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0" yWindow="0" windowWidth="20490" windowHeight="7545"/>
  </bookViews>
  <sheets>
    <sheet name="Planning" sheetId="1" r:id="rId1"/>
  </sheets>
  <definedNames>
    <definedName name="_xlnm._FilterDatabase" localSheetId="0" hidden="1">Planning!$A$8:$BN$359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F359" i="1" l="1"/>
  <c r="F358" i="1"/>
  <c r="F357" i="1"/>
  <c r="F356" i="1"/>
  <c r="F355" i="1"/>
  <c r="F354" i="1"/>
  <c r="F348" i="1"/>
  <c r="F349" i="1" s="1"/>
  <c r="F350" i="1" s="1"/>
  <c r="F351" i="1" s="1"/>
  <c r="F352" i="1" s="1"/>
  <c r="F353" i="1" s="1"/>
  <c r="F336" i="1"/>
  <c r="F335" i="1"/>
  <c r="F334" i="1"/>
  <c r="F333" i="1"/>
  <c r="F332" i="1"/>
  <c r="F331" i="1"/>
  <c r="F330" i="1"/>
  <c r="F329" i="1"/>
  <c r="F323" i="1"/>
  <c r="F324" i="1" s="1"/>
  <c r="F325" i="1" s="1"/>
  <c r="F326" i="1" s="1"/>
  <c r="F327" i="1" s="1"/>
  <c r="F328" i="1" s="1"/>
  <c r="F311" i="1"/>
  <c r="F310" i="1"/>
  <c r="F309" i="1"/>
  <c r="F308" i="1"/>
  <c r="F307" i="1"/>
  <c r="F306" i="1"/>
  <c r="F305" i="1"/>
  <c r="F304" i="1"/>
  <c r="F298" i="1"/>
  <c r="F299" i="1" s="1"/>
  <c r="F300" i="1" s="1"/>
  <c r="F301" i="1" s="1"/>
  <c r="F302" i="1" s="1"/>
  <c r="F303" i="1" s="1"/>
  <c r="F286" i="1"/>
  <c r="F285" i="1"/>
  <c r="F284" i="1"/>
  <c r="F283" i="1"/>
  <c r="F282" i="1"/>
  <c r="F281" i="1"/>
  <c r="F280" i="1"/>
  <c r="F279" i="1"/>
  <c r="F273" i="1"/>
  <c r="F287" i="1" s="1"/>
  <c r="F261" i="1"/>
  <c r="F260" i="1"/>
  <c r="F259" i="1"/>
  <c r="F258" i="1"/>
  <c r="F257" i="1"/>
  <c r="F256" i="1"/>
  <c r="F255" i="1"/>
  <c r="F254" i="1"/>
  <c r="F249" i="1"/>
  <c r="F250" i="1" s="1"/>
  <c r="F251" i="1" s="1"/>
  <c r="F252" i="1" s="1"/>
  <c r="F253" i="1" s="1"/>
  <c r="F248" i="1"/>
  <c r="F262" i="1" s="1"/>
  <c r="F236" i="1"/>
  <c r="F235" i="1"/>
  <c r="F234" i="1"/>
  <c r="F233" i="1"/>
  <c r="F232" i="1"/>
  <c r="F231" i="1"/>
  <c r="F230" i="1"/>
  <c r="F229" i="1"/>
  <c r="F223" i="1"/>
  <c r="F237" i="1" s="1"/>
  <c r="F211" i="1"/>
  <c r="F210" i="1"/>
  <c r="F209" i="1"/>
  <c r="F208" i="1"/>
  <c r="F207" i="1"/>
  <c r="F206" i="1"/>
  <c r="F205" i="1"/>
  <c r="F204" i="1"/>
  <c r="F198" i="1"/>
  <c r="F199" i="1" s="1"/>
  <c r="F200" i="1" s="1"/>
  <c r="F201" i="1" s="1"/>
  <c r="F202" i="1" s="1"/>
  <c r="F203" i="1" s="1"/>
  <c r="F186" i="1"/>
  <c r="F185" i="1"/>
  <c r="F184" i="1"/>
  <c r="F183" i="1"/>
  <c r="F182" i="1"/>
  <c r="F181" i="1"/>
  <c r="F180" i="1"/>
  <c r="F179" i="1"/>
  <c r="F173" i="1"/>
  <c r="F187" i="1" s="1"/>
  <c r="F161" i="1"/>
  <c r="F160" i="1"/>
  <c r="F159" i="1"/>
  <c r="F158" i="1"/>
  <c r="F157" i="1"/>
  <c r="F156" i="1"/>
  <c r="F155" i="1"/>
  <c r="F154" i="1"/>
  <c r="F148" i="1"/>
  <c r="F162" i="1" s="1"/>
  <c r="F136" i="1"/>
  <c r="F135" i="1"/>
  <c r="F134" i="1"/>
  <c r="F133" i="1"/>
  <c r="F132" i="1"/>
  <c r="F131" i="1"/>
  <c r="F130" i="1"/>
  <c r="F129" i="1"/>
  <c r="F124" i="1"/>
  <c r="F125" i="1" s="1"/>
  <c r="F126" i="1" s="1"/>
  <c r="F127" i="1" s="1"/>
  <c r="F128" i="1" s="1"/>
  <c r="F123" i="1"/>
  <c r="F137" i="1" s="1"/>
  <c r="F111" i="1"/>
  <c r="F110" i="1"/>
  <c r="F109" i="1"/>
  <c r="F108" i="1"/>
  <c r="F107" i="1"/>
  <c r="F106" i="1"/>
  <c r="F105" i="1"/>
  <c r="F104" i="1"/>
  <c r="F98" i="1"/>
  <c r="F99" i="1" s="1"/>
  <c r="F100" i="1" s="1"/>
  <c r="F101" i="1" s="1"/>
  <c r="F102" i="1" s="1"/>
  <c r="F103" i="1" s="1"/>
  <c r="F86" i="1"/>
  <c r="F85" i="1"/>
  <c r="F84" i="1"/>
  <c r="F83" i="1"/>
  <c r="F82" i="1"/>
  <c r="F81" i="1"/>
  <c r="F80" i="1"/>
  <c r="F79" i="1"/>
  <c r="F73" i="1"/>
  <c r="F87" i="1" s="1"/>
  <c r="F56" i="1"/>
  <c r="F55" i="1"/>
  <c r="F54" i="1"/>
  <c r="F53" i="1"/>
  <c r="F52" i="1"/>
  <c r="F51" i="1"/>
  <c r="F50" i="1"/>
  <c r="F49" i="1"/>
  <c r="F43" i="1"/>
  <c r="F44" i="1" s="1"/>
  <c r="F45" i="1" s="1"/>
  <c r="F46" i="1" s="1"/>
  <c r="F47" i="1" s="1"/>
  <c r="F48" i="1" s="1"/>
  <c r="F25" i="1"/>
  <c r="F26" i="1"/>
  <c r="F27" i="1"/>
  <c r="F28" i="1"/>
  <c r="F29" i="1"/>
  <c r="F30" i="1"/>
  <c r="F31" i="1"/>
  <c r="F24" i="1"/>
  <c r="F18" i="1"/>
  <c r="F19" i="1" s="1"/>
  <c r="F20" i="1" s="1"/>
  <c r="F21" i="1" s="1"/>
  <c r="F22" i="1" s="1"/>
  <c r="F23" i="1" s="1"/>
  <c r="J6" i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A14" i="1"/>
  <c r="A17" i="1" s="1"/>
  <c r="A20" i="1" s="1"/>
  <c r="A23" i="1" s="1"/>
  <c r="A26" i="1" s="1"/>
  <c r="A29" i="1" s="1"/>
  <c r="A32" i="1" s="1"/>
  <c r="A35" i="1" s="1"/>
  <c r="A38" i="1" s="1"/>
  <c r="A41" i="1" s="1"/>
  <c r="A44" i="1" s="1"/>
  <c r="A47" i="1" s="1"/>
  <c r="A50" i="1" s="1"/>
  <c r="A53" i="1" s="1"/>
  <c r="A56" i="1" s="1"/>
  <c r="A59" i="1" s="1"/>
  <c r="A62" i="1" s="1"/>
  <c r="A65" i="1" s="1"/>
  <c r="A68" i="1" s="1"/>
  <c r="A71" i="1" s="1"/>
  <c r="A74" i="1" s="1"/>
  <c r="A77" i="1" s="1"/>
  <c r="A80" i="1" s="1"/>
  <c r="A83" i="1" s="1"/>
  <c r="A86" i="1" s="1"/>
  <c r="A89" i="1" s="1"/>
  <c r="A92" i="1" s="1"/>
  <c r="A95" i="1" s="1"/>
  <c r="A98" i="1" s="1"/>
  <c r="A101" i="1" s="1"/>
  <c r="A104" i="1" s="1"/>
  <c r="A107" i="1" s="1"/>
  <c r="A110" i="1" s="1"/>
  <c r="A113" i="1" s="1"/>
  <c r="A116" i="1" s="1"/>
  <c r="A119" i="1" s="1"/>
  <c r="A122" i="1" s="1"/>
  <c r="A125" i="1" s="1"/>
  <c r="A128" i="1" s="1"/>
  <c r="A131" i="1" s="1"/>
  <c r="A134" i="1" s="1"/>
  <c r="A137" i="1" s="1"/>
  <c r="A140" i="1" s="1"/>
  <c r="A143" i="1" s="1"/>
  <c r="A146" i="1" s="1"/>
  <c r="A149" i="1" s="1"/>
  <c r="A152" i="1" s="1"/>
  <c r="A155" i="1" s="1"/>
  <c r="A158" i="1" s="1"/>
  <c r="A161" i="1" s="1"/>
  <c r="A164" i="1" s="1"/>
  <c r="A167" i="1" s="1"/>
  <c r="A170" i="1" s="1"/>
  <c r="A173" i="1" s="1"/>
  <c r="A176" i="1" s="1"/>
  <c r="A179" i="1" s="1"/>
  <c r="A182" i="1" s="1"/>
  <c r="A185" i="1" s="1"/>
  <c r="A188" i="1" s="1"/>
  <c r="A191" i="1" s="1"/>
  <c r="A194" i="1" s="1"/>
  <c r="A197" i="1" s="1"/>
  <c r="A200" i="1" s="1"/>
  <c r="A203" i="1" s="1"/>
  <c r="A206" i="1" s="1"/>
  <c r="A209" i="1" s="1"/>
  <c r="A212" i="1" s="1"/>
  <c r="A215" i="1" s="1"/>
  <c r="A218" i="1" s="1"/>
  <c r="A221" i="1" s="1"/>
  <c r="A224" i="1" s="1"/>
  <c r="A227" i="1" s="1"/>
  <c r="A230" i="1" s="1"/>
  <c r="A233" i="1" s="1"/>
  <c r="A236" i="1" s="1"/>
  <c r="A239" i="1" s="1"/>
  <c r="A242" i="1" s="1"/>
  <c r="A245" i="1" s="1"/>
  <c r="A248" i="1" s="1"/>
  <c r="A251" i="1" s="1"/>
  <c r="A254" i="1" s="1"/>
  <c r="A257" i="1" s="1"/>
  <c r="A260" i="1" s="1"/>
  <c r="A263" i="1" s="1"/>
  <c r="A266" i="1" s="1"/>
  <c r="A269" i="1" s="1"/>
  <c r="A272" i="1" s="1"/>
  <c r="A275" i="1" s="1"/>
  <c r="A278" i="1" s="1"/>
  <c r="A281" i="1" s="1"/>
  <c r="A284" i="1" s="1"/>
  <c r="A287" i="1" s="1"/>
  <c r="A290" i="1" s="1"/>
  <c r="A293" i="1" s="1"/>
  <c r="A296" i="1" s="1"/>
  <c r="A299" i="1" s="1"/>
  <c r="A302" i="1" s="1"/>
  <c r="A305" i="1" s="1"/>
  <c r="A308" i="1" s="1"/>
  <c r="A311" i="1" s="1"/>
  <c r="A314" i="1" s="1"/>
  <c r="A317" i="1" s="1"/>
  <c r="A320" i="1" s="1"/>
  <c r="A323" i="1" s="1"/>
  <c r="A326" i="1" s="1"/>
  <c r="A329" i="1" s="1"/>
  <c r="A332" i="1" s="1"/>
  <c r="A335" i="1" s="1"/>
  <c r="A338" i="1" s="1"/>
  <c r="A341" i="1" s="1"/>
  <c r="A344" i="1" s="1"/>
  <c r="A347" i="1" s="1"/>
  <c r="A350" i="1" s="1"/>
  <c r="A353" i="1" s="1"/>
  <c r="A356" i="1" s="1"/>
  <c r="A359" i="1" s="1"/>
  <c r="A13" i="1"/>
  <c r="A16" i="1" s="1"/>
  <c r="A19" i="1" s="1"/>
  <c r="A22" i="1" s="1"/>
  <c r="A25" i="1" s="1"/>
  <c r="A28" i="1" s="1"/>
  <c r="A31" i="1" s="1"/>
  <c r="A34" i="1" s="1"/>
  <c r="A37" i="1" s="1"/>
  <c r="A40" i="1" s="1"/>
  <c r="A43" i="1" s="1"/>
  <c r="A46" i="1" s="1"/>
  <c r="A49" i="1" s="1"/>
  <c r="A52" i="1" s="1"/>
  <c r="A55" i="1" s="1"/>
  <c r="A58" i="1" s="1"/>
  <c r="A61" i="1" s="1"/>
  <c r="A64" i="1" s="1"/>
  <c r="A67" i="1" s="1"/>
  <c r="A70" i="1" s="1"/>
  <c r="A73" i="1" s="1"/>
  <c r="A76" i="1" s="1"/>
  <c r="A79" i="1" s="1"/>
  <c r="A82" i="1" s="1"/>
  <c r="A85" i="1" s="1"/>
  <c r="A88" i="1" s="1"/>
  <c r="A91" i="1" s="1"/>
  <c r="A94" i="1" s="1"/>
  <c r="A97" i="1" s="1"/>
  <c r="A100" i="1" s="1"/>
  <c r="A103" i="1" s="1"/>
  <c r="A106" i="1" s="1"/>
  <c r="A109" i="1" s="1"/>
  <c r="A112" i="1" s="1"/>
  <c r="A115" i="1" s="1"/>
  <c r="A118" i="1" s="1"/>
  <c r="A121" i="1" s="1"/>
  <c r="A124" i="1" s="1"/>
  <c r="A127" i="1" s="1"/>
  <c r="A130" i="1" s="1"/>
  <c r="A133" i="1" s="1"/>
  <c r="A136" i="1" s="1"/>
  <c r="A139" i="1" s="1"/>
  <c r="A142" i="1" s="1"/>
  <c r="A145" i="1" s="1"/>
  <c r="A148" i="1" s="1"/>
  <c r="A151" i="1" s="1"/>
  <c r="A154" i="1" s="1"/>
  <c r="A157" i="1" s="1"/>
  <c r="A160" i="1" s="1"/>
  <c r="A163" i="1" s="1"/>
  <c r="A166" i="1" s="1"/>
  <c r="A169" i="1" s="1"/>
  <c r="A172" i="1" s="1"/>
  <c r="A175" i="1" s="1"/>
  <c r="A178" i="1" s="1"/>
  <c r="A181" i="1" s="1"/>
  <c r="A184" i="1" s="1"/>
  <c r="A187" i="1" s="1"/>
  <c r="A190" i="1" s="1"/>
  <c r="A193" i="1" s="1"/>
  <c r="A196" i="1" s="1"/>
  <c r="A199" i="1" s="1"/>
  <c r="A202" i="1" s="1"/>
  <c r="A205" i="1" s="1"/>
  <c r="A208" i="1" s="1"/>
  <c r="A211" i="1" s="1"/>
  <c r="A214" i="1" s="1"/>
  <c r="A217" i="1" s="1"/>
  <c r="A220" i="1" s="1"/>
  <c r="A223" i="1" s="1"/>
  <c r="A226" i="1" s="1"/>
  <c r="A229" i="1" s="1"/>
  <c r="A232" i="1" s="1"/>
  <c r="A235" i="1" s="1"/>
  <c r="A238" i="1" s="1"/>
  <c r="A241" i="1" s="1"/>
  <c r="A244" i="1" s="1"/>
  <c r="A247" i="1" s="1"/>
  <c r="A250" i="1" s="1"/>
  <c r="A253" i="1" s="1"/>
  <c r="A256" i="1" s="1"/>
  <c r="A259" i="1" s="1"/>
  <c r="A262" i="1" s="1"/>
  <c r="A265" i="1" s="1"/>
  <c r="A268" i="1" s="1"/>
  <c r="A271" i="1" s="1"/>
  <c r="A274" i="1" s="1"/>
  <c r="A277" i="1" s="1"/>
  <c r="A280" i="1" s="1"/>
  <c r="A283" i="1" s="1"/>
  <c r="A286" i="1" s="1"/>
  <c r="A289" i="1" s="1"/>
  <c r="A292" i="1" s="1"/>
  <c r="A295" i="1" s="1"/>
  <c r="A298" i="1" s="1"/>
  <c r="A301" i="1" s="1"/>
  <c r="A304" i="1" s="1"/>
  <c r="A307" i="1" s="1"/>
  <c r="A310" i="1" s="1"/>
  <c r="A313" i="1" s="1"/>
  <c r="A316" i="1" s="1"/>
  <c r="A319" i="1" s="1"/>
  <c r="A322" i="1" s="1"/>
  <c r="A325" i="1" s="1"/>
  <c r="A328" i="1" s="1"/>
  <c r="A331" i="1" s="1"/>
  <c r="A334" i="1" s="1"/>
  <c r="A337" i="1" s="1"/>
  <c r="A340" i="1" s="1"/>
  <c r="A343" i="1" s="1"/>
  <c r="A346" i="1" s="1"/>
  <c r="A349" i="1" s="1"/>
  <c r="A352" i="1" s="1"/>
  <c r="A355" i="1" s="1"/>
  <c r="A358" i="1" s="1"/>
  <c r="A12" i="1"/>
  <c r="A15" i="1" s="1"/>
  <c r="A18" i="1" s="1"/>
  <c r="A21" i="1" s="1"/>
  <c r="A24" i="1" s="1"/>
  <c r="A27" i="1" s="1"/>
  <c r="A30" i="1" s="1"/>
  <c r="A33" i="1" s="1"/>
  <c r="A36" i="1" s="1"/>
  <c r="A39" i="1" s="1"/>
  <c r="A42" i="1" s="1"/>
  <c r="A45" i="1" s="1"/>
  <c r="A48" i="1" s="1"/>
  <c r="A51" i="1" s="1"/>
  <c r="A54" i="1" s="1"/>
  <c r="A57" i="1" s="1"/>
  <c r="A60" i="1" s="1"/>
  <c r="A63" i="1" s="1"/>
  <c r="A66" i="1" s="1"/>
  <c r="A69" i="1" s="1"/>
  <c r="A72" i="1" s="1"/>
  <c r="A75" i="1" s="1"/>
  <c r="A78" i="1" s="1"/>
  <c r="A81" i="1" s="1"/>
  <c r="A84" i="1" s="1"/>
  <c r="A87" i="1" s="1"/>
  <c r="A90" i="1" s="1"/>
  <c r="A93" i="1" s="1"/>
  <c r="A96" i="1" s="1"/>
  <c r="A99" i="1" s="1"/>
  <c r="A102" i="1" s="1"/>
  <c r="A105" i="1" s="1"/>
  <c r="A108" i="1" s="1"/>
  <c r="A111" i="1" s="1"/>
  <c r="A114" i="1" s="1"/>
  <c r="A117" i="1" s="1"/>
  <c r="A120" i="1" s="1"/>
  <c r="A123" i="1" s="1"/>
  <c r="A126" i="1" s="1"/>
  <c r="A129" i="1" s="1"/>
  <c r="A132" i="1" s="1"/>
  <c r="A135" i="1" s="1"/>
  <c r="A138" i="1" s="1"/>
  <c r="A141" i="1" s="1"/>
  <c r="A144" i="1" s="1"/>
  <c r="A147" i="1" s="1"/>
  <c r="A150" i="1" s="1"/>
  <c r="A153" i="1" s="1"/>
  <c r="A156" i="1" s="1"/>
  <c r="A159" i="1" s="1"/>
  <c r="A162" i="1" s="1"/>
  <c r="A165" i="1" s="1"/>
  <c r="A168" i="1" s="1"/>
  <c r="A171" i="1" s="1"/>
  <c r="A174" i="1" s="1"/>
  <c r="A177" i="1" s="1"/>
  <c r="A180" i="1" s="1"/>
  <c r="A183" i="1" s="1"/>
  <c r="A186" i="1" s="1"/>
  <c r="A189" i="1" s="1"/>
  <c r="A192" i="1" s="1"/>
  <c r="A195" i="1" s="1"/>
  <c r="A198" i="1" s="1"/>
  <c r="A201" i="1" s="1"/>
  <c r="A204" i="1" s="1"/>
  <c r="A207" i="1" s="1"/>
  <c r="A210" i="1" s="1"/>
  <c r="A213" i="1" s="1"/>
  <c r="A216" i="1" s="1"/>
  <c r="A219" i="1" s="1"/>
  <c r="A222" i="1" s="1"/>
  <c r="A225" i="1" s="1"/>
  <c r="A228" i="1" s="1"/>
  <c r="A231" i="1" s="1"/>
  <c r="A234" i="1" s="1"/>
  <c r="A237" i="1" s="1"/>
  <c r="A240" i="1" s="1"/>
  <c r="A243" i="1" s="1"/>
  <c r="A246" i="1" s="1"/>
  <c r="A249" i="1" s="1"/>
  <c r="A252" i="1" s="1"/>
  <c r="A255" i="1" s="1"/>
  <c r="A258" i="1" s="1"/>
  <c r="A261" i="1" s="1"/>
  <c r="A264" i="1" s="1"/>
  <c r="A267" i="1" s="1"/>
  <c r="A270" i="1" s="1"/>
  <c r="A273" i="1" s="1"/>
  <c r="A276" i="1" s="1"/>
  <c r="A279" i="1" s="1"/>
  <c r="A282" i="1" s="1"/>
  <c r="A285" i="1" s="1"/>
  <c r="A288" i="1" s="1"/>
  <c r="A291" i="1" s="1"/>
  <c r="A294" i="1" s="1"/>
  <c r="A297" i="1" s="1"/>
  <c r="A300" i="1" s="1"/>
  <c r="A303" i="1" s="1"/>
  <c r="A306" i="1" s="1"/>
  <c r="A309" i="1" s="1"/>
  <c r="A312" i="1" s="1"/>
  <c r="A315" i="1" s="1"/>
  <c r="A318" i="1" s="1"/>
  <c r="A321" i="1" s="1"/>
  <c r="A324" i="1" s="1"/>
  <c r="A327" i="1" s="1"/>
  <c r="A330" i="1" s="1"/>
  <c r="A333" i="1" s="1"/>
  <c r="A336" i="1" s="1"/>
  <c r="A339" i="1" s="1"/>
  <c r="A342" i="1" s="1"/>
  <c r="A345" i="1" s="1"/>
  <c r="A348" i="1" s="1"/>
  <c r="A351" i="1" s="1"/>
  <c r="A354" i="1" s="1"/>
  <c r="A357" i="1" s="1"/>
  <c r="F32" i="1" l="1"/>
  <c r="F174" i="1"/>
  <c r="F175" i="1" s="1"/>
  <c r="F176" i="1" s="1"/>
  <c r="F177" i="1" s="1"/>
  <c r="F178" i="1" s="1"/>
  <c r="F274" i="1"/>
  <c r="F275" i="1" s="1"/>
  <c r="F276" i="1" s="1"/>
  <c r="F277" i="1" s="1"/>
  <c r="F278" i="1" s="1"/>
  <c r="F337" i="1"/>
  <c r="F312" i="1"/>
  <c r="F224" i="1"/>
  <c r="F225" i="1" s="1"/>
  <c r="F226" i="1" s="1"/>
  <c r="F227" i="1" s="1"/>
  <c r="F228" i="1" s="1"/>
  <c r="F212" i="1"/>
  <c r="F149" i="1"/>
  <c r="F150" i="1" s="1"/>
  <c r="F151" i="1" s="1"/>
  <c r="F152" i="1" s="1"/>
  <c r="F153" i="1" s="1"/>
  <c r="F112" i="1"/>
  <c r="F74" i="1"/>
  <c r="F75" i="1" s="1"/>
  <c r="F76" i="1" s="1"/>
  <c r="F77" i="1" s="1"/>
  <c r="F78" i="1" s="1"/>
  <c r="F57" i="1"/>
</calcChain>
</file>

<file path=xl/sharedStrings.xml><?xml version="1.0" encoding="utf-8"?>
<sst xmlns="http://schemas.openxmlformats.org/spreadsheetml/2006/main" count="555" uniqueCount="76">
  <si>
    <t>X</t>
  </si>
  <si>
    <t>Id</t>
  </si>
  <si>
    <t>W-47</t>
  </si>
  <si>
    <t>W-48</t>
  </si>
  <si>
    <t>W-49</t>
  </si>
  <si>
    <t>W-50</t>
  </si>
  <si>
    <t>W-51</t>
  </si>
  <si>
    <t>W-52</t>
  </si>
  <si>
    <t>W-1</t>
  </si>
  <si>
    <t>W-2</t>
  </si>
  <si>
    <t>W-3</t>
  </si>
  <si>
    <t>W-4</t>
  </si>
  <si>
    <t>W-5</t>
  </si>
  <si>
    <t>W-6</t>
  </si>
  <si>
    <t>W-7</t>
  </si>
  <si>
    <t>W-8</t>
  </si>
  <si>
    <t>W-9</t>
  </si>
  <si>
    <t>W-10</t>
  </si>
  <si>
    <t>W-11</t>
  </si>
  <si>
    <t>W-12</t>
  </si>
  <si>
    <t>W-13</t>
  </si>
  <si>
    <t>W-14</t>
  </si>
  <si>
    <t>W-15</t>
  </si>
  <si>
    <t>W-16</t>
  </si>
  <si>
    <t>W-17</t>
  </si>
  <si>
    <t>W-18</t>
  </si>
  <si>
    <t>W-19</t>
  </si>
  <si>
    <t>W-20</t>
  </si>
  <si>
    <t>W-21</t>
  </si>
  <si>
    <t>W-22</t>
  </si>
  <si>
    <t>W-23</t>
  </si>
  <si>
    <t>W-24</t>
  </si>
  <si>
    <t>W-25</t>
  </si>
  <si>
    <t>W-26</t>
  </si>
  <si>
    <t>W-27</t>
  </si>
  <si>
    <t>W-28</t>
  </si>
  <si>
    <t>W-29</t>
  </si>
  <si>
    <t>W-30</t>
  </si>
  <si>
    <t>W-31</t>
  </si>
  <si>
    <t>W-32</t>
  </si>
  <si>
    <t>W-33</t>
  </si>
  <si>
    <t>W-34</t>
  </si>
  <si>
    <t>W-35</t>
  </si>
  <si>
    <t>W-36</t>
  </si>
  <si>
    <t>W-37</t>
  </si>
  <si>
    <t>W-38</t>
  </si>
  <si>
    <t>W-39</t>
  </si>
  <si>
    <t>W-40</t>
  </si>
  <si>
    <t>W-41</t>
  </si>
  <si>
    <t>W-42</t>
  </si>
  <si>
    <t>W-43</t>
  </si>
  <si>
    <t>W-44</t>
  </si>
  <si>
    <t>W-45</t>
  </si>
  <si>
    <t>W-46</t>
  </si>
  <si>
    <t>A</t>
  </si>
  <si>
    <t>B</t>
  </si>
  <si>
    <t>C</t>
  </si>
  <si>
    <t>Y</t>
  </si>
  <si>
    <t>Z</t>
  </si>
  <si>
    <t>K</t>
  </si>
  <si>
    <t>L</t>
  </si>
  <si>
    <t>Legende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</si>
  <si>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</si>
  <si>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</si>
  <si>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</si>
  <si>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</si>
  <si>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</si>
  <si>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</si>
  <si>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</si>
  <si>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</si>
  <si>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</si>
  <si>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</si>
  <si>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Fin</t>
  </si>
  <si>
    <t>Debut</t>
  </si>
  <si>
    <t>Temps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</si>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</sst>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Verdana"/>
      <family val="2"/>
    </font>
    <font>
      <b/>
      <sz val="10"/>
      <color theme="1"/>
      <name val="Calibri"/>
      <family val="2"/>
      <scheme val="minor"/>
    </font>
    <font>
      <sz val="8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5D5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6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8" fillId="0" borderId="4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17" fontId="5" fillId="5" borderId="7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7" fillId="6" borderId="1" xfId="1" applyNumberFormat="1" applyFont="1" applyFill="1" applyBorder="1" applyAlignment="1">
      <alignment horizontal="center" vertical="center" wrapText="1" readingOrder="1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</cellXfs>
  <cellStyles count="2">
    <cellStyle name="Normal" xfId="0" builtinId="0"/>
    <cellStyle name="Normal 4" xfId="1"/>
  </cellStyles>
  <dxfs count="11"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5D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Z365"/>
  <sheetViews>
    <sheetView tabSelected="1" zoomScale="85" zoomScaleNormal="85" workbookViewId="0">
      <selection activeCell="B2" sqref="B2"/>
    </sheetView>
  </sheetViews>
  <sheetFormatPr baseColWidth="10" defaultColWidth="9.140625" defaultRowHeight="15" x14ac:dyDescent="0.25"/>
  <cols>
    <col min="1" max="1" width="4.140625" style="1" customWidth="1"/>
    <col min="2" max="2" width="20.7109375" style="1" customWidth="1"/>
    <col min="3" max="3" width="25.140625" style="1" bestFit="1" customWidth="1"/>
    <col min="4" max="5" width="21" style="1" customWidth="1"/>
    <col min="6" max="6" width="28" style="1" customWidth="1"/>
    <col min="7" max="7" width="13.140625" style="1" bestFit="1" customWidth="1"/>
    <col min="8" max="8" width="21.28515625" style="1" customWidth="1"/>
    <col min="9" max="9" width="10.85546875" style="1" bestFit="1" customWidth="1"/>
    <col min="10" max="10" width="11.140625" style="1" bestFit="1" customWidth="1"/>
    <col min="11" max="34" width="8.28515625" style="1" customWidth="1"/>
    <col min="35" max="65" width="10.5703125" style="1" bestFit="1" customWidth="1"/>
    <col min="66" max="69" width="8.28515625" style="1" customWidth="1"/>
    <col min="70" max="70" width="10.5703125" style="1" bestFit="1" customWidth="1"/>
    <col min="71" max="78" width="8.28515625" style="1" customWidth="1"/>
    <col min="79" max="16384" width="9.140625" style="1"/>
  </cols>
  <sheetData>
    <row r="1" spans="1:78" x14ac:dyDescent="0.25">
      <c r="B1" s="24">
        <f ca="1">TODAY()</f>
        <v>43353</v>
      </c>
      <c r="H1" s="25" t="s">
        <v>61</v>
      </c>
      <c r="I1" s="25"/>
    </row>
    <row r="2" spans="1:78" x14ac:dyDescent="0.25">
      <c r="H2" s="21" t="s">
        <v>74</v>
      </c>
      <c r="I2" s="22" t="s">
        <v>72</v>
      </c>
    </row>
    <row r="3" spans="1:78" x14ac:dyDescent="0.25">
      <c r="H3" s="15" t="s">
        <v>54</v>
      </c>
      <c r="I3" s="18"/>
      <c r="AK3" s="2"/>
      <c r="AL3" s="2"/>
    </row>
    <row r="4" spans="1:78" x14ac:dyDescent="0.25">
      <c r="G4" s="3"/>
      <c r="H4" s="16" t="s">
        <v>55</v>
      </c>
      <c r="I4" s="19"/>
      <c r="AK4" s="2"/>
      <c r="AL4" s="2"/>
    </row>
    <row r="5" spans="1:78" x14ac:dyDescent="0.25">
      <c r="G5" s="3"/>
      <c r="H5" s="17" t="s">
        <v>56</v>
      </c>
      <c r="I5" s="20"/>
      <c r="AK5" s="2"/>
      <c r="AL5" s="2"/>
    </row>
    <row r="6" spans="1:78" ht="15.75" thickBot="1" x14ac:dyDescent="0.3">
      <c r="B6" s="4"/>
      <c r="D6" s="4"/>
      <c r="E6" s="4"/>
      <c r="F6" s="4"/>
      <c r="G6" s="4"/>
      <c r="H6" s="4"/>
      <c r="I6" s="23">
        <v>43339</v>
      </c>
      <c r="J6" s="23">
        <f>I6+7</f>
        <v>43346</v>
      </c>
      <c r="K6" s="23">
        <f t="shared" ref="K6:BV6" si="0">J6+7</f>
        <v>43353</v>
      </c>
      <c r="L6" s="23">
        <f t="shared" si="0"/>
        <v>43360</v>
      </c>
      <c r="M6" s="23">
        <f t="shared" si="0"/>
        <v>43367</v>
      </c>
      <c r="N6" s="23">
        <f t="shared" si="0"/>
        <v>43374</v>
      </c>
      <c r="O6" s="23">
        <f t="shared" si="0"/>
        <v>43381</v>
      </c>
      <c r="P6" s="23">
        <f t="shared" si="0"/>
        <v>43388</v>
      </c>
      <c r="Q6" s="23">
        <f t="shared" si="0"/>
        <v>43395</v>
      </c>
      <c r="R6" s="23">
        <f t="shared" si="0"/>
        <v>43402</v>
      </c>
      <c r="S6" s="23">
        <f t="shared" si="0"/>
        <v>43409</v>
      </c>
      <c r="T6" s="23">
        <f t="shared" si="0"/>
        <v>43416</v>
      </c>
      <c r="U6" s="23">
        <f t="shared" si="0"/>
        <v>43423</v>
      </c>
      <c r="V6" s="23">
        <f t="shared" si="0"/>
        <v>43430</v>
      </c>
      <c r="W6" s="23">
        <f t="shared" si="0"/>
        <v>43437</v>
      </c>
      <c r="X6" s="23">
        <f t="shared" si="0"/>
        <v>43444</v>
      </c>
      <c r="Y6" s="23">
        <f t="shared" si="0"/>
        <v>43451</v>
      </c>
      <c r="Z6" s="23">
        <f t="shared" si="0"/>
        <v>43458</v>
      </c>
      <c r="AA6" s="23">
        <f t="shared" si="0"/>
        <v>43465</v>
      </c>
      <c r="AB6" s="23">
        <f t="shared" si="0"/>
        <v>43472</v>
      </c>
      <c r="AC6" s="23">
        <f t="shared" si="0"/>
        <v>43479</v>
      </c>
      <c r="AD6" s="23">
        <f t="shared" si="0"/>
        <v>43486</v>
      </c>
      <c r="AE6" s="23">
        <f t="shared" si="0"/>
        <v>43493</v>
      </c>
      <c r="AF6" s="23">
        <f t="shared" si="0"/>
        <v>43500</v>
      </c>
      <c r="AG6" s="23">
        <f t="shared" si="0"/>
        <v>43507</v>
      </c>
      <c r="AH6" s="23">
        <f t="shared" si="0"/>
        <v>43514</v>
      </c>
      <c r="AI6" s="23">
        <f t="shared" si="0"/>
        <v>43521</v>
      </c>
      <c r="AJ6" s="23">
        <f t="shared" si="0"/>
        <v>43528</v>
      </c>
      <c r="AK6" s="23">
        <f t="shared" si="0"/>
        <v>43535</v>
      </c>
      <c r="AL6" s="23">
        <f t="shared" si="0"/>
        <v>43542</v>
      </c>
      <c r="AM6" s="23">
        <f t="shared" si="0"/>
        <v>43549</v>
      </c>
      <c r="AN6" s="23">
        <f t="shared" si="0"/>
        <v>43556</v>
      </c>
      <c r="AO6" s="23">
        <f t="shared" si="0"/>
        <v>43563</v>
      </c>
      <c r="AP6" s="23">
        <f t="shared" si="0"/>
        <v>43570</v>
      </c>
      <c r="AQ6" s="23">
        <f t="shared" si="0"/>
        <v>43577</v>
      </c>
      <c r="AR6" s="23">
        <f t="shared" si="0"/>
        <v>43584</v>
      </c>
      <c r="AS6" s="23">
        <f t="shared" si="0"/>
        <v>43591</v>
      </c>
      <c r="AT6" s="23">
        <f t="shared" si="0"/>
        <v>43598</v>
      </c>
      <c r="AU6" s="23">
        <f t="shared" si="0"/>
        <v>43605</v>
      </c>
      <c r="AV6" s="23">
        <f t="shared" si="0"/>
        <v>43612</v>
      </c>
      <c r="AW6" s="23">
        <f t="shared" si="0"/>
        <v>43619</v>
      </c>
      <c r="AX6" s="23">
        <f t="shared" si="0"/>
        <v>43626</v>
      </c>
      <c r="AY6" s="23">
        <f t="shared" si="0"/>
        <v>43633</v>
      </c>
      <c r="AZ6" s="23">
        <f t="shared" si="0"/>
        <v>43640</v>
      </c>
      <c r="BA6" s="23">
        <f t="shared" si="0"/>
        <v>43647</v>
      </c>
      <c r="BB6" s="23">
        <f t="shared" si="0"/>
        <v>43654</v>
      </c>
      <c r="BC6" s="23">
        <f t="shared" si="0"/>
        <v>43661</v>
      </c>
      <c r="BD6" s="23">
        <f t="shared" si="0"/>
        <v>43668</v>
      </c>
      <c r="BE6" s="23">
        <f t="shared" si="0"/>
        <v>43675</v>
      </c>
      <c r="BF6" s="23">
        <f t="shared" si="0"/>
        <v>43682</v>
      </c>
      <c r="BG6" s="23">
        <f t="shared" si="0"/>
        <v>43689</v>
      </c>
      <c r="BH6" s="23">
        <f t="shared" si="0"/>
        <v>43696</v>
      </c>
      <c r="BI6" s="23">
        <f t="shared" si="0"/>
        <v>43703</v>
      </c>
      <c r="BJ6" s="23">
        <f t="shared" si="0"/>
        <v>43710</v>
      </c>
      <c r="BK6" s="23">
        <f t="shared" si="0"/>
        <v>43717</v>
      </c>
      <c r="BL6" s="23">
        <f t="shared" si="0"/>
        <v>43724</v>
      </c>
      <c r="BM6" s="23">
        <f t="shared" si="0"/>
        <v>43731</v>
      </c>
      <c r="BN6" s="23">
        <f t="shared" si="0"/>
        <v>43738</v>
      </c>
      <c r="BO6" s="23">
        <f t="shared" si="0"/>
        <v>43745</v>
      </c>
      <c r="BP6" s="23">
        <f t="shared" si="0"/>
        <v>43752</v>
      </c>
      <c r="BQ6" s="23">
        <f t="shared" si="0"/>
        <v>43759</v>
      </c>
      <c r="BR6" s="23">
        <f t="shared" si="0"/>
        <v>43766</v>
      </c>
      <c r="BS6" s="23">
        <f t="shared" si="0"/>
        <v>43773</v>
      </c>
      <c r="BT6" s="23">
        <f t="shared" si="0"/>
        <v>43780</v>
      </c>
      <c r="BU6" s="23">
        <f t="shared" si="0"/>
        <v>43787</v>
      </c>
      <c r="BV6" s="23">
        <f t="shared" si="0"/>
        <v>43794</v>
      </c>
      <c r="BW6" s="23">
        <f t="shared" ref="BW6:BZ6" si="1">BV6+7</f>
        <v>43801</v>
      </c>
      <c r="BX6" s="23">
        <f t="shared" si="1"/>
        <v>43808</v>
      </c>
      <c r="BY6" s="23">
        <f t="shared" si="1"/>
        <v>43815</v>
      </c>
      <c r="BZ6" s="23">
        <f t="shared" si="1"/>
        <v>43822</v>
      </c>
    </row>
    <row r="7" spans="1:78" ht="15.75" thickBot="1" x14ac:dyDescent="0.3">
      <c r="I7" s="32">
        <v>2018</v>
      </c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4"/>
      <c r="AA7" s="32">
        <v>2019</v>
      </c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4"/>
    </row>
    <row r="8" spans="1:78" s="2" customFormat="1" ht="15.75" x14ac:dyDescent="0.25">
      <c r="A8" s="5" t="s">
        <v>1</v>
      </c>
      <c r="B8" s="5" t="s">
        <v>0</v>
      </c>
      <c r="C8" s="5" t="s">
        <v>57</v>
      </c>
      <c r="D8" s="5" t="s">
        <v>58</v>
      </c>
      <c r="E8" s="5" t="s">
        <v>73</v>
      </c>
      <c r="F8" s="5" t="s">
        <v>72</v>
      </c>
      <c r="G8" s="5" t="s">
        <v>59</v>
      </c>
      <c r="H8" s="5" t="s">
        <v>60</v>
      </c>
      <c r="I8" s="13" t="s">
        <v>42</v>
      </c>
      <c r="J8" s="13" t="s">
        <v>43</v>
      </c>
      <c r="K8" s="13" t="s">
        <v>44</v>
      </c>
      <c r="L8" s="13" t="s">
        <v>45</v>
      </c>
      <c r="M8" s="13" t="s">
        <v>46</v>
      </c>
      <c r="N8" s="13" t="s">
        <v>47</v>
      </c>
      <c r="O8" s="13" t="s">
        <v>48</v>
      </c>
      <c r="P8" s="13" t="s">
        <v>49</v>
      </c>
      <c r="Q8" s="13" t="s">
        <v>50</v>
      </c>
      <c r="R8" s="13" t="s">
        <v>51</v>
      </c>
      <c r="S8" s="13" t="s">
        <v>52</v>
      </c>
      <c r="T8" s="13" t="s">
        <v>53</v>
      </c>
      <c r="U8" s="13" t="s">
        <v>2</v>
      </c>
      <c r="V8" s="13" t="s">
        <v>3</v>
      </c>
      <c r="W8" s="13" t="s">
        <v>4</v>
      </c>
      <c r="X8" s="13" t="s">
        <v>5</v>
      </c>
      <c r="Y8" s="13" t="s">
        <v>6</v>
      </c>
      <c r="Z8" s="13" t="s">
        <v>7</v>
      </c>
      <c r="AA8" s="13" t="s">
        <v>8</v>
      </c>
      <c r="AB8" s="13" t="s">
        <v>9</v>
      </c>
      <c r="AC8" s="13" t="s">
        <v>10</v>
      </c>
      <c r="AD8" s="13" t="s">
        <v>11</v>
      </c>
      <c r="AE8" s="13" t="s">
        <v>12</v>
      </c>
      <c r="AF8" s="13" t="s">
        <v>13</v>
      </c>
      <c r="AG8" s="13" t="s">
        <v>14</v>
      </c>
      <c r="AH8" s="13" t="s">
        <v>15</v>
      </c>
      <c r="AI8" s="13" t="s">
        <v>16</v>
      </c>
      <c r="AJ8" s="13" t="s">
        <v>17</v>
      </c>
      <c r="AK8" s="13" t="s">
        <v>18</v>
      </c>
      <c r="AL8" s="13" t="s">
        <v>19</v>
      </c>
      <c r="AM8" s="13" t="s">
        <v>20</v>
      </c>
      <c r="AN8" s="13" t="s">
        <v>21</v>
      </c>
      <c r="AO8" s="13" t="s">
        <v>22</v>
      </c>
      <c r="AP8" s="13" t="s">
        <v>23</v>
      </c>
      <c r="AQ8" s="13" t="s">
        <v>24</v>
      </c>
      <c r="AR8" s="13" t="s">
        <v>25</v>
      </c>
      <c r="AS8" s="13" t="s">
        <v>26</v>
      </c>
      <c r="AT8" s="13" t="s">
        <v>27</v>
      </c>
      <c r="AU8" s="13" t="s">
        <v>28</v>
      </c>
      <c r="AV8" s="13" t="s">
        <v>29</v>
      </c>
      <c r="AW8" s="13" t="s">
        <v>30</v>
      </c>
      <c r="AX8" s="13" t="s">
        <v>31</v>
      </c>
      <c r="AY8" s="13" t="s">
        <v>32</v>
      </c>
      <c r="AZ8" s="13" t="s">
        <v>33</v>
      </c>
      <c r="BA8" s="13" t="s">
        <v>34</v>
      </c>
      <c r="BB8" s="13" t="s">
        <v>35</v>
      </c>
      <c r="BC8" s="13" t="s">
        <v>36</v>
      </c>
      <c r="BD8" s="13" t="s">
        <v>37</v>
      </c>
      <c r="BE8" s="13" t="s">
        <v>38</v>
      </c>
      <c r="BF8" s="13" t="s">
        <v>39</v>
      </c>
      <c r="BG8" s="13" t="s">
        <v>40</v>
      </c>
      <c r="BH8" s="13" t="s">
        <v>41</v>
      </c>
      <c r="BI8" s="13" t="s">
        <v>42</v>
      </c>
      <c r="BJ8" s="13" t="s">
        <v>43</v>
      </c>
      <c r="BK8" s="13" t="s">
        <v>44</v>
      </c>
      <c r="BL8" s="13" t="s">
        <v>45</v>
      </c>
      <c r="BM8" s="13" t="s">
        <v>46</v>
      </c>
      <c r="BN8" s="13" t="s">
        <v>47</v>
      </c>
      <c r="BO8" s="13" t="s">
        <v>48</v>
      </c>
      <c r="BP8" s="13" t="s">
        <v>49</v>
      </c>
      <c r="BQ8" s="13" t="s">
        <v>50</v>
      </c>
      <c r="BR8" s="13" t="s">
        <v>51</v>
      </c>
      <c r="BS8" s="13" t="s">
        <v>52</v>
      </c>
      <c r="BT8" s="13" t="s">
        <v>53</v>
      </c>
      <c r="BU8" s="13" t="s">
        <v>2</v>
      </c>
      <c r="BV8" s="13" t="s">
        <v>3</v>
      </c>
      <c r="BW8" s="13" t="s">
        <v>4</v>
      </c>
      <c r="BX8" s="13" t="s">
        <v>5</v>
      </c>
      <c r="BY8" s="13" t="s">
        <v>6</v>
      </c>
      <c r="BZ8" s="13" t="s">
        <v>7</v>
      </c>
    </row>
    <row r="9" spans="1:78" ht="15" customHeight="1" x14ac:dyDescent="0.25">
      <c r="A9" s="6">
        <v>1</v>
      </c>
      <c r="B9" s="26" t="s">
        <v>62</v>
      </c>
      <c r="C9" s="27"/>
      <c r="D9" s="7" t="s">
        <v>54</v>
      </c>
      <c r="E9" s="12">
        <v>43380</v>
      </c>
      <c r="F9" s="10">
        <v>43410</v>
      </c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</row>
    <row r="10" spans="1:78" x14ac:dyDescent="0.25">
      <c r="A10" s="8">
        <v>1</v>
      </c>
      <c r="B10" s="26"/>
      <c r="C10" s="28"/>
      <c r="D10" s="7" t="s">
        <v>55</v>
      </c>
      <c r="E10" s="12">
        <v>43370</v>
      </c>
      <c r="F10" s="10">
        <v>43400</v>
      </c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14"/>
      <c r="BX10" s="7"/>
      <c r="BY10" s="7"/>
      <c r="BZ10" s="7"/>
    </row>
    <row r="11" spans="1:78" x14ac:dyDescent="0.25">
      <c r="A11" s="9">
        <v>1</v>
      </c>
      <c r="B11" s="26"/>
      <c r="C11" s="29"/>
      <c r="D11" s="7" t="s">
        <v>56</v>
      </c>
      <c r="E11" s="12">
        <v>43371</v>
      </c>
      <c r="F11" s="10">
        <v>43401</v>
      </c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14"/>
      <c r="BX11" s="7"/>
      <c r="BY11" s="7"/>
      <c r="BZ11" s="7"/>
    </row>
    <row r="12" spans="1:78" x14ac:dyDescent="0.25">
      <c r="A12" s="6">
        <f>A9+1</f>
        <v>2</v>
      </c>
      <c r="B12" s="26" t="s">
        <v>63</v>
      </c>
      <c r="C12" s="27"/>
      <c r="D12" s="7" t="s">
        <v>54</v>
      </c>
      <c r="E12" s="12">
        <v>43375</v>
      </c>
      <c r="F12" s="10">
        <v>43405</v>
      </c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14"/>
      <c r="BX12" s="7"/>
      <c r="BY12" s="7"/>
      <c r="BZ12" s="7"/>
    </row>
    <row r="13" spans="1:78" x14ac:dyDescent="0.25">
      <c r="A13" s="8">
        <f>A10+1</f>
        <v>2</v>
      </c>
      <c r="B13" s="26"/>
      <c r="C13" s="28"/>
      <c r="D13" s="7" t="s">
        <v>55</v>
      </c>
      <c r="E13" s="12">
        <v>43373</v>
      </c>
      <c r="F13" s="10">
        <v>43403</v>
      </c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14"/>
      <c r="BX13" s="7"/>
      <c r="BY13" s="7"/>
      <c r="BZ13" s="7"/>
    </row>
    <row r="14" spans="1:78" x14ac:dyDescent="0.25">
      <c r="A14" s="9">
        <f>A11+1</f>
        <v>2</v>
      </c>
      <c r="B14" s="26"/>
      <c r="C14" s="29"/>
      <c r="D14" s="7" t="s">
        <v>56</v>
      </c>
      <c r="E14" s="12">
        <v>43374</v>
      </c>
      <c r="F14" s="10">
        <v>43404</v>
      </c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14"/>
      <c r="BX14" s="7"/>
      <c r="BY14" s="7"/>
      <c r="BZ14" s="7"/>
    </row>
    <row r="15" spans="1:78" x14ac:dyDescent="0.25">
      <c r="A15" s="6">
        <f t="shared" ref="A15:A78" si="2">A12+1</f>
        <v>3</v>
      </c>
      <c r="B15" s="26" t="s">
        <v>64</v>
      </c>
      <c r="C15" s="27"/>
      <c r="D15" s="7" t="s">
        <v>54</v>
      </c>
      <c r="E15" s="12">
        <v>43375</v>
      </c>
      <c r="F15" s="10">
        <v>43405</v>
      </c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14"/>
      <c r="BX15" s="7"/>
      <c r="BY15" s="7"/>
      <c r="BZ15" s="7"/>
    </row>
    <row r="16" spans="1:78" x14ac:dyDescent="0.25">
      <c r="A16" s="8">
        <f t="shared" si="2"/>
        <v>3</v>
      </c>
      <c r="B16" s="26"/>
      <c r="C16" s="28"/>
      <c r="D16" s="7" t="s">
        <v>55</v>
      </c>
      <c r="E16" s="12">
        <v>43376</v>
      </c>
      <c r="F16" s="10">
        <v>43406</v>
      </c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14"/>
      <c r="BX16" s="7"/>
      <c r="BY16" s="7"/>
      <c r="BZ16" s="7"/>
    </row>
    <row r="17" spans="1:78" x14ac:dyDescent="0.25">
      <c r="A17" s="9">
        <f t="shared" si="2"/>
        <v>3</v>
      </c>
      <c r="B17" s="26"/>
      <c r="C17" s="29"/>
      <c r="D17" s="7" t="s">
        <v>56</v>
      </c>
      <c r="E17" s="12">
        <v>43374</v>
      </c>
      <c r="F17" s="10">
        <v>43404</v>
      </c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14"/>
      <c r="BX17" s="7"/>
      <c r="BY17" s="7"/>
      <c r="BZ17" s="7"/>
    </row>
    <row r="18" spans="1:78" x14ac:dyDescent="0.25">
      <c r="A18" s="6">
        <f t="shared" si="2"/>
        <v>4</v>
      </c>
      <c r="B18" s="26" t="s">
        <v>65</v>
      </c>
      <c r="C18" s="27"/>
      <c r="D18" s="7" t="s">
        <v>54</v>
      </c>
      <c r="E18" s="12">
        <v>43424</v>
      </c>
      <c r="F18" s="10">
        <f>F17+50</f>
        <v>43454</v>
      </c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14"/>
      <c r="BX18" s="7"/>
      <c r="BY18" s="7"/>
      <c r="BZ18" s="7"/>
    </row>
    <row r="19" spans="1:78" x14ac:dyDescent="0.25">
      <c r="A19" s="8">
        <f t="shared" si="2"/>
        <v>4</v>
      </c>
      <c r="B19" s="26"/>
      <c r="C19" s="28"/>
      <c r="D19" s="7" t="s">
        <v>55</v>
      </c>
      <c r="E19" s="12">
        <v>43474</v>
      </c>
      <c r="F19" s="10">
        <f t="shared" ref="F19:F23" si="3">F18+50</f>
        <v>43504</v>
      </c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14"/>
      <c r="BX19" s="7"/>
      <c r="BY19" s="7"/>
      <c r="BZ19" s="7"/>
    </row>
    <row r="20" spans="1:78" ht="21" customHeight="1" x14ac:dyDescent="0.25">
      <c r="A20" s="9">
        <f t="shared" si="2"/>
        <v>4</v>
      </c>
      <c r="B20" s="26"/>
      <c r="C20" s="29"/>
      <c r="D20" s="7" t="s">
        <v>56</v>
      </c>
      <c r="E20" s="12">
        <v>43524</v>
      </c>
      <c r="F20" s="10">
        <f t="shared" si="3"/>
        <v>43554</v>
      </c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14"/>
      <c r="BX20" s="7"/>
      <c r="BY20" s="7"/>
      <c r="BZ20" s="7"/>
    </row>
    <row r="21" spans="1:78" x14ac:dyDescent="0.25">
      <c r="A21" s="6">
        <f t="shared" si="2"/>
        <v>5</v>
      </c>
      <c r="B21" s="26" t="s">
        <v>66</v>
      </c>
      <c r="C21" s="27"/>
      <c r="D21" s="7" t="s">
        <v>54</v>
      </c>
      <c r="E21" s="12">
        <v>43574</v>
      </c>
      <c r="F21" s="10">
        <f t="shared" si="3"/>
        <v>43604</v>
      </c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14"/>
      <c r="BX21" s="7"/>
      <c r="BY21" s="7"/>
      <c r="BZ21" s="7"/>
    </row>
    <row r="22" spans="1:78" x14ac:dyDescent="0.25">
      <c r="A22" s="8">
        <f t="shared" si="2"/>
        <v>5</v>
      </c>
      <c r="B22" s="26"/>
      <c r="C22" s="28"/>
      <c r="D22" s="7" t="s">
        <v>55</v>
      </c>
      <c r="E22" s="12">
        <v>43624</v>
      </c>
      <c r="F22" s="10">
        <f t="shared" si="3"/>
        <v>43654</v>
      </c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14"/>
      <c r="BX22" s="7"/>
      <c r="BY22" s="7"/>
      <c r="BZ22" s="7"/>
    </row>
    <row r="23" spans="1:78" ht="25.5" customHeight="1" x14ac:dyDescent="0.25">
      <c r="A23" s="9">
        <f t="shared" si="2"/>
        <v>5</v>
      </c>
      <c r="B23" s="26"/>
      <c r="C23" s="29"/>
      <c r="D23" s="7" t="s">
        <v>56</v>
      </c>
      <c r="E23" s="12">
        <v>43674</v>
      </c>
      <c r="F23" s="10">
        <f t="shared" si="3"/>
        <v>43704</v>
      </c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14"/>
      <c r="BX23" s="7"/>
      <c r="BY23" s="7"/>
      <c r="BZ23" s="7"/>
    </row>
    <row r="24" spans="1:78" x14ac:dyDescent="0.25">
      <c r="A24" s="6">
        <f t="shared" si="2"/>
        <v>6</v>
      </c>
      <c r="B24" s="26" t="s">
        <v>67</v>
      </c>
      <c r="C24" s="27"/>
      <c r="D24" s="7" t="s">
        <v>54</v>
      </c>
      <c r="E24" s="12">
        <v>43379</v>
      </c>
      <c r="F24" s="12">
        <f>F10+9</f>
        <v>43409</v>
      </c>
      <c r="G24" s="11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14"/>
      <c r="BX24" s="7"/>
      <c r="BY24" s="7"/>
      <c r="BZ24" s="7"/>
    </row>
    <row r="25" spans="1:78" x14ac:dyDescent="0.2">
      <c r="A25" s="8">
        <f t="shared" si="2"/>
        <v>6</v>
      </c>
      <c r="B25" s="26"/>
      <c r="C25" s="28"/>
      <c r="D25" s="7" t="s">
        <v>55</v>
      </c>
      <c r="E25" s="12">
        <v>43380</v>
      </c>
      <c r="F25" s="12">
        <f t="shared" ref="F25:F32" si="4">F11+9</f>
        <v>43410</v>
      </c>
      <c r="G25" s="11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14"/>
      <c r="BX25" s="7"/>
      <c r="BY25" s="7"/>
      <c r="BZ25" s="7"/>
    </row>
    <row r="26" spans="1:78" x14ac:dyDescent="0.25">
      <c r="A26" s="9">
        <f t="shared" si="2"/>
        <v>6</v>
      </c>
      <c r="B26" s="26"/>
      <c r="C26" s="29"/>
      <c r="D26" s="7" t="s">
        <v>56</v>
      </c>
      <c r="E26" s="12">
        <v>43384</v>
      </c>
      <c r="F26" s="12">
        <f t="shared" si="4"/>
        <v>43414</v>
      </c>
      <c r="G26" s="11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14"/>
      <c r="BX26" s="7"/>
      <c r="BY26" s="7"/>
      <c r="BZ26" s="7"/>
    </row>
    <row r="27" spans="1:78" x14ac:dyDescent="0.25">
      <c r="A27" s="6">
        <f t="shared" si="2"/>
        <v>7</v>
      </c>
      <c r="B27" s="26" t="s">
        <v>68</v>
      </c>
      <c r="C27" s="27"/>
      <c r="D27" s="7" t="s">
        <v>54</v>
      </c>
      <c r="E27" s="12">
        <v>43382</v>
      </c>
      <c r="F27" s="12">
        <f t="shared" si="4"/>
        <v>43412</v>
      </c>
      <c r="G27" s="11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14"/>
      <c r="BX27" s="7"/>
      <c r="BY27" s="7"/>
      <c r="BZ27" s="7"/>
    </row>
    <row r="28" spans="1:78" x14ac:dyDescent="0.2">
      <c r="A28" s="8">
        <f t="shared" si="2"/>
        <v>7</v>
      </c>
      <c r="B28" s="26"/>
      <c r="C28" s="28"/>
      <c r="D28" s="7" t="s">
        <v>55</v>
      </c>
      <c r="E28" s="12">
        <v>43383</v>
      </c>
      <c r="F28" s="12">
        <f t="shared" si="4"/>
        <v>43413</v>
      </c>
      <c r="G28" s="11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14"/>
      <c r="BX28" s="7"/>
      <c r="BY28" s="7"/>
      <c r="BZ28" s="7"/>
    </row>
    <row r="29" spans="1:78" x14ac:dyDescent="0.25">
      <c r="A29" s="9">
        <f t="shared" si="2"/>
        <v>7</v>
      </c>
      <c r="B29" s="26"/>
      <c r="C29" s="29"/>
      <c r="D29" s="7" t="s">
        <v>56</v>
      </c>
      <c r="E29" s="12">
        <v>43384</v>
      </c>
      <c r="F29" s="12">
        <f t="shared" si="4"/>
        <v>43414</v>
      </c>
      <c r="G29" s="11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14"/>
      <c r="BX29" s="7"/>
      <c r="BY29" s="7"/>
      <c r="BZ29" s="7"/>
    </row>
    <row r="30" spans="1:78" x14ac:dyDescent="0.25">
      <c r="A30" s="6">
        <f t="shared" si="2"/>
        <v>8</v>
      </c>
      <c r="B30" s="26" t="s">
        <v>69</v>
      </c>
      <c r="C30" s="27"/>
      <c r="D30" s="7" t="s">
        <v>54</v>
      </c>
      <c r="E30" s="12">
        <v>43385</v>
      </c>
      <c r="F30" s="12">
        <f t="shared" si="4"/>
        <v>43415</v>
      </c>
      <c r="G30" s="11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14"/>
      <c r="BX30" s="7"/>
      <c r="BY30" s="7"/>
      <c r="BZ30" s="7"/>
    </row>
    <row r="31" spans="1:78" x14ac:dyDescent="0.2">
      <c r="A31" s="8">
        <f t="shared" si="2"/>
        <v>8</v>
      </c>
      <c r="B31" s="26"/>
      <c r="C31" s="28"/>
      <c r="D31" s="7" t="s">
        <v>55</v>
      </c>
      <c r="E31" s="12">
        <v>43383</v>
      </c>
      <c r="F31" s="12">
        <f t="shared" si="4"/>
        <v>43413</v>
      </c>
      <c r="G31" s="11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14"/>
      <c r="BX31" s="7"/>
      <c r="BY31" s="7"/>
      <c r="BZ31" s="7"/>
    </row>
    <row r="32" spans="1:78" x14ac:dyDescent="0.25">
      <c r="A32" s="9">
        <f t="shared" si="2"/>
        <v>8</v>
      </c>
      <c r="B32" s="26"/>
      <c r="C32" s="29"/>
      <c r="D32" s="7" t="s">
        <v>56</v>
      </c>
      <c r="E32" s="12">
        <v>43433</v>
      </c>
      <c r="F32" s="12">
        <f t="shared" si="4"/>
        <v>43463</v>
      </c>
      <c r="G32" s="11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14"/>
      <c r="BX32" s="7"/>
      <c r="BY32" s="7"/>
      <c r="BZ32" s="7"/>
    </row>
    <row r="33" spans="1:78" ht="15" customHeight="1" x14ac:dyDescent="0.25">
      <c r="A33" s="6">
        <f t="shared" si="2"/>
        <v>9</v>
      </c>
      <c r="B33" s="26" t="s">
        <v>70</v>
      </c>
      <c r="C33" s="27"/>
      <c r="D33" s="7" t="s">
        <v>54</v>
      </c>
      <c r="E33" s="12">
        <v>43369</v>
      </c>
      <c r="F33" s="10">
        <v>43399</v>
      </c>
      <c r="G33" s="11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14"/>
      <c r="BX33" s="7"/>
      <c r="BY33" s="7"/>
      <c r="BZ33" s="7"/>
    </row>
    <row r="34" spans="1:78" x14ac:dyDescent="0.25">
      <c r="A34" s="8">
        <f t="shared" si="2"/>
        <v>9</v>
      </c>
      <c r="B34" s="26"/>
      <c r="C34" s="28"/>
      <c r="D34" s="7" t="s">
        <v>55</v>
      </c>
      <c r="E34" s="12">
        <v>43380</v>
      </c>
      <c r="F34" s="10">
        <v>43410</v>
      </c>
      <c r="G34" s="11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14"/>
      <c r="BX34" s="7"/>
      <c r="BY34" s="7"/>
      <c r="BZ34" s="7"/>
    </row>
    <row r="35" spans="1:78" x14ac:dyDescent="0.25">
      <c r="A35" s="9">
        <f t="shared" si="2"/>
        <v>9</v>
      </c>
      <c r="B35" s="26"/>
      <c r="C35" s="29"/>
      <c r="D35" s="7" t="s">
        <v>56</v>
      </c>
      <c r="E35" s="12">
        <v>43370</v>
      </c>
      <c r="F35" s="10">
        <v>43400</v>
      </c>
      <c r="G35" s="11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14"/>
      <c r="BX35" s="7"/>
      <c r="BY35" s="7"/>
      <c r="BZ35" s="7"/>
    </row>
    <row r="36" spans="1:78" x14ac:dyDescent="0.25">
      <c r="A36" s="6">
        <f t="shared" si="2"/>
        <v>10</v>
      </c>
      <c r="B36" s="26" t="s">
        <v>71</v>
      </c>
      <c r="C36" s="27"/>
      <c r="D36" s="7" t="s">
        <v>54</v>
      </c>
      <c r="E36" s="12">
        <v>43371</v>
      </c>
      <c r="F36" s="10">
        <v>43401</v>
      </c>
      <c r="G36" s="11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/>
      <c r="BW36" s="14"/>
      <c r="BX36" s="7"/>
      <c r="BY36" s="7"/>
      <c r="BZ36" s="7"/>
    </row>
    <row r="37" spans="1:78" x14ac:dyDescent="0.25">
      <c r="A37" s="8">
        <f t="shared" si="2"/>
        <v>10</v>
      </c>
      <c r="B37" s="26"/>
      <c r="C37" s="28"/>
      <c r="D37" s="7" t="s">
        <v>55</v>
      </c>
      <c r="E37" s="12">
        <v>43375</v>
      </c>
      <c r="F37" s="10">
        <v>43405</v>
      </c>
      <c r="G37" s="11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7"/>
      <c r="BU37" s="7"/>
      <c r="BV37" s="7"/>
      <c r="BW37" s="14"/>
      <c r="BX37" s="7"/>
      <c r="BY37" s="7"/>
      <c r="BZ37" s="7"/>
    </row>
    <row r="38" spans="1:78" x14ac:dyDescent="0.25">
      <c r="A38" s="9">
        <f t="shared" si="2"/>
        <v>10</v>
      </c>
      <c r="B38" s="26"/>
      <c r="C38" s="29"/>
      <c r="D38" s="7" t="s">
        <v>56</v>
      </c>
      <c r="E38" s="12">
        <v>43373</v>
      </c>
      <c r="F38" s="10">
        <v>43403</v>
      </c>
      <c r="G38" s="11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14"/>
      <c r="BX38" s="7"/>
      <c r="BY38" s="7"/>
      <c r="BZ38" s="7"/>
    </row>
    <row r="39" spans="1:78" x14ac:dyDescent="0.25">
      <c r="A39" s="6">
        <f t="shared" si="2"/>
        <v>11</v>
      </c>
      <c r="B39" s="26" t="s">
        <v>62</v>
      </c>
      <c r="C39" s="27"/>
      <c r="D39" s="7" t="s">
        <v>54</v>
      </c>
      <c r="E39" s="12">
        <v>43374</v>
      </c>
      <c r="F39" s="10">
        <v>43404</v>
      </c>
      <c r="G39" s="11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14"/>
      <c r="BX39" s="7"/>
      <c r="BY39" s="7"/>
      <c r="BZ39" s="7"/>
    </row>
    <row r="40" spans="1:78" ht="15" customHeight="1" x14ac:dyDescent="0.25">
      <c r="A40" s="8">
        <f t="shared" si="2"/>
        <v>11</v>
      </c>
      <c r="B40" s="26"/>
      <c r="C40" s="28"/>
      <c r="D40" s="7" t="s">
        <v>55</v>
      </c>
      <c r="E40" s="12">
        <v>43375</v>
      </c>
      <c r="F40" s="10">
        <v>43405</v>
      </c>
      <c r="G40" s="11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14"/>
      <c r="BX40" s="7"/>
      <c r="BY40" s="7"/>
      <c r="BZ40" s="7"/>
    </row>
    <row r="41" spans="1:78" x14ac:dyDescent="0.25">
      <c r="A41" s="9">
        <f t="shared" si="2"/>
        <v>11</v>
      </c>
      <c r="B41" s="26"/>
      <c r="C41" s="29"/>
      <c r="D41" s="7" t="s">
        <v>56</v>
      </c>
      <c r="E41" s="12">
        <v>43376</v>
      </c>
      <c r="F41" s="10">
        <v>43406</v>
      </c>
      <c r="G41" s="11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14"/>
      <c r="BX41" s="7"/>
      <c r="BY41" s="7"/>
      <c r="BZ41" s="7"/>
    </row>
    <row r="42" spans="1:78" x14ac:dyDescent="0.25">
      <c r="A42" s="6">
        <f t="shared" si="2"/>
        <v>12</v>
      </c>
      <c r="B42" s="26" t="s">
        <v>63</v>
      </c>
      <c r="C42" s="27"/>
      <c r="D42" s="7" t="s">
        <v>54</v>
      </c>
      <c r="E42" s="12">
        <v>43374</v>
      </c>
      <c r="F42" s="10">
        <v>43404</v>
      </c>
      <c r="G42" s="11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14"/>
      <c r="BX42" s="7"/>
      <c r="BY42" s="7"/>
      <c r="BZ42" s="7"/>
    </row>
    <row r="43" spans="1:78" x14ac:dyDescent="0.25">
      <c r="A43" s="8">
        <f t="shared" si="2"/>
        <v>12</v>
      </c>
      <c r="B43" s="26"/>
      <c r="C43" s="28"/>
      <c r="D43" s="7" t="s">
        <v>55</v>
      </c>
      <c r="E43" s="12">
        <v>43424</v>
      </c>
      <c r="F43" s="10">
        <f>F42+50</f>
        <v>43454</v>
      </c>
      <c r="G43" s="11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14"/>
      <c r="BX43" s="7"/>
      <c r="BY43" s="7"/>
      <c r="BZ43" s="7"/>
    </row>
    <row r="44" spans="1:78" x14ac:dyDescent="0.25">
      <c r="A44" s="9">
        <f t="shared" si="2"/>
        <v>12</v>
      </c>
      <c r="B44" s="26"/>
      <c r="C44" s="29"/>
      <c r="D44" s="7" t="s">
        <v>56</v>
      </c>
      <c r="E44" s="12">
        <v>43474</v>
      </c>
      <c r="F44" s="10">
        <f t="shared" ref="F44:F48" si="5">F43+50</f>
        <v>43504</v>
      </c>
      <c r="G44" s="11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14"/>
      <c r="BX44" s="7"/>
      <c r="BY44" s="7"/>
      <c r="BZ44" s="7"/>
    </row>
    <row r="45" spans="1:78" x14ac:dyDescent="0.25">
      <c r="A45" s="6">
        <f t="shared" si="2"/>
        <v>13</v>
      </c>
      <c r="B45" s="26" t="s">
        <v>64</v>
      </c>
      <c r="C45" s="27"/>
      <c r="D45" s="7" t="s">
        <v>54</v>
      </c>
      <c r="E45" s="12">
        <v>43524</v>
      </c>
      <c r="F45" s="10">
        <f t="shared" si="5"/>
        <v>43554</v>
      </c>
      <c r="G45" s="11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14"/>
      <c r="BX45" s="7"/>
      <c r="BY45" s="7"/>
      <c r="BZ45" s="7"/>
    </row>
    <row r="46" spans="1:78" x14ac:dyDescent="0.25">
      <c r="A46" s="8">
        <f t="shared" si="2"/>
        <v>13</v>
      </c>
      <c r="B46" s="26"/>
      <c r="C46" s="28"/>
      <c r="D46" s="7" t="s">
        <v>55</v>
      </c>
      <c r="E46" s="12">
        <v>43574</v>
      </c>
      <c r="F46" s="10">
        <f t="shared" si="5"/>
        <v>43604</v>
      </c>
      <c r="G46" s="11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14"/>
      <c r="BX46" s="7"/>
      <c r="BY46" s="7"/>
      <c r="BZ46" s="7"/>
    </row>
    <row r="47" spans="1:78" ht="15" customHeight="1" x14ac:dyDescent="0.25">
      <c r="A47" s="9">
        <f t="shared" si="2"/>
        <v>13</v>
      </c>
      <c r="B47" s="26"/>
      <c r="C47" s="29"/>
      <c r="D47" s="7" t="s">
        <v>56</v>
      </c>
      <c r="E47" s="12">
        <v>43624</v>
      </c>
      <c r="F47" s="10">
        <f t="shared" si="5"/>
        <v>43654</v>
      </c>
      <c r="G47" s="11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14"/>
      <c r="BX47" s="7"/>
      <c r="BY47" s="7"/>
      <c r="BZ47" s="7"/>
    </row>
    <row r="48" spans="1:78" x14ac:dyDescent="0.25">
      <c r="A48" s="6">
        <f t="shared" si="2"/>
        <v>14</v>
      </c>
      <c r="B48" s="26" t="s">
        <v>65</v>
      </c>
      <c r="C48" s="27"/>
      <c r="D48" s="7" t="s">
        <v>54</v>
      </c>
      <c r="E48" s="12">
        <v>43674</v>
      </c>
      <c r="F48" s="10">
        <f t="shared" si="5"/>
        <v>43704</v>
      </c>
      <c r="G48" s="11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14"/>
      <c r="BX48" s="7"/>
      <c r="BY48" s="7"/>
      <c r="BZ48" s="7"/>
    </row>
    <row r="49" spans="1:78" x14ac:dyDescent="0.2">
      <c r="A49" s="8">
        <f t="shared" si="2"/>
        <v>14</v>
      </c>
      <c r="B49" s="26"/>
      <c r="C49" s="28"/>
      <c r="D49" s="7" t="s">
        <v>55</v>
      </c>
      <c r="E49" s="12">
        <v>43379</v>
      </c>
      <c r="F49" s="12">
        <f>F35+9</f>
        <v>43409</v>
      </c>
      <c r="G49" s="11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14"/>
      <c r="BX49" s="7"/>
      <c r="BY49" s="7"/>
      <c r="BZ49" s="7"/>
    </row>
    <row r="50" spans="1:78" x14ac:dyDescent="0.25">
      <c r="A50" s="9">
        <f t="shared" si="2"/>
        <v>14</v>
      </c>
      <c r="B50" s="26"/>
      <c r="C50" s="29"/>
      <c r="D50" s="7" t="s">
        <v>56</v>
      </c>
      <c r="E50" s="12">
        <v>43380</v>
      </c>
      <c r="F50" s="12">
        <f t="shared" ref="F50:F57" si="6">F36+9</f>
        <v>43410</v>
      </c>
      <c r="G50" s="11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  <c r="BP50" s="7"/>
      <c r="BQ50" s="7"/>
      <c r="BR50" s="7"/>
      <c r="BS50" s="7"/>
      <c r="BT50" s="7"/>
      <c r="BU50" s="7"/>
      <c r="BV50" s="7"/>
      <c r="BW50" s="14"/>
      <c r="BX50" s="7"/>
      <c r="BY50" s="7"/>
      <c r="BZ50" s="7"/>
    </row>
    <row r="51" spans="1:78" x14ac:dyDescent="0.25">
      <c r="A51" s="6">
        <f t="shared" si="2"/>
        <v>15</v>
      </c>
      <c r="B51" s="26" t="s">
        <v>66</v>
      </c>
      <c r="C51" s="27"/>
      <c r="D51" s="7" t="s">
        <v>54</v>
      </c>
      <c r="E51" s="12">
        <v>43384</v>
      </c>
      <c r="F51" s="12">
        <f t="shared" si="6"/>
        <v>43414</v>
      </c>
      <c r="G51" s="11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  <c r="BP51" s="7"/>
      <c r="BQ51" s="7"/>
      <c r="BR51" s="7"/>
      <c r="BS51" s="7"/>
      <c r="BT51" s="7"/>
      <c r="BU51" s="7"/>
      <c r="BV51" s="7"/>
      <c r="BW51" s="14"/>
      <c r="BX51" s="7"/>
      <c r="BY51" s="7"/>
      <c r="BZ51" s="7"/>
    </row>
    <row r="52" spans="1:78" x14ac:dyDescent="0.2">
      <c r="A52" s="8">
        <f t="shared" si="2"/>
        <v>15</v>
      </c>
      <c r="B52" s="26"/>
      <c r="C52" s="28"/>
      <c r="D52" s="7" t="s">
        <v>55</v>
      </c>
      <c r="E52" s="12">
        <v>43382</v>
      </c>
      <c r="F52" s="12">
        <f t="shared" si="6"/>
        <v>43412</v>
      </c>
      <c r="G52" s="11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  <c r="BP52" s="7"/>
      <c r="BQ52" s="7"/>
      <c r="BR52" s="7"/>
      <c r="BS52" s="7"/>
      <c r="BT52" s="7"/>
      <c r="BU52" s="7"/>
      <c r="BV52" s="7"/>
      <c r="BW52" s="14"/>
      <c r="BX52" s="7"/>
      <c r="BY52" s="7"/>
      <c r="BZ52" s="7"/>
    </row>
    <row r="53" spans="1:78" x14ac:dyDescent="0.25">
      <c r="A53" s="9">
        <f t="shared" si="2"/>
        <v>15</v>
      </c>
      <c r="B53" s="26"/>
      <c r="C53" s="29"/>
      <c r="D53" s="7" t="s">
        <v>56</v>
      </c>
      <c r="E53" s="12">
        <v>43383</v>
      </c>
      <c r="F53" s="12">
        <f t="shared" si="6"/>
        <v>43413</v>
      </c>
      <c r="G53" s="11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  <c r="BP53" s="7"/>
      <c r="BQ53" s="7"/>
      <c r="BR53" s="7"/>
      <c r="BS53" s="7"/>
      <c r="BT53" s="7"/>
      <c r="BU53" s="7"/>
      <c r="BV53" s="7"/>
      <c r="BW53" s="14"/>
      <c r="BX53" s="7"/>
      <c r="BY53" s="7"/>
      <c r="BZ53" s="7"/>
    </row>
    <row r="54" spans="1:78" x14ac:dyDescent="0.25">
      <c r="A54" s="6">
        <f t="shared" si="2"/>
        <v>16</v>
      </c>
      <c r="B54" s="26" t="s">
        <v>67</v>
      </c>
      <c r="C54" s="27"/>
      <c r="D54" s="7" t="s">
        <v>54</v>
      </c>
      <c r="E54" s="12">
        <v>43384</v>
      </c>
      <c r="F54" s="12">
        <f t="shared" si="6"/>
        <v>43414</v>
      </c>
      <c r="G54" s="11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14"/>
      <c r="BX54" s="7"/>
      <c r="BY54" s="7"/>
      <c r="BZ54" s="7"/>
    </row>
    <row r="55" spans="1:78" x14ac:dyDescent="0.2">
      <c r="A55" s="8">
        <f t="shared" si="2"/>
        <v>16</v>
      </c>
      <c r="B55" s="26"/>
      <c r="C55" s="28"/>
      <c r="D55" s="7" t="s">
        <v>55</v>
      </c>
      <c r="E55" s="12">
        <v>43385</v>
      </c>
      <c r="F55" s="12">
        <f t="shared" si="6"/>
        <v>43415</v>
      </c>
      <c r="G55" s="11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  <c r="BW55" s="14"/>
      <c r="BX55" s="7"/>
      <c r="BY55" s="7"/>
      <c r="BZ55" s="7"/>
    </row>
    <row r="56" spans="1:78" x14ac:dyDescent="0.25">
      <c r="A56" s="9">
        <f t="shared" si="2"/>
        <v>16</v>
      </c>
      <c r="B56" s="26"/>
      <c r="C56" s="29"/>
      <c r="D56" s="7" t="s">
        <v>56</v>
      </c>
      <c r="E56" s="12">
        <v>43383</v>
      </c>
      <c r="F56" s="12">
        <f t="shared" si="6"/>
        <v>43413</v>
      </c>
      <c r="G56" s="11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14"/>
      <c r="BX56" s="7"/>
      <c r="BY56" s="7"/>
      <c r="BZ56" s="7"/>
    </row>
    <row r="57" spans="1:78" x14ac:dyDescent="0.25">
      <c r="A57" s="6">
        <f t="shared" si="2"/>
        <v>17</v>
      </c>
      <c r="B57" s="26" t="s">
        <v>68</v>
      </c>
      <c r="C57" s="27"/>
      <c r="D57" s="7" t="s">
        <v>54</v>
      </c>
      <c r="E57" s="12">
        <v>43433</v>
      </c>
      <c r="F57" s="12">
        <f t="shared" si="6"/>
        <v>43463</v>
      </c>
      <c r="G57" s="11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14"/>
      <c r="BX57" s="7"/>
      <c r="BY57" s="7"/>
      <c r="BZ57" s="7"/>
    </row>
    <row r="58" spans="1:78" x14ac:dyDescent="0.25">
      <c r="A58" s="8">
        <f t="shared" si="2"/>
        <v>17</v>
      </c>
      <c r="B58" s="26"/>
      <c r="C58" s="28"/>
      <c r="D58" s="7" t="s">
        <v>55</v>
      </c>
      <c r="E58" s="12">
        <v>43369</v>
      </c>
      <c r="F58" s="10">
        <v>43399</v>
      </c>
      <c r="G58" s="11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14"/>
      <c r="BX58" s="7"/>
      <c r="BY58" s="7"/>
      <c r="BZ58" s="7"/>
    </row>
    <row r="59" spans="1:78" x14ac:dyDescent="0.25">
      <c r="A59" s="9">
        <f t="shared" si="2"/>
        <v>17</v>
      </c>
      <c r="B59" s="26"/>
      <c r="C59" s="29"/>
      <c r="D59" s="7" t="s">
        <v>56</v>
      </c>
      <c r="E59" s="12">
        <v>43495</v>
      </c>
      <c r="F59" s="10">
        <v>43525</v>
      </c>
      <c r="G59" s="11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M59" s="7"/>
      <c r="BN59" s="7"/>
      <c r="BO59" s="7"/>
      <c r="BP59" s="7"/>
      <c r="BQ59" s="7"/>
      <c r="BR59" s="7"/>
      <c r="BS59" s="7"/>
      <c r="BT59" s="7"/>
      <c r="BU59" s="7"/>
      <c r="BV59" s="7"/>
      <c r="BW59" s="14"/>
      <c r="BX59" s="7"/>
      <c r="BY59" s="7"/>
      <c r="BZ59" s="7"/>
    </row>
    <row r="60" spans="1:78" x14ac:dyDescent="0.25">
      <c r="A60" s="6">
        <f t="shared" si="2"/>
        <v>18</v>
      </c>
      <c r="B60" s="26" t="s">
        <v>69</v>
      </c>
      <c r="C60" s="27"/>
      <c r="D60" s="7" t="s">
        <v>54</v>
      </c>
      <c r="E60" s="12">
        <v>43399</v>
      </c>
      <c r="F60" s="10">
        <v>43429</v>
      </c>
      <c r="G60" s="11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  <c r="BP60" s="7"/>
      <c r="BQ60" s="7"/>
      <c r="BR60" s="7"/>
      <c r="BS60" s="7"/>
      <c r="BT60" s="7"/>
      <c r="BU60" s="7"/>
      <c r="BV60" s="7"/>
      <c r="BW60" s="14"/>
      <c r="BX60" s="7"/>
      <c r="BY60" s="7"/>
      <c r="BZ60" s="7"/>
    </row>
    <row r="61" spans="1:78" x14ac:dyDescent="0.25">
      <c r="A61" s="8">
        <f t="shared" si="2"/>
        <v>18</v>
      </c>
      <c r="B61" s="26"/>
      <c r="C61" s="28"/>
      <c r="D61" s="7" t="s">
        <v>55</v>
      </c>
      <c r="E61" s="12">
        <v>43399</v>
      </c>
      <c r="F61" s="10">
        <v>43429</v>
      </c>
      <c r="G61" s="11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  <c r="BP61" s="7"/>
      <c r="BQ61" s="7"/>
      <c r="BR61" s="7"/>
      <c r="BS61" s="7"/>
      <c r="BT61" s="7"/>
      <c r="BU61" s="7"/>
      <c r="BV61" s="7"/>
      <c r="BW61" s="14"/>
      <c r="BX61" s="7"/>
      <c r="BY61" s="7"/>
      <c r="BZ61" s="7"/>
    </row>
    <row r="62" spans="1:78" x14ac:dyDescent="0.25">
      <c r="A62" s="9">
        <f t="shared" si="2"/>
        <v>18</v>
      </c>
      <c r="B62" s="26"/>
      <c r="C62" s="29"/>
      <c r="D62" s="7" t="s">
        <v>56</v>
      </c>
      <c r="E62" s="12">
        <v>43399</v>
      </c>
      <c r="F62" s="10">
        <v>43429</v>
      </c>
      <c r="G62" s="11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  <c r="BP62" s="7"/>
      <c r="BQ62" s="7"/>
      <c r="BR62" s="7"/>
      <c r="BS62" s="7"/>
      <c r="BT62" s="7"/>
      <c r="BU62" s="7"/>
      <c r="BV62" s="7"/>
      <c r="BW62" s="14"/>
      <c r="BX62" s="7"/>
      <c r="BY62" s="7"/>
      <c r="BZ62" s="7"/>
    </row>
    <row r="63" spans="1:78" x14ac:dyDescent="0.25">
      <c r="A63" s="6">
        <f t="shared" si="2"/>
        <v>19</v>
      </c>
      <c r="B63" s="26" t="s">
        <v>70</v>
      </c>
      <c r="C63" s="27"/>
      <c r="D63" s="7" t="s">
        <v>54</v>
      </c>
      <c r="E63" s="12">
        <v>43383</v>
      </c>
      <c r="F63" s="10">
        <v>43413</v>
      </c>
      <c r="G63" s="11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  <c r="BP63" s="7"/>
      <c r="BQ63" s="7"/>
      <c r="BR63" s="7"/>
      <c r="BS63" s="7"/>
      <c r="BT63" s="7"/>
      <c r="BU63" s="7"/>
      <c r="BV63" s="7"/>
      <c r="BW63" s="14"/>
      <c r="BX63" s="7"/>
      <c r="BY63" s="7"/>
      <c r="BZ63" s="7"/>
    </row>
    <row r="64" spans="1:78" x14ac:dyDescent="0.25">
      <c r="A64" s="8">
        <f t="shared" si="2"/>
        <v>19</v>
      </c>
      <c r="B64" s="26"/>
      <c r="C64" s="28"/>
      <c r="D64" s="7" t="s">
        <v>55</v>
      </c>
      <c r="E64" s="12">
        <v>43380</v>
      </c>
      <c r="F64" s="10">
        <v>43410</v>
      </c>
      <c r="G64" s="11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  <c r="BP64" s="7"/>
      <c r="BQ64" s="7"/>
      <c r="BR64" s="7"/>
      <c r="BS64" s="7"/>
      <c r="BT64" s="7"/>
      <c r="BU64" s="7"/>
      <c r="BV64" s="7"/>
      <c r="BW64" s="14"/>
      <c r="BX64" s="7"/>
      <c r="BY64" s="7"/>
      <c r="BZ64" s="7"/>
    </row>
    <row r="65" spans="1:78" x14ac:dyDescent="0.25">
      <c r="A65" s="9">
        <f t="shared" si="2"/>
        <v>19</v>
      </c>
      <c r="B65" s="26"/>
      <c r="C65" s="29"/>
      <c r="D65" s="7" t="s">
        <v>56</v>
      </c>
      <c r="E65" s="12">
        <v>43370</v>
      </c>
      <c r="F65" s="10">
        <v>43400</v>
      </c>
      <c r="G65" s="11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  <c r="BU65" s="7"/>
      <c r="BV65" s="7"/>
      <c r="BW65" s="14"/>
      <c r="BX65" s="7"/>
      <c r="BY65" s="7"/>
      <c r="BZ65" s="7"/>
    </row>
    <row r="66" spans="1:78" x14ac:dyDescent="0.25">
      <c r="A66" s="6">
        <f t="shared" si="2"/>
        <v>20</v>
      </c>
      <c r="B66" s="26" t="s">
        <v>71</v>
      </c>
      <c r="C66" s="27"/>
      <c r="D66" s="7" t="s">
        <v>54</v>
      </c>
      <c r="E66" s="12">
        <v>43371</v>
      </c>
      <c r="F66" s="10">
        <v>43401</v>
      </c>
      <c r="G66" s="11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  <c r="BP66" s="7"/>
      <c r="BQ66" s="7"/>
      <c r="BR66" s="7"/>
      <c r="BS66" s="7"/>
      <c r="BT66" s="7"/>
      <c r="BU66" s="7"/>
      <c r="BV66" s="7"/>
      <c r="BW66" s="14"/>
      <c r="BX66" s="7"/>
      <c r="BY66" s="7"/>
      <c r="BZ66" s="7"/>
    </row>
    <row r="67" spans="1:78" x14ac:dyDescent="0.25">
      <c r="A67" s="8">
        <f t="shared" si="2"/>
        <v>20</v>
      </c>
      <c r="B67" s="26"/>
      <c r="C67" s="28"/>
      <c r="D67" s="7" t="s">
        <v>55</v>
      </c>
      <c r="E67" s="12">
        <v>43375</v>
      </c>
      <c r="F67" s="10">
        <v>43405</v>
      </c>
      <c r="G67" s="11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  <c r="BP67" s="7"/>
      <c r="BQ67" s="7"/>
      <c r="BR67" s="7"/>
      <c r="BS67" s="7"/>
      <c r="BT67" s="7"/>
      <c r="BU67" s="7"/>
      <c r="BV67" s="7"/>
      <c r="BW67" s="14"/>
      <c r="BX67" s="7"/>
      <c r="BY67" s="7"/>
      <c r="BZ67" s="7"/>
    </row>
    <row r="68" spans="1:78" x14ac:dyDescent="0.25">
      <c r="A68" s="9">
        <f t="shared" si="2"/>
        <v>20</v>
      </c>
      <c r="B68" s="26"/>
      <c r="C68" s="29"/>
      <c r="D68" s="7" t="s">
        <v>56</v>
      </c>
      <c r="E68" s="12">
        <v>43373</v>
      </c>
      <c r="F68" s="10">
        <v>43403</v>
      </c>
      <c r="G68" s="11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  <c r="BP68" s="7"/>
      <c r="BQ68" s="7"/>
      <c r="BR68" s="7"/>
      <c r="BS68" s="7"/>
      <c r="BT68" s="7"/>
      <c r="BU68" s="7"/>
      <c r="BV68" s="7"/>
      <c r="BW68" s="14"/>
      <c r="BX68" s="7"/>
      <c r="BY68" s="7"/>
      <c r="BZ68" s="7"/>
    </row>
    <row r="69" spans="1:78" x14ac:dyDescent="0.25">
      <c r="A69" s="6">
        <f t="shared" si="2"/>
        <v>21</v>
      </c>
      <c r="B69" s="26" t="s">
        <v>62</v>
      </c>
      <c r="C69" s="27"/>
      <c r="D69" s="7" t="s">
        <v>54</v>
      </c>
      <c r="E69" s="12">
        <v>43374</v>
      </c>
      <c r="F69" s="10">
        <v>43404</v>
      </c>
      <c r="G69" s="11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  <c r="BP69" s="7"/>
      <c r="BQ69" s="7"/>
      <c r="BR69" s="7"/>
      <c r="BS69" s="7"/>
      <c r="BT69" s="7"/>
      <c r="BU69" s="7"/>
      <c r="BV69" s="7"/>
      <c r="BW69" s="14"/>
      <c r="BX69" s="7"/>
      <c r="BY69" s="7"/>
      <c r="BZ69" s="7"/>
    </row>
    <row r="70" spans="1:78" x14ac:dyDescent="0.25">
      <c r="A70" s="8">
        <f t="shared" si="2"/>
        <v>21</v>
      </c>
      <c r="B70" s="26"/>
      <c r="C70" s="28"/>
      <c r="D70" s="7" t="s">
        <v>55</v>
      </c>
      <c r="E70" s="12">
        <v>43375</v>
      </c>
      <c r="F70" s="10">
        <v>43405</v>
      </c>
      <c r="G70" s="11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7"/>
      <c r="BP70" s="7"/>
      <c r="BQ70" s="7"/>
      <c r="BR70" s="7"/>
      <c r="BS70" s="7"/>
      <c r="BT70" s="7"/>
      <c r="BU70" s="7"/>
      <c r="BV70" s="7"/>
      <c r="BW70" s="14"/>
      <c r="BX70" s="7"/>
      <c r="BY70" s="7"/>
      <c r="BZ70" s="7"/>
    </row>
    <row r="71" spans="1:78" ht="15" customHeight="1" x14ac:dyDescent="0.25">
      <c r="A71" s="9">
        <f t="shared" si="2"/>
        <v>21</v>
      </c>
      <c r="B71" s="26"/>
      <c r="C71" s="29"/>
      <c r="D71" s="7" t="s">
        <v>56</v>
      </c>
      <c r="E71" s="12">
        <v>43376</v>
      </c>
      <c r="F71" s="10">
        <v>43406</v>
      </c>
      <c r="G71" s="11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7"/>
      <c r="BP71" s="7"/>
      <c r="BQ71" s="7"/>
      <c r="BR71" s="7"/>
      <c r="BS71" s="7"/>
      <c r="BT71" s="7"/>
      <c r="BU71" s="7"/>
      <c r="BV71" s="7"/>
      <c r="BW71" s="14"/>
      <c r="BX71" s="7"/>
      <c r="BY71" s="7"/>
      <c r="BZ71" s="7"/>
    </row>
    <row r="72" spans="1:78" x14ac:dyDescent="0.25">
      <c r="A72" s="6">
        <f t="shared" si="2"/>
        <v>22</v>
      </c>
      <c r="B72" s="26" t="s">
        <v>63</v>
      </c>
      <c r="C72" s="27"/>
      <c r="D72" s="7" t="s">
        <v>54</v>
      </c>
      <c r="E72" s="12">
        <v>43374</v>
      </c>
      <c r="F72" s="10">
        <v>43404</v>
      </c>
      <c r="G72" s="11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  <c r="BP72" s="7"/>
      <c r="BQ72" s="7"/>
      <c r="BR72" s="7"/>
      <c r="BS72" s="7"/>
      <c r="BT72" s="7"/>
      <c r="BU72" s="7"/>
      <c r="BV72" s="7"/>
      <c r="BW72" s="14"/>
      <c r="BX72" s="7"/>
      <c r="BY72" s="7"/>
      <c r="BZ72" s="7"/>
    </row>
    <row r="73" spans="1:78" x14ac:dyDescent="0.25">
      <c r="A73" s="8">
        <f t="shared" si="2"/>
        <v>22</v>
      </c>
      <c r="B73" s="26"/>
      <c r="C73" s="28"/>
      <c r="D73" s="7" t="s">
        <v>55</v>
      </c>
      <c r="E73" s="12">
        <v>43424</v>
      </c>
      <c r="F73" s="10">
        <f>F72+50</f>
        <v>43454</v>
      </c>
      <c r="G73" s="11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7"/>
      <c r="BP73" s="7"/>
      <c r="BQ73" s="7"/>
      <c r="BR73" s="7"/>
      <c r="BS73" s="7"/>
      <c r="BT73" s="7"/>
      <c r="BU73" s="7"/>
      <c r="BV73" s="7"/>
      <c r="BW73" s="14"/>
      <c r="BX73" s="7"/>
      <c r="BY73" s="7"/>
      <c r="BZ73" s="7"/>
    </row>
    <row r="74" spans="1:78" x14ac:dyDescent="0.25">
      <c r="A74" s="9">
        <f t="shared" si="2"/>
        <v>22</v>
      </c>
      <c r="B74" s="26"/>
      <c r="C74" s="29"/>
      <c r="D74" s="7" t="s">
        <v>56</v>
      </c>
      <c r="E74" s="12">
        <v>43474</v>
      </c>
      <c r="F74" s="10">
        <f t="shared" ref="F74:F78" si="7">F73+50</f>
        <v>43504</v>
      </c>
      <c r="G74" s="11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  <c r="BP74" s="7"/>
      <c r="BQ74" s="7"/>
      <c r="BR74" s="7"/>
      <c r="BS74" s="7"/>
      <c r="BT74" s="7"/>
      <c r="BU74" s="7"/>
      <c r="BV74" s="7"/>
      <c r="BW74" s="14"/>
      <c r="BX74" s="7"/>
      <c r="BY74" s="7"/>
      <c r="BZ74" s="7"/>
    </row>
    <row r="75" spans="1:78" ht="15" customHeight="1" x14ac:dyDescent="0.25">
      <c r="A75" s="6">
        <f t="shared" si="2"/>
        <v>23</v>
      </c>
      <c r="B75" s="26" t="s">
        <v>64</v>
      </c>
      <c r="C75" s="27"/>
      <c r="D75" s="7" t="s">
        <v>54</v>
      </c>
      <c r="E75" s="12">
        <v>43524</v>
      </c>
      <c r="F75" s="10">
        <f t="shared" si="7"/>
        <v>43554</v>
      </c>
      <c r="G75" s="11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  <c r="BP75" s="7"/>
      <c r="BQ75" s="7"/>
      <c r="BR75" s="7"/>
      <c r="BS75" s="7"/>
      <c r="BT75" s="7"/>
      <c r="BU75" s="7"/>
      <c r="BV75" s="7"/>
      <c r="BW75" s="14"/>
      <c r="BX75" s="7"/>
      <c r="BY75" s="7"/>
      <c r="BZ75" s="7"/>
    </row>
    <row r="76" spans="1:78" x14ac:dyDescent="0.25">
      <c r="A76" s="8">
        <f t="shared" si="2"/>
        <v>23</v>
      </c>
      <c r="B76" s="26"/>
      <c r="C76" s="28"/>
      <c r="D76" s="7" t="s">
        <v>55</v>
      </c>
      <c r="E76" s="12">
        <v>43574</v>
      </c>
      <c r="F76" s="10">
        <f t="shared" si="7"/>
        <v>43604</v>
      </c>
      <c r="G76" s="11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  <c r="BP76" s="7"/>
      <c r="BQ76" s="7"/>
      <c r="BR76" s="7"/>
      <c r="BS76" s="7"/>
      <c r="BT76" s="7"/>
      <c r="BU76" s="7"/>
      <c r="BV76" s="7"/>
      <c r="BW76" s="14"/>
      <c r="BX76" s="7"/>
      <c r="BY76" s="7"/>
      <c r="BZ76" s="7"/>
    </row>
    <row r="77" spans="1:78" x14ac:dyDescent="0.25">
      <c r="A77" s="9">
        <f t="shared" si="2"/>
        <v>23</v>
      </c>
      <c r="B77" s="26"/>
      <c r="C77" s="29"/>
      <c r="D77" s="7" t="s">
        <v>56</v>
      </c>
      <c r="E77" s="12">
        <v>43624</v>
      </c>
      <c r="F77" s="10">
        <f t="shared" si="7"/>
        <v>43654</v>
      </c>
      <c r="G77" s="11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  <c r="BP77" s="7"/>
      <c r="BQ77" s="7"/>
      <c r="BR77" s="7"/>
      <c r="BS77" s="7"/>
      <c r="BT77" s="7"/>
      <c r="BU77" s="7"/>
      <c r="BV77" s="7"/>
      <c r="BW77" s="14"/>
      <c r="BX77" s="7"/>
      <c r="BY77" s="7"/>
      <c r="BZ77" s="7"/>
    </row>
    <row r="78" spans="1:78" ht="15" customHeight="1" x14ac:dyDescent="0.25">
      <c r="A78" s="6">
        <f t="shared" si="2"/>
        <v>24</v>
      </c>
      <c r="B78" s="26" t="s">
        <v>65</v>
      </c>
      <c r="C78" s="27"/>
      <c r="D78" s="7" t="s">
        <v>54</v>
      </c>
      <c r="E78" s="12">
        <v>43674</v>
      </c>
      <c r="F78" s="10">
        <f t="shared" si="7"/>
        <v>43704</v>
      </c>
      <c r="G78" s="11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  <c r="BP78" s="7"/>
      <c r="BQ78" s="7"/>
      <c r="BR78" s="7"/>
      <c r="BS78" s="7"/>
      <c r="BT78" s="7"/>
      <c r="BU78" s="7"/>
      <c r="BV78" s="7"/>
      <c r="BW78" s="14"/>
      <c r="BX78" s="7"/>
      <c r="BY78" s="7"/>
      <c r="BZ78" s="7"/>
    </row>
    <row r="79" spans="1:78" x14ac:dyDescent="0.2">
      <c r="A79" s="8">
        <f t="shared" ref="A79:A142" si="8">A76+1</f>
        <v>24</v>
      </c>
      <c r="B79" s="26"/>
      <c r="C79" s="28"/>
      <c r="D79" s="7" t="s">
        <v>55</v>
      </c>
      <c r="E79" s="12">
        <v>43379</v>
      </c>
      <c r="F79" s="12">
        <f>F65+9</f>
        <v>43409</v>
      </c>
      <c r="G79" s="11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  <c r="BP79" s="7"/>
      <c r="BQ79" s="7"/>
      <c r="BR79" s="7"/>
      <c r="BS79" s="7"/>
      <c r="BT79" s="7"/>
      <c r="BU79" s="7"/>
      <c r="BV79" s="7"/>
      <c r="BW79" s="14"/>
      <c r="BX79" s="7"/>
      <c r="BY79" s="7"/>
      <c r="BZ79" s="7"/>
    </row>
    <row r="80" spans="1:78" x14ac:dyDescent="0.25">
      <c r="A80" s="9">
        <f t="shared" si="8"/>
        <v>24</v>
      </c>
      <c r="B80" s="26"/>
      <c r="C80" s="29"/>
      <c r="D80" s="7" t="s">
        <v>56</v>
      </c>
      <c r="E80" s="12">
        <v>43380</v>
      </c>
      <c r="F80" s="12">
        <f t="shared" ref="F80:F87" si="9">F66+9</f>
        <v>43410</v>
      </c>
      <c r="G80" s="11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  <c r="BP80" s="7"/>
      <c r="BQ80" s="7"/>
      <c r="BR80" s="7"/>
      <c r="BS80" s="7"/>
      <c r="BT80" s="7"/>
      <c r="BU80" s="7"/>
      <c r="BV80" s="7"/>
      <c r="BW80" s="14"/>
      <c r="BX80" s="7"/>
      <c r="BY80" s="7"/>
      <c r="BZ80" s="7"/>
    </row>
    <row r="81" spans="1:78" x14ac:dyDescent="0.25">
      <c r="A81" s="6">
        <f t="shared" si="8"/>
        <v>25</v>
      </c>
      <c r="B81" s="26" t="s">
        <v>66</v>
      </c>
      <c r="C81" s="27"/>
      <c r="D81" s="7" t="s">
        <v>54</v>
      </c>
      <c r="E81" s="12">
        <v>43384</v>
      </c>
      <c r="F81" s="12">
        <f t="shared" si="9"/>
        <v>43414</v>
      </c>
      <c r="G81" s="11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  <c r="BP81" s="7"/>
      <c r="BQ81" s="7"/>
      <c r="BR81" s="7"/>
      <c r="BS81" s="7"/>
      <c r="BT81" s="7"/>
      <c r="BU81" s="7"/>
      <c r="BV81" s="7"/>
      <c r="BW81" s="14"/>
      <c r="BX81" s="7"/>
      <c r="BY81" s="7"/>
      <c r="BZ81" s="7"/>
    </row>
    <row r="82" spans="1:78" x14ac:dyDescent="0.2">
      <c r="A82" s="8">
        <f t="shared" si="8"/>
        <v>25</v>
      </c>
      <c r="B82" s="26"/>
      <c r="C82" s="28"/>
      <c r="D82" s="7" t="s">
        <v>55</v>
      </c>
      <c r="E82" s="12">
        <v>43382</v>
      </c>
      <c r="F82" s="12">
        <f t="shared" si="9"/>
        <v>43412</v>
      </c>
      <c r="G82" s="11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  <c r="BP82" s="7"/>
      <c r="BQ82" s="7"/>
      <c r="BR82" s="7"/>
      <c r="BS82" s="7"/>
      <c r="BT82" s="7"/>
      <c r="BU82" s="7"/>
      <c r="BV82" s="7"/>
      <c r="BW82" s="14"/>
      <c r="BX82" s="7"/>
      <c r="BY82" s="7"/>
      <c r="BZ82" s="7"/>
    </row>
    <row r="83" spans="1:78" x14ac:dyDescent="0.25">
      <c r="A83" s="9">
        <f t="shared" si="8"/>
        <v>25</v>
      </c>
      <c r="B83" s="26"/>
      <c r="C83" s="29"/>
      <c r="D83" s="7" t="s">
        <v>56</v>
      </c>
      <c r="E83" s="12">
        <v>43383</v>
      </c>
      <c r="F83" s="12">
        <f t="shared" si="9"/>
        <v>43413</v>
      </c>
      <c r="G83" s="11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  <c r="BP83" s="7"/>
      <c r="BQ83" s="7"/>
      <c r="BR83" s="7"/>
      <c r="BS83" s="7"/>
      <c r="BT83" s="7"/>
      <c r="BU83" s="7"/>
      <c r="BV83" s="7"/>
      <c r="BW83" s="14"/>
      <c r="BX83" s="7"/>
      <c r="BY83" s="7"/>
      <c r="BZ83" s="7"/>
    </row>
    <row r="84" spans="1:78" ht="15" customHeight="1" x14ac:dyDescent="0.25">
      <c r="A84" s="6">
        <f t="shared" si="8"/>
        <v>26</v>
      </c>
      <c r="B84" s="26" t="s">
        <v>67</v>
      </c>
      <c r="C84" s="27"/>
      <c r="D84" s="7" t="s">
        <v>54</v>
      </c>
      <c r="E84" s="12">
        <v>43384</v>
      </c>
      <c r="F84" s="12">
        <f t="shared" si="9"/>
        <v>43414</v>
      </c>
      <c r="G84" s="11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  <c r="BP84" s="7"/>
      <c r="BQ84" s="7"/>
      <c r="BR84" s="7"/>
      <c r="BS84" s="7"/>
      <c r="BT84" s="7"/>
      <c r="BU84" s="7"/>
      <c r="BV84" s="7"/>
      <c r="BW84" s="14"/>
      <c r="BX84" s="7"/>
      <c r="BY84" s="7"/>
      <c r="BZ84" s="7"/>
    </row>
    <row r="85" spans="1:78" x14ac:dyDescent="0.2">
      <c r="A85" s="8">
        <f t="shared" si="8"/>
        <v>26</v>
      </c>
      <c r="B85" s="26"/>
      <c r="C85" s="28"/>
      <c r="D85" s="7" t="s">
        <v>55</v>
      </c>
      <c r="E85" s="12">
        <v>43385</v>
      </c>
      <c r="F85" s="12">
        <f t="shared" si="9"/>
        <v>43415</v>
      </c>
      <c r="G85" s="11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  <c r="BP85" s="7"/>
      <c r="BQ85" s="7"/>
      <c r="BR85" s="7"/>
      <c r="BS85" s="7"/>
      <c r="BT85" s="7"/>
      <c r="BU85" s="7"/>
      <c r="BV85" s="7"/>
      <c r="BW85" s="14"/>
      <c r="BX85" s="7"/>
      <c r="BY85" s="7"/>
      <c r="BZ85" s="7"/>
    </row>
    <row r="86" spans="1:78" x14ac:dyDescent="0.25">
      <c r="A86" s="9">
        <f t="shared" si="8"/>
        <v>26</v>
      </c>
      <c r="B86" s="26"/>
      <c r="C86" s="29"/>
      <c r="D86" s="7" t="s">
        <v>56</v>
      </c>
      <c r="E86" s="12">
        <v>43383</v>
      </c>
      <c r="F86" s="12">
        <f t="shared" si="9"/>
        <v>43413</v>
      </c>
      <c r="G86" s="11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  <c r="BU86" s="7"/>
      <c r="BV86" s="7"/>
      <c r="BW86" s="14"/>
      <c r="BX86" s="7"/>
      <c r="BY86" s="7"/>
      <c r="BZ86" s="7"/>
    </row>
    <row r="87" spans="1:78" ht="15" customHeight="1" x14ac:dyDescent="0.25">
      <c r="A87" s="6">
        <f t="shared" si="8"/>
        <v>27</v>
      </c>
      <c r="B87" s="26" t="s">
        <v>68</v>
      </c>
      <c r="C87" s="27"/>
      <c r="D87" s="7" t="s">
        <v>54</v>
      </c>
      <c r="E87" s="12">
        <v>43433</v>
      </c>
      <c r="F87" s="12">
        <f t="shared" si="9"/>
        <v>43463</v>
      </c>
      <c r="G87" s="11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7"/>
      <c r="BQ87" s="7"/>
      <c r="BR87" s="7"/>
      <c r="BS87" s="7"/>
      <c r="BT87" s="7"/>
      <c r="BU87" s="7"/>
      <c r="BV87" s="7"/>
      <c r="BW87" s="14"/>
      <c r="BX87" s="7"/>
      <c r="BY87" s="7"/>
      <c r="BZ87" s="7"/>
    </row>
    <row r="88" spans="1:78" x14ac:dyDescent="0.25">
      <c r="A88" s="8">
        <f t="shared" si="8"/>
        <v>27</v>
      </c>
      <c r="B88" s="26"/>
      <c r="C88" s="28"/>
      <c r="D88" s="7" t="s">
        <v>55</v>
      </c>
      <c r="E88" s="12">
        <v>43369</v>
      </c>
      <c r="F88" s="10">
        <v>43399</v>
      </c>
      <c r="G88" s="11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  <c r="BP88" s="7"/>
      <c r="BQ88" s="7"/>
      <c r="BR88" s="7"/>
      <c r="BS88" s="7"/>
      <c r="BT88" s="7"/>
      <c r="BU88" s="7"/>
      <c r="BV88" s="7"/>
      <c r="BW88" s="14"/>
      <c r="BX88" s="7"/>
      <c r="BY88" s="7"/>
      <c r="BZ88" s="7"/>
    </row>
    <row r="89" spans="1:78" x14ac:dyDescent="0.25">
      <c r="A89" s="9">
        <f t="shared" si="8"/>
        <v>27</v>
      </c>
      <c r="B89" s="26"/>
      <c r="C89" s="29"/>
      <c r="D89" s="7" t="s">
        <v>56</v>
      </c>
      <c r="E89" s="12">
        <v>43380</v>
      </c>
      <c r="F89" s="10">
        <v>43410</v>
      </c>
      <c r="G89" s="11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  <c r="BP89" s="7"/>
      <c r="BQ89" s="7"/>
      <c r="BR89" s="7"/>
      <c r="BS89" s="7"/>
      <c r="BT89" s="7"/>
      <c r="BU89" s="7"/>
      <c r="BV89" s="7"/>
      <c r="BW89" s="14"/>
      <c r="BX89" s="7"/>
      <c r="BY89" s="7"/>
      <c r="BZ89" s="7"/>
    </row>
    <row r="90" spans="1:78" ht="15" customHeight="1" x14ac:dyDescent="0.25">
      <c r="A90" s="6">
        <f t="shared" si="8"/>
        <v>28</v>
      </c>
      <c r="B90" s="26" t="s">
        <v>69</v>
      </c>
      <c r="C90" s="27"/>
      <c r="D90" s="7" t="s">
        <v>54</v>
      </c>
      <c r="E90" s="12">
        <v>43370</v>
      </c>
      <c r="F90" s="10">
        <v>43400</v>
      </c>
      <c r="G90" s="11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  <c r="BP90" s="7"/>
      <c r="BQ90" s="7"/>
      <c r="BR90" s="7"/>
      <c r="BS90" s="7"/>
      <c r="BT90" s="7"/>
      <c r="BU90" s="7"/>
      <c r="BV90" s="7"/>
      <c r="BW90" s="14"/>
      <c r="BX90" s="7"/>
      <c r="BY90" s="7"/>
      <c r="BZ90" s="7"/>
    </row>
    <row r="91" spans="1:78" x14ac:dyDescent="0.25">
      <c r="A91" s="8">
        <f t="shared" si="8"/>
        <v>28</v>
      </c>
      <c r="B91" s="26"/>
      <c r="C91" s="28"/>
      <c r="D91" s="7" t="s">
        <v>55</v>
      </c>
      <c r="E91" s="12">
        <v>43371</v>
      </c>
      <c r="F91" s="10">
        <v>43401</v>
      </c>
      <c r="G91" s="11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  <c r="BP91" s="7"/>
      <c r="BQ91" s="7"/>
      <c r="BR91" s="7"/>
      <c r="BS91" s="7"/>
      <c r="BT91" s="7"/>
      <c r="BU91" s="7"/>
      <c r="BV91" s="7"/>
      <c r="BW91" s="14"/>
      <c r="BX91" s="7"/>
      <c r="BY91" s="7"/>
      <c r="BZ91" s="7"/>
    </row>
    <row r="92" spans="1:78" x14ac:dyDescent="0.25">
      <c r="A92" s="9">
        <f t="shared" si="8"/>
        <v>28</v>
      </c>
      <c r="B92" s="26"/>
      <c r="C92" s="29"/>
      <c r="D92" s="7" t="s">
        <v>56</v>
      </c>
      <c r="E92" s="12">
        <v>43375</v>
      </c>
      <c r="F92" s="10">
        <v>43405</v>
      </c>
      <c r="G92" s="11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  <c r="BP92" s="7"/>
      <c r="BQ92" s="7"/>
      <c r="BR92" s="7"/>
      <c r="BS92" s="7"/>
      <c r="BT92" s="7"/>
      <c r="BU92" s="7"/>
      <c r="BV92" s="7"/>
      <c r="BW92" s="14"/>
      <c r="BX92" s="7"/>
      <c r="BY92" s="7"/>
      <c r="BZ92" s="7"/>
    </row>
    <row r="93" spans="1:78" x14ac:dyDescent="0.25">
      <c r="A93" s="6">
        <f t="shared" si="8"/>
        <v>29</v>
      </c>
      <c r="B93" s="26" t="s">
        <v>70</v>
      </c>
      <c r="C93" s="27"/>
      <c r="D93" s="7" t="s">
        <v>54</v>
      </c>
      <c r="E93" s="12">
        <v>43373</v>
      </c>
      <c r="F93" s="10">
        <v>43403</v>
      </c>
      <c r="G93" s="11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  <c r="BP93" s="7"/>
      <c r="BQ93" s="7"/>
      <c r="BR93" s="7"/>
      <c r="BS93" s="7"/>
      <c r="BT93" s="7"/>
      <c r="BU93" s="7"/>
      <c r="BV93" s="7"/>
      <c r="BW93" s="14"/>
      <c r="BX93" s="7"/>
      <c r="BY93" s="7"/>
      <c r="BZ93" s="7"/>
    </row>
    <row r="94" spans="1:78" x14ac:dyDescent="0.25">
      <c r="A94" s="8">
        <f t="shared" si="8"/>
        <v>29</v>
      </c>
      <c r="B94" s="26"/>
      <c r="C94" s="28"/>
      <c r="D94" s="7" t="s">
        <v>55</v>
      </c>
      <c r="E94" s="12">
        <v>43374</v>
      </c>
      <c r="F94" s="10">
        <v>43404</v>
      </c>
      <c r="G94" s="11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  <c r="BP94" s="7"/>
      <c r="BQ94" s="7"/>
      <c r="BR94" s="7"/>
      <c r="BS94" s="7"/>
      <c r="BT94" s="7"/>
      <c r="BU94" s="7"/>
      <c r="BV94" s="7"/>
      <c r="BW94" s="14"/>
      <c r="BX94" s="7"/>
      <c r="BY94" s="7"/>
      <c r="BZ94" s="7"/>
    </row>
    <row r="95" spans="1:78" x14ac:dyDescent="0.25">
      <c r="A95" s="9">
        <f t="shared" si="8"/>
        <v>29</v>
      </c>
      <c r="B95" s="26"/>
      <c r="C95" s="29"/>
      <c r="D95" s="7" t="s">
        <v>56</v>
      </c>
      <c r="E95" s="12">
        <v>43375</v>
      </c>
      <c r="F95" s="10">
        <v>43405</v>
      </c>
      <c r="G95" s="11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  <c r="BP95" s="7"/>
      <c r="BQ95" s="7"/>
      <c r="BR95" s="7"/>
      <c r="BS95" s="7"/>
      <c r="BT95" s="7"/>
      <c r="BU95" s="7"/>
      <c r="BV95" s="7"/>
      <c r="BW95" s="14"/>
      <c r="BX95" s="7"/>
      <c r="BY95" s="7"/>
      <c r="BZ95" s="7"/>
    </row>
    <row r="96" spans="1:78" x14ac:dyDescent="0.25">
      <c r="A96" s="6">
        <f t="shared" si="8"/>
        <v>30</v>
      </c>
      <c r="B96" s="26" t="s">
        <v>71</v>
      </c>
      <c r="C96" s="27"/>
      <c r="D96" s="7" t="s">
        <v>54</v>
      </c>
      <c r="E96" s="12">
        <v>43376</v>
      </c>
      <c r="F96" s="10">
        <v>43406</v>
      </c>
      <c r="G96" s="11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  <c r="BP96" s="7"/>
      <c r="BQ96" s="7"/>
      <c r="BR96" s="7"/>
      <c r="BS96" s="7"/>
      <c r="BT96" s="7"/>
      <c r="BU96" s="7"/>
      <c r="BV96" s="7"/>
      <c r="BW96" s="14"/>
      <c r="BX96" s="7"/>
      <c r="BY96" s="7"/>
      <c r="BZ96" s="7"/>
    </row>
    <row r="97" spans="1:78" x14ac:dyDescent="0.25">
      <c r="A97" s="8">
        <f t="shared" si="8"/>
        <v>30</v>
      </c>
      <c r="B97" s="26"/>
      <c r="C97" s="28"/>
      <c r="D97" s="7" t="s">
        <v>55</v>
      </c>
      <c r="E97" s="12">
        <v>43374</v>
      </c>
      <c r="F97" s="10">
        <v>43404</v>
      </c>
      <c r="G97" s="11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  <c r="BP97" s="7"/>
      <c r="BQ97" s="7"/>
      <c r="BR97" s="7"/>
      <c r="BS97" s="7"/>
      <c r="BT97" s="7"/>
      <c r="BU97" s="7"/>
      <c r="BV97" s="7"/>
      <c r="BW97" s="14"/>
      <c r="BX97" s="7"/>
      <c r="BY97" s="7"/>
      <c r="BZ97" s="7"/>
    </row>
    <row r="98" spans="1:78" x14ac:dyDescent="0.25">
      <c r="A98" s="9">
        <f t="shared" si="8"/>
        <v>30</v>
      </c>
      <c r="B98" s="26"/>
      <c r="C98" s="29"/>
      <c r="D98" s="7" t="s">
        <v>56</v>
      </c>
      <c r="E98" s="12">
        <v>43424</v>
      </c>
      <c r="F98" s="10">
        <f>F97+50</f>
        <v>43454</v>
      </c>
      <c r="G98" s="11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7"/>
      <c r="BP98" s="7"/>
      <c r="BQ98" s="7"/>
      <c r="BR98" s="7"/>
      <c r="BS98" s="7"/>
      <c r="BT98" s="7"/>
      <c r="BU98" s="7"/>
      <c r="BV98" s="7"/>
      <c r="BW98" s="14"/>
      <c r="BX98" s="7"/>
      <c r="BY98" s="7"/>
      <c r="BZ98" s="7"/>
    </row>
    <row r="99" spans="1:78" x14ac:dyDescent="0.25">
      <c r="A99" s="6">
        <f t="shared" si="8"/>
        <v>31</v>
      </c>
      <c r="B99" s="26" t="s">
        <v>62</v>
      </c>
      <c r="C99" s="27"/>
      <c r="D99" s="7" t="s">
        <v>54</v>
      </c>
      <c r="E99" s="12">
        <v>43474</v>
      </c>
      <c r="F99" s="10">
        <f t="shared" ref="F99:F103" si="10">F98+50</f>
        <v>43504</v>
      </c>
      <c r="G99" s="11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7"/>
      <c r="BP99" s="7"/>
      <c r="BQ99" s="7"/>
      <c r="BR99" s="7"/>
      <c r="BS99" s="7"/>
      <c r="BT99" s="7"/>
      <c r="BU99" s="7"/>
      <c r="BV99" s="7"/>
      <c r="BW99" s="14"/>
      <c r="BX99" s="7"/>
      <c r="BY99" s="7"/>
      <c r="BZ99" s="7"/>
    </row>
    <row r="100" spans="1:78" x14ac:dyDescent="0.25">
      <c r="A100" s="8">
        <f t="shared" si="8"/>
        <v>31</v>
      </c>
      <c r="B100" s="26"/>
      <c r="C100" s="28"/>
      <c r="D100" s="7" t="s">
        <v>55</v>
      </c>
      <c r="E100" s="12">
        <v>43524</v>
      </c>
      <c r="F100" s="10">
        <f t="shared" si="10"/>
        <v>43554</v>
      </c>
      <c r="G100" s="11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  <c r="BL100" s="7"/>
      <c r="BM100" s="7"/>
      <c r="BN100" s="7"/>
      <c r="BO100" s="7"/>
      <c r="BP100" s="7"/>
      <c r="BQ100" s="7"/>
      <c r="BR100" s="7"/>
      <c r="BS100" s="7"/>
      <c r="BT100" s="7"/>
      <c r="BU100" s="7"/>
      <c r="BV100" s="7"/>
      <c r="BW100" s="14"/>
      <c r="BX100" s="7"/>
      <c r="BY100" s="7"/>
      <c r="BZ100" s="7"/>
    </row>
    <row r="101" spans="1:78" x14ac:dyDescent="0.25">
      <c r="A101" s="9">
        <f t="shared" si="8"/>
        <v>31</v>
      </c>
      <c r="B101" s="26"/>
      <c r="C101" s="29"/>
      <c r="D101" s="7" t="s">
        <v>56</v>
      </c>
      <c r="E101" s="12">
        <v>43574</v>
      </c>
      <c r="F101" s="10">
        <f t="shared" si="10"/>
        <v>43604</v>
      </c>
      <c r="G101" s="11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  <c r="BL101" s="7"/>
      <c r="BM101" s="7"/>
      <c r="BN101" s="7"/>
      <c r="BO101" s="7"/>
      <c r="BP101" s="7"/>
      <c r="BQ101" s="7"/>
      <c r="BR101" s="7"/>
      <c r="BS101" s="7"/>
      <c r="BT101" s="7"/>
      <c r="BU101" s="7"/>
      <c r="BV101" s="7"/>
      <c r="BW101" s="14"/>
      <c r="BX101" s="7"/>
      <c r="BY101" s="7"/>
      <c r="BZ101" s="7"/>
    </row>
    <row r="102" spans="1:78" ht="15" customHeight="1" x14ac:dyDescent="0.25">
      <c r="A102" s="6">
        <f t="shared" si="8"/>
        <v>32</v>
      </c>
      <c r="B102" s="26" t="s">
        <v>63</v>
      </c>
      <c r="C102" s="27"/>
      <c r="D102" s="7" t="s">
        <v>54</v>
      </c>
      <c r="E102" s="12">
        <v>43624</v>
      </c>
      <c r="F102" s="10">
        <f t="shared" si="10"/>
        <v>43654</v>
      </c>
      <c r="G102" s="11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  <c r="BL102" s="7"/>
      <c r="BM102" s="7"/>
      <c r="BN102" s="7"/>
      <c r="BO102" s="7"/>
      <c r="BP102" s="7"/>
      <c r="BQ102" s="7"/>
      <c r="BR102" s="7"/>
      <c r="BS102" s="7"/>
      <c r="BT102" s="7"/>
      <c r="BU102" s="7"/>
      <c r="BV102" s="7"/>
      <c r="BW102" s="14"/>
      <c r="BX102" s="7"/>
      <c r="BY102" s="7"/>
      <c r="BZ102" s="7"/>
    </row>
    <row r="103" spans="1:78" ht="15" customHeight="1" x14ac:dyDescent="0.25">
      <c r="A103" s="8">
        <f t="shared" si="8"/>
        <v>32</v>
      </c>
      <c r="B103" s="26"/>
      <c r="C103" s="28"/>
      <c r="D103" s="7" t="s">
        <v>55</v>
      </c>
      <c r="E103" s="12">
        <v>43674</v>
      </c>
      <c r="F103" s="10">
        <f t="shared" si="10"/>
        <v>43704</v>
      </c>
      <c r="G103" s="11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7"/>
      <c r="BP103" s="7"/>
      <c r="BQ103" s="7"/>
      <c r="BR103" s="7"/>
      <c r="BS103" s="7"/>
      <c r="BT103" s="7"/>
      <c r="BU103" s="7"/>
      <c r="BV103" s="7"/>
      <c r="BW103" s="14"/>
      <c r="BX103" s="7"/>
      <c r="BY103" s="7"/>
      <c r="BZ103" s="7"/>
    </row>
    <row r="104" spans="1:78" x14ac:dyDescent="0.25">
      <c r="A104" s="9">
        <f t="shared" si="8"/>
        <v>32</v>
      </c>
      <c r="B104" s="26"/>
      <c r="C104" s="29"/>
      <c r="D104" s="7" t="s">
        <v>56</v>
      </c>
      <c r="E104" s="12">
        <v>43379</v>
      </c>
      <c r="F104" s="12">
        <f>F90+9</f>
        <v>43409</v>
      </c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  <c r="BL104" s="7"/>
      <c r="BM104" s="7"/>
      <c r="BN104" s="7"/>
      <c r="BO104" s="7"/>
      <c r="BP104" s="7"/>
      <c r="BQ104" s="7"/>
      <c r="BR104" s="7"/>
      <c r="BS104" s="7"/>
      <c r="BT104" s="7"/>
      <c r="BU104" s="7"/>
      <c r="BV104" s="7"/>
      <c r="BW104" s="14"/>
      <c r="BX104" s="7"/>
      <c r="BY104" s="7"/>
      <c r="BZ104" s="7"/>
    </row>
    <row r="105" spans="1:78" x14ac:dyDescent="0.25">
      <c r="A105" s="6">
        <f t="shared" si="8"/>
        <v>33</v>
      </c>
      <c r="B105" s="26" t="s">
        <v>64</v>
      </c>
      <c r="C105" s="27"/>
      <c r="D105" s="7" t="s">
        <v>54</v>
      </c>
      <c r="E105" s="12">
        <v>43380</v>
      </c>
      <c r="F105" s="12">
        <f t="shared" ref="F105:F112" si="11">F91+9</f>
        <v>43410</v>
      </c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  <c r="BL105" s="7"/>
      <c r="BM105" s="7"/>
      <c r="BN105" s="7"/>
      <c r="BO105" s="7"/>
      <c r="BP105" s="7"/>
      <c r="BQ105" s="7"/>
      <c r="BR105" s="7"/>
      <c r="BS105" s="7"/>
      <c r="BT105" s="7"/>
      <c r="BU105" s="7"/>
      <c r="BV105" s="7"/>
      <c r="BW105" s="14"/>
      <c r="BX105" s="7"/>
      <c r="BY105" s="7"/>
      <c r="BZ105" s="7"/>
    </row>
    <row r="106" spans="1:78" x14ac:dyDescent="0.2">
      <c r="A106" s="8">
        <f t="shared" si="8"/>
        <v>33</v>
      </c>
      <c r="B106" s="26"/>
      <c r="C106" s="28"/>
      <c r="D106" s="7" t="s">
        <v>55</v>
      </c>
      <c r="E106" s="12">
        <v>43384</v>
      </c>
      <c r="F106" s="12">
        <f t="shared" si="11"/>
        <v>43414</v>
      </c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  <c r="BL106" s="7"/>
      <c r="BM106" s="7"/>
      <c r="BN106" s="7"/>
      <c r="BO106" s="7"/>
      <c r="BP106" s="7"/>
      <c r="BQ106" s="7"/>
      <c r="BR106" s="7"/>
      <c r="BS106" s="7"/>
      <c r="BT106" s="7"/>
      <c r="BU106" s="7"/>
      <c r="BV106" s="7"/>
      <c r="BW106" s="14"/>
      <c r="BX106" s="7"/>
      <c r="BY106" s="7"/>
      <c r="BZ106" s="7"/>
    </row>
    <row r="107" spans="1:78" x14ac:dyDescent="0.25">
      <c r="A107" s="9">
        <f t="shared" si="8"/>
        <v>33</v>
      </c>
      <c r="B107" s="26"/>
      <c r="C107" s="29"/>
      <c r="D107" s="7" t="s">
        <v>56</v>
      </c>
      <c r="E107" s="12">
        <v>43382</v>
      </c>
      <c r="F107" s="12">
        <f t="shared" si="11"/>
        <v>43412</v>
      </c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  <c r="BL107" s="7"/>
      <c r="BM107" s="7"/>
      <c r="BN107" s="7"/>
      <c r="BO107" s="7"/>
      <c r="BP107" s="7"/>
      <c r="BQ107" s="7"/>
      <c r="BR107" s="7"/>
      <c r="BS107" s="7"/>
      <c r="BT107" s="7"/>
      <c r="BU107" s="7"/>
      <c r="BV107" s="7"/>
      <c r="BW107" s="14"/>
      <c r="BX107" s="7"/>
      <c r="BY107" s="7"/>
      <c r="BZ107" s="7"/>
    </row>
    <row r="108" spans="1:78" x14ac:dyDescent="0.25">
      <c r="A108" s="6">
        <f t="shared" si="8"/>
        <v>34</v>
      </c>
      <c r="B108" s="26" t="s">
        <v>65</v>
      </c>
      <c r="C108" s="27"/>
      <c r="D108" s="7" t="s">
        <v>54</v>
      </c>
      <c r="E108" s="12">
        <v>43383</v>
      </c>
      <c r="F108" s="12">
        <f t="shared" si="11"/>
        <v>43413</v>
      </c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  <c r="BL108" s="7"/>
      <c r="BM108" s="7"/>
      <c r="BN108" s="7"/>
      <c r="BO108" s="7"/>
      <c r="BP108" s="7"/>
      <c r="BQ108" s="7"/>
      <c r="BR108" s="7"/>
      <c r="BS108" s="7"/>
      <c r="BT108" s="7"/>
      <c r="BU108" s="7"/>
      <c r="BV108" s="7"/>
      <c r="BW108" s="14"/>
      <c r="BX108" s="7"/>
      <c r="BY108" s="7"/>
      <c r="BZ108" s="7"/>
    </row>
    <row r="109" spans="1:78" x14ac:dyDescent="0.2">
      <c r="A109" s="8">
        <f t="shared" si="8"/>
        <v>34</v>
      </c>
      <c r="B109" s="26"/>
      <c r="C109" s="28"/>
      <c r="D109" s="7" t="s">
        <v>55</v>
      </c>
      <c r="E109" s="12">
        <v>43384</v>
      </c>
      <c r="F109" s="12">
        <f t="shared" si="11"/>
        <v>43414</v>
      </c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  <c r="BL109" s="7"/>
      <c r="BM109" s="7"/>
      <c r="BN109" s="7"/>
      <c r="BO109" s="7"/>
      <c r="BP109" s="7"/>
      <c r="BQ109" s="7"/>
      <c r="BR109" s="7"/>
      <c r="BS109" s="7"/>
      <c r="BT109" s="7"/>
      <c r="BU109" s="7"/>
      <c r="BV109" s="7"/>
      <c r="BW109" s="14"/>
      <c r="BX109" s="7"/>
      <c r="BY109" s="7"/>
      <c r="BZ109" s="7"/>
    </row>
    <row r="110" spans="1:78" ht="15" customHeight="1" x14ac:dyDescent="0.25">
      <c r="A110" s="9">
        <f t="shared" si="8"/>
        <v>34</v>
      </c>
      <c r="B110" s="26"/>
      <c r="C110" s="29"/>
      <c r="D110" s="7" t="s">
        <v>56</v>
      </c>
      <c r="E110" s="12">
        <v>43385</v>
      </c>
      <c r="F110" s="12">
        <f t="shared" si="11"/>
        <v>43415</v>
      </c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  <c r="BL110" s="7"/>
      <c r="BM110" s="7"/>
      <c r="BN110" s="7"/>
      <c r="BO110" s="7"/>
      <c r="BP110" s="7"/>
      <c r="BQ110" s="7"/>
      <c r="BR110" s="7"/>
      <c r="BS110" s="7"/>
      <c r="BT110" s="7"/>
      <c r="BU110" s="7"/>
      <c r="BV110" s="7"/>
      <c r="BW110" s="14"/>
      <c r="BX110" s="7"/>
      <c r="BY110" s="7"/>
      <c r="BZ110" s="7"/>
    </row>
    <row r="111" spans="1:78" x14ac:dyDescent="0.25">
      <c r="A111" s="6">
        <f t="shared" si="8"/>
        <v>35</v>
      </c>
      <c r="B111" s="26" t="s">
        <v>66</v>
      </c>
      <c r="C111" s="27"/>
      <c r="D111" s="7" t="s">
        <v>54</v>
      </c>
      <c r="E111" s="12">
        <v>43383</v>
      </c>
      <c r="F111" s="12">
        <f t="shared" si="11"/>
        <v>43413</v>
      </c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  <c r="BL111" s="7"/>
      <c r="BM111" s="7"/>
      <c r="BN111" s="7"/>
      <c r="BO111" s="7"/>
      <c r="BP111" s="7"/>
      <c r="BQ111" s="7"/>
      <c r="BR111" s="7"/>
      <c r="BS111" s="7"/>
      <c r="BT111" s="7"/>
      <c r="BU111" s="7"/>
      <c r="BV111" s="7"/>
      <c r="BW111" s="14"/>
      <c r="BX111" s="7"/>
      <c r="BY111" s="7"/>
      <c r="BZ111" s="7"/>
    </row>
    <row r="112" spans="1:78" x14ac:dyDescent="0.2">
      <c r="A112" s="8">
        <f t="shared" si="8"/>
        <v>35</v>
      </c>
      <c r="B112" s="26"/>
      <c r="C112" s="28"/>
      <c r="D112" s="7" t="s">
        <v>55</v>
      </c>
      <c r="E112" s="12">
        <v>43433</v>
      </c>
      <c r="F112" s="12">
        <f t="shared" si="11"/>
        <v>43463</v>
      </c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  <c r="BP112" s="7"/>
      <c r="BQ112" s="7"/>
      <c r="BR112" s="7"/>
      <c r="BS112" s="7"/>
      <c r="BT112" s="7"/>
      <c r="BU112" s="7"/>
      <c r="BV112" s="7"/>
      <c r="BW112" s="14"/>
      <c r="BX112" s="7"/>
      <c r="BY112" s="7"/>
      <c r="BZ112" s="7"/>
    </row>
    <row r="113" spans="1:78" x14ac:dyDescent="0.25">
      <c r="A113" s="9">
        <f t="shared" si="8"/>
        <v>35</v>
      </c>
      <c r="B113" s="26"/>
      <c r="C113" s="29"/>
      <c r="D113" s="7" t="s">
        <v>56</v>
      </c>
      <c r="E113" s="12">
        <v>43369</v>
      </c>
      <c r="F113" s="10">
        <v>43399</v>
      </c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  <c r="BL113" s="7"/>
      <c r="BM113" s="7"/>
      <c r="BN113" s="7"/>
      <c r="BO113" s="7"/>
      <c r="BP113" s="7"/>
      <c r="BQ113" s="7"/>
      <c r="BR113" s="7"/>
      <c r="BS113" s="7"/>
      <c r="BT113" s="7"/>
      <c r="BU113" s="7"/>
      <c r="BV113" s="7"/>
      <c r="BW113" s="14"/>
      <c r="BX113" s="7"/>
      <c r="BY113" s="7"/>
      <c r="BZ113" s="7"/>
    </row>
    <row r="114" spans="1:78" x14ac:dyDescent="0.25">
      <c r="A114" s="6">
        <f t="shared" si="8"/>
        <v>36</v>
      </c>
      <c r="B114" s="26" t="s">
        <v>67</v>
      </c>
      <c r="C114" s="27"/>
      <c r="D114" s="7" t="s">
        <v>54</v>
      </c>
      <c r="E114" s="12">
        <v>43380</v>
      </c>
      <c r="F114" s="10">
        <v>43410</v>
      </c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  <c r="BL114" s="7"/>
      <c r="BM114" s="7"/>
      <c r="BN114" s="7"/>
      <c r="BO114" s="7"/>
      <c r="BP114" s="7"/>
      <c r="BQ114" s="7"/>
      <c r="BR114" s="7"/>
      <c r="BS114" s="7"/>
      <c r="BT114" s="7"/>
      <c r="BU114" s="7"/>
      <c r="BV114" s="7"/>
      <c r="BW114" s="14"/>
      <c r="BX114" s="7"/>
      <c r="BY114" s="7"/>
      <c r="BZ114" s="7"/>
    </row>
    <row r="115" spans="1:78" x14ac:dyDescent="0.25">
      <c r="A115" s="8">
        <f t="shared" si="8"/>
        <v>36</v>
      </c>
      <c r="B115" s="26"/>
      <c r="C115" s="28"/>
      <c r="D115" s="7" t="s">
        <v>55</v>
      </c>
      <c r="E115" s="12">
        <v>43370</v>
      </c>
      <c r="F115" s="10">
        <v>43400</v>
      </c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  <c r="BL115" s="7"/>
      <c r="BM115" s="7"/>
      <c r="BN115" s="7"/>
      <c r="BO115" s="7"/>
      <c r="BP115" s="7"/>
      <c r="BQ115" s="7"/>
      <c r="BR115" s="7"/>
      <c r="BS115" s="7"/>
      <c r="BT115" s="7"/>
      <c r="BU115" s="7"/>
      <c r="BV115" s="7"/>
      <c r="BW115" s="14"/>
      <c r="BX115" s="7"/>
      <c r="BY115" s="7"/>
      <c r="BZ115" s="7"/>
    </row>
    <row r="116" spans="1:78" x14ac:dyDescent="0.25">
      <c r="A116" s="9">
        <f t="shared" si="8"/>
        <v>36</v>
      </c>
      <c r="B116" s="26"/>
      <c r="C116" s="29"/>
      <c r="D116" s="7" t="s">
        <v>56</v>
      </c>
      <c r="E116" s="12">
        <v>43371</v>
      </c>
      <c r="F116" s="10">
        <v>43401</v>
      </c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  <c r="BL116" s="7"/>
      <c r="BM116" s="7"/>
      <c r="BN116" s="7"/>
      <c r="BO116" s="7"/>
      <c r="BP116" s="7"/>
      <c r="BQ116" s="7"/>
      <c r="BR116" s="7"/>
      <c r="BS116" s="7"/>
      <c r="BT116" s="7"/>
      <c r="BU116" s="7"/>
      <c r="BV116" s="7"/>
      <c r="BW116" s="14"/>
      <c r="BX116" s="7"/>
      <c r="BY116" s="7"/>
      <c r="BZ116" s="7"/>
    </row>
    <row r="117" spans="1:78" ht="15" customHeight="1" x14ac:dyDescent="0.25">
      <c r="A117" s="6">
        <f t="shared" si="8"/>
        <v>37</v>
      </c>
      <c r="B117" s="26" t="s">
        <v>68</v>
      </c>
      <c r="C117" s="27"/>
      <c r="D117" s="7" t="s">
        <v>54</v>
      </c>
      <c r="E117" s="12">
        <v>43375</v>
      </c>
      <c r="F117" s="10">
        <v>43405</v>
      </c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  <c r="BL117" s="7"/>
      <c r="BM117" s="7"/>
      <c r="BN117" s="7"/>
      <c r="BO117" s="7"/>
      <c r="BP117" s="7"/>
      <c r="BQ117" s="7"/>
      <c r="BR117" s="7"/>
      <c r="BS117" s="7"/>
      <c r="BT117" s="7"/>
      <c r="BU117" s="7"/>
      <c r="BV117" s="7"/>
      <c r="BW117" s="14"/>
      <c r="BX117" s="7"/>
      <c r="BY117" s="7"/>
      <c r="BZ117" s="7"/>
    </row>
    <row r="118" spans="1:78" x14ac:dyDescent="0.25">
      <c r="A118" s="8">
        <f t="shared" si="8"/>
        <v>37</v>
      </c>
      <c r="B118" s="26"/>
      <c r="C118" s="28"/>
      <c r="D118" s="7" t="s">
        <v>55</v>
      </c>
      <c r="E118" s="12">
        <v>43373</v>
      </c>
      <c r="F118" s="10">
        <v>43403</v>
      </c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  <c r="BL118" s="7"/>
      <c r="BM118" s="7"/>
      <c r="BN118" s="7"/>
      <c r="BO118" s="7"/>
      <c r="BP118" s="7"/>
      <c r="BQ118" s="7"/>
      <c r="BR118" s="7"/>
      <c r="BS118" s="7"/>
      <c r="BT118" s="7"/>
      <c r="BU118" s="7"/>
      <c r="BV118" s="7"/>
      <c r="BW118" s="14"/>
      <c r="BX118" s="7"/>
      <c r="BY118" s="7"/>
      <c r="BZ118" s="7"/>
    </row>
    <row r="119" spans="1:78" x14ac:dyDescent="0.25">
      <c r="A119" s="9">
        <f t="shared" si="8"/>
        <v>37</v>
      </c>
      <c r="B119" s="26"/>
      <c r="C119" s="29"/>
      <c r="D119" s="7" t="s">
        <v>56</v>
      </c>
      <c r="E119" s="12">
        <v>43374</v>
      </c>
      <c r="F119" s="10">
        <v>43404</v>
      </c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  <c r="BL119" s="7"/>
      <c r="BM119" s="7"/>
      <c r="BN119" s="7"/>
      <c r="BO119" s="7"/>
      <c r="BP119" s="7"/>
      <c r="BQ119" s="7"/>
      <c r="BR119" s="7"/>
      <c r="BS119" s="7"/>
      <c r="BT119" s="7"/>
      <c r="BU119" s="7"/>
      <c r="BV119" s="7"/>
      <c r="BW119" s="14"/>
      <c r="BX119" s="7"/>
      <c r="BY119" s="7"/>
      <c r="BZ119" s="7"/>
    </row>
    <row r="120" spans="1:78" ht="15" customHeight="1" x14ac:dyDescent="0.25">
      <c r="A120" s="6">
        <f t="shared" si="8"/>
        <v>38</v>
      </c>
      <c r="B120" s="26" t="s">
        <v>69</v>
      </c>
      <c r="C120" s="27"/>
      <c r="D120" s="7" t="s">
        <v>54</v>
      </c>
      <c r="E120" s="12">
        <v>43375</v>
      </c>
      <c r="F120" s="10">
        <v>43405</v>
      </c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  <c r="BL120" s="7"/>
      <c r="BM120" s="7"/>
      <c r="BN120" s="7"/>
      <c r="BO120" s="7"/>
      <c r="BP120" s="7"/>
      <c r="BQ120" s="7"/>
      <c r="BR120" s="7"/>
      <c r="BS120" s="7"/>
      <c r="BT120" s="7"/>
      <c r="BU120" s="7"/>
      <c r="BV120" s="7"/>
      <c r="BW120" s="14"/>
      <c r="BX120" s="7"/>
      <c r="BY120" s="7"/>
      <c r="BZ120" s="7"/>
    </row>
    <row r="121" spans="1:78" x14ac:dyDescent="0.25">
      <c r="A121" s="8">
        <f t="shared" si="8"/>
        <v>38</v>
      </c>
      <c r="B121" s="26"/>
      <c r="C121" s="28"/>
      <c r="D121" s="7" t="s">
        <v>55</v>
      </c>
      <c r="E121" s="12">
        <v>43376</v>
      </c>
      <c r="F121" s="10">
        <v>43406</v>
      </c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  <c r="BL121" s="7"/>
      <c r="BM121" s="7"/>
      <c r="BN121" s="7"/>
      <c r="BO121" s="7"/>
      <c r="BP121" s="7"/>
      <c r="BQ121" s="7"/>
      <c r="BR121" s="7"/>
      <c r="BS121" s="7"/>
      <c r="BT121" s="7"/>
      <c r="BU121" s="7"/>
      <c r="BV121" s="7"/>
      <c r="BW121" s="14"/>
      <c r="BX121" s="7"/>
      <c r="BY121" s="7"/>
      <c r="BZ121" s="7"/>
    </row>
    <row r="122" spans="1:78" x14ac:dyDescent="0.25">
      <c r="A122" s="9">
        <f t="shared" si="8"/>
        <v>38</v>
      </c>
      <c r="B122" s="26"/>
      <c r="C122" s="29"/>
      <c r="D122" s="7" t="s">
        <v>56</v>
      </c>
      <c r="E122" s="12">
        <v>43374</v>
      </c>
      <c r="F122" s="10">
        <v>43404</v>
      </c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  <c r="BL122" s="7"/>
      <c r="BM122" s="7"/>
      <c r="BN122" s="7"/>
      <c r="BO122" s="7"/>
      <c r="BP122" s="7"/>
      <c r="BQ122" s="7"/>
      <c r="BR122" s="7"/>
      <c r="BS122" s="7"/>
      <c r="BT122" s="7"/>
      <c r="BU122" s="7"/>
      <c r="BV122" s="7"/>
      <c r="BW122" s="14"/>
      <c r="BX122" s="7"/>
      <c r="BY122" s="7"/>
      <c r="BZ122" s="7"/>
    </row>
    <row r="123" spans="1:78" ht="15" customHeight="1" x14ac:dyDescent="0.25">
      <c r="A123" s="6">
        <f t="shared" si="8"/>
        <v>39</v>
      </c>
      <c r="B123" s="26" t="s">
        <v>70</v>
      </c>
      <c r="C123" s="27"/>
      <c r="D123" s="7" t="s">
        <v>54</v>
      </c>
      <c r="E123" s="12">
        <v>43424</v>
      </c>
      <c r="F123" s="10">
        <f>F122+50</f>
        <v>43454</v>
      </c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  <c r="BP123" s="7"/>
      <c r="BQ123" s="7"/>
      <c r="BR123" s="7"/>
      <c r="BS123" s="7"/>
      <c r="BT123" s="7"/>
      <c r="BU123" s="7"/>
      <c r="BV123" s="7"/>
      <c r="BW123" s="14"/>
      <c r="BX123" s="7"/>
      <c r="BY123" s="7"/>
      <c r="BZ123" s="7"/>
    </row>
    <row r="124" spans="1:78" ht="15" customHeight="1" x14ac:dyDescent="0.25">
      <c r="A124" s="8">
        <f t="shared" si="8"/>
        <v>39</v>
      </c>
      <c r="B124" s="26"/>
      <c r="C124" s="28"/>
      <c r="D124" s="7" t="s">
        <v>55</v>
      </c>
      <c r="E124" s="12">
        <v>43474</v>
      </c>
      <c r="F124" s="10">
        <f t="shared" ref="F124:F128" si="12">F123+50</f>
        <v>43504</v>
      </c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  <c r="BP124" s="7"/>
      <c r="BQ124" s="7"/>
      <c r="BR124" s="7"/>
      <c r="BS124" s="7"/>
      <c r="BT124" s="7"/>
      <c r="BU124" s="7"/>
      <c r="BV124" s="7"/>
      <c r="BW124" s="14"/>
      <c r="BX124" s="7"/>
      <c r="BY124" s="7"/>
      <c r="BZ124" s="7"/>
    </row>
    <row r="125" spans="1:78" x14ac:dyDescent="0.25">
      <c r="A125" s="9">
        <f t="shared" si="8"/>
        <v>39</v>
      </c>
      <c r="B125" s="26"/>
      <c r="C125" s="29"/>
      <c r="D125" s="7" t="s">
        <v>56</v>
      </c>
      <c r="E125" s="12">
        <v>43524</v>
      </c>
      <c r="F125" s="10">
        <f t="shared" si="12"/>
        <v>43554</v>
      </c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  <c r="BP125" s="7"/>
      <c r="BQ125" s="7"/>
      <c r="BR125" s="7"/>
      <c r="BS125" s="7"/>
      <c r="BT125" s="7"/>
      <c r="BU125" s="7"/>
      <c r="BV125" s="7"/>
      <c r="BW125" s="14"/>
      <c r="BX125" s="7"/>
      <c r="BY125" s="7"/>
      <c r="BZ125" s="7"/>
    </row>
    <row r="126" spans="1:78" ht="15" customHeight="1" x14ac:dyDescent="0.25">
      <c r="A126" s="6">
        <f t="shared" si="8"/>
        <v>40</v>
      </c>
      <c r="B126" s="26" t="s">
        <v>71</v>
      </c>
      <c r="C126" s="27"/>
      <c r="D126" s="7" t="s">
        <v>54</v>
      </c>
      <c r="E126" s="12">
        <v>43574</v>
      </c>
      <c r="F126" s="10">
        <f t="shared" si="12"/>
        <v>43604</v>
      </c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  <c r="BP126" s="7"/>
      <c r="BQ126" s="7"/>
      <c r="BR126" s="7"/>
      <c r="BS126" s="7"/>
      <c r="BT126" s="7"/>
      <c r="BU126" s="7"/>
      <c r="BV126" s="7"/>
      <c r="BW126" s="14"/>
      <c r="BX126" s="7"/>
      <c r="BY126" s="7"/>
      <c r="BZ126" s="7"/>
    </row>
    <row r="127" spans="1:78" x14ac:dyDescent="0.25">
      <c r="A127" s="8">
        <f t="shared" si="8"/>
        <v>40</v>
      </c>
      <c r="B127" s="26"/>
      <c r="C127" s="28"/>
      <c r="D127" s="7" t="s">
        <v>55</v>
      </c>
      <c r="E127" s="12">
        <v>43624</v>
      </c>
      <c r="F127" s="10">
        <f t="shared" si="12"/>
        <v>43654</v>
      </c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  <c r="BP127" s="7"/>
      <c r="BQ127" s="7"/>
      <c r="BR127" s="7"/>
      <c r="BS127" s="7"/>
      <c r="BT127" s="7"/>
      <c r="BU127" s="7"/>
      <c r="BV127" s="7"/>
      <c r="BW127" s="14"/>
      <c r="BX127" s="7"/>
      <c r="BY127" s="7"/>
      <c r="BZ127" s="7"/>
    </row>
    <row r="128" spans="1:78" x14ac:dyDescent="0.25">
      <c r="A128" s="9">
        <f t="shared" si="8"/>
        <v>40</v>
      </c>
      <c r="B128" s="26"/>
      <c r="C128" s="29"/>
      <c r="D128" s="7" t="s">
        <v>56</v>
      </c>
      <c r="E128" s="12">
        <v>43674</v>
      </c>
      <c r="F128" s="10">
        <f t="shared" si="12"/>
        <v>43704</v>
      </c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  <c r="BP128" s="7"/>
      <c r="BQ128" s="7"/>
      <c r="BR128" s="7"/>
      <c r="BS128" s="7"/>
      <c r="BT128" s="7"/>
      <c r="BU128" s="7"/>
      <c r="BV128" s="7"/>
      <c r="BW128" s="14"/>
      <c r="BX128" s="7"/>
      <c r="BY128" s="7"/>
      <c r="BZ128" s="7"/>
    </row>
    <row r="129" spans="1:78" ht="15" customHeight="1" x14ac:dyDescent="0.25">
      <c r="A129" s="6">
        <f t="shared" si="8"/>
        <v>41</v>
      </c>
      <c r="B129" s="26" t="s">
        <v>62</v>
      </c>
      <c r="C129" s="27"/>
      <c r="D129" s="7" t="s">
        <v>54</v>
      </c>
      <c r="E129" s="12">
        <v>43379</v>
      </c>
      <c r="F129" s="12">
        <f>F115+9</f>
        <v>43409</v>
      </c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  <c r="BP129" s="7"/>
      <c r="BQ129" s="7"/>
      <c r="BR129" s="7"/>
      <c r="BS129" s="7"/>
      <c r="BT129" s="7"/>
      <c r="BU129" s="7"/>
      <c r="BV129" s="7"/>
      <c r="BW129" s="14"/>
      <c r="BX129" s="7"/>
      <c r="BY129" s="7"/>
      <c r="BZ129" s="7"/>
    </row>
    <row r="130" spans="1:78" x14ac:dyDescent="0.2">
      <c r="A130" s="8">
        <f t="shared" si="8"/>
        <v>41</v>
      </c>
      <c r="B130" s="26"/>
      <c r="C130" s="28"/>
      <c r="D130" s="7" t="s">
        <v>55</v>
      </c>
      <c r="E130" s="12">
        <v>43380</v>
      </c>
      <c r="F130" s="12">
        <f t="shared" ref="F130:F137" si="13">F116+9</f>
        <v>43410</v>
      </c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  <c r="BP130" s="7"/>
      <c r="BQ130" s="7"/>
      <c r="BR130" s="7"/>
      <c r="BS130" s="7"/>
      <c r="BT130" s="7"/>
      <c r="BU130" s="7"/>
      <c r="BV130" s="7"/>
      <c r="BW130" s="14"/>
      <c r="BX130" s="7"/>
      <c r="BY130" s="7"/>
      <c r="BZ130" s="7"/>
    </row>
    <row r="131" spans="1:78" x14ac:dyDescent="0.25">
      <c r="A131" s="9">
        <f t="shared" si="8"/>
        <v>41</v>
      </c>
      <c r="B131" s="26"/>
      <c r="C131" s="29"/>
      <c r="D131" s="7" t="s">
        <v>56</v>
      </c>
      <c r="E131" s="12">
        <v>43384</v>
      </c>
      <c r="F131" s="12">
        <f t="shared" si="13"/>
        <v>43414</v>
      </c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  <c r="BP131" s="7"/>
      <c r="BQ131" s="7"/>
      <c r="BR131" s="7"/>
      <c r="BS131" s="7"/>
      <c r="BT131" s="7"/>
      <c r="BU131" s="7"/>
      <c r="BV131" s="7"/>
      <c r="BW131" s="14"/>
      <c r="BX131" s="7"/>
      <c r="BY131" s="7"/>
      <c r="BZ131" s="7"/>
    </row>
    <row r="132" spans="1:78" x14ac:dyDescent="0.25">
      <c r="A132" s="6">
        <f t="shared" si="8"/>
        <v>42</v>
      </c>
      <c r="B132" s="26" t="s">
        <v>63</v>
      </c>
      <c r="C132" s="27"/>
      <c r="D132" s="7" t="s">
        <v>54</v>
      </c>
      <c r="E132" s="12">
        <v>43382</v>
      </c>
      <c r="F132" s="12">
        <f t="shared" si="13"/>
        <v>43412</v>
      </c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  <c r="BP132" s="7"/>
      <c r="BQ132" s="7"/>
      <c r="BR132" s="7"/>
      <c r="BS132" s="7"/>
      <c r="BT132" s="7"/>
      <c r="BU132" s="7"/>
      <c r="BV132" s="7"/>
      <c r="BW132" s="14"/>
      <c r="BX132" s="7"/>
      <c r="BY132" s="7"/>
      <c r="BZ132" s="7"/>
    </row>
    <row r="133" spans="1:78" x14ac:dyDescent="0.2">
      <c r="A133" s="8">
        <f t="shared" si="8"/>
        <v>42</v>
      </c>
      <c r="B133" s="26"/>
      <c r="C133" s="28"/>
      <c r="D133" s="7" t="s">
        <v>55</v>
      </c>
      <c r="E133" s="12">
        <v>43383</v>
      </c>
      <c r="F133" s="12">
        <f t="shared" si="13"/>
        <v>43413</v>
      </c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  <c r="BP133" s="7"/>
      <c r="BQ133" s="7"/>
      <c r="BR133" s="7"/>
      <c r="BS133" s="7"/>
      <c r="BT133" s="7"/>
      <c r="BU133" s="7"/>
      <c r="BV133" s="7"/>
      <c r="BW133" s="14"/>
      <c r="BX133" s="7"/>
      <c r="BY133" s="7"/>
      <c r="BZ133" s="7"/>
    </row>
    <row r="134" spans="1:78" x14ac:dyDescent="0.25">
      <c r="A134" s="9">
        <f t="shared" si="8"/>
        <v>42</v>
      </c>
      <c r="B134" s="26"/>
      <c r="C134" s="29"/>
      <c r="D134" s="7" t="s">
        <v>56</v>
      </c>
      <c r="E134" s="12">
        <v>43384</v>
      </c>
      <c r="F134" s="12">
        <f t="shared" si="13"/>
        <v>43414</v>
      </c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  <c r="BP134" s="7"/>
      <c r="BQ134" s="7"/>
      <c r="BR134" s="7"/>
      <c r="BS134" s="7"/>
      <c r="BT134" s="7"/>
      <c r="BU134" s="7"/>
      <c r="BV134" s="7"/>
      <c r="BW134" s="14"/>
      <c r="BX134" s="7"/>
      <c r="BY134" s="7"/>
      <c r="BZ134" s="7"/>
    </row>
    <row r="135" spans="1:78" x14ac:dyDescent="0.25">
      <c r="A135" s="6">
        <f t="shared" si="8"/>
        <v>43</v>
      </c>
      <c r="B135" s="26" t="s">
        <v>64</v>
      </c>
      <c r="C135" s="27"/>
      <c r="D135" s="7" t="s">
        <v>54</v>
      </c>
      <c r="E135" s="12">
        <v>43385</v>
      </c>
      <c r="F135" s="12">
        <f t="shared" si="13"/>
        <v>43415</v>
      </c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  <c r="BP135" s="7"/>
      <c r="BQ135" s="7"/>
      <c r="BR135" s="7"/>
      <c r="BS135" s="7"/>
      <c r="BT135" s="7"/>
      <c r="BU135" s="7"/>
      <c r="BV135" s="7"/>
      <c r="BW135" s="14"/>
      <c r="BX135" s="7"/>
      <c r="BY135" s="7"/>
      <c r="BZ135" s="7"/>
    </row>
    <row r="136" spans="1:78" x14ac:dyDescent="0.2">
      <c r="A136" s="8">
        <f t="shared" si="8"/>
        <v>43</v>
      </c>
      <c r="B136" s="26"/>
      <c r="C136" s="28"/>
      <c r="D136" s="7" t="s">
        <v>55</v>
      </c>
      <c r="E136" s="12">
        <v>43383</v>
      </c>
      <c r="F136" s="12">
        <f t="shared" si="13"/>
        <v>43413</v>
      </c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  <c r="BP136" s="7"/>
      <c r="BQ136" s="7"/>
      <c r="BR136" s="7"/>
      <c r="BS136" s="7"/>
      <c r="BT136" s="7"/>
      <c r="BU136" s="7"/>
      <c r="BV136" s="7"/>
      <c r="BW136" s="14"/>
      <c r="BX136" s="7"/>
      <c r="BY136" s="7"/>
      <c r="BZ136" s="7"/>
    </row>
    <row r="137" spans="1:78" x14ac:dyDescent="0.25">
      <c r="A137" s="9">
        <f t="shared" si="8"/>
        <v>43</v>
      </c>
      <c r="B137" s="26"/>
      <c r="C137" s="29"/>
      <c r="D137" s="7" t="s">
        <v>56</v>
      </c>
      <c r="E137" s="12">
        <v>43433</v>
      </c>
      <c r="F137" s="12">
        <f t="shared" si="13"/>
        <v>43463</v>
      </c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  <c r="BP137" s="7"/>
      <c r="BQ137" s="7"/>
      <c r="BR137" s="7"/>
      <c r="BS137" s="7"/>
      <c r="BT137" s="7"/>
      <c r="BU137" s="7"/>
      <c r="BV137" s="7"/>
      <c r="BW137" s="14"/>
      <c r="BX137" s="7"/>
      <c r="BY137" s="7"/>
      <c r="BZ137" s="7"/>
    </row>
    <row r="138" spans="1:78" x14ac:dyDescent="0.25">
      <c r="A138" s="6">
        <f t="shared" si="8"/>
        <v>44</v>
      </c>
      <c r="B138" s="26" t="s">
        <v>65</v>
      </c>
      <c r="C138" s="27"/>
      <c r="D138" s="7" t="s">
        <v>54</v>
      </c>
      <c r="E138" s="12">
        <v>43369</v>
      </c>
      <c r="F138" s="10">
        <v>43399</v>
      </c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  <c r="BP138" s="7"/>
      <c r="BQ138" s="7"/>
      <c r="BR138" s="7"/>
      <c r="BS138" s="7"/>
      <c r="BT138" s="7"/>
      <c r="BU138" s="7"/>
      <c r="BV138" s="7"/>
      <c r="BW138" s="14"/>
      <c r="BX138" s="7"/>
      <c r="BY138" s="7"/>
      <c r="BZ138" s="7"/>
    </row>
    <row r="139" spans="1:78" x14ac:dyDescent="0.25">
      <c r="A139" s="8">
        <f t="shared" si="8"/>
        <v>44</v>
      </c>
      <c r="B139" s="26"/>
      <c r="C139" s="28"/>
      <c r="D139" s="7" t="s">
        <v>55</v>
      </c>
      <c r="E139" s="12">
        <v>43380</v>
      </c>
      <c r="F139" s="10">
        <v>43410</v>
      </c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7"/>
      <c r="BQ139" s="7"/>
      <c r="BR139" s="7"/>
      <c r="BS139" s="7"/>
      <c r="BT139" s="7"/>
      <c r="BU139" s="7"/>
      <c r="BV139" s="7"/>
      <c r="BW139" s="14"/>
      <c r="BX139" s="7"/>
      <c r="BY139" s="7"/>
      <c r="BZ139" s="7"/>
    </row>
    <row r="140" spans="1:78" x14ac:dyDescent="0.25">
      <c r="A140" s="9">
        <f t="shared" si="8"/>
        <v>44</v>
      </c>
      <c r="B140" s="26"/>
      <c r="C140" s="29"/>
      <c r="D140" s="7" t="s">
        <v>56</v>
      </c>
      <c r="E140" s="12">
        <v>43370</v>
      </c>
      <c r="F140" s="10">
        <v>43400</v>
      </c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  <c r="BP140" s="7"/>
      <c r="BQ140" s="7"/>
      <c r="BR140" s="7"/>
      <c r="BS140" s="7"/>
      <c r="BT140" s="7"/>
      <c r="BU140" s="7"/>
      <c r="BV140" s="7"/>
      <c r="BW140" s="14"/>
      <c r="BX140" s="7"/>
      <c r="BY140" s="7"/>
      <c r="BZ140" s="7"/>
    </row>
    <row r="141" spans="1:78" x14ac:dyDescent="0.25">
      <c r="A141" s="6">
        <f t="shared" si="8"/>
        <v>45</v>
      </c>
      <c r="B141" s="26" t="s">
        <v>66</v>
      </c>
      <c r="C141" s="27"/>
      <c r="D141" s="7" t="s">
        <v>54</v>
      </c>
      <c r="E141" s="12">
        <v>43371</v>
      </c>
      <c r="F141" s="10">
        <v>43401</v>
      </c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  <c r="BP141" s="7"/>
      <c r="BQ141" s="7"/>
      <c r="BR141" s="7"/>
      <c r="BS141" s="7"/>
      <c r="BT141" s="7"/>
      <c r="BU141" s="7"/>
      <c r="BV141" s="7"/>
      <c r="BW141" s="14"/>
      <c r="BX141" s="7"/>
      <c r="BY141" s="7"/>
      <c r="BZ141" s="7"/>
    </row>
    <row r="142" spans="1:78" x14ac:dyDescent="0.25">
      <c r="A142" s="8">
        <f t="shared" si="8"/>
        <v>45</v>
      </c>
      <c r="B142" s="26"/>
      <c r="C142" s="28"/>
      <c r="D142" s="7" t="s">
        <v>55</v>
      </c>
      <c r="E142" s="12">
        <v>43375</v>
      </c>
      <c r="F142" s="10">
        <v>43405</v>
      </c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  <c r="BP142" s="7"/>
      <c r="BQ142" s="7"/>
      <c r="BR142" s="7"/>
      <c r="BS142" s="7"/>
      <c r="BT142" s="7"/>
      <c r="BU142" s="7"/>
      <c r="BV142" s="7"/>
      <c r="BW142" s="14"/>
      <c r="BX142" s="7"/>
      <c r="BY142" s="7"/>
      <c r="BZ142" s="7"/>
    </row>
    <row r="143" spans="1:78" x14ac:dyDescent="0.25">
      <c r="A143" s="9">
        <f t="shared" ref="A143:A206" si="14">A140+1</f>
        <v>45</v>
      </c>
      <c r="B143" s="26"/>
      <c r="C143" s="29"/>
      <c r="D143" s="7" t="s">
        <v>56</v>
      </c>
      <c r="E143" s="12">
        <v>43373</v>
      </c>
      <c r="F143" s="10">
        <v>43403</v>
      </c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  <c r="BP143" s="7"/>
      <c r="BQ143" s="7"/>
      <c r="BR143" s="7"/>
      <c r="BS143" s="7"/>
      <c r="BT143" s="7"/>
      <c r="BU143" s="7"/>
      <c r="BV143" s="7"/>
      <c r="BW143" s="14"/>
      <c r="BX143" s="7"/>
      <c r="BY143" s="7"/>
      <c r="BZ143" s="7"/>
    </row>
    <row r="144" spans="1:78" x14ac:dyDescent="0.25">
      <c r="A144" s="6">
        <f t="shared" si="14"/>
        <v>46</v>
      </c>
      <c r="B144" s="26" t="s">
        <v>67</v>
      </c>
      <c r="C144" s="27"/>
      <c r="D144" s="7" t="s">
        <v>54</v>
      </c>
      <c r="E144" s="12">
        <v>43374</v>
      </c>
      <c r="F144" s="10">
        <v>43404</v>
      </c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  <c r="BP144" s="7"/>
      <c r="BQ144" s="7"/>
      <c r="BR144" s="7"/>
      <c r="BS144" s="7"/>
      <c r="BT144" s="7"/>
      <c r="BU144" s="7"/>
      <c r="BV144" s="7"/>
      <c r="BW144" s="14"/>
      <c r="BX144" s="7"/>
      <c r="BY144" s="7"/>
      <c r="BZ144" s="7"/>
    </row>
    <row r="145" spans="1:78" x14ac:dyDescent="0.25">
      <c r="A145" s="8">
        <f t="shared" si="14"/>
        <v>46</v>
      </c>
      <c r="B145" s="26"/>
      <c r="C145" s="28"/>
      <c r="D145" s="7" t="s">
        <v>55</v>
      </c>
      <c r="E145" s="12">
        <v>43375</v>
      </c>
      <c r="F145" s="10">
        <v>43405</v>
      </c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  <c r="BP145" s="7"/>
      <c r="BQ145" s="7"/>
      <c r="BR145" s="7"/>
      <c r="BS145" s="7"/>
      <c r="BT145" s="7"/>
      <c r="BU145" s="7"/>
      <c r="BV145" s="7"/>
      <c r="BW145" s="14"/>
      <c r="BX145" s="7"/>
      <c r="BY145" s="7"/>
      <c r="BZ145" s="7"/>
    </row>
    <row r="146" spans="1:78" x14ac:dyDescent="0.25">
      <c r="A146" s="9">
        <f t="shared" si="14"/>
        <v>46</v>
      </c>
      <c r="B146" s="26"/>
      <c r="C146" s="29"/>
      <c r="D146" s="7" t="s">
        <v>56</v>
      </c>
      <c r="E146" s="12">
        <v>43376</v>
      </c>
      <c r="F146" s="10">
        <v>43406</v>
      </c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  <c r="BP146" s="7"/>
      <c r="BQ146" s="7"/>
      <c r="BR146" s="7"/>
      <c r="BS146" s="7"/>
      <c r="BT146" s="7"/>
      <c r="BU146" s="7"/>
      <c r="BV146" s="7"/>
      <c r="BW146" s="14"/>
      <c r="BX146" s="7"/>
      <c r="BY146" s="7"/>
      <c r="BZ146" s="7"/>
    </row>
    <row r="147" spans="1:78" x14ac:dyDescent="0.25">
      <c r="A147" s="6">
        <f t="shared" si="14"/>
        <v>47</v>
      </c>
      <c r="B147" s="26" t="s">
        <v>68</v>
      </c>
      <c r="C147" s="27"/>
      <c r="D147" s="7" t="s">
        <v>54</v>
      </c>
      <c r="E147" s="12">
        <v>43374</v>
      </c>
      <c r="F147" s="10">
        <v>43404</v>
      </c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  <c r="BP147" s="7"/>
      <c r="BQ147" s="7"/>
      <c r="BR147" s="7"/>
      <c r="BS147" s="7"/>
      <c r="BT147" s="7"/>
      <c r="BU147" s="7"/>
      <c r="BV147" s="7"/>
      <c r="BW147" s="14"/>
      <c r="BX147" s="7"/>
      <c r="BY147" s="7"/>
      <c r="BZ147" s="7"/>
    </row>
    <row r="148" spans="1:78" x14ac:dyDescent="0.25">
      <c r="A148" s="8">
        <f t="shared" si="14"/>
        <v>47</v>
      </c>
      <c r="B148" s="26"/>
      <c r="C148" s="28"/>
      <c r="D148" s="7" t="s">
        <v>55</v>
      </c>
      <c r="E148" s="12">
        <v>43424</v>
      </c>
      <c r="F148" s="10">
        <f>F147+50</f>
        <v>43454</v>
      </c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  <c r="BP148" s="7"/>
      <c r="BQ148" s="7"/>
      <c r="BR148" s="7"/>
      <c r="BS148" s="7"/>
      <c r="BT148" s="7"/>
      <c r="BU148" s="7"/>
      <c r="BV148" s="7"/>
      <c r="BW148" s="14"/>
      <c r="BX148" s="7"/>
      <c r="BY148" s="7"/>
      <c r="BZ148" s="7"/>
    </row>
    <row r="149" spans="1:78" x14ac:dyDescent="0.25">
      <c r="A149" s="9">
        <f t="shared" si="14"/>
        <v>47</v>
      </c>
      <c r="B149" s="26"/>
      <c r="C149" s="29"/>
      <c r="D149" s="7" t="s">
        <v>56</v>
      </c>
      <c r="E149" s="12">
        <v>43474</v>
      </c>
      <c r="F149" s="10">
        <f t="shared" ref="F149:F153" si="15">F148+50</f>
        <v>43504</v>
      </c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  <c r="BP149" s="7"/>
      <c r="BQ149" s="7"/>
      <c r="BR149" s="7"/>
      <c r="BS149" s="7"/>
      <c r="BT149" s="7"/>
      <c r="BU149" s="7"/>
      <c r="BV149" s="7"/>
      <c r="BW149" s="14"/>
      <c r="BX149" s="7"/>
      <c r="BY149" s="7"/>
      <c r="BZ149" s="7"/>
    </row>
    <row r="150" spans="1:78" x14ac:dyDescent="0.25">
      <c r="A150" s="6">
        <f t="shared" si="14"/>
        <v>48</v>
      </c>
      <c r="B150" s="26" t="s">
        <v>69</v>
      </c>
      <c r="C150" s="27"/>
      <c r="D150" s="7" t="s">
        <v>54</v>
      </c>
      <c r="E150" s="12">
        <v>43524</v>
      </c>
      <c r="F150" s="10">
        <f t="shared" si="15"/>
        <v>43554</v>
      </c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  <c r="BP150" s="7"/>
      <c r="BQ150" s="7"/>
      <c r="BR150" s="7"/>
      <c r="BS150" s="7"/>
      <c r="BT150" s="7"/>
      <c r="BU150" s="7"/>
      <c r="BV150" s="7"/>
      <c r="BW150" s="14"/>
      <c r="BX150" s="7"/>
      <c r="BY150" s="7"/>
      <c r="BZ150" s="7"/>
    </row>
    <row r="151" spans="1:78" x14ac:dyDescent="0.25">
      <c r="A151" s="8">
        <f t="shared" si="14"/>
        <v>48</v>
      </c>
      <c r="B151" s="26"/>
      <c r="C151" s="28"/>
      <c r="D151" s="7" t="s">
        <v>55</v>
      </c>
      <c r="E151" s="12">
        <v>43574</v>
      </c>
      <c r="F151" s="10">
        <f t="shared" si="15"/>
        <v>43604</v>
      </c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7"/>
      <c r="BP151" s="7"/>
      <c r="BQ151" s="7"/>
      <c r="BR151" s="7"/>
      <c r="BS151" s="7"/>
      <c r="BT151" s="7"/>
      <c r="BU151" s="7"/>
      <c r="BV151" s="7"/>
      <c r="BW151" s="14"/>
      <c r="BX151" s="7"/>
      <c r="BY151" s="7"/>
      <c r="BZ151" s="7"/>
    </row>
    <row r="152" spans="1:78" x14ac:dyDescent="0.25">
      <c r="A152" s="9">
        <f t="shared" si="14"/>
        <v>48</v>
      </c>
      <c r="B152" s="26"/>
      <c r="C152" s="29"/>
      <c r="D152" s="7" t="s">
        <v>56</v>
      </c>
      <c r="E152" s="12">
        <v>43624</v>
      </c>
      <c r="F152" s="10">
        <f t="shared" si="15"/>
        <v>43654</v>
      </c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7"/>
      <c r="BP152" s="7"/>
      <c r="BQ152" s="7"/>
      <c r="BR152" s="7"/>
      <c r="BS152" s="7"/>
      <c r="BT152" s="7"/>
      <c r="BU152" s="7"/>
      <c r="BV152" s="7"/>
      <c r="BW152" s="14"/>
      <c r="BX152" s="7"/>
      <c r="BY152" s="7"/>
      <c r="BZ152" s="7"/>
    </row>
    <row r="153" spans="1:78" x14ac:dyDescent="0.25">
      <c r="A153" s="6">
        <f t="shared" si="14"/>
        <v>49</v>
      </c>
      <c r="B153" s="26" t="s">
        <v>70</v>
      </c>
      <c r="C153" s="27"/>
      <c r="D153" s="7" t="s">
        <v>54</v>
      </c>
      <c r="E153" s="12">
        <v>43674</v>
      </c>
      <c r="F153" s="10">
        <f t="shared" si="15"/>
        <v>43704</v>
      </c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7"/>
      <c r="BP153" s="7"/>
      <c r="BQ153" s="7"/>
      <c r="BR153" s="7"/>
      <c r="BS153" s="7"/>
      <c r="BT153" s="7"/>
      <c r="BU153" s="7"/>
      <c r="BV153" s="7"/>
      <c r="BW153" s="14"/>
      <c r="BX153" s="7"/>
      <c r="BY153" s="7"/>
      <c r="BZ153" s="7"/>
    </row>
    <row r="154" spans="1:78" x14ac:dyDescent="0.2">
      <c r="A154" s="8">
        <f t="shared" si="14"/>
        <v>49</v>
      </c>
      <c r="B154" s="26"/>
      <c r="C154" s="28"/>
      <c r="D154" s="7" t="s">
        <v>55</v>
      </c>
      <c r="E154" s="12">
        <v>43379</v>
      </c>
      <c r="F154" s="12">
        <f>F140+9</f>
        <v>43409</v>
      </c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7"/>
      <c r="BP154" s="7"/>
      <c r="BQ154" s="7"/>
      <c r="BR154" s="7"/>
      <c r="BS154" s="7"/>
      <c r="BT154" s="7"/>
      <c r="BU154" s="7"/>
      <c r="BV154" s="7"/>
      <c r="BW154" s="14"/>
      <c r="BX154" s="7"/>
      <c r="BY154" s="7"/>
      <c r="BZ154" s="7"/>
    </row>
    <row r="155" spans="1:78" x14ac:dyDescent="0.25">
      <c r="A155" s="9">
        <f t="shared" si="14"/>
        <v>49</v>
      </c>
      <c r="B155" s="26"/>
      <c r="C155" s="29"/>
      <c r="D155" s="7" t="s">
        <v>56</v>
      </c>
      <c r="E155" s="12">
        <v>43380</v>
      </c>
      <c r="F155" s="12">
        <f t="shared" ref="F155:F162" si="16">F141+9</f>
        <v>43410</v>
      </c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7"/>
      <c r="BP155" s="7"/>
      <c r="BQ155" s="7"/>
      <c r="BR155" s="7"/>
      <c r="BS155" s="7"/>
      <c r="BT155" s="7"/>
      <c r="BU155" s="7"/>
      <c r="BV155" s="7"/>
      <c r="BW155" s="14"/>
      <c r="BX155" s="7"/>
      <c r="BY155" s="7"/>
      <c r="BZ155" s="7"/>
    </row>
    <row r="156" spans="1:78" x14ac:dyDescent="0.25">
      <c r="A156" s="6">
        <f t="shared" si="14"/>
        <v>50</v>
      </c>
      <c r="B156" s="26" t="s">
        <v>71</v>
      </c>
      <c r="C156" s="27"/>
      <c r="D156" s="7" t="s">
        <v>54</v>
      </c>
      <c r="E156" s="12">
        <v>43384</v>
      </c>
      <c r="F156" s="12">
        <f t="shared" si="16"/>
        <v>43414</v>
      </c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7"/>
      <c r="BP156" s="7"/>
      <c r="BQ156" s="7"/>
      <c r="BR156" s="7"/>
      <c r="BS156" s="7"/>
      <c r="BT156" s="7"/>
      <c r="BU156" s="7"/>
      <c r="BV156" s="7"/>
      <c r="BW156" s="14"/>
      <c r="BX156" s="7"/>
      <c r="BY156" s="7"/>
      <c r="BZ156" s="7"/>
    </row>
    <row r="157" spans="1:78" x14ac:dyDescent="0.2">
      <c r="A157" s="8">
        <f t="shared" si="14"/>
        <v>50</v>
      </c>
      <c r="B157" s="26"/>
      <c r="C157" s="28"/>
      <c r="D157" s="7" t="s">
        <v>55</v>
      </c>
      <c r="E157" s="12">
        <v>43382</v>
      </c>
      <c r="F157" s="12">
        <f t="shared" si="16"/>
        <v>43412</v>
      </c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  <c r="BP157" s="7"/>
      <c r="BQ157" s="7"/>
      <c r="BR157" s="7"/>
      <c r="BS157" s="7"/>
      <c r="BT157" s="7"/>
      <c r="BU157" s="7"/>
      <c r="BV157" s="7"/>
      <c r="BW157" s="14"/>
      <c r="BX157" s="7"/>
      <c r="BY157" s="7"/>
      <c r="BZ157" s="7"/>
    </row>
    <row r="158" spans="1:78" x14ac:dyDescent="0.25">
      <c r="A158" s="9">
        <f t="shared" si="14"/>
        <v>50</v>
      </c>
      <c r="B158" s="26"/>
      <c r="C158" s="29"/>
      <c r="D158" s="7" t="s">
        <v>56</v>
      </c>
      <c r="E158" s="12">
        <v>43383</v>
      </c>
      <c r="F158" s="12">
        <f t="shared" si="16"/>
        <v>43413</v>
      </c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7"/>
      <c r="BO158" s="7"/>
      <c r="BP158" s="7"/>
      <c r="BQ158" s="7"/>
      <c r="BR158" s="7"/>
      <c r="BS158" s="7"/>
      <c r="BT158" s="7"/>
      <c r="BU158" s="7"/>
      <c r="BV158" s="7"/>
      <c r="BW158" s="14"/>
      <c r="BX158" s="7"/>
      <c r="BY158" s="7"/>
      <c r="BZ158" s="7"/>
    </row>
    <row r="159" spans="1:78" x14ac:dyDescent="0.25">
      <c r="A159" s="6">
        <f t="shared" si="14"/>
        <v>51</v>
      </c>
      <c r="B159" s="26" t="s">
        <v>62</v>
      </c>
      <c r="C159" s="27"/>
      <c r="D159" s="7" t="s">
        <v>54</v>
      </c>
      <c r="E159" s="12">
        <v>43384</v>
      </c>
      <c r="F159" s="12">
        <f t="shared" si="16"/>
        <v>43414</v>
      </c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  <c r="BL159" s="7"/>
      <c r="BM159" s="7"/>
      <c r="BN159" s="7"/>
      <c r="BO159" s="7"/>
      <c r="BP159" s="7"/>
      <c r="BQ159" s="7"/>
      <c r="BR159" s="7"/>
      <c r="BS159" s="7"/>
      <c r="BT159" s="7"/>
      <c r="BU159" s="7"/>
      <c r="BV159" s="7"/>
      <c r="BW159" s="14"/>
      <c r="BX159" s="7"/>
      <c r="BY159" s="7"/>
      <c r="BZ159" s="7"/>
    </row>
    <row r="160" spans="1:78" x14ac:dyDescent="0.2">
      <c r="A160" s="8">
        <f t="shared" si="14"/>
        <v>51</v>
      </c>
      <c r="B160" s="26"/>
      <c r="C160" s="28"/>
      <c r="D160" s="7" t="s">
        <v>55</v>
      </c>
      <c r="E160" s="12">
        <v>43385</v>
      </c>
      <c r="F160" s="12">
        <f t="shared" si="16"/>
        <v>43415</v>
      </c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  <c r="BL160" s="7"/>
      <c r="BM160" s="7"/>
      <c r="BN160" s="7"/>
      <c r="BO160" s="7"/>
      <c r="BP160" s="7"/>
      <c r="BQ160" s="7"/>
      <c r="BR160" s="7"/>
      <c r="BS160" s="7"/>
      <c r="BT160" s="7"/>
      <c r="BU160" s="7"/>
      <c r="BV160" s="7"/>
      <c r="BW160" s="14"/>
      <c r="BX160" s="7"/>
      <c r="BY160" s="7"/>
      <c r="BZ160" s="7"/>
    </row>
    <row r="161" spans="1:78" x14ac:dyDescent="0.25">
      <c r="A161" s="9">
        <f t="shared" si="14"/>
        <v>51</v>
      </c>
      <c r="B161" s="26"/>
      <c r="C161" s="29"/>
      <c r="D161" s="7" t="s">
        <v>56</v>
      </c>
      <c r="E161" s="12">
        <v>43383</v>
      </c>
      <c r="F161" s="12">
        <f t="shared" si="16"/>
        <v>43413</v>
      </c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  <c r="BL161" s="7"/>
      <c r="BM161" s="7"/>
      <c r="BN161" s="7"/>
      <c r="BO161" s="7"/>
      <c r="BP161" s="7"/>
      <c r="BQ161" s="7"/>
      <c r="BR161" s="7"/>
      <c r="BS161" s="7"/>
      <c r="BT161" s="7"/>
      <c r="BU161" s="7"/>
      <c r="BV161" s="7"/>
      <c r="BW161" s="14"/>
      <c r="BX161" s="7"/>
      <c r="BY161" s="7"/>
      <c r="BZ161" s="7"/>
    </row>
    <row r="162" spans="1:78" x14ac:dyDescent="0.25">
      <c r="A162" s="6">
        <f t="shared" si="14"/>
        <v>52</v>
      </c>
      <c r="B162" s="26" t="s">
        <v>63</v>
      </c>
      <c r="C162" s="27"/>
      <c r="D162" s="7" t="s">
        <v>54</v>
      </c>
      <c r="E162" s="12">
        <v>43433</v>
      </c>
      <c r="F162" s="12">
        <f t="shared" si="16"/>
        <v>43463</v>
      </c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  <c r="BL162" s="7"/>
      <c r="BM162" s="7"/>
      <c r="BN162" s="7"/>
      <c r="BO162" s="7"/>
      <c r="BP162" s="7"/>
      <c r="BQ162" s="7"/>
      <c r="BR162" s="7"/>
      <c r="BS162" s="7"/>
      <c r="BT162" s="7"/>
      <c r="BU162" s="7"/>
      <c r="BV162" s="7"/>
      <c r="BW162" s="14"/>
      <c r="BX162" s="7"/>
      <c r="BY162" s="7"/>
      <c r="BZ162" s="7"/>
    </row>
    <row r="163" spans="1:78" x14ac:dyDescent="0.25">
      <c r="A163" s="8">
        <f t="shared" si="14"/>
        <v>52</v>
      </c>
      <c r="B163" s="26"/>
      <c r="C163" s="28"/>
      <c r="D163" s="7" t="s">
        <v>55</v>
      </c>
      <c r="E163" s="12">
        <v>43369</v>
      </c>
      <c r="F163" s="10">
        <v>43399</v>
      </c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  <c r="BL163" s="7"/>
      <c r="BM163" s="7"/>
      <c r="BN163" s="7"/>
      <c r="BO163" s="7"/>
      <c r="BP163" s="7"/>
      <c r="BQ163" s="7"/>
      <c r="BR163" s="7"/>
      <c r="BS163" s="7"/>
      <c r="BT163" s="7"/>
      <c r="BU163" s="7"/>
      <c r="BV163" s="7"/>
      <c r="BW163" s="14"/>
      <c r="BX163" s="7"/>
      <c r="BY163" s="7"/>
      <c r="BZ163" s="7"/>
    </row>
    <row r="164" spans="1:78" x14ac:dyDescent="0.25">
      <c r="A164" s="9">
        <f t="shared" si="14"/>
        <v>52</v>
      </c>
      <c r="B164" s="26"/>
      <c r="C164" s="29"/>
      <c r="D164" s="7" t="s">
        <v>56</v>
      </c>
      <c r="E164" s="12">
        <v>43380</v>
      </c>
      <c r="F164" s="10">
        <v>43410</v>
      </c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7"/>
      <c r="BO164" s="7"/>
      <c r="BP164" s="7"/>
      <c r="BQ164" s="7"/>
      <c r="BR164" s="7"/>
      <c r="BS164" s="7"/>
      <c r="BT164" s="7"/>
      <c r="BU164" s="7"/>
      <c r="BV164" s="7"/>
      <c r="BW164" s="14"/>
      <c r="BX164" s="7"/>
      <c r="BY164" s="7"/>
      <c r="BZ164" s="7"/>
    </row>
    <row r="165" spans="1:78" x14ac:dyDescent="0.25">
      <c r="A165" s="6">
        <f t="shared" si="14"/>
        <v>53</v>
      </c>
      <c r="B165" s="26" t="s">
        <v>64</v>
      </c>
      <c r="C165" s="27"/>
      <c r="D165" s="7" t="s">
        <v>54</v>
      </c>
      <c r="E165" s="12">
        <v>43370</v>
      </c>
      <c r="F165" s="10">
        <v>43400</v>
      </c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  <c r="BL165" s="7"/>
      <c r="BM165" s="7"/>
      <c r="BN165" s="7"/>
      <c r="BO165" s="7"/>
      <c r="BP165" s="7"/>
      <c r="BQ165" s="7"/>
      <c r="BR165" s="7"/>
      <c r="BS165" s="7"/>
      <c r="BT165" s="7"/>
      <c r="BU165" s="7"/>
      <c r="BV165" s="7"/>
      <c r="BW165" s="14"/>
      <c r="BX165" s="7"/>
      <c r="BY165" s="7"/>
      <c r="BZ165" s="7"/>
    </row>
    <row r="166" spans="1:78" x14ac:dyDescent="0.25">
      <c r="A166" s="8">
        <f t="shared" si="14"/>
        <v>53</v>
      </c>
      <c r="B166" s="26"/>
      <c r="C166" s="28"/>
      <c r="D166" s="7" t="s">
        <v>55</v>
      </c>
      <c r="E166" s="12">
        <v>43371</v>
      </c>
      <c r="F166" s="10">
        <v>43401</v>
      </c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  <c r="BL166" s="7"/>
      <c r="BM166" s="7"/>
      <c r="BN166" s="7"/>
      <c r="BO166" s="7"/>
      <c r="BP166" s="7"/>
      <c r="BQ166" s="7"/>
      <c r="BR166" s="7"/>
      <c r="BS166" s="7"/>
      <c r="BT166" s="7"/>
      <c r="BU166" s="7"/>
      <c r="BV166" s="7"/>
      <c r="BW166" s="14"/>
      <c r="BX166" s="7"/>
      <c r="BY166" s="7"/>
      <c r="BZ166" s="7"/>
    </row>
    <row r="167" spans="1:78" x14ac:dyDescent="0.25">
      <c r="A167" s="9">
        <f t="shared" si="14"/>
        <v>53</v>
      </c>
      <c r="B167" s="26"/>
      <c r="C167" s="29"/>
      <c r="D167" s="7" t="s">
        <v>56</v>
      </c>
      <c r="E167" s="12">
        <v>43375</v>
      </c>
      <c r="F167" s="10">
        <v>43405</v>
      </c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  <c r="BL167" s="7"/>
      <c r="BM167" s="7"/>
      <c r="BN167" s="7"/>
      <c r="BO167" s="7"/>
      <c r="BP167" s="7"/>
      <c r="BQ167" s="7"/>
      <c r="BR167" s="7"/>
      <c r="BS167" s="7"/>
      <c r="BT167" s="7"/>
      <c r="BU167" s="7"/>
      <c r="BV167" s="7"/>
      <c r="BW167" s="14"/>
      <c r="BX167" s="7"/>
      <c r="BY167" s="7"/>
      <c r="BZ167" s="7"/>
    </row>
    <row r="168" spans="1:78" x14ac:dyDescent="0.25">
      <c r="A168" s="6">
        <f t="shared" si="14"/>
        <v>54</v>
      </c>
      <c r="B168" s="26" t="s">
        <v>65</v>
      </c>
      <c r="C168" s="27"/>
      <c r="D168" s="7" t="s">
        <v>54</v>
      </c>
      <c r="E168" s="12">
        <v>43373</v>
      </c>
      <c r="F168" s="10">
        <v>43403</v>
      </c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  <c r="BL168" s="7"/>
      <c r="BM168" s="7"/>
      <c r="BN168" s="7"/>
      <c r="BO168" s="7"/>
      <c r="BP168" s="7"/>
      <c r="BQ168" s="7"/>
      <c r="BR168" s="7"/>
      <c r="BS168" s="7"/>
      <c r="BT168" s="7"/>
      <c r="BU168" s="7"/>
      <c r="BV168" s="7"/>
      <c r="BW168" s="14"/>
      <c r="BX168" s="7"/>
      <c r="BY168" s="7"/>
      <c r="BZ168" s="7"/>
    </row>
    <row r="169" spans="1:78" x14ac:dyDescent="0.25">
      <c r="A169" s="8">
        <f t="shared" si="14"/>
        <v>54</v>
      </c>
      <c r="B169" s="26"/>
      <c r="C169" s="28"/>
      <c r="D169" s="7" t="s">
        <v>55</v>
      </c>
      <c r="E169" s="12">
        <v>43374</v>
      </c>
      <c r="F169" s="10">
        <v>43404</v>
      </c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  <c r="BL169" s="7"/>
      <c r="BM169" s="7"/>
      <c r="BN169" s="7"/>
      <c r="BO169" s="7"/>
      <c r="BP169" s="7"/>
      <c r="BQ169" s="7"/>
      <c r="BR169" s="7"/>
      <c r="BS169" s="7"/>
      <c r="BT169" s="7"/>
      <c r="BU169" s="7"/>
      <c r="BV169" s="7"/>
      <c r="BW169" s="14"/>
      <c r="BX169" s="7"/>
      <c r="BY169" s="7"/>
      <c r="BZ169" s="7"/>
    </row>
    <row r="170" spans="1:78" x14ac:dyDescent="0.25">
      <c r="A170" s="9">
        <f t="shared" si="14"/>
        <v>54</v>
      </c>
      <c r="B170" s="26"/>
      <c r="C170" s="29"/>
      <c r="D170" s="7" t="s">
        <v>56</v>
      </c>
      <c r="E170" s="12">
        <v>43375</v>
      </c>
      <c r="F170" s="10">
        <v>43405</v>
      </c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  <c r="BL170" s="7"/>
      <c r="BM170" s="7"/>
      <c r="BN170" s="7"/>
      <c r="BO170" s="7"/>
      <c r="BP170" s="7"/>
      <c r="BQ170" s="7"/>
      <c r="BR170" s="7"/>
      <c r="BS170" s="7"/>
      <c r="BT170" s="7"/>
      <c r="BU170" s="7"/>
      <c r="BV170" s="7"/>
      <c r="BW170" s="14"/>
      <c r="BX170" s="7"/>
      <c r="BY170" s="7"/>
      <c r="BZ170" s="7"/>
    </row>
    <row r="171" spans="1:78" x14ac:dyDescent="0.25">
      <c r="A171" s="6">
        <f t="shared" si="14"/>
        <v>55</v>
      </c>
      <c r="B171" s="26" t="s">
        <v>66</v>
      </c>
      <c r="C171" s="27"/>
      <c r="D171" s="7" t="s">
        <v>54</v>
      </c>
      <c r="E171" s="12">
        <v>43376</v>
      </c>
      <c r="F171" s="10">
        <v>43406</v>
      </c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  <c r="BL171" s="7"/>
      <c r="BM171" s="7"/>
      <c r="BN171" s="7"/>
      <c r="BO171" s="7"/>
      <c r="BP171" s="7"/>
      <c r="BQ171" s="7"/>
      <c r="BR171" s="7"/>
      <c r="BS171" s="7"/>
      <c r="BT171" s="7"/>
      <c r="BU171" s="7"/>
      <c r="BV171" s="7"/>
      <c r="BW171" s="14"/>
      <c r="BX171" s="7"/>
      <c r="BY171" s="7"/>
      <c r="BZ171" s="7"/>
    </row>
    <row r="172" spans="1:78" x14ac:dyDescent="0.25">
      <c r="A172" s="8">
        <f t="shared" si="14"/>
        <v>55</v>
      </c>
      <c r="B172" s="26"/>
      <c r="C172" s="28"/>
      <c r="D172" s="7" t="s">
        <v>55</v>
      </c>
      <c r="E172" s="12">
        <v>43374</v>
      </c>
      <c r="F172" s="10">
        <v>43404</v>
      </c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  <c r="BL172" s="7"/>
      <c r="BM172" s="7"/>
      <c r="BN172" s="7"/>
      <c r="BO172" s="7"/>
      <c r="BP172" s="7"/>
      <c r="BQ172" s="7"/>
      <c r="BR172" s="7"/>
      <c r="BS172" s="7"/>
      <c r="BT172" s="7"/>
      <c r="BU172" s="7"/>
      <c r="BV172" s="7"/>
      <c r="BW172" s="14"/>
      <c r="BX172" s="7"/>
      <c r="BY172" s="7"/>
      <c r="BZ172" s="7"/>
    </row>
    <row r="173" spans="1:78" x14ac:dyDescent="0.25">
      <c r="A173" s="9">
        <f t="shared" si="14"/>
        <v>55</v>
      </c>
      <c r="B173" s="26"/>
      <c r="C173" s="29"/>
      <c r="D173" s="7" t="s">
        <v>56</v>
      </c>
      <c r="E173" s="12">
        <v>43424</v>
      </c>
      <c r="F173" s="10">
        <f>F172+50</f>
        <v>43454</v>
      </c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  <c r="BL173" s="7"/>
      <c r="BM173" s="7"/>
      <c r="BN173" s="7"/>
      <c r="BO173" s="7"/>
      <c r="BP173" s="7"/>
      <c r="BQ173" s="7"/>
      <c r="BR173" s="7"/>
      <c r="BS173" s="7"/>
      <c r="BT173" s="7"/>
      <c r="BU173" s="7"/>
      <c r="BV173" s="7"/>
      <c r="BW173" s="14"/>
      <c r="BX173" s="7"/>
      <c r="BY173" s="7"/>
      <c r="BZ173" s="7"/>
    </row>
    <row r="174" spans="1:78" ht="15" customHeight="1" x14ac:dyDescent="0.25">
      <c r="A174" s="6">
        <f t="shared" si="14"/>
        <v>56</v>
      </c>
      <c r="B174" s="26" t="s">
        <v>67</v>
      </c>
      <c r="C174" s="27"/>
      <c r="D174" s="7" t="s">
        <v>54</v>
      </c>
      <c r="E174" s="12">
        <v>43474</v>
      </c>
      <c r="F174" s="10">
        <f t="shared" ref="F174:F178" si="17">F173+50</f>
        <v>43504</v>
      </c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  <c r="BJ174" s="7"/>
      <c r="BK174" s="7"/>
      <c r="BL174" s="7"/>
      <c r="BM174" s="7"/>
      <c r="BN174" s="7"/>
      <c r="BO174" s="7"/>
      <c r="BP174" s="7"/>
      <c r="BQ174" s="7"/>
      <c r="BR174" s="7"/>
      <c r="BS174" s="7"/>
      <c r="BT174" s="7"/>
      <c r="BU174" s="7"/>
      <c r="BV174" s="7"/>
      <c r="BW174" s="14"/>
      <c r="BX174" s="7"/>
      <c r="BY174" s="7"/>
      <c r="BZ174" s="7"/>
    </row>
    <row r="175" spans="1:78" x14ac:dyDescent="0.25">
      <c r="A175" s="8">
        <f t="shared" si="14"/>
        <v>56</v>
      </c>
      <c r="B175" s="26"/>
      <c r="C175" s="28"/>
      <c r="D175" s="7" t="s">
        <v>55</v>
      </c>
      <c r="E175" s="12">
        <v>43524</v>
      </c>
      <c r="F175" s="10">
        <f t="shared" si="17"/>
        <v>43554</v>
      </c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  <c r="BJ175" s="7"/>
      <c r="BK175" s="7"/>
      <c r="BL175" s="7"/>
      <c r="BM175" s="7"/>
      <c r="BN175" s="7"/>
      <c r="BO175" s="7"/>
      <c r="BP175" s="7"/>
      <c r="BQ175" s="7"/>
      <c r="BR175" s="7"/>
      <c r="BS175" s="7"/>
      <c r="BT175" s="7"/>
      <c r="BU175" s="7"/>
      <c r="BV175" s="7"/>
      <c r="BW175" s="14"/>
      <c r="BX175" s="7"/>
      <c r="BY175" s="7"/>
      <c r="BZ175" s="7"/>
    </row>
    <row r="176" spans="1:78" x14ac:dyDescent="0.25">
      <c r="A176" s="9">
        <f t="shared" si="14"/>
        <v>56</v>
      </c>
      <c r="B176" s="26"/>
      <c r="C176" s="29"/>
      <c r="D176" s="7" t="s">
        <v>56</v>
      </c>
      <c r="E176" s="12">
        <v>43574</v>
      </c>
      <c r="F176" s="10">
        <f t="shared" si="17"/>
        <v>43604</v>
      </c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  <c r="BJ176" s="7"/>
      <c r="BK176" s="7"/>
      <c r="BL176" s="7"/>
      <c r="BM176" s="7"/>
      <c r="BN176" s="7"/>
      <c r="BO176" s="7"/>
      <c r="BP176" s="7"/>
      <c r="BQ176" s="7"/>
      <c r="BR176" s="7"/>
      <c r="BS176" s="7"/>
      <c r="BT176" s="7"/>
      <c r="BU176" s="7"/>
      <c r="BV176" s="7"/>
      <c r="BW176" s="14"/>
      <c r="BX176" s="7"/>
      <c r="BY176" s="7"/>
      <c r="BZ176" s="7"/>
    </row>
    <row r="177" spans="1:78" ht="15" customHeight="1" x14ac:dyDescent="0.25">
      <c r="A177" s="6">
        <f t="shared" si="14"/>
        <v>57</v>
      </c>
      <c r="B177" s="26" t="s">
        <v>68</v>
      </c>
      <c r="C177" s="27"/>
      <c r="D177" s="7" t="s">
        <v>54</v>
      </c>
      <c r="E177" s="12">
        <v>43624</v>
      </c>
      <c r="F177" s="10">
        <f t="shared" si="17"/>
        <v>43654</v>
      </c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  <c r="BJ177" s="7"/>
      <c r="BK177" s="7"/>
      <c r="BL177" s="7"/>
      <c r="BM177" s="7"/>
      <c r="BN177" s="7"/>
      <c r="BO177" s="7"/>
      <c r="BP177" s="7"/>
      <c r="BQ177" s="7"/>
      <c r="BR177" s="7"/>
      <c r="BS177" s="7"/>
      <c r="BT177" s="7"/>
      <c r="BU177" s="7"/>
      <c r="BV177" s="7"/>
      <c r="BW177" s="14"/>
      <c r="BX177" s="7"/>
      <c r="BY177" s="7"/>
      <c r="BZ177" s="7"/>
    </row>
    <row r="178" spans="1:78" x14ac:dyDescent="0.25">
      <c r="A178" s="8">
        <f t="shared" si="14"/>
        <v>57</v>
      </c>
      <c r="B178" s="26"/>
      <c r="C178" s="28"/>
      <c r="D178" s="7" t="s">
        <v>55</v>
      </c>
      <c r="E178" s="12">
        <v>43674</v>
      </c>
      <c r="F178" s="10">
        <f t="shared" si="17"/>
        <v>43704</v>
      </c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  <c r="BJ178" s="7"/>
      <c r="BK178" s="7"/>
      <c r="BL178" s="7"/>
      <c r="BM178" s="7"/>
      <c r="BN178" s="7"/>
      <c r="BO178" s="7"/>
      <c r="BP178" s="7"/>
      <c r="BQ178" s="7"/>
      <c r="BR178" s="7"/>
      <c r="BS178" s="7"/>
      <c r="BT178" s="7"/>
      <c r="BU178" s="7"/>
      <c r="BV178" s="7"/>
      <c r="BW178" s="14"/>
      <c r="BX178" s="7"/>
      <c r="BY178" s="7"/>
      <c r="BZ178" s="7"/>
    </row>
    <row r="179" spans="1:78" x14ac:dyDescent="0.25">
      <c r="A179" s="9">
        <f t="shared" si="14"/>
        <v>57</v>
      </c>
      <c r="B179" s="26"/>
      <c r="C179" s="29"/>
      <c r="D179" s="7" t="s">
        <v>56</v>
      </c>
      <c r="E179" s="12">
        <v>43379</v>
      </c>
      <c r="F179" s="12">
        <f>F165+9</f>
        <v>43409</v>
      </c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  <c r="BJ179" s="7"/>
      <c r="BK179" s="7"/>
      <c r="BL179" s="7"/>
      <c r="BM179" s="7"/>
      <c r="BN179" s="7"/>
      <c r="BO179" s="7"/>
      <c r="BP179" s="7"/>
      <c r="BQ179" s="7"/>
      <c r="BR179" s="7"/>
      <c r="BS179" s="7"/>
      <c r="BT179" s="7"/>
      <c r="BU179" s="7"/>
      <c r="BV179" s="7"/>
      <c r="BW179" s="14"/>
      <c r="BX179" s="7"/>
      <c r="BY179" s="7"/>
      <c r="BZ179" s="7"/>
    </row>
    <row r="180" spans="1:78" x14ac:dyDescent="0.25">
      <c r="A180" s="6">
        <f t="shared" si="14"/>
        <v>58</v>
      </c>
      <c r="B180" s="26" t="s">
        <v>69</v>
      </c>
      <c r="C180" s="27"/>
      <c r="D180" s="7" t="s">
        <v>54</v>
      </c>
      <c r="E180" s="12">
        <v>43380</v>
      </c>
      <c r="F180" s="12">
        <f t="shared" ref="F180:F187" si="18">F166+9</f>
        <v>43410</v>
      </c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  <c r="BJ180" s="7"/>
      <c r="BK180" s="7"/>
      <c r="BL180" s="7"/>
      <c r="BM180" s="7"/>
      <c r="BN180" s="7"/>
      <c r="BO180" s="7"/>
      <c r="BP180" s="7"/>
      <c r="BQ180" s="7"/>
      <c r="BR180" s="7"/>
      <c r="BS180" s="7"/>
      <c r="BT180" s="7"/>
      <c r="BU180" s="7"/>
      <c r="BV180" s="7"/>
      <c r="BW180" s="14"/>
      <c r="BX180" s="7"/>
      <c r="BY180" s="7"/>
      <c r="BZ180" s="7"/>
    </row>
    <row r="181" spans="1:78" x14ac:dyDescent="0.2">
      <c r="A181" s="8">
        <f t="shared" si="14"/>
        <v>58</v>
      </c>
      <c r="B181" s="26"/>
      <c r="C181" s="28"/>
      <c r="D181" s="7" t="s">
        <v>55</v>
      </c>
      <c r="E181" s="12">
        <v>43384</v>
      </c>
      <c r="F181" s="12">
        <f t="shared" si="18"/>
        <v>43414</v>
      </c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  <c r="BJ181" s="7"/>
      <c r="BK181" s="7"/>
      <c r="BL181" s="7"/>
      <c r="BM181" s="7"/>
      <c r="BN181" s="7"/>
      <c r="BO181" s="7"/>
      <c r="BP181" s="7"/>
      <c r="BQ181" s="7"/>
      <c r="BR181" s="7"/>
      <c r="BS181" s="7"/>
      <c r="BT181" s="7"/>
      <c r="BU181" s="7"/>
      <c r="BV181" s="7"/>
      <c r="BW181" s="14"/>
      <c r="BX181" s="7"/>
      <c r="BY181" s="7"/>
      <c r="BZ181" s="7"/>
    </row>
    <row r="182" spans="1:78" x14ac:dyDescent="0.25">
      <c r="A182" s="9">
        <f t="shared" si="14"/>
        <v>58</v>
      </c>
      <c r="B182" s="26"/>
      <c r="C182" s="29"/>
      <c r="D182" s="7" t="s">
        <v>56</v>
      </c>
      <c r="E182" s="12">
        <v>43382</v>
      </c>
      <c r="F182" s="12">
        <f t="shared" si="18"/>
        <v>43412</v>
      </c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  <c r="BJ182" s="7"/>
      <c r="BK182" s="7"/>
      <c r="BL182" s="7"/>
      <c r="BM182" s="7"/>
      <c r="BN182" s="7"/>
      <c r="BO182" s="7"/>
      <c r="BP182" s="7"/>
      <c r="BQ182" s="7"/>
      <c r="BR182" s="7"/>
      <c r="BS182" s="7"/>
      <c r="BT182" s="7"/>
      <c r="BU182" s="7"/>
      <c r="BV182" s="7"/>
      <c r="BW182" s="14"/>
      <c r="BX182" s="7"/>
      <c r="BY182" s="7"/>
      <c r="BZ182" s="7"/>
    </row>
    <row r="183" spans="1:78" ht="15" customHeight="1" x14ac:dyDescent="0.25">
      <c r="A183" s="6">
        <f t="shared" si="14"/>
        <v>59</v>
      </c>
      <c r="B183" s="26" t="s">
        <v>70</v>
      </c>
      <c r="C183" s="27"/>
      <c r="D183" s="7" t="s">
        <v>54</v>
      </c>
      <c r="E183" s="12">
        <v>43383</v>
      </c>
      <c r="F183" s="12">
        <f t="shared" si="18"/>
        <v>43413</v>
      </c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  <c r="BI183" s="7"/>
      <c r="BJ183" s="7"/>
      <c r="BK183" s="7"/>
      <c r="BL183" s="7"/>
      <c r="BM183" s="7"/>
      <c r="BN183" s="7"/>
      <c r="BO183" s="7"/>
      <c r="BP183" s="7"/>
      <c r="BQ183" s="7"/>
      <c r="BR183" s="7"/>
      <c r="BS183" s="7"/>
      <c r="BT183" s="7"/>
      <c r="BU183" s="7"/>
      <c r="BV183" s="7"/>
      <c r="BW183" s="14"/>
      <c r="BX183" s="7"/>
      <c r="BY183" s="7"/>
      <c r="BZ183" s="7"/>
    </row>
    <row r="184" spans="1:78" x14ac:dyDescent="0.2">
      <c r="A184" s="8">
        <f t="shared" si="14"/>
        <v>59</v>
      </c>
      <c r="B184" s="26"/>
      <c r="C184" s="28"/>
      <c r="D184" s="7" t="s">
        <v>55</v>
      </c>
      <c r="E184" s="12">
        <v>43384</v>
      </c>
      <c r="F184" s="12">
        <f t="shared" si="18"/>
        <v>43414</v>
      </c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  <c r="BI184" s="7"/>
      <c r="BJ184" s="7"/>
      <c r="BK184" s="7"/>
      <c r="BL184" s="7"/>
      <c r="BM184" s="7"/>
      <c r="BN184" s="7"/>
      <c r="BO184" s="7"/>
      <c r="BP184" s="7"/>
      <c r="BQ184" s="7"/>
      <c r="BR184" s="7"/>
      <c r="BS184" s="7"/>
      <c r="BT184" s="7"/>
      <c r="BU184" s="7"/>
      <c r="BV184" s="7"/>
      <c r="BW184" s="14"/>
      <c r="BX184" s="7"/>
      <c r="BY184" s="7"/>
      <c r="BZ184" s="7"/>
    </row>
    <row r="185" spans="1:78" x14ac:dyDescent="0.25">
      <c r="A185" s="9">
        <f t="shared" si="14"/>
        <v>59</v>
      </c>
      <c r="B185" s="26"/>
      <c r="C185" s="29"/>
      <c r="D185" s="7" t="s">
        <v>56</v>
      </c>
      <c r="E185" s="12">
        <v>43385</v>
      </c>
      <c r="F185" s="12">
        <f t="shared" si="18"/>
        <v>43415</v>
      </c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  <c r="BJ185" s="7"/>
      <c r="BK185" s="7"/>
      <c r="BL185" s="7"/>
      <c r="BM185" s="7"/>
      <c r="BN185" s="7"/>
      <c r="BO185" s="7"/>
      <c r="BP185" s="7"/>
      <c r="BQ185" s="7"/>
      <c r="BR185" s="7"/>
      <c r="BS185" s="7"/>
      <c r="BT185" s="7"/>
      <c r="BU185" s="7"/>
      <c r="BV185" s="7"/>
      <c r="BW185" s="14"/>
      <c r="BX185" s="7"/>
      <c r="BY185" s="7"/>
      <c r="BZ185" s="7"/>
    </row>
    <row r="186" spans="1:78" ht="15" customHeight="1" x14ac:dyDescent="0.25">
      <c r="A186" s="6">
        <f t="shared" si="14"/>
        <v>60</v>
      </c>
      <c r="B186" s="26" t="s">
        <v>71</v>
      </c>
      <c r="C186" s="27"/>
      <c r="D186" s="7" t="s">
        <v>54</v>
      </c>
      <c r="E186" s="12">
        <v>43383</v>
      </c>
      <c r="F186" s="12">
        <f t="shared" si="18"/>
        <v>43413</v>
      </c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  <c r="BJ186" s="7"/>
      <c r="BK186" s="7"/>
      <c r="BL186" s="7"/>
      <c r="BM186" s="7"/>
      <c r="BN186" s="7"/>
      <c r="BO186" s="7"/>
      <c r="BP186" s="7"/>
      <c r="BQ186" s="7"/>
      <c r="BR186" s="7"/>
      <c r="BS186" s="7"/>
      <c r="BT186" s="7"/>
      <c r="BU186" s="7"/>
      <c r="BV186" s="7"/>
      <c r="BW186" s="14"/>
      <c r="BX186" s="7"/>
      <c r="BY186" s="7"/>
      <c r="BZ186" s="7"/>
    </row>
    <row r="187" spans="1:78" x14ac:dyDescent="0.2">
      <c r="A187" s="8">
        <f t="shared" si="14"/>
        <v>60</v>
      </c>
      <c r="B187" s="26"/>
      <c r="C187" s="28"/>
      <c r="D187" s="7" t="s">
        <v>55</v>
      </c>
      <c r="E187" s="12">
        <v>43433</v>
      </c>
      <c r="F187" s="12">
        <f t="shared" si="18"/>
        <v>43463</v>
      </c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  <c r="BJ187" s="7"/>
      <c r="BK187" s="7"/>
      <c r="BL187" s="7"/>
      <c r="BM187" s="7"/>
      <c r="BN187" s="7"/>
      <c r="BO187" s="7"/>
      <c r="BP187" s="7"/>
      <c r="BQ187" s="7"/>
      <c r="BR187" s="7"/>
      <c r="BS187" s="7"/>
      <c r="BT187" s="7"/>
      <c r="BU187" s="7"/>
      <c r="BV187" s="7"/>
      <c r="BW187" s="14"/>
      <c r="BX187" s="7"/>
      <c r="BY187" s="7"/>
      <c r="BZ187" s="7"/>
    </row>
    <row r="188" spans="1:78" x14ac:dyDescent="0.25">
      <c r="A188" s="9">
        <f t="shared" si="14"/>
        <v>60</v>
      </c>
      <c r="B188" s="26"/>
      <c r="C188" s="29"/>
      <c r="D188" s="7" t="s">
        <v>56</v>
      </c>
      <c r="E188" s="12">
        <v>43369</v>
      </c>
      <c r="F188" s="10">
        <v>43399</v>
      </c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  <c r="BJ188" s="7"/>
      <c r="BK188" s="7"/>
      <c r="BL188" s="7"/>
      <c r="BM188" s="7"/>
      <c r="BN188" s="7"/>
      <c r="BO188" s="7"/>
      <c r="BP188" s="7"/>
      <c r="BQ188" s="7"/>
      <c r="BR188" s="7"/>
      <c r="BS188" s="7"/>
      <c r="BT188" s="7"/>
      <c r="BU188" s="7"/>
      <c r="BV188" s="7"/>
      <c r="BW188" s="14"/>
      <c r="BX188" s="7"/>
      <c r="BY188" s="7"/>
      <c r="BZ188" s="7"/>
    </row>
    <row r="189" spans="1:78" ht="15" customHeight="1" x14ac:dyDescent="0.25">
      <c r="A189" s="6">
        <f t="shared" si="14"/>
        <v>61</v>
      </c>
      <c r="B189" s="26" t="s">
        <v>62</v>
      </c>
      <c r="C189" s="27"/>
      <c r="D189" s="7" t="s">
        <v>54</v>
      </c>
      <c r="E189" s="12">
        <v>43380</v>
      </c>
      <c r="F189" s="10">
        <v>43410</v>
      </c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  <c r="AP189" s="7"/>
      <c r="AQ189" s="7"/>
      <c r="AR189" s="7"/>
      <c r="AS189" s="7"/>
      <c r="AT189" s="7"/>
      <c r="AU189" s="7"/>
      <c r="AV189" s="7"/>
      <c r="AW189" s="7"/>
      <c r="AX189" s="7"/>
      <c r="AY189" s="7"/>
      <c r="AZ189" s="7"/>
      <c r="BA189" s="7"/>
      <c r="BB189" s="7"/>
      <c r="BC189" s="7"/>
      <c r="BD189" s="7"/>
      <c r="BE189" s="7"/>
      <c r="BF189" s="7"/>
      <c r="BG189" s="7"/>
      <c r="BH189" s="7"/>
      <c r="BI189" s="7"/>
      <c r="BJ189" s="7"/>
      <c r="BK189" s="7"/>
      <c r="BL189" s="7"/>
      <c r="BM189" s="7"/>
      <c r="BN189" s="7"/>
      <c r="BO189" s="7"/>
      <c r="BP189" s="7"/>
      <c r="BQ189" s="7"/>
      <c r="BR189" s="7"/>
      <c r="BS189" s="7"/>
      <c r="BT189" s="7"/>
      <c r="BU189" s="7"/>
      <c r="BV189" s="7"/>
      <c r="BW189" s="14"/>
      <c r="BX189" s="7"/>
      <c r="BY189" s="7"/>
      <c r="BZ189" s="7"/>
    </row>
    <row r="190" spans="1:78" x14ac:dyDescent="0.25">
      <c r="A190" s="8">
        <f t="shared" si="14"/>
        <v>61</v>
      </c>
      <c r="B190" s="26"/>
      <c r="C190" s="28"/>
      <c r="D190" s="7" t="s">
        <v>55</v>
      </c>
      <c r="E190" s="12">
        <v>43370</v>
      </c>
      <c r="F190" s="10">
        <v>43400</v>
      </c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  <c r="AP190" s="7"/>
      <c r="AQ190" s="7"/>
      <c r="AR190" s="7"/>
      <c r="AS190" s="7"/>
      <c r="AT190" s="7"/>
      <c r="AU190" s="7"/>
      <c r="AV190" s="7"/>
      <c r="AW190" s="7"/>
      <c r="AX190" s="7"/>
      <c r="AY190" s="7"/>
      <c r="AZ190" s="7"/>
      <c r="BA190" s="7"/>
      <c r="BB190" s="7"/>
      <c r="BC190" s="7"/>
      <c r="BD190" s="7"/>
      <c r="BE190" s="7"/>
      <c r="BF190" s="7"/>
      <c r="BG190" s="7"/>
      <c r="BH190" s="7"/>
      <c r="BI190" s="7"/>
      <c r="BJ190" s="7"/>
      <c r="BK190" s="7"/>
      <c r="BL190" s="7"/>
      <c r="BM190" s="7"/>
      <c r="BN190" s="7"/>
      <c r="BO190" s="7"/>
      <c r="BP190" s="7"/>
      <c r="BQ190" s="7"/>
      <c r="BR190" s="7"/>
      <c r="BS190" s="7"/>
      <c r="BT190" s="7"/>
      <c r="BU190" s="7"/>
      <c r="BV190" s="7"/>
      <c r="BW190" s="14"/>
      <c r="BX190" s="7"/>
      <c r="BY190" s="7"/>
      <c r="BZ190" s="7"/>
    </row>
    <row r="191" spans="1:78" x14ac:dyDescent="0.25">
      <c r="A191" s="9">
        <f t="shared" si="14"/>
        <v>61</v>
      </c>
      <c r="B191" s="26"/>
      <c r="C191" s="29"/>
      <c r="D191" s="7" t="s">
        <v>56</v>
      </c>
      <c r="E191" s="12">
        <v>43371</v>
      </c>
      <c r="F191" s="10">
        <v>43401</v>
      </c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7"/>
      <c r="AQ191" s="7"/>
      <c r="AR191" s="7"/>
      <c r="AS191" s="7"/>
      <c r="AT191" s="7"/>
      <c r="AU191" s="7"/>
      <c r="AV191" s="7"/>
      <c r="AW191" s="7"/>
      <c r="AX191" s="7"/>
      <c r="AY191" s="7"/>
      <c r="AZ191" s="7"/>
      <c r="BA191" s="7"/>
      <c r="BB191" s="7"/>
      <c r="BC191" s="7"/>
      <c r="BD191" s="7"/>
      <c r="BE191" s="7"/>
      <c r="BF191" s="7"/>
      <c r="BG191" s="7"/>
      <c r="BH191" s="7"/>
      <c r="BI191" s="7"/>
      <c r="BJ191" s="7"/>
      <c r="BK191" s="7"/>
      <c r="BL191" s="7"/>
      <c r="BM191" s="7"/>
      <c r="BN191" s="7"/>
      <c r="BO191" s="7"/>
      <c r="BP191" s="7"/>
      <c r="BQ191" s="7"/>
      <c r="BR191" s="7"/>
      <c r="BS191" s="7"/>
      <c r="BT191" s="7"/>
      <c r="BU191" s="7"/>
      <c r="BV191" s="7"/>
      <c r="BW191" s="14"/>
      <c r="BX191" s="7"/>
      <c r="BY191" s="7"/>
      <c r="BZ191" s="7"/>
    </row>
    <row r="192" spans="1:78" ht="15" customHeight="1" x14ac:dyDescent="0.25">
      <c r="A192" s="6">
        <f t="shared" si="14"/>
        <v>62</v>
      </c>
      <c r="B192" s="26" t="s">
        <v>63</v>
      </c>
      <c r="C192" s="27"/>
      <c r="D192" s="7" t="s">
        <v>54</v>
      </c>
      <c r="E192" s="12">
        <v>43375</v>
      </c>
      <c r="F192" s="10">
        <v>43405</v>
      </c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7"/>
      <c r="AP192" s="7"/>
      <c r="AQ192" s="7"/>
      <c r="AR192" s="7"/>
      <c r="AS192" s="7"/>
      <c r="AT192" s="7"/>
      <c r="AU192" s="7"/>
      <c r="AV192" s="7"/>
      <c r="AW192" s="7"/>
      <c r="AX192" s="7"/>
      <c r="AY192" s="7"/>
      <c r="AZ192" s="7"/>
      <c r="BA192" s="7"/>
      <c r="BB192" s="7"/>
      <c r="BC192" s="7"/>
      <c r="BD192" s="7"/>
      <c r="BE192" s="7"/>
      <c r="BF192" s="7"/>
      <c r="BG192" s="7"/>
      <c r="BH192" s="7"/>
      <c r="BI192" s="7"/>
      <c r="BJ192" s="7"/>
      <c r="BK192" s="7"/>
      <c r="BL192" s="7"/>
      <c r="BM192" s="7"/>
      <c r="BN192" s="7"/>
      <c r="BO192" s="7"/>
      <c r="BP192" s="7"/>
      <c r="BQ192" s="7"/>
      <c r="BR192" s="7"/>
      <c r="BS192" s="7"/>
      <c r="BT192" s="7"/>
      <c r="BU192" s="7"/>
      <c r="BV192" s="7"/>
      <c r="BW192" s="14"/>
      <c r="BX192" s="7"/>
      <c r="BY192" s="7"/>
      <c r="BZ192" s="7"/>
    </row>
    <row r="193" spans="1:78" x14ac:dyDescent="0.25">
      <c r="A193" s="8">
        <f t="shared" si="14"/>
        <v>62</v>
      </c>
      <c r="B193" s="26"/>
      <c r="C193" s="28"/>
      <c r="D193" s="7" t="s">
        <v>55</v>
      </c>
      <c r="E193" s="12">
        <v>43373</v>
      </c>
      <c r="F193" s="10">
        <v>43403</v>
      </c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7"/>
      <c r="AP193" s="7"/>
      <c r="AQ193" s="7"/>
      <c r="AR193" s="7"/>
      <c r="AS193" s="7"/>
      <c r="AT193" s="7"/>
      <c r="AU193" s="7"/>
      <c r="AV193" s="7"/>
      <c r="AW193" s="7"/>
      <c r="AX193" s="7"/>
      <c r="AY193" s="7"/>
      <c r="AZ193" s="7"/>
      <c r="BA193" s="7"/>
      <c r="BB193" s="7"/>
      <c r="BC193" s="7"/>
      <c r="BD193" s="7"/>
      <c r="BE193" s="7"/>
      <c r="BF193" s="7"/>
      <c r="BG193" s="7"/>
      <c r="BH193" s="7"/>
      <c r="BI193" s="7"/>
      <c r="BJ193" s="7"/>
      <c r="BK193" s="7"/>
      <c r="BL193" s="7"/>
      <c r="BM193" s="7"/>
      <c r="BN193" s="7"/>
      <c r="BO193" s="7"/>
      <c r="BP193" s="7"/>
      <c r="BQ193" s="7"/>
      <c r="BR193" s="7"/>
      <c r="BS193" s="7"/>
      <c r="BT193" s="7"/>
      <c r="BU193" s="7"/>
      <c r="BV193" s="7"/>
      <c r="BW193" s="14"/>
      <c r="BX193" s="7"/>
      <c r="BY193" s="7"/>
      <c r="BZ193" s="7"/>
    </row>
    <row r="194" spans="1:78" x14ac:dyDescent="0.25">
      <c r="A194" s="9">
        <f t="shared" si="14"/>
        <v>62</v>
      </c>
      <c r="B194" s="26"/>
      <c r="C194" s="29"/>
      <c r="D194" s="7" t="s">
        <v>56</v>
      </c>
      <c r="E194" s="12">
        <v>43374</v>
      </c>
      <c r="F194" s="10">
        <v>43404</v>
      </c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7"/>
      <c r="AP194" s="7"/>
      <c r="AQ194" s="7"/>
      <c r="AR194" s="7"/>
      <c r="AS194" s="7"/>
      <c r="AT194" s="7"/>
      <c r="AU194" s="7"/>
      <c r="AV194" s="7"/>
      <c r="AW194" s="7"/>
      <c r="AX194" s="7"/>
      <c r="AY194" s="7"/>
      <c r="AZ194" s="7"/>
      <c r="BA194" s="7"/>
      <c r="BB194" s="7"/>
      <c r="BC194" s="7"/>
      <c r="BD194" s="7"/>
      <c r="BE194" s="7"/>
      <c r="BF194" s="7"/>
      <c r="BG194" s="7"/>
      <c r="BH194" s="7"/>
      <c r="BI194" s="7"/>
      <c r="BJ194" s="7"/>
      <c r="BK194" s="7"/>
      <c r="BL194" s="7"/>
      <c r="BM194" s="7"/>
      <c r="BN194" s="7"/>
      <c r="BO194" s="7"/>
      <c r="BP194" s="7"/>
      <c r="BQ194" s="7"/>
      <c r="BR194" s="7"/>
      <c r="BS194" s="7"/>
      <c r="BT194" s="7"/>
      <c r="BU194" s="7"/>
      <c r="BV194" s="7"/>
      <c r="BW194" s="14"/>
      <c r="BX194" s="7"/>
      <c r="BY194" s="7"/>
      <c r="BZ194" s="7"/>
    </row>
    <row r="195" spans="1:78" ht="15" customHeight="1" x14ac:dyDescent="0.25">
      <c r="A195" s="6">
        <f t="shared" si="14"/>
        <v>63</v>
      </c>
      <c r="B195" s="26" t="s">
        <v>64</v>
      </c>
      <c r="C195" s="27"/>
      <c r="D195" s="7" t="s">
        <v>54</v>
      </c>
      <c r="E195" s="12">
        <v>43375</v>
      </c>
      <c r="F195" s="10">
        <v>43405</v>
      </c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7"/>
      <c r="AQ195" s="7"/>
      <c r="AR195" s="7"/>
      <c r="AS195" s="7"/>
      <c r="AT195" s="7"/>
      <c r="AU195" s="7"/>
      <c r="AV195" s="7"/>
      <c r="AW195" s="7"/>
      <c r="AX195" s="7"/>
      <c r="AY195" s="7"/>
      <c r="AZ195" s="7"/>
      <c r="BA195" s="7"/>
      <c r="BB195" s="7"/>
      <c r="BC195" s="7"/>
      <c r="BD195" s="7"/>
      <c r="BE195" s="7"/>
      <c r="BF195" s="7"/>
      <c r="BG195" s="7"/>
      <c r="BH195" s="7"/>
      <c r="BI195" s="7"/>
      <c r="BJ195" s="7"/>
      <c r="BK195" s="7"/>
      <c r="BL195" s="7"/>
      <c r="BM195" s="7"/>
      <c r="BN195" s="7"/>
      <c r="BO195" s="7"/>
      <c r="BP195" s="7"/>
      <c r="BQ195" s="7"/>
      <c r="BR195" s="7"/>
      <c r="BS195" s="7"/>
      <c r="BT195" s="7"/>
      <c r="BU195" s="7"/>
      <c r="BV195" s="7"/>
      <c r="BW195" s="14"/>
      <c r="BX195" s="7"/>
      <c r="BY195" s="7"/>
      <c r="BZ195" s="7"/>
    </row>
    <row r="196" spans="1:78" x14ac:dyDescent="0.25">
      <c r="A196" s="8">
        <f t="shared" si="14"/>
        <v>63</v>
      </c>
      <c r="B196" s="26"/>
      <c r="C196" s="28"/>
      <c r="D196" s="7" t="s">
        <v>55</v>
      </c>
      <c r="E196" s="12">
        <v>43376</v>
      </c>
      <c r="F196" s="10">
        <v>43406</v>
      </c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7"/>
      <c r="AP196" s="7"/>
      <c r="AQ196" s="7"/>
      <c r="AR196" s="7"/>
      <c r="AS196" s="7"/>
      <c r="AT196" s="7"/>
      <c r="AU196" s="7"/>
      <c r="AV196" s="7"/>
      <c r="AW196" s="7"/>
      <c r="AX196" s="7"/>
      <c r="AY196" s="7"/>
      <c r="AZ196" s="7"/>
      <c r="BA196" s="7"/>
      <c r="BB196" s="7"/>
      <c r="BC196" s="7"/>
      <c r="BD196" s="7"/>
      <c r="BE196" s="7"/>
      <c r="BF196" s="7"/>
      <c r="BG196" s="7"/>
      <c r="BH196" s="7"/>
      <c r="BI196" s="7"/>
      <c r="BJ196" s="7"/>
      <c r="BK196" s="7"/>
      <c r="BL196" s="7"/>
      <c r="BM196" s="7"/>
      <c r="BN196" s="7"/>
      <c r="BO196" s="7"/>
      <c r="BP196" s="7"/>
      <c r="BQ196" s="7"/>
      <c r="BR196" s="7"/>
      <c r="BS196" s="7"/>
      <c r="BT196" s="7"/>
      <c r="BU196" s="7"/>
      <c r="BV196" s="7"/>
      <c r="BW196" s="14"/>
      <c r="BX196" s="7"/>
      <c r="BY196" s="7"/>
      <c r="BZ196" s="7"/>
    </row>
    <row r="197" spans="1:78" x14ac:dyDescent="0.25">
      <c r="A197" s="9">
        <f t="shared" si="14"/>
        <v>63</v>
      </c>
      <c r="B197" s="26"/>
      <c r="C197" s="29"/>
      <c r="D197" s="7" t="s">
        <v>56</v>
      </c>
      <c r="E197" s="12">
        <v>43374</v>
      </c>
      <c r="F197" s="10">
        <v>43404</v>
      </c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7"/>
      <c r="AP197" s="7"/>
      <c r="AQ197" s="7"/>
      <c r="AR197" s="7"/>
      <c r="AS197" s="7"/>
      <c r="AT197" s="7"/>
      <c r="AU197" s="7"/>
      <c r="AV197" s="7"/>
      <c r="AW197" s="7"/>
      <c r="AX197" s="7"/>
      <c r="AY197" s="7"/>
      <c r="AZ197" s="7"/>
      <c r="BA197" s="7"/>
      <c r="BB197" s="7"/>
      <c r="BC197" s="7"/>
      <c r="BD197" s="7"/>
      <c r="BE197" s="7"/>
      <c r="BF197" s="7"/>
      <c r="BG197" s="7"/>
      <c r="BH197" s="7"/>
      <c r="BI197" s="7"/>
      <c r="BJ197" s="7"/>
      <c r="BK197" s="7"/>
      <c r="BL197" s="7"/>
      <c r="BM197" s="7"/>
      <c r="BN197" s="7"/>
      <c r="BO197" s="7"/>
      <c r="BP197" s="7"/>
      <c r="BQ197" s="7"/>
      <c r="BR197" s="7"/>
      <c r="BS197" s="7"/>
      <c r="BT197" s="7"/>
      <c r="BU197" s="7"/>
      <c r="BV197" s="7"/>
      <c r="BW197" s="14"/>
      <c r="BX197" s="7"/>
      <c r="BY197" s="7"/>
      <c r="BZ197" s="7"/>
    </row>
    <row r="198" spans="1:78" ht="15" customHeight="1" x14ac:dyDescent="0.25">
      <c r="A198" s="6">
        <f t="shared" si="14"/>
        <v>64</v>
      </c>
      <c r="B198" s="26" t="s">
        <v>65</v>
      </c>
      <c r="C198" s="27"/>
      <c r="D198" s="7" t="s">
        <v>54</v>
      </c>
      <c r="E198" s="12">
        <v>43424</v>
      </c>
      <c r="F198" s="10">
        <f>F197+50</f>
        <v>43454</v>
      </c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7"/>
      <c r="AP198" s="7"/>
      <c r="AQ198" s="7"/>
      <c r="AR198" s="7"/>
      <c r="AS198" s="7"/>
      <c r="AT198" s="7"/>
      <c r="AU198" s="7"/>
      <c r="AV198" s="7"/>
      <c r="AW198" s="7"/>
      <c r="AX198" s="7"/>
      <c r="AY198" s="7"/>
      <c r="AZ198" s="7"/>
      <c r="BA198" s="7"/>
      <c r="BB198" s="7"/>
      <c r="BC198" s="7"/>
      <c r="BD198" s="7"/>
      <c r="BE198" s="7"/>
      <c r="BF198" s="7"/>
      <c r="BG198" s="7"/>
      <c r="BH198" s="7"/>
      <c r="BI198" s="7"/>
      <c r="BJ198" s="7"/>
      <c r="BK198" s="7"/>
      <c r="BL198" s="7"/>
      <c r="BM198" s="7"/>
      <c r="BN198" s="7"/>
      <c r="BO198" s="7"/>
      <c r="BP198" s="7"/>
      <c r="BQ198" s="7"/>
      <c r="BR198" s="7"/>
      <c r="BS198" s="7"/>
      <c r="BT198" s="7"/>
      <c r="BU198" s="7"/>
      <c r="BV198" s="7"/>
      <c r="BW198" s="14"/>
      <c r="BX198" s="7"/>
      <c r="BY198" s="7"/>
      <c r="BZ198" s="7"/>
    </row>
    <row r="199" spans="1:78" x14ac:dyDescent="0.25">
      <c r="A199" s="8">
        <f t="shared" si="14"/>
        <v>64</v>
      </c>
      <c r="B199" s="26"/>
      <c r="C199" s="28"/>
      <c r="D199" s="7" t="s">
        <v>55</v>
      </c>
      <c r="E199" s="12">
        <v>43474</v>
      </c>
      <c r="F199" s="10">
        <f t="shared" ref="F199:F203" si="19">F198+50</f>
        <v>43504</v>
      </c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7"/>
      <c r="AQ199" s="7"/>
      <c r="AR199" s="7"/>
      <c r="AS199" s="7"/>
      <c r="AT199" s="7"/>
      <c r="AU199" s="7"/>
      <c r="AV199" s="7"/>
      <c r="AW199" s="7"/>
      <c r="AX199" s="7"/>
      <c r="AY199" s="7"/>
      <c r="AZ199" s="7"/>
      <c r="BA199" s="7"/>
      <c r="BB199" s="7"/>
      <c r="BC199" s="7"/>
      <c r="BD199" s="7"/>
      <c r="BE199" s="7"/>
      <c r="BF199" s="7"/>
      <c r="BG199" s="7"/>
      <c r="BH199" s="7"/>
      <c r="BI199" s="7"/>
      <c r="BJ199" s="7"/>
      <c r="BK199" s="7"/>
      <c r="BL199" s="7"/>
      <c r="BM199" s="7"/>
      <c r="BN199" s="7"/>
      <c r="BO199" s="7"/>
      <c r="BP199" s="7"/>
      <c r="BQ199" s="7"/>
      <c r="BR199" s="7"/>
      <c r="BS199" s="7"/>
      <c r="BT199" s="7"/>
      <c r="BU199" s="7"/>
      <c r="BV199" s="7"/>
      <c r="BW199" s="14"/>
      <c r="BX199" s="7"/>
      <c r="BY199" s="7"/>
      <c r="BZ199" s="7"/>
    </row>
    <row r="200" spans="1:78" x14ac:dyDescent="0.25">
      <c r="A200" s="9">
        <f t="shared" si="14"/>
        <v>64</v>
      </c>
      <c r="B200" s="26"/>
      <c r="C200" s="29"/>
      <c r="D200" s="7" t="s">
        <v>56</v>
      </c>
      <c r="E200" s="12">
        <v>43524</v>
      </c>
      <c r="F200" s="10">
        <f t="shared" si="19"/>
        <v>43554</v>
      </c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7"/>
      <c r="AP200" s="7"/>
      <c r="AQ200" s="7"/>
      <c r="AR200" s="7"/>
      <c r="AS200" s="7"/>
      <c r="AT200" s="7"/>
      <c r="AU200" s="7"/>
      <c r="AV200" s="7"/>
      <c r="AW200" s="7"/>
      <c r="AX200" s="7"/>
      <c r="AY200" s="7"/>
      <c r="AZ200" s="7"/>
      <c r="BA200" s="7"/>
      <c r="BB200" s="7"/>
      <c r="BC200" s="7"/>
      <c r="BD200" s="7"/>
      <c r="BE200" s="7"/>
      <c r="BF200" s="7"/>
      <c r="BG200" s="7"/>
      <c r="BH200" s="7"/>
      <c r="BI200" s="7"/>
      <c r="BJ200" s="7"/>
      <c r="BK200" s="7"/>
      <c r="BL200" s="7"/>
      <c r="BM200" s="7"/>
      <c r="BN200" s="7"/>
      <c r="BO200" s="7"/>
      <c r="BP200" s="7"/>
      <c r="BQ200" s="7"/>
      <c r="BR200" s="7"/>
      <c r="BS200" s="7"/>
      <c r="BT200" s="7"/>
      <c r="BU200" s="7"/>
      <c r="BV200" s="7"/>
      <c r="BW200" s="14"/>
      <c r="BX200" s="7"/>
      <c r="BY200" s="7"/>
      <c r="BZ200" s="7"/>
    </row>
    <row r="201" spans="1:78" ht="15" customHeight="1" x14ac:dyDescent="0.25">
      <c r="A201" s="6">
        <f t="shared" si="14"/>
        <v>65</v>
      </c>
      <c r="B201" s="26" t="s">
        <v>66</v>
      </c>
      <c r="C201" s="27"/>
      <c r="D201" s="7" t="s">
        <v>54</v>
      </c>
      <c r="E201" s="12">
        <v>43574</v>
      </c>
      <c r="F201" s="10">
        <f t="shared" si="19"/>
        <v>43604</v>
      </c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  <c r="AL201" s="7"/>
      <c r="AM201" s="7"/>
      <c r="AN201" s="7"/>
      <c r="AO201" s="7"/>
      <c r="AP201" s="7"/>
      <c r="AQ201" s="7"/>
      <c r="AR201" s="7"/>
      <c r="AS201" s="7"/>
      <c r="AT201" s="7"/>
      <c r="AU201" s="7"/>
      <c r="AV201" s="7"/>
      <c r="AW201" s="7"/>
      <c r="AX201" s="7"/>
      <c r="AY201" s="7"/>
      <c r="AZ201" s="7"/>
      <c r="BA201" s="7"/>
      <c r="BB201" s="7"/>
      <c r="BC201" s="7"/>
      <c r="BD201" s="7"/>
      <c r="BE201" s="7"/>
      <c r="BF201" s="7"/>
      <c r="BG201" s="7"/>
      <c r="BH201" s="7"/>
      <c r="BI201" s="7"/>
      <c r="BJ201" s="7"/>
      <c r="BK201" s="7"/>
      <c r="BL201" s="7"/>
      <c r="BM201" s="7"/>
      <c r="BN201" s="7"/>
      <c r="BO201" s="7"/>
      <c r="BP201" s="7"/>
      <c r="BQ201" s="7"/>
      <c r="BR201" s="7"/>
      <c r="BS201" s="7"/>
      <c r="BT201" s="7"/>
      <c r="BU201" s="7"/>
      <c r="BV201" s="7"/>
      <c r="BW201" s="14"/>
      <c r="BX201" s="7"/>
      <c r="BY201" s="7"/>
      <c r="BZ201" s="7"/>
    </row>
    <row r="202" spans="1:78" x14ac:dyDescent="0.25">
      <c r="A202" s="8">
        <f t="shared" si="14"/>
        <v>65</v>
      </c>
      <c r="B202" s="26"/>
      <c r="C202" s="28"/>
      <c r="D202" s="7" t="s">
        <v>55</v>
      </c>
      <c r="E202" s="12">
        <v>43624</v>
      </c>
      <c r="F202" s="10">
        <f t="shared" si="19"/>
        <v>43654</v>
      </c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  <c r="AL202" s="7"/>
      <c r="AM202" s="7"/>
      <c r="AN202" s="7"/>
      <c r="AO202" s="7"/>
      <c r="AP202" s="7"/>
      <c r="AQ202" s="7"/>
      <c r="AR202" s="7"/>
      <c r="AS202" s="7"/>
      <c r="AT202" s="7"/>
      <c r="AU202" s="7"/>
      <c r="AV202" s="7"/>
      <c r="AW202" s="7"/>
      <c r="AX202" s="7"/>
      <c r="AY202" s="7"/>
      <c r="AZ202" s="7"/>
      <c r="BA202" s="7"/>
      <c r="BB202" s="7"/>
      <c r="BC202" s="7"/>
      <c r="BD202" s="7"/>
      <c r="BE202" s="7"/>
      <c r="BF202" s="7"/>
      <c r="BG202" s="7"/>
      <c r="BH202" s="7"/>
      <c r="BI202" s="7"/>
      <c r="BJ202" s="7"/>
      <c r="BK202" s="7"/>
      <c r="BL202" s="7"/>
      <c r="BM202" s="7"/>
      <c r="BN202" s="7"/>
      <c r="BO202" s="7"/>
      <c r="BP202" s="7"/>
      <c r="BQ202" s="7"/>
      <c r="BR202" s="7"/>
      <c r="BS202" s="7"/>
      <c r="BT202" s="7"/>
      <c r="BU202" s="7"/>
      <c r="BV202" s="7"/>
      <c r="BW202" s="14"/>
      <c r="BX202" s="7"/>
      <c r="BY202" s="7"/>
      <c r="BZ202" s="7"/>
    </row>
    <row r="203" spans="1:78" x14ac:dyDescent="0.25">
      <c r="A203" s="9">
        <f t="shared" si="14"/>
        <v>65</v>
      </c>
      <c r="B203" s="26"/>
      <c r="C203" s="29"/>
      <c r="D203" s="7" t="s">
        <v>56</v>
      </c>
      <c r="E203" s="12">
        <v>43674</v>
      </c>
      <c r="F203" s="10">
        <f t="shared" si="19"/>
        <v>43704</v>
      </c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  <c r="AP203" s="7"/>
      <c r="AQ203" s="7"/>
      <c r="AR203" s="7"/>
      <c r="AS203" s="7"/>
      <c r="AT203" s="7"/>
      <c r="AU203" s="7"/>
      <c r="AV203" s="7"/>
      <c r="AW203" s="7"/>
      <c r="AX203" s="7"/>
      <c r="AY203" s="7"/>
      <c r="AZ203" s="7"/>
      <c r="BA203" s="7"/>
      <c r="BB203" s="7"/>
      <c r="BC203" s="7"/>
      <c r="BD203" s="7"/>
      <c r="BE203" s="7"/>
      <c r="BF203" s="7"/>
      <c r="BG203" s="7"/>
      <c r="BH203" s="7"/>
      <c r="BI203" s="7"/>
      <c r="BJ203" s="7"/>
      <c r="BK203" s="7"/>
      <c r="BL203" s="7"/>
      <c r="BM203" s="7"/>
      <c r="BN203" s="7"/>
      <c r="BO203" s="7"/>
      <c r="BP203" s="7"/>
      <c r="BQ203" s="7"/>
      <c r="BR203" s="7"/>
      <c r="BS203" s="7"/>
      <c r="BT203" s="7"/>
      <c r="BU203" s="7"/>
      <c r="BV203" s="7"/>
      <c r="BW203" s="14"/>
      <c r="BX203" s="7"/>
      <c r="BY203" s="7"/>
      <c r="BZ203" s="7"/>
    </row>
    <row r="204" spans="1:78" ht="15" customHeight="1" x14ac:dyDescent="0.25">
      <c r="A204" s="6">
        <f t="shared" si="14"/>
        <v>66</v>
      </c>
      <c r="B204" s="26" t="s">
        <v>67</v>
      </c>
      <c r="C204" s="27"/>
      <c r="D204" s="7" t="s">
        <v>54</v>
      </c>
      <c r="E204" s="12">
        <v>43379</v>
      </c>
      <c r="F204" s="12">
        <f>F190+9</f>
        <v>43409</v>
      </c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  <c r="AL204" s="7"/>
      <c r="AM204" s="7"/>
      <c r="AN204" s="7"/>
      <c r="AO204" s="7"/>
      <c r="AP204" s="7"/>
      <c r="AQ204" s="7"/>
      <c r="AR204" s="7"/>
      <c r="AS204" s="7"/>
      <c r="AT204" s="7"/>
      <c r="AU204" s="7"/>
      <c r="AV204" s="7"/>
      <c r="AW204" s="7"/>
      <c r="AX204" s="7"/>
      <c r="AY204" s="7"/>
      <c r="AZ204" s="7"/>
      <c r="BA204" s="7"/>
      <c r="BB204" s="7"/>
      <c r="BC204" s="7"/>
      <c r="BD204" s="7"/>
      <c r="BE204" s="7"/>
      <c r="BF204" s="7"/>
      <c r="BG204" s="7"/>
      <c r="BH204" s="7"/>
      <c r="BI204" s="7"/>
      <c r="BJ204" s="7"/>
      <c r="BK204" s="7"/>
      <c r="BL204" s="7"/>
      <c r="BM204" s="7"/>
      <c r="BN204" s="7"/>
      <c r="BO204" s="7"/>
      <c r="BP204" s="7"/>
      <c r="BQ204" s="7"/>
      <c r="BR204" s="7"/>
      <c r="BS204" s="7"/>
      <c r="BT204" s="7"/>
      <c r="BU204" s="7"/>
      <c r="BV204" s="7"/>
      <c r="BW204" s="14"/>
      <c r="BX204" s="7"/>
      <c r="BY204" s="7"/>
      <c r="BZ204" s="7"/>
    </row>
    <row r="205" spans="1:78" x14ac:dyDescent="0.2">
      <c r="A205" s="8">
        <f t="shared" si="14"/>
        <v>66</v>
      </c>
      <c r="B205" s="26"/>
      <c r="C205" s="28"/>
      <c r="D205" s="7" t="s">
        <v>55</v>
      </c>
      <c r="E205" s="12">
        <v>43380</v>
      </c>
      <c r="F205" s="12">
        <f t="shared" ref="F205:F212" si="20">F191+9</f>
        <v>43410</v>
      </c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  <c r="AL205" s="7"/>
      <c r="AM205" s="7"/>
      <c r="AN205" s="7"/>
      <c r="AO205" s="7"/>
      <c r="AP205" s="7"/>
      <c r="AQ205" s="7"/>
      <c r="AR205" s="7"/>
      <c r="AS205" s="7"/>
      <c r="AT205" s="7"/>
      <c r="AU205" s="7"/>
      <c r="AV205" s="7"/>
      <c r="AW205" s="7"/>
      <c r="AX205" s="7"/>
      <c r="AY205" s="7"/>
      <c r="AZ205" s="7"/>
      <c r="BA205" s="7"/>
      <c r="BB205" s="7"/>
      <c r="BC205" s="7"/>
      <c r="BD205" s="7"/>
      <c r="BE205" s="7"/>
      <c r="BF205" s="7"/>
      <c r="BG205" s="7"/>
      <c r="BH205" s="7"/>
      <c r="BI205" s="7"/>
      <c r="BJ205" s="7"/>
      <c r="BK205" s="7"/>
      <c r="BL205" s="7"/>
      <c r="BM205" s="7"/>
      <c r="BN205" s="7"/>
      <c r="BO205" s="7"/>
      <c r="BP205" s="7"/>
      <c r="BQ205" s="7"/>
      <c r="BR205" s="7"/>
      <c r="BS205" s="7"/>
      <c r="BT205" s="7"/>
      <c r="BU205" s="7"/>
      <c r="BV205" s="7"/>
      <c r="BW205" s="14"/>
      <c r="BX205" s="7"/>
      <c r="BY205" s="7"/>
      <c r="BZ205" s="7"/>
    </row>
    <row r="206" spans="1:78" x14ac:dyDescent="0.25">
      <c r="A206" s="9">
        <f t="shared" si="14"/>
        <v>66</v>
      </c>
      <c r="B206" s="26"/>
      <c r="C206" s="29"/>
      <c r="D206" s="7" t="s">
        <v>56</v>
      </c>
      <c r="E206" s="12">
        <v>43384</v>
      </c>
      <c r="F206" s="12">
        <f t="shared" si="20"/>
        <v>43414</v>
      </c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  <c r="AK206" s="7"/>
      <c r="AL206" s="7"/>
      <c r="AM206" s="7"/>
      <c r="AN206" s="7"/>
      <c r="AO206" s="7"/>
      <c r="AP206" s="7"/>
      <c r="AQ206" s="7"/>
      <c r="AR206" s="7"/>
      <c r="AS206" s="7"/>
      <c r="AT206" s="7"/>
      <c r="AU206" s="7"/>
      <c r="AV206" s="7"/>
      <c r="AW206" s="7"/>
      <c r="AX206" s="7"/>
      <c r="AY206" s="7"/>
      <c r="AZ206" s="7"/>
      <c r="BA206" s="7"/>
      <c r="BB206" s="7"/>
      <c r="BC206" s="7"/>
      <c r="BD206" s="7"/>
      <c r="BE206" s="7"/>
      <c r="BF206" s="7"/>
      <c r="BG206" s="7"/>
      <c r="BH206" s="7"/>
      <c r="BI206" s="7"/>
      <c r="BJ206" s="7"/>
      <c r="BK206" s="7"/>
      <c r="BL206" s="7"/>
      <c r="BM206" s="7"/>
      <c r="BN206" s="7"/>
      <c r="BO206" s="7"/>
      <c r="BP206" s="7"/>
      <c r="BQ206" s="7"/>
      <c r="BR206" s="7"/>
      <c r="BS206" s="7"/>
      <c r="BT206" s="7"/>
      <c r="BU206" s="7"/>
      <c r="BV206" s="7"/>
      <c r="BW206" s="14"/>
      <c r="BX206" s="7"/>
      <c r="BY206" s="7"/>
      <c r="BZ206" s="7"/>
    </row>
    <row r="207" spans="1:78" ht="15" customHeight="1" x14ac:dyDescent="0.25">
      <c r="A207" s="6">
        <f t="shared" ref="A207:A270" si="21">A204+1</f>
        <v>67</v>
      </c>
      <c r="B207" s="26" t="s">
        <v>68</v>
      </c>
      <c r="C207" s="27"/>
      <c r="D207" s="7" t="s">
        <v>54</v>
      </c>
      <c r="E207" s="12">
        <v>43382</v>
      </c>
      <c r="F207" s="12">
        <f t="shared" si="20"/>
        <v>43412</v>
      </c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  <c r="AK207" s="7"/>
      <c r="AL207" s="7"/>
      <c r="AM207" s="7"/>
      <c r="AN207" s="7"/>
      <c r="AO207" s="7"/>
      <c r="AP207" s="7"/>
      <c r="AQ207" s="7"/>
      <c r="AR207" s="7"/>
      <c r="AS207" s="7"/>
      <c r="AT207" s="7"/>
      <c r="AU207" s="7"/>
      <c r="AV207" s="7"/>
      <c r="AW207" s="7"/>
      <c r="AX207" s="7"/>
      <c r="AY207" s="7"/>
      <c r="AZ207" s="7"/>
      <c r="BA207" s="7"/>
      <c r="BB207" s="7"/>
      <c r="BC207" s="7"/>
      <c r="BD207" s="7"/>
      <c r="BE207" s="7"/>
      <c r="BF207" s="7"/>
      <c r="BG207" s="7"/>
      <c r="BH207" s="7"/>
      <c r="BI207" s="7"/>
      <c r="BJ207" s="7"/>
      <c r="BK207" s="7"/>
      <c r="BL207" s="7"/>
      <c r="BM207" s="7"/>
      <c r="BN207" s="7"/>
      <c r="BO207" s="7"/>
      <c r="BP207" s="7"/>
      <c r="BQ207" s="7"/>
      <c r="BR207" s="7"/>
      <c r="BS207" s="7"/>
      <c r="BT207" s="7"/>
      <c r="BU207" s="7"/>
      <c r="BV207" s="7"/>
      <c r="BW207" s="14"/>
      <c r="BX207" s="7"/>
      <c r="BY207" s="7"/>
      <c r="BZ207" s="7"/>
    </row>
    <row r="208" spans="1:78" x14ac:dyDescent="0.2">
      <c r="A208" s="8">
        <f t="shared" si="21"/>
        <v>67</v>
      </c>
      <c r="B208" s="26"/>
      <c r="C208" s="28"/>
      <c r="D208" s="7" t="s">
        <v>55</v>
      </c>
      <c r="E208" s="12">
        <v>43383</v>
      </c>
      <c r="F208" s="12">
        <f t="shared" si="20"/>
        <v>43413</v>
      </c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  <c r="AK208" s="7"/>
      <c r="AL208" s="7"/>
      <c r="AM208" s="7"/>
      <c r="AN208" s="7"/>
      <c r="AO208" s="7"/>
      <c r="AP208" s="7"/>
      <c r="AQ208" s="7"/>
      <c r="AR208" s="7"/>
      <c r="AS208" s="7"/>
      <c r="AT208" s="7"/>
      <c r="AU208" s="7"/>
      <c r="AV208" s="7"/>
      <c r="AW208" s="7"/>
      <c r="AX208" s="7"/>
      <c r="AY208" s="7"/>
      <c r="AZ208" s="7"/>
      <c r="BA208" s="7"/>
      <c r="BB208" s="7"/>
      <c r="BC208" s="7"/>
      <c r="BD208" s="7"/>
      <c r="BE208" s="7"/>
      <c r="BF208" s="7"/>
      <c r="BG208" s="7"/>
      <c r="BH208" s="7"/>
      <c r="BI208" s="7"/>
      <c r="BJ208" s="7"/>
      <c r="BK208" s="7"/>
      <c r="BL208" s="7"/>
      <c r="BM208" s="7"/>
      <c r="BN208" s="7"/>
      <c r="BO208" s="7"/>
      <c r="BP208" s="7"/>
      <c r="BQ208" s="7"/>
      <c r="BR208" s="7"/>
      <c r="BS208" s="7"/>
      <c r="BT208" s="7"/>
      <c r="BU208" s="7"/>
      <c r="BV208" s="7"/>
      <c r="BW208" s="14"/>
      <c r="BX208" s="7"/>
      <c r="BY208" s="7"/>
      <c r="BZ208" s="7"/>
    </row>
    <row r="209" spans="1:78" x14ac:dyDescent="0.25">
      <c r="A209" s="9">
        <f t="shared" si="21"/>
        <v>67</v>
      </c>
      <c r="B209" s="26"/>
      <c r="C209" s="29"/>
      <c r="D209" s="7" t="s">
        <v>56</v>
      </c>
      <c r="E209" s="12">
        <v>43384</v>
      </c>
      <c r="F209" s="12">
        <f t="shared" si="20"/>
        <v>43414</v>
      </c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  <c r="AK209" s="7"/>
      <c r="AL209" s="7"/>
      <c r="AM209" s="7"/>
      <c r="AN209" s="7"/>
      <c r="AO209" s="7"/>
      <c r="AP209" s="7"/>
      <c r="AQ209" s="7"/>
      <c r="AR209" s="7"/>
      <c r="AS209" s="7"/>
      <c r="AT209" s="7"/>
      <c r="AU209" s="7"/>
      <c r="AV209" s="7"/>
      <c r="AW209" s="7"/>
      <c r="AX209" s="7"/>
      <c r="AY209" s="7"/>
      <c r="AZ209" s="7"/>
      <c r="BA209" s="7"/>
      <c r="BB209" s="7"/>
      <c r="BC209" s="7"/>
      <c r="BD209" s="7"/>
      <c r="BE209" s="7"/>
      <c r="BF209" s="7"/>
      <c r="BG209" s="7"/>
      <c r="BH209" s="7"/>
      <c r="BI209" s="7"/>
      <c r="BJ209" s="7"/>
      <c r="BK209" s="7"/>
      <c r="BL209" s="7"/>
      <c r="BM209" s="7"/>
      <c r="BN209" s="7"/>
      <c r="BO209" s="7"/>
      <c r="BP209" s="7"/>
      <c r="BQ209" s="7"/>
      <c r="BR209" s="7"/>
      <c r="BS209" s="7"/>
      <c r="BT209" s="7"/>
      <c r="BU209" s="7"/>
      <c r="BV209" s="7"/>
      <c r="BW209" s="14"/>
      <c r="BX209" s="7"/>
      <c r="BY209" s="7"/>
      <c r="BZ209" s="7"/>
    </row>
    <row r="210" spans="1:78" ht="15" customHeight="1" x14ac:dyDescent="0.25">
      <c r="A210" s="6">
        <f t="shared" si="21"/>
        <v>68</v>
      </c>
      <c r="B210" s="26" t="s">
        <v>69</v>
      </c>
      <c r="C210" s="27"/>
      <c r="D210" s="7" t="s">
        <v>54</v>
      </c>
      <c r="E210" s="12">
        <v>43385</v>
      </c>
      <c r="F210" s="12">
        <f t="shared" si="20"/>
        <v>43415</v>
      </c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  <c r="AK210" s="7"/>
      <c r="AL210" s="7"/>
      <c r="AM210" s="7"/>
      <c r="AN210" s="7"/>
      <c r="AO210" s="7"/>
      <c r="AP210" s="7"/>
      <c r="AQ210" s="7"/>
      <c r="AR210" s="7"/>
      <c r="AS210" s="7"/>
      <c r="AT210" s="7"/>
      <c r="AU210" s="7"/>
      <c r="AV210" s="7"/>
      <c r="AW210" s="7"/>
      <c r="AX210" s="7"/>
      <c r="AY210" s="7"/>
      <c r="AZ210" s="7"/>
      <c r="BA210" s="7"/>
      <c r="BB210" s="7"/>
      <c r="BC210" s="7"/>
      <c r="BD210" s="7"/>
      <c r="BE210" s="7"/>
      <c r="BF210" s="7"/>
      <c r="BG210" s="7"/>
      <c r="BH210" s="7"/>
      <c r="BI210" s="7"/>
      <c r="BJ210" s="7"/>
      <c r="BK210" s="7"/>
      <c r="BL210" s="7"/>
      <c r="BM210" s="7"/>
      <c r="BN210" s="7"/>
      <c r="BO210" s="7"/>
      <c r="BP210" s="7"/>
      <c r="BQ210" s="7"/>
      <c r="BR210" s="7"/>
      <c r="BS210" s="7"/>
      <c r="BT210" s="7"/>
      <c r="BU210" s="7"/>
      <c r="BV210" s="7"/>
      <c r="BW210" s="14"/>
      <c r="BX210" s="7"/>
      <c r="BY210" s="7"/>
      <c r="BZ210" s="7"/>
    </row>
    <row r="211" spans="1:78" x14ac:dyDescent="0.2">
      <c r="A211" s="8">
        <f t="shared" si="21"/>
        <v>68</v>
      </c>
      <c r="B211" s="26"/>
      <c r="C211" s="28"/>
      <c r="D211" s="7" t="s">
        <v>55</v>
      </c>
      <c r="E211" s="12">
        <v>43383</v>
      </c>
      <c r="F211" s="12">
        <f t="shared" si="20"/>
        <v>43413</v>
      </c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  <c r="AK211" s="7"/>
      <c r="AL211" s="7"/>
      <c r="AM211" s="7"/>
      <c r="AN211" s="7"/>
      <c r="AO211" s="7"/>
      <c r="AP211" s="7"/>
      <c r="AQ211" s="7"/>
      <c r="AR211" s="7"/>
      <c r="AS211" s="7"/>
      <c r="AT211" s="7"/>
      <c r="AU211" s="7"/>
      <c r="AV211" s="7"/>
      <c r="AW211" s="7"/>
      <c r="AX211" s="7"/>
      <c r="AY211" s="7"/>
      <c r="AZ211" s="7"/>
      <c r="BA211" s="7"/>
      <c r="BB211" s="7"/>
      <c r="BC211" s="7"/>
      <c r="BD211" s="7"/>
      <c r="BE211" s="7"/>
      <c r="BF211" s="7"/>
      <c r="BG211" s="7"/>
      <c r="BH211" s="7"/>
      <c r="BI211" s="7"/>
      <c r="BJ211" s="7"/>
      <c r="BK211" s="7"/>
      <c r="BL211" s="7"/>
      <c r="BM211" s="7"/>
      <c r="BN211" s="7"/>
      <c r="BO211" s="7"/>
      <c r="BP211" s="7"/>
      <c r="BQ211" s="7"/>
      <c r="BR211" s="7"/>
      <c r="BS211" s="7"/>
      <c r="BT211" s="7"/>
      <c r="BU211" s="7"/>
      <c r="BV211" s="7"/>
      <c r="BW211" s="14"/>
      <c r="BX211" s="7"/>
      <c r="BY211" s="7"/>
      <c r="BZ211" s="7"/>
    </row>
    <row r="212" spans="1:78" x14ac:dyDescent="0.25">
      <c r="A212" s="9">
        <f t="shared" si="21"/>
        <v>68</v>
      </c>
      <c r="B212" s="26"/>
      <c r="C212" s="29"/>
      <c r="D212" s="7" t="s">
        <v>56</v>
      </c>
      <c r="E212" s="12">
        <v>43433</v>
      </c>
      <c r="F212" s="12">
        <f t="shared" si="20"/>
        <v>43463</v>
      </c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  <c r="AK212" s="7"/>
      <c r="AL212" s="7"/>
      <c r="AM212" s="7"/>
      <c r="AN212" s="7"/>
      <c r="AO212" s="7"/>
      <c r="AP212" s="7"/>
      <c r="AQ212" s="7"/>
      <c r="AR212" s="7"/>
      <c r="AS212" s="7"/>
      <c r="AT212" s="7"/>
      <c r="AU212" s="7"/>
      <c r="AV212" s="7"/>
      <c r="AW212" s="7"/>
      <c r="AX212" s="7"/>
      <c r="AY212" s="7"/>
      <c r="AZ212" s="7"/>
      <c r="BA212" s="7"/>
      <c r="BB212" s="7"/>
      <c r="BC212" s="7"/>
      <c r="BD212" s="7"/>
      <c r="BE212" s="7"/>
      <c r="BF212" s="7"/>
      <c r="BG212" s="7"/>
      <c r="BH212" s="7"/>
      <c r="BI212" s="7"/>
      <c r="BJ212" s="7"/>
      <c r="BK212" s="7"/>
      <c r="BL212" s="7"/>
      <c r="BM212" s="7"/>
      <c r="BN212" s="7"/>
      <c r="BO212" s="7"/>
      <c r="BP212" s="7"/>
      <c r="BQ212" s="7"/>
      <c r="BR212" s="7"/>
      <c r="BS212" s="7"/>
      <c r="BT212" s="7"/>
      <c r="BU212" s="7"/>
      <c r="BV212" s="7"/>
      <c r="BW212" s="14"/>
      <c r="BX212" s="7"/>
      <c r="BY212" s="7"/>
      <c r="BZ212" s="7"/>
    </row>
    <row r="213" spans="1:78" ht="15" customHeight="1" x14ac:dyDescent="0.25">
      <c r="A213" s="6">
        <f t="shared" si="21"/>
        <v>69</v>
      </c>
      <c r="B213" s="26" t="s">
        <v>70</v>
      </c>
      <c r="C213" s="27"/>
      <c r="D213" s="7" t="s">
        <v>54</v>
      </c>
      <c r="E213" s="12">
        <v>43369</v>
      </c>
      <c r="F213" s="10">
        <v>43399</v>
      </c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  <c r="AK213" s="7"/>
      <c r="AL213" s="7"/>
      <c r="AM213" s="7"/>
      <c r="AN213" s="7"/>
      <c r="AO213" s="7"/>
      <c r="AP213" s="7"/>
      <c r="AQ213" s="7"/>
      <c r="AR213" s="7"/>
      <c r="AS213" s="7"/>
      <c r="AT213" s="7"/>
      <c r="AU213" s="7"/>
      <c r="AV213" s="7"/>
      <c r="AW213" s="7"/>
      <c r="AX213" s="7"/>
      <c r="AY213" s="7"/>
      <c r="AZ213" s="7"/>
      <c r="BA213" s="7"/>
      <c r="BB213" s="7"/>
      <c r="BC213" s="7"/>
      <c r="BD213" s="7"/>
      <c r="BE213" s="7"/>
      <c r="BF213" s="7"/>
      <c r="BG213" s="7"/>
      <c r="BH213" s="7"/>
      <c r="BI213" s="7"/>
      <c r="BJ213" s="7"/>
      <c r="BK213" s="7"/>
      <c r="BL213" s="7"/>
      <c r="BM213" s="7"/>
      <c r="BN213" s="7"/>
      <c r="BO213" s="7"/>
      <c r="BP213" s="7"/>
      <c r="BQ213" s="7"/>
      <c r="BR213" s="7"/>
      <c r="BS213" s="7"/>
      <c r="BT213" s="7"/>
      <c r="BU213" s="7"/>
      <c r="BV213" s="7"/>
      <c r="BW213" s="14"/>
      <c r="BX213" s="7"/>
      <c r="BY213" s="7"/>
      <c r="BZ213" s="7"/>
    </row>
    <row r="214" spans="1:78" x14ac:dyDescent="0.25">
      <c r="A214" s="8">
        <f t="shared" si="21"/>
        <v>69</v>
      </c>
      <c r="B214" s="26"/>
      <c r="C214" s="28"/>
      <c r="D214" s="7" t="s">
        <v>55</v>
      </c>
      <c r="E214" s="12">
        <v>43380</v>
      </c>
      <c r="F214" s="10">
        <v>43410</v>
      </c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  <c r="AK214" s="7"/>
      <c r="AL214" s="7"/>
      <c r="AM214" s="7"/>
      <c r="AN214" s="7"/>
      <c r="AO214" s="7"/>
      <c r="AP214" s="7"/>
      <c r="AQ214" s="7"/>
      <c r="AR214" s="7"/>
      <c r="AS214" s="7"/>
      <c r="AT214" s="7"/>
      <c r="AU214" s="7"/>
      <c r="AV214" s="7"/>
      <c r="AW214" s="7"/>
      <c r="AX214" s="7"/>
      <c r="AY214" s="7"/>
      <c r="AZ214" s="7"/>
      <c r="BA214" s="7"/>
      <c r="BB214" s="7"/>
      <c r="BC214" s="7"/>
      <c r="BD214" s="7"/>
      <c r="BE214" s="7"/>
      <c r="BF214" s="7"/>
      <c r="BG214" s="7"/>
      <c r="BH214" s="7"/>
      <c r="BI214" s="7"/>
      <c r="BJ214" s="7"/>
      <c r="BK214" s="7"/>
      <c r="BL214" s="7"/>
      <c r="BM214" s="7"/>
      <c r="BN214" s="7"/>
      <c r="BO214" s="7"/>
      <c r="BP214" s="7"/>
      <c r="BQ214" s="7"/>
      <c r="BR214" s="7"/>
      <c r="BS214" s="7"/>
      <c r="BT214" s="7"/>
      <c r="BU214" s="7"/>
      <c r="BV214" s="7"/>
      <c r="BW214" s="14"/>
      <c r="BX214" s="7"/>
      <c r="BY214" s="7"/>
      <c r="BZ214" s="7"/>
    </row>
    <row r="215" spans="1:78" x14ac:dyDescent="0.25">
      <c r="A215" s="9">
        <f t="shared" si="21"/>
        <v>69</v>
      </c>
      <c r="B215" s="26"/>
      <c r="C215" s="29"/>
      <c r="D215" s="7" t="s">
        <v>56</v>
      </c>
      <c r="E215" s="12">
        <v>43370</v>
      </c>
      <c r="F215" s="10">
        <v>43400</v>
      </c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  <c r="AK215" s="7"/>
      <c r="AL215" s="7"/>
      <c r="AM215" s="7"/>
      <c r="AN215" s="7"/>
      <c r="AO215" s="7"/>
      <c r="AP215" s="7"/>
      <c r="AQ215" s="7"/>
      <c r="AR215" s="7"/>
      <c r="AS215" s="7"/>
      <c r="AT215" s="7"/>
      <c r="AU215" s="7"/>
      <c r="AV215" s="7"/>
      <c r="AW215" s="7"/>
      <c r="AX215" s="7"/>
      <c r="AY215" s="7"/>
      <c r="AZ215" s="7"/>
      <c r="BA215" s="7"/>
      <c r="BB215" s="7"/>
      <c r="BC215" s="7"/>
      <c r="BD215" s="7"/>
      <c r="BE215" s="7"/>
      <c r="BF215" s="7"/>
      <c r="BG215" s="7"/>
      <c r="BH215" s="7"/>
      <c r="BI215" s="7"/>
      <c r="BJ215" s="7"/>
      <c r="BK215" s="7"/>
      <c r="BL215" s="7"/>
      <c r="BM215" s="7"/>
      <c r="BN215" s="7"/>
      <c r="BO215" s="7"/>
      <c r="BP215" s="7"/>
      <c r="BQ215" s="7"/>
      <c r="BR215" s="7"/>
      <c r="BS215" s="7"/>
      <c r="BT215" s="7"/>
      <c r="BU215" s="7"/>
      <c r="BV215" s="7"/>
      <c r="BW215" s="14"/>
      <c r="BX215" s="7"/>
      <c r="BY215" s="7"/>
      <c r="BZ215" s="7"/>
    </row>
    <row r="216" spans="1:78" ht="15" customHeight="1" x14ac:dyDescent="0.25">
      <c r="A216" s="6">
        <f t="shared" si="21"/>
        <v>70</v>
      </c>
      <c r="B216" s="26" t="s">
        <v>71</v>
      </c>
      <c r="C216" s="27"/>
      <c r="D216" s="7" t="s">
        <v>54</v>
      </c>
      <c r="E216" s="12">
        <v>43371</v>
      </c>
      <c r="F216" s="10">
        <v>43401</v>
      </c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  <c r="AK216" s="7"/>
      <c r="AL216" s="7"/>
      <c r="AM216" s="7"/>
      <c r="AN216" s="7"/>
      <c r="AO216" s="7"/>
      <c r="AP216" s="7"/>
      <c r="AQ216" s="7"/>
      <c r="AR216" s="7"/>
      <c r="AS216" s="7"/>
      <c r="AT216" s="7"/>
      <c r="AU216" s="7"/>
      <c r="AV216" s="7"/>
      <c r="AW216" s="7"/>
      <c r="AX216" s="7"/>
      <c r="AY216" s="7"/>
      <c r="AZ216" s="7"/>
      <c r="BA216" s="7"/>
      <c r="BB216" s="7"/>
      <c r="BC216" s="7"/>
      <c r="BD216" s="7"/>
      <c r="BE216" s="7"/>
      <c r="BF216" s="7"/>
      <c r="BG216" s="7"/>
      <c r="BH216" s="7"/>
      <c r="BI216" s="7"/>
      <c r="BJ216" s="7"/>
      <c r="BK216" s="7"/>
      <c r="BL216" s="7"/>
      <c r="BM216" s="7"/>
      <c r="BN216" s="7"/>
      <c r="BO216" s="7"/>
      <c r="BP216" s="7"/>
      <c r="BQ216" s="7"/>
      <c r="BR216" s="7"/>
      <c r="BS216" s="7"/>
      <c r="BT216" s="7"/>
      <c r="BU216" s="7"/>
      <c r="BV216" s="7"/>
      <c r="BW216" s="14"/>
      <c r="BX216" s="7"/>
      <c r="BY216" s="7"/>
      <c r="BZ216" s="7"/>
    </row>
    <row r="217" spans="1:78" x14ac:dyDescent="0.25">
      <c r="A217" s="8">
        <f t="shared" si="21"/>
        <v>70</v>
      </c>
      <c r="B217" s="26"/>
      <c r="C217" s="28"/>
      <c r="D217" s="7" t="s">
        <v>55</v>
      </c>
      <c r="E217" s="12">
        <v>43375</v>
      </c>
      <c r="F217" s="10">
        <v>43405</v>
      </c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  <c r="AK217" s="7"/>
      <c r="AL217" s="7"/>
      <c r="AM217" s="7"/>
      <c r="AN217" s="7"/>
      <c r="AO217" s="7"/>
      <c r="AP217" s="7"/>
      <c r="AQ217" s="7"/>
      <c r="AR217" s="7"/>
      <c r="AS217" s="7"/>
      <c r="AT217" s="7"/>
      <c r="AU217" s="7"/>
      <c r="AV217" s="7"/>
      <c r="AW217" s="7"/>
      <c r="AX217" s="7"/>
      <c r="AY217" s="7"/>
      <c r="AZ217" s="7"/>
      <c r="BA217" s="7"/>
      <c r="BB217" s="7"/>
      <c r="BC217" s="7"/>
      <c r="BD217" s="7"/>
      <c r="BE217" s="7"/>
      <c r="BF217" s="7"/>
      <c r="BG217" s="7"/>
      <c r="BH217" s="7"/>
      <c r="BI217" s="7"/>
      <c r="BJ217" s="7"/>
      <c r="BK217" s="7"/>
      <c r="BL217" s="7"/>
      <c r="BM217" s="7"/>
      <c r="BN217" s="7"/>
      <c r="BO217" s="7"/>
      <c r="BP217" s="7"/>
      <c r="BQ217" s="7"/>
      <c r="BR217" s="7"/>
      <c r="BS217" s="7"/>
      <c r="BT217" s="7"/>
      <c r="BU217" s="7"/>
      <c r="BV217" s="7"/>
      <c r="BW217" s="14"/>
      <c r="BX217" s="7"/>
      <c r="BY217" s="7"/>
      <c r="BZ217" s="7"/>
    </row>
    <row r="218" spans="1:78" x14ac:dyDescent="0.25">
      <c r="A218" s="9">
        <f t="shared" si="21"/>
        <v>70</v>
      </c>
      <c r="B218" s="26"/>
      <c r="C218" s="29"/>
      <c r="D218" s="7" t="s">
        <v>56</v>
      </c>
      <c r="E218" s="12">
        <v>43373</v>
      </c>
      <c r="F218" s="10">
        <v>43403</v>
      </c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  <c r="AK218" s="7"/>
      <c r="AL218" s="7"/>
      <c r="AM218" s="7"/>
      <c r="AN218" s="7"/>
      <c r="AO218" s="7"/>
      <c r="AP218" s="7"/>
      <c r="AQ218" s="7"/>
      <c r="AR218" s="7"/>
      <c r="AS218" s="7"/>
      <c r="AT218" s="7"/>
      <c r="AU218" s="7"/>
      <c r="AV218" s="7"/>
      <c r="AW218" s="7"/>
      <c r="AX218" s="7"/>
      <c r="AY218" s="7"/>
      <c r="AZ218" s="7"/>
      <c r="BA218" s="7"/>
      <c r="BB218" s="7"/>
      <c r="BC218" s="7"/>
      <c r="BD218" s="7"/>
      <c r="BE218" s="7"/>
      <c r="BF218" s="7"/>
      <c r="BG218" s="7"/>
      <c r="BH218" s="7"/>
      <c r="BI218" s="7"/>
      <c r="BJ218" s="7"/>
      <c r="BK218" s="7"/>
      <c r="BL218" s="7"/>
      <c r="BM218" s="7"/>
      <c r="BN218" s="7"/>
      <c r="BO218" s="7"/>
      <c r="BP218" s="7"/>
      <c r="BQ218" s="7"/>
      <c r="BR218" s="7"/>
      <c r="BS218" s="7"/>
      <c r="BT218" s="7"/>
      <c r="BU218" s="7"/>
      <c r="BV218" s="7"/>
      <c r="BW218" s="14"/>
      <c r="BX218" s="7"/>
      <c r="BY218" s="7"/>
      <c r="BZ218" s="7"/>
    </row>
    <row r="219" spans="1:78" ht="15" customHeight="1" x14ac:dyDescent="0.25">
      <c r="A219" s="6">
        <f t="shared" si="21"/>
        <v>71</v>
      </c>
      <c r="B219" s="26" t="s">
        <v>62</v>
      </c>
      <c r="C219" s="27"/>
      <c r="D219" s="7" t="s">
        <v>54</v>
      </c>
      <c r="E219" s="12">
        <v>43374</v>
      </c>
      <c r="F219" s="10">
        <v>43404</v>
      </c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  <c r="AK219" s="7"/>
      <c r="AL219" s="7"/>
      <c r="AM219" s="7"/>
      <c r="AN219" s="7"/>
      <c r="AO219" s="7"/>
      <c r="AP219" s="7"/>
      <c r="AQ219" s="7"/>
      <c r="AR219" s="7"/>
      <c r="AS219" s="7"/>
      <c r="AT219" s="7"/>
      <c r="AU219" s="7"/>
      <c r="AV219" s="7"/>
      <c r="AW219" s="7"/>
      <c r="AX219" s="7"/>
      <c r="AY219" s="7"/>
      <c r="AZ219" s="7"/>
      <c r="BA219" s="7"/>
      <c r="BB219" s="7"/>
      <c r="BC219" s="7"/>
      <c r="BD219" s="7"/>
      <c r="BE219" s="7"/>
      <c r="BF219" s="7"/>
      <c r="BG219" s="7"/>
      <c r="BH219" s="7"/>
      <c r="BI219" s="7"/>
      <c r="BJ219" s="7"/>
      <c r="BK219" s="7"/>
      <c r="BL219" s="7"/>
      <c r="BM219" s="7"/>
      <c r="BN219" s="7"/>
      <c r="BO219" s="7"/>
      <c r="BP219" s="7"/>
      <c r="BQ219" s="7"/>
      <c r="BR219" s="7"/>
      <c r="BS219" s="7"/>
      <c r="BT219" s="7"/>
      <c r="BU219" s="7"/>
      <c r="BV219" s="7"/>
      <c r="BW219" s="14"/>
      <c r="BX219" s="7"/>
      <c r="BY219" s="7"/>
      <c r="BZ219" s="7"/>
    </row>
    <row r="220" spans="1:78" x14ac:dyDescent="0.25">
      <c r="A220" s="8">
        <f t="shared" si="21"/>
        <v>71</v>
      </c>
      <c r="B220" s="26"/>
      <c r="C220" s="28"/>
      <c r="D220" s="7" t="s">
        <v>55</v>
      </c>
      <c r="E220" s="12">
        <v>43375</v>
      </c>
      <c r="F220" s="10">
        <v>43405</v>
      </c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  <c r="AK220" s="7"/>
      <c r="AL220" s="7"/>
      <c r="AM220" s="7"/>
      <c r="AN220" s="7"/>
      <c r="AO220" s="7"/>
      <c r="AP220" s="7"/>
      <c r="AQ220" s="7"/>
      <c r="AR220" s="7"/>
      <c r="AS220" s="7"/>
      <c r="AT220" s="7"/>
      <c r="AU220" s="7"/>
      <c r="AV220" s="7"/>
      <c r="AW220" s="7"/>
      <c r="AX220" s="7"/>
      <c r="AY220" s="7"/>
      <c r="AZ220" s="7"/>
      <c r="BA220" s="7"/>
      <c r="BB220" s="7"/>
      <c r="BC220" s="7"/>
      <c r="BD220" s="7"/>
      <c r="BE220" s="7"/>
      <c r="BF220" s="7"/>
      <c r="BG220" s="7"/>
      <c r="BH220" s="7"/>
      <c r="BI220" s="7"/>
      <c r="BJ220" s="7"/>
      <c r="BK220" s="7"/>
      <c r="BL220" s="7"/>
      <c r="BM220" s="7"/>
      <c r="BN220" s="7"/>
      <c r="BO220" s="7"/>
      <c r="BP220" s="7"/>
      <c r="BQ220" s="7"/>
      <c r="BR220" s="7"/>
      <c r="BS220" s="7"/>
      <c r="BT220" s="7"/>
      <c r="BU220" s="7"/>
      <c r="BV220" s="7"/>
      <c r="BW220" s="14"/>
      <c r="BX220" s="7"/>
      <c r="BY220" s="7"/>
      <c r="BZ220" s="7"/>
    </row>
    <row r="221" spans="1:78" x14ac:dyDescent="0.25">
      <c r="A221" s="9">
        <f t="shared" si="21"/>
        <v>71</v>
      </c>
      <c r="B221" s="26"/>
      <c r="C221" s="29"/>
      <c r="D221" s="7" t="s">
        <v>56</v>
      </c>
      <c r="E221" s="12">
        <v>43376</v>
      </c>
      <c r="F221" s="10">
        <v>43406</v>
      </c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  <c r="AK221" s="7"/>
      <c r="AL221" s="7"/>
      <c r="AM221" s="7"/>
      <c r="AN221" s="7"/>
      <c r="AO221" s="7"/>
      <c r="AP221" s="7"/>
      <c r="AQ221" s="7"/>
      <c r="AR221" s="7"/>
      <c r="AS221" s="7"/>
      <c r="AT221" s="7"/>
      <c r="AU221" s="7"/>
      <c r="AV221" s="7"/>
      <c r="AW221" s="7"/>
      <c r="AX221" s="7"/>
      <c r="AY221" s="7"/>
      <c r="AZ221" s="7"/>
      <c r="BA221" s="7"/>
      <c r="BB221" s="7"/>
      <c r="BC221" s="7"/>
      <c r="BD221" s="7"/>
      <c r="BE221" s="7"/>
      <c r="BF221" s="7"/>
      <c r="BG221" s="7"/>
      <c r="BH221" s="7"/>
      <c r="BI221" s="7"/>
      <c r="BJ221" s="7"/>
      <c r="BK221" s="7"/>
      <c r="BL221" s="7"/>
      <c r="BM221" s="7"/>
      <c r="BN221" s="7"/>
      <c r="BO221" s="7"/>
      <c r="BP221" s="7"/>
      <c r="BQ221" s="7"/>
      <c r="BR221" s="7"/>
      <c r="BS221" s="7"/>
      <c r="BT221" s="7"/>
      <c r="BU221" s="7"/>
      <c r="BV221" s="7"/>
      <c r="BW221" s="14"/>
      <c r="BX221" s="7"/>
      <c r="BY221" s="7"/>
      <c r="BZ221" s="7"/>
    </row>
    <row r="222" spans="1:78" x14ac:dyDescent="0.25">
      <c r="A222" s="6">
        <f t="shared" si="21"/>
        <v>72</v>
      </c>
      <c r="B222" s="26" t="s">
        <v>63</v>
      </c>
      <c r="C222" s="27"/>
      <c r="D222" s="7" t="s">
        <v>54</v>
      </c>
      <c r="E222" s="12">
        <v>43374</v>
      </c>
      <c r="F222" s="10">
        <v>43404</v>
      </c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  <c r="AK222" s="7"/>
      <c r="AL222" s="7"/>
      <c r="AM222" s="7"/>
      <c r="AN222" s="7"/>
      <c r="AO222" s="7"/>
      <c r="AP222" s="7"/>
      <c r="AQ222" s="7"/>
      <c r="AR222" s="7"/>
      <c r="AS222" s="7"/>
      <c r="AT222" s="7"/>
      <c r="AU222" s="7"/>
      <c r="AV222" s="7"/>
      <c r="AW222" s="7"/>
      <c r="AX222" s="7"/>
      <c r="AY222" s="7"/>
      <c r="AZ222" s="7"/>
      <c r="BA222" s="7"/>
      <c r="BB222" s="7"/>
      <c r="BC222" s="7"/>
      <c r="BD222" s="7"/>
      <c r="BE222" s="7"/>
      <c r="BF222" s="7"/>
      <c r="BG222" s="7"/>
      <c r="BH222" s="7"/>
      <c r="BI222" s="7"/>
      <c r="BJ222" s="7"/>
      <c r="BK222" s="7"/>
      <c r="BL222" s="7"/>
      <c r="BM222" s="7"/>
      <c r="BN222" s="7"/>
      <c r="BO222" s="7"/>
      <c r="BP222" s="7"/>
      <c r="BQ222" s="7"/>
      <c r="BR222" s="7"/>
      <c r="BS222" s="7"/>
      <c r="BT222" s="7"/>
      <c r="BU222" s="7"/>
      <c r="BV222" s="7"/>
      <c r="BW222" s="14"/>
      <c r="BX222" s="7"/>
      <c r="BY222" s="7"/>
      <c r="BZ222" s="7"/>
    </row>
    <row r="223" spans="1:78" x14ac:dyDescent="0.25">
      <c r="A223" s="8">
        <f t="shared" si="21"/>
        <v>72</v>
      </c>
      <c r="B223" s="26"/>
      <c r="C223" s="28"/>
      <c r="D223" s="7" t="s">
        <v>55</v>
      </c>
      <c r="E223" s="12">
        <v>43424</v>
      </c>
      <c r="F223" s="10">
        <f>F222+50</f>
        <v>43454</v>
      </c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  <c r="AK223" s="7"/>
      <c r="AL223" s="7"/>
      <c r="AM223" s="7"/>
      <c r="AN223" s="7"/>
      <c r="AO223" s="7"/>
      <c r="AP223" s="7"/>
      <c r="AQ223" s="7"/>
      <c r="AR223" s="7"/>
      <c r="AS223" s="7"/>
      <c r="AT223" s="7"/>
      <c r="AU223" s="7"/>
      <c r="AV223" s="7"/>
      <c r="AW223" s="7"/>
      <c r="AX223" s="7"/>
      <c r="AY223" s="7"/>
      <c r="AZ223" s="7"/>
      <c r="BA223" s="7"/>
      <c r="BB223" s="7"/>
      <c r="BC223" s="7"/>
      <c r="BD223" s="7"/>
      <c r="BE223" s="7"/>
      <c r="BF223" s="7"/>
      <c r="BG223" s="7"/>
      <c r="BH223" s="7"/>
      <c r="BI223" s="7"/>
      <c r="BJ223" s="7"/>
      <c r="BK223" s="7"/>
      <c r="BL223" s="7"/>
      <c r="BM223" s="7"/>
      <c r="BN223" s="7"/>
      <c r="BO223" s="7"/>
      <c r="BP223" s="7"/>
      <c r="BQ223" s="7"/>
      <c r="BR223" s="7"/>
      <c r="BS223" s="7"/>
      <c r="BT223" s="7"/>
      <c r="BU223" s="7"/>
      <c r="BV223" s="7"/>
      <c r="BW223" s="14"/>
      <c r="BX223" s="7"/>
      <c r="BY223" s="7"/>
      <c r="BZ223" s="7"/>
    </row>
    <row r="224" spans="1:78" x14ac:dyDescent="0.25">
      <c r="A224" s="9">
        <f t="shared" si="21"/>
        <v>72</v>
      </c>
      <c r="B224" s="26"/>
      <c r="C224" s="29"/>
      <c r="D224" s="7" t="s">
        <v>56</v>
      </c>
      <c r="E224" s="12">
        <v>43474</v>
      </c>
      <c r="F224" s="10">
        <f t="shared" ref="F224:F228" si="22">F223+50</f>
        <v>43504</v>
      </c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  <c r="AK224" s="7"/>
      <c r="AL224" s="7"/>
      <c r="AM224" s="7"/>
      <c r="AN224" s="7"/>
      <c r="AO224" s="7"/>
      <c r="AP224" s="7"/>
      <c r="AQ224" s="7"/>
      <c r="AR224" s="7"/>
      <c r="AS224" s="7"/>
      <c r="AT224" s="7"/>
      <c r="AU224" s="7"/>
      <c r="AV224" s="7"/>
      <c r="AW224" s="7"/>
      <c r="AX224" s="7"/>
      <c r="AY224" s="7"/>
      <c r="AZ224" s="7"/>
      <c r="BA224" s="7"/>
      <c r="BB224" s="7"/>
      <c r="BC224" s="7"/>
      <c r="BD224" s="7"/>
      <c r="BE224" s="7"/>
      <c r="BF224" s="7"/>
      <c r="BG224" s="7"/>
      <c r="BH224" s="7"/>
      <c r="BI224" s="7"/>
      <c r="BJ224" s="7"/>
      <c r="BK224" s="7"/>
      <c r="BL224" s="7"/>
      <c r="BM224" s="7"/>
      <c r="BN224" s="7"/>
      <c r="BO224" s="7"/>
      <c r="BP224" s="7"/>
      <c r="BQ224" s="7"/>
      <c r="BR224" s="7"/>
      <c r="BS224" s="7"/>
      <c r="BT224" s="7"/>
      <c r="BU224" s="7"/>
      <c r="BV224" s="7"/>
      <c r="BW224" s="14"/>
      <c r="BX224" s="7"/>
      <c r="BY224" s="7"/>
      <c r="BZ224" s="7"/>
    </row>
    <row r="225" spans="1:78" x14ac:dyDescent="0.25">
      <c r="A225" s="6">
        <f t="shared" si="21"/>
        <v>73</v>
      </c>
      <c r="B225" s="26" t="s">
        <v>64</v>
      </c>
      <c r="C225" s="27"/>
      <c r="D225" s="7" t="s">
        <v>54</v>
      </c>
      <c r="E225" s="12">
        <v>43524</v>
      </c>
      <c r="F225" s="10">
        <f t="shared" si="22"/>
        <v>43554</v>
      </c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  <c r="AK225" s="7"/>
      <c r="AL225" s="7"/>
      <c r="AM225" s="7"/>
      <c r="AN225" s="7"/>
      <c r="AO225" s="7"/>
      <c r="AP225" s="7"/>
      <c r="AQ225" s="7"/>
      <c r="AR225" s="7"/>
      <c r="AS225" s="7"/>
      <c r="AT225" s="7"/>
      <c r="AU225" s="7"/>
      <c r="AV225" s="7"/>
      <c r="AW225" s="7"/>
      <c r="AX225" s="7"/>
      <c r="AY225" s="7"/>
      <c r="AZ225" s="7"/>
      <c r="BA225" s="7"/>
      <c r="BB225" s="7"/>
      <c r="BC225" s="7"/>
      <c r="BD225" s="7"/>
      <c r="BE225" s="7"/>
      <c r="BF225" s="7"/>
      <c r="BG225" s="7"/>
      <c r="BH225" s="7"/>
      <c r="BI225" s="7"/>
      <c r="BJ225" s="7"/>
      <c r="BK225" s="7"/>
      <c r="BL225" s="7"/>
      <c r="BM225" s="7"/>
      <c r="BN225" s="7"/>
      <c r="BO225" s="7"/>
      <c r="BP225" s="7"/>
      <c r="BQ225" s="7"/>
      <c r="BR225" s="7"/>
      <c r="BS225" s="7"/>
      <c r="BT225" s="7"/>
      <c r="BU225" s="7"/>
      <c r="BV225" s="7"/>
      <c r="BW225" s="14"/>
      <c r="BX225" s="7"/>
      <c r="BY225" s="7"/>
      <c r="BZ225" s="7"/>
    </row>
    <row r="226" spans="1:78" x14ac:dyDescent="0.25">
      <c r="A226" s="8">
        <f t="shared" si="21"/>
        <v>73</v>
      </c>
      <c r="B226" s="26"/>
      <c r="C226" s="28"/>
      <c r="D226" s="7" t="s">
        <v>55</v>
      </c>
      <c r="E226" s="12">
        <v>43574</v>
      </c>
      <c r="F226" s="10">
        <f t="shared" si="22"/>
        <v>43604</v>
      </c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  <c r="AK226" s="7"/>
      <c r="AL226" s="7"/>
      <c r="AM226" s="7"/>
      <c r="AN226" s="7"/>
      <c r="AO226" s="7"/>
      <c r="AP226" s="7"/>
      <c r="AQ226" s="7"/>
      <c r="AR226" s="7"/>
      <c r="AS226" s="7"/>
      <c r="AT226" s="7"/>
      <c r="AU226" s="7"/>
      <c r="AV226" s="7"/>
      <c r="AW226" s="7"/>
      <c r="AX226" s="7"/>
      <c r="AY226" s="7"/>
      <c r="AZ226" s="7"/>
      <c r="BA226" s="7"/>
      <c r="BB226" s="7"/>
      <c r="BC226" s="7"/>
      <c r="BD226" s="7"/>
      <c r="BE226" s="7"/>
      <c r="BF226" s="7"/>
      <c r="BG226" s="7"/>
      <c r="BH226" s="7"/>
      <c r="BI226" s="7"/>
      <c r="BJ226" s="7"/>
      <c r="BK226" s="7"/>
      <c r="BL226" s="7"/>
      <c r="BM226" s="7"/>
      <c r="BN226" s="7"/>
      <c r="BO226" s="7"/>
      <c r="BP226" s="7"/>
      <c r="BQ226" s="7"/>
      <c r="BR226" s="7"/>
      <c r="BS226" s="7"/>
      <c r="BT226" s="7"/>
      <c r="BU226" s="7"/>
      <c r="BV226" s="7"/>
      <c r="BW226" s="14"/>
      <c r="BX226" s="7"/>
      <c r="BY226" s="7"/>
      <c r="BZ226" s="7"/>
    </row>
    <row r="227" spans="1:78" x14ac:dyDescent="0.25">
      <c r="A227" s="9">
        <f t="shared" si="21"/>
        <v>73</v>
      </c>
      <c r="B227" s="26"/>
      <c r="C227" s="29"/>
      <c r="D227" s="7" t="s">
        <v>56</v>
      </c>
      <c r="E227" s="12">
        <v>43624</v>
      </c>
      <c r="F227" s="10">
        <f t="shared" si="22"/>
        <v>43654</v>
      </c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  <c r="AK227" s="7"/>
      <c r="AL227" s="7"/>
      <c r="AM227" s="7"/>
      <c r="AN227" s="7"/>
      <c r="AO227" s="7"/>
      <c r="AP227" s="7"/>
      <c r="AQ227" s="7"/>
      <c r="AR227" s="7"/>
      <c r="AS227" s="7"/>
      <c r="AT227" s="7"/>
      <c r="AU227" s="7"/>
      <c r="AV227" s="7"/>
      <c r="AW227" s="7"/>
      <c r="AX227" s="7"/>
      <c r="AY227" s="7"/>
      <c r="AZ227" s="7"/>
      <c r="BA227" s="7"/>
      <c r="BB227" s="7"/>
      <c r="BC227" s="7"/>
      <c r="BD227" s="7"/>
      <c r="BE227" s="7"/>
      <c r="BF227" s="7"/>
      <c r="BG227" s="7"/>
      <c r="BH227" s="7"/>
      <c r="BI227" s="7"/>
      <c r="BJ227" s="7"/>
      <c r="BK227" s="7"/>
      <c r="BL227" s="7"/>
      <c r="BM227" s="7"/>
      <c r="BN227" s="7"/>
      <c r="BO227" s="7"/>
      <c r="BP227" s="7"/>
      <c r="BQ227" s="7"/>
      <c r="BR227" s="7"/>
      <c r="BS227" s="7"/>
      <c r="BT227" s="7"/>
      <c r="BU227" s="7"/>
      <c r="BV227" s="7"/>
      <c r="BW227" s="14"/>
      <c r="BX227" s="7"/>
      <c r="BY227" s="7"/>
      <c r="BZ227" s="7"/>
    </row>
    <row r="228" spans="1:78" x14ac:dyDescent="0.25">
      <c r="A228" s="6">
        <f t="shared" si="21"/>
        <v>74</v>
      </c>
      <c r="B228" s="26" t="s">
        <v>65</v>
      </c>
      <c r="C228" s="27"/>
      <c r="D228" s="7" t="s">
        <v>54</v>
      </c>
      <c r="E228" s="12">
        <v>43674</v>
      </c>
      <c r="F228" s="10">
        <f t="shared" si="22"/>
        <v>43704</v>
      </c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  <c r="AK228" s="7"/>
      <c r="AL228" s="7"/>
      <c r="AM228" s="7"/>
      <c r="AN228" s="7"/>
      <c r="AO228" s="7"/>
      <c r="AP228" s="7"/>
      <c r="AQ228" s="7"/>
      <c r="AR228" s="7"/>
      <c r="AS228" s="7"/>
      <c r="AT228" s="7"/>
      <c r="AU228" s="7"/>
      <c r="AV228" s="7"/>
      <c r="AW228" s="7"/>
      <c r="AX228" s="7"/>
      <c r="AY228" s="7"/>
      <c r="AZ228" s="7"/>
      <c r="BA228" s="7"/>
      <c r="BB228" s="7"/>
      <c r="BC228" s="7"/>
      <c r="BD228" s="7"/>
      <c r="BE228" s="7"/>
      <c r="BF228" s="7"/>
      <c r="BG228" s="7"/>
      <c r="BH228" s="7"/>
      <c r="BI228" s="7"/>
      <c r="BJ228" s="7"/>
      <c r="BK228" s="7"/>
      <c r="BL228" s="7"/>
      <c r="BM228" s="7"/>
      <c r="BN228" s="7"/>
      <c r="BO228" s="7"/>
      <c r="BP228" s="7"/>
      <c r="BQ228" s="7"/>
      <c r="BR228" s="7"/>
      <c r="BS228" s="7"/>
      <c r="BT228" s="7"/>
      <c r="BU228" s="7"/>
      <c r="BV228" s="7"/>
      <c r="BW228" s="14"/>
      <c r="BX228" s="7"/>
      <c r="BY228" s="7"/>
      <c r="BZ228" s="7"/>
    </row>
    <row r="229" spans="1:78" x14ac:dyDescent="0.2">
      <c r="A229" s="8">
        <f t="shared" si="21"/>
        <v>74</v>
      </c>
      <c r="B229" s="26"/>
      <c r="C229" s="28"/>
      <c r="D229" s="7" t="s">
        <v>55</v>
      </c>
      <c r="E229" s="12">
        <v>43379</v>
      </c>
      <c r="F229" s="12">
        <f>F215+9</f>
        <v>43409</v>
      </c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  <c r="AK229" s="7"/>
      <c r="AL229" s="7"/>
      <c r="AM229" s="7"/>
      <c r="AN229" s="7"/>
      <c r="AO229" s="7"/>
      <c r="AP229" s="7"/>
      <c r="AQ229" s="7"/>
      <c r="AR229" s="7"/>
      <c r="AS229" s="7"/>
      <c r="AT229" s="7"/>
      <c r="AU229" s="7"/>
      <c r="AV229" s="7"/>
      <c r="AW229" s="7"/>
      <c r="AX229" s="7"/>
      <c r="AY229" s="7"/>
      <c r="AZ229" s="7"/>
      <c r="BA229" s="7"/>
      <c r="BB229" s="7"/>
      <c r="BC229" s="7"/>
      <c r="BD229" s="7"/>
      <c r="BE229" s="7"/>
      <c r="BF229" s="7"/>
      <c r="BG229" s="7"/>
      <c r="BH229" s="7"/>
      <c r="BI229" s="7"/>
      <c r="BJ229" s="7"/>
      <c r="BK229" s="7"/>
      <c r="BL229" s="7"/>
      <c r="BM229" s="7"/>
      <c r="BN229" s="7"/>
      <c r="BO229" s="7"/>
      <c r="BP229" s="7"/>
      <c r="BQ229" s="7"/>
      <c r="BR229" s="7"/>
      <c r="BS229" s="7"/>
      <c r="BT229" s="7"/>
      <c r="BU229" s="7"/>
      <c r="BV229" s="7"/>
      <c r="BW229" s="14"/>
      <c r="BX229" s="7"/>
      <c r="BY229" s="7"/>
      <c r="BZ229" s="7"/>
    </row>
    <row r="230" spans="1:78" x14ac:dyDescent="0.25">
      <c r="A230" s="9">
        <f t="shared" si="21"/>
        <v>74</v>
      </c>
      <c r="B230" s="26"/>
      <c r="C230" s="29"/>
      <c r="D230" s="7" t="s">
        <v>56</v>
      </c>
      <c r="E230" s="12">
        <v>43380</v>
      </c>
      <c r="F230" s="12">
        <f t="shared" ref="F230:F237" si="23">F216+9</f>
        <v>43410</v>
      </c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  <c r="AK230" s="7"/>
      <c r="AL230" s="7"/>
      <c r="AM230" s="7"/>
      <c r="AN230" s="7"/>
      <c r="AO230" s="7"/>
      <c r="AP230" s="7"/>
      <c r="AQ230" s="7"/>
      <c r="AR230" s="7"/>
      <c r="AS230" s="7"/>
      <c r="AT230" s="7"/>
      <c r="AU230" s="7"/>
      <c r="AV230" s="7"/>
      <c r="AW230" s="7"/>
      <c r="AX230" s="7"/>
      <c r="AY230" s="7"/>
      <c r="AZ230" s="7"/>
      <c r="BA230" s="7"/>
      <c r="BB230" s="7"/>
      <c r="BC230" s="7"/>
      <c r="BD230" s="7"/>
      <c r="BE230" s="7"/>
      <c r="BF230" s="7"/>
      <c r="BG230" s="7"/>
      <c r="BH230" s="7"/>
      <c r="BI230" s="7"/>
      <c r="BJ230" s="7"/>
      <c r="BK230" s="7"/>
      <c r="BL230" s="7"/>
      <c r="BM230" s="7"/>
      <c r="BN230" s="7"/>
      <c r="BO230" s="7"/>
      <c r="BP230" s="7"/>
      <c r="BQ230" s="7"/>
      <c r="BR230" s="7"/>
      <c r="BS230" s="7"/>
      <c r="BT230" s="7"/>
      <c r="BU230" s="7"/>
      <c r="BV230" s="7"/>
      <c r="BW230" s="14"/>
      <c r="BX230" s="7"/>
      <c r="BY230" s="7"/>
      <c r="BZ230" s="7"/>
    </row>
    <row r="231" spans="1:78" x14ac:dyDescent="0.25">
      <c r="A231" s="6">
        <f t="shared" si="21"/>
        <v>75</v>
      </c>
      <c r="B231" s="26" t="s">
        <v>66</v>
      </c>
      <c r="C231" s="27"/>
      <c r="D231" s="7" t="s">
        <v>54</v>
      </c>
      <c r="E231" s="12">
        <v>43384</v>
      </c>
      <c r="F231" s="12">
        <f t="shared" si="23"/>
        <v>43414</v>
      </c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  <c r="AK231" s="7"/>
      <c r="AL231" s="7"/>
      <c r="AM231" s="7"/>
      <c r="AN231" s="7"/>
      <c r="AO231" s="7"/>
      <c r="AP231" s="7"/>
      <c r="AQ231" s="7"/>
      <c r="AR231" s="7"/>
      <c r="AS231" s="7"/>
      <c r="AT231" s="7"/>
      <c r="AU231" s="7"/>
      <c r="AV231" s="7"/>
      <c r="AW231" s="7"/>
      <c r="AX231" s="7"/>
      <c r="AY231" s="7"/>
      <c r="AZ231" s="7"/>
      <c r="BA231" s="7"/>
      <c r="BB231" s="7"/>
      <c r="BC231" s="7"/>
      <c r="BD231" s="7"/>
      <c r="BE231" s="7"/>
      <c r="BF231" s="7"/>
      <c r="BG231" s="7"/>
      <c r="BH231" s="7"/>
      <c r="BI231" s="7"/>
      <c r="BJ231" s="7"/>
      <c r="BK231" s="7"/>
      <c r="BL231" s="7"/>
      <c r="BM231" s="7"/>
      <c r="BN231" s="7"/>
      <c r="BO231" s="7"/>
      <c r="BP231" s="7"/>
      <c r="BQ231" s="7"/>
      <c r="BR231" s="7"/>
      <c r="BS231" s="7"/>
      <c r="BT231" s="7"/>
      <c r="BU231" s="7"/>
      <c r="BV231" s="7"/>
      <c r="BW231" s="14"/>
      <c r="BX231" s="7"/>
      <c r="BY231" s="7"/>
      <c r="BZ231" s="7"/>
    </row>
    <row r="232" spans="1:78" x14ac:dyDescent="0.2">
      <c r="A232" s="8">
        <f t="shared" si="21"/>
        <v>75</v>
      </c>
      <c r="B232" s="26"/>
      <c r="C232" s="28"/>
      <c r="D232" s="7" t="s">
        <v>55</v>
      </c>
      <c r="E232" s="12">
        <v>43382</v>
      </c>
      <c r="F232" s="12">
        <f t="shared" si="23"/>
        <v>43412</v>
      </c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  <c r="AK232" s="7"/>
      <c r="AL232" s="7"/>
      <c r="AM232" s="7"/>
      <c r="AN232" s="7"/>
      <c r="AO232" s="7"/>
      <c r="AP232" s="7"/>
      <c r="AQ232" s="7"/>
      <c r="AR232" s="7"/>
      <c r="AS232" s="7"/>
      <c r="AT232" s="7"/>
      <c r="AU232" s="7"/>
      <c r="AV232" s="7"/>
      <c r="AW232" s="7"/>
      <c r="AX232" s="7"/>
      <c r="AY232" s="7"/>
      <c r="AZ232" s="7"/>
      <c r="BA232" s="7"/>
      <c r="BB232" s="7"/>
      <c r="BC232" s="7"/>
      <c r="BD232" s="7"/>
      <c r="BE232" s="7"/>
      <c r="BF232" s="7"/>
      <c r="BG232" s="7"/>
      <c r="BH232" s="7"/>
      <c r="BI232" s="7"/>
      <c r="BJ232" s="7"/>
      <c r="BK232" s="7"/>
      <c r="BL232" s="7"/>
      <c r="BM232" s="7"/>
      <c r="BN232" s="7"/>
      <c r="BO232" s="7"/>
      <c r="BP232" s="7"/>
      <c r="BQ232" s="7"/>
      <c r="BR232" s="7"/>
      <c r="BS232" s="7"/>
      <c r="BT232" s="7"/>
      <c r="BU232" s="7"/>
      <c r="BV232" s="7"/>
      <c r="BW232" s="14"/>
      <c r="BX232" s="7"/>
      <c r="BY232" s="7"/>
      <c r="BZ232" s="7"/>
    </row>
    <row r="233" spans="1:78" x14ac:dyDescent="0.25">
      <c r="A233" s="9">
        <f t="shared" si="21"/>
        <v>75</v>
      </c>
      <c r="B233" s="26"/>
      <c r="C233" s="29"/>
      <c r="D233" s="7" t="s">
        <v>56</v>
      </c>
      <c r="E233" s="12">
        <v>43383</v>
      </c>
      <c r="F233" s="12">
        <f t="shared" si="23"/>
        <v>43413</v>
      </c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  <c r="AK233" s="7"/>
      <c r="AL233" s="7"/>
      <c r="AM233" s="7"/>
      <c r="AN233" s="7"/>
      <c r="AO233" s="7"/>
      <c r="AP233" s="7"/>
      <c r="AQ233" s="7"/>
      <c r="AR233" s="7"/>
      <c r="AS233" s="7"/>
      <c r="AT233" s="7"/>
      <c r="AU233" s="7"/>
      <c r="AV233" s="7"/>
      <c r="AW233" s="7"/>
      <c r="AX233" s="7"/>
      <c r="AY233" s="7"/>
      <c r="AZ233" s="7"/>
      <c r="BA233" s="7"/>
      <c r="BB233" s="7"/>
      <c r="BC233" s="7"/>
      <c r="BD233" s="7"/>
      <c r="BE233" s="7"/>
      <c r="BF233" s="7"/>
      <c r="BG233" s="7"/>
      <c r="BH233" s="7"/>
      <c r="BI233" s="7"/>
      <c r="BJ233" s="7"/>
      <c r="BK233" s="7"/>
      <c r="BL233" s="7"/>
      <c r="BM233" s="7"/>
      <c r="BN233" s="7"/>
      <c r="BO233" s="7"/>
      <c r="BP233" s="7"/>
      <c r="BQ233" s="7"/>
      <c r="BR233" s="7"/>
      <c r="BS233" s="7"/>
      <c r="BT233" s="7"/>
      <c r="BU233" s="7"/>
      <c r="BV233" s="7"/>
      <c r="BW233" s="14"/>
      <c r="BX233" s="7"/>
      <c r="BY233" s="7"/>
      <c r="BZ233" s="7"/>
    </row>
    <row r="234" spans="1:78" x14ac:dyDescent="0.25">
      <c r="A234" s="6">
        <f t="shared" si="21"/>
        <v>76</v>
      </c>
      <c r="B234" s="26" t="s">
        <v>67</v>
      </c>
      <c r="C234" s="27"/>
      <c r="D234" s="7" t="s">
        <v>54</v>
      </c>
      <c r="E234" s="12">
        <v>43384</v>
      </c>
      <c r="F234" s="12">
        <f t="shared" si="23"/>
        <v>43414</v>
      </c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  <c r="AK234" s="7"/>
      <c r="AL234" s="7"/>
      <c r="AM234" s="7"/>
      <c r="AN234" s="7"/>
      <c r="AO234" s="7"/>
      <c r="AP234" s="7"/>
      <c r="AQ234" s="7"/>
      <c r="AR234" s="7"/>
      <c r="AS234" s="7"/>
      <c r="AT234" s="7"/>
      <c r="AU234" s="7"/>
      <c r="AV234" s="7"/>
      <c r="AW234" s="7"/>
      <c r="AX234" s="7"/>
      <c r="AY234" s="7"/>
      <c r="AZ234" s="7"/>
      <c r="BA234" s="7"/>
      <c r="BB234" s="7"/>
      <c r="BC234" s="7"/>
      <c r="BD234" s="7"/>
      <c r="BE234" s="7"/>
      <c r="BF234" s="7"/>
      <c r="BG234" s="7"/>
      <c r="BH234" s="7"/>
      <c r="BI234" s="7"/>
      <c r="BJ234" s="7"/>
      <c r="BK234" s="7"/>
      <c r="BL234" s="7"/>
      <c r="BM234" s="7"/>
      <c r="BN234" s="7"/>
      <c r="BO234" s="7"/>
      <c r="BP234" s="7"/>
      <c r="BQ234" s="7"/>
      <c r="BR234" s="7"/>
      <c r="BS234" s="7"/>
      <c r="BT234" s="7"/>
      <c r="BU234" s="7"/>
      <c r="BV234" s="7"/>
      <c r="BW234" s="14"/>
      <c r="BX234" s="7"/>
      <c r="BY234" s="7"/>
      <c r="BZ234" s="7"/>
    </row>
    <row r="235" spans="1:78" x14ac:dyDescent="0.2">
      <c r="A235" s="8">
        <f t="shared" si="21"/>
        <v>76</v>
      </c>
      <c r="B235" s="26"/>
      <c r="C235" s="28"/>
      <c r="D235" s="7" t="s">
        <v>55</v>
      </c>
      <c r="E235" s="12">
        <v>43385</v>
      </c>
      <c r="F235" s="12">
        <f t="shared" si="23"/>
        <v>43415</v>
      </c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  <c r="AK235" s="7"/>
      <c r="AL235" s="7"/>
      <c r="AM235" s="7"/>
      <c r="AN235" s="7"/>
      <c r="AO235" s="7"/>
      <c r="AP235" s="7"/>
      <c r="AQ235" s="7"/>
      <c r="AR235" s="7"/>
      <c r="AS235" s="7"/>
      <c r="AT235" s="7"/>
      <c r="AU235" s="7"/>
      <c r="AV235" s="7"/>
      <c r="AW235" s="7"/>
      <c r="AX235" s="7"/>
      <c r="AY235" s="7"/>
      <c r="AZ235" s="7"/>
      <c r="BA235" s="7"/>
      <c r="BB235" s="7"/>
      <c r="BC235" s="7"/>
      <c r="BD235" s="7"/>
      <c r="BE235" s="7"/>
      <c r="BF235" s="7"/>
      <c r="BG235" s="7"/>
      <c r="BH235" s="7"/>
      <c r="BI235" s="7"/>
      <c r="BJ235" s="7"/>
      <c r="BK235" s="7"/>
      <c r="BL235" s="7"/>
      <c r="BM235" s="7"/>
      <c r="BN235" s="7"/>
      <c r="BO235" s="7"/>
      <c r="BP235" s="7"/>
      <c r="BQ235" s="7"/>
      <c r="BR235" s="7"/>
      <c r="BS235" s="7"/>
      <c r="BT235" s="7"/>
      <c r="BU235" s="7"/>
      <c r="BV235" s="7"/>
      <c r="BW235" s="14"/>
      <c r="BX235" s="7"/>
      <c r="BY235" s="7"/>
      <c r="BZ235" s="7"/>
    </row>
    <row r="236" spans="1:78" x14ac:dyDescent="0.25">
      <c r="A236" s="9">
        <f t="shared" si="21"/>
        <v>76</v>
      </c>
      <c r="B236" s="26"/>
      <c r="C236" s="29"/>
      <c r="D236" s="7" t="s">
        <v>56</v>
      </c>
      <c r="E236" s="12">
        <v>43383</v>
      </c>
      <c r="F236" s="12">
        <f t="shared" si="23"/>
        <v>43413</v>
      </c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  <c r="AK236" s="7"/>
      <c r="AL236" s="7"/>
      <c r="AM236" s="7"/>
      <c r="AN236" s="7"/>
      <c r="AO236" s="7"/>
      <c r="AP236" s="7"/>
      <c r="AQ236" s="7"/>
      <c r="AR236" s="7"/>
      <c r="AS236" s="7"/>
      <c r="AT236" s="7"/>
      <c r="AU236" s="7"/>
      <c r="AV236" s="7"/>
      <c r="AW236" s="7"/>
      <c r="AX236" s="7"/>
      <c r="AY236" s="7"/>
      <c r="AZ236" s="7"/>
      <c r="BA236" s="7"/>
      <c r="BB236" s="7"/>
      <c r="BC236" s="7"/>
      <c r="BD236" s="7"/>
      <c r="BE236" s="7"/>
      <c r="BF236" s="7"/>
      <c r="BG236" s="7"/>
      <c r="BH236" s="7"/>
      <c r="BI236" s="7"/>
      <c r="BJ236" s="7"/>
      <c r="BK236" s="7"/>
      <c r="BL236" s="7"/>
      <c r="BM236" s="7"/>
      <c r="BN236" s="7"/>
      <c r="BO236" s="7"/>
      <c r="BP236" s="7"/>
      <c r="BQ236" s="7"/>
      <c r="BR236" s="7"/>
      <c r="BS236" s="7"/>
      <c r="BT236" s="7"/>
      <c r="BU236" s="7"/>
      <c r="BV236" s="7"/>
      <c r="BW236" s="14"/>
      <c r="BX236" s="7"/>
      <c r="BY236" s="7"/>
      <c r="BZ236" s="7"/>
    </row>
    <row r="237" spans="1:78" x14ac:dyDescent="0.25">
      <c r="A237" s="6">
        <f t="shared" si="21"/>
        <v>77</v>
      </c>
      <c r="B237" s="26" t="s">
        <v>68</v>
      </c>
      <c r="C237" s="27"/>
      <c r="D237" s="7" t="s">
        <v>54</v>
      </c>
      <c r="E237" s="12">
        <v>43433</v>
      </c>
      <c r="F237" s="12">
        <f t="shared" si="23"/>
        <v>43463</v>
      </c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  <c r="AK237" s="7"/>
      <c r="AL237" s="7"/>
      <c r="AM237" s="7"/>
      <c r="AN237" s="7"/>
      <c r="AO237" s="7"/>
      <c r="AP237" s="7"/>
      <c r="AQ237" s="7"/>
      <c r="AR237" s="7"/>
      <c r="AS237" s="7"/>
      <c r="AT237" s="7"/>
      <c r="AU237" s="7"/>
      <c r="AV237" s="7"/>
      <c r="AW237" s="7"/>
      <c r="AX237" s="7"/>
      <c r="AY237" s="7"/>
      <c r="AZ237" s="7"/>
      <c r="BA237" s="7"/>
      <c r="BB237" s="7"/>
      <c r="BC237" s="7"/>
      <c r="BD237" s="7"/>
      <c r="BE237" s="7"/>
      <c r="BF237" s="7"/>
      <c r="BG237" s="7"/>
      <c r="BH237" s="7"/>
      <c r="BI237" s="7"/>
      <c r="BJ237" s="7"/>
      <c r="BK237" s="7"/>
      <c r="BL237" s="7"/>
      <c r="BM237" s="7"/>
      <c r="BN237" s="7"/>
      <c r="BO237" s="7"/>
      <c r="BP237" s="7"/>
      <c r="BQ237" s="7"/>
      <c r="BR237" s="7"/>
      <c r="BS237" s="7"/>
      <c r="BT237" s="7"/>
      <c r="BU237" s="7"/>
      <c r="BV237" s="7"/>
      <c r="BW237" s="14"/>
      <c r="BX237" s="7"/>
      <c r="BY237" s="7"/>
      <c r="BZ237" s="7"/>
    </row>
    <row r="238" spans="1:78" x14ac:dyDescent="0.25">
      <c r="A238" s="8">
        <f t="shared" si="21"/>
        <v>77</v>
      </c>
      <c r="B238" s="26"/>
      <c r="C238" s="28"/>
      <c r="D238" s="7" t="s">
        <v>55</v>
      </c>
      <c r="E238" s="12">
        <v>43369</v>
      </c>
      <c r="F238" s="10">
        <v>43399</v>
      </c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  <c r="AK238" s="7"/>
      <c r="AL238" s="7"/>
      <c r="AM238" s="7"/>
      <c r="AN238" s="7"/>
      <c r="AO238" s="7"/>
      <c r="AP238" s="7"/>
      <c r="AQ238" s="7"/>
      <c r="AR238" s="7"/>
      <c r="AS238" s="7"/>
      <c r="AT238" s="7"/>
      <c r="AU238" s="7"/>
      <c r="AV238" s="7"/>
      <c r="AW238" s="7"/>
      <c r="AX238" s="7"/>
      <c r="AY238" s="7"/>
      <c r="AZ238" s="7"/>
      <c r="BA238" s="7"/>
      <c r="BB238" s="7"/>
      <c r="BC238" s="7"/>
      <c r="BD238" s="7"/>
      <c r="BE238" s="7"/>
      <c r="BF238" s="7"/>
      <c r="BG238" s="7"/>
      <c r="BH238" s="7"/>
      <c r="BI238" s="7"/>
      <c r="BJ238" s="7"/>
      <c r="BK238" s="7"/>
      <c r="BL238" s="7"/>
      <c r="BM238" s="7"/>
      <c r="BN238" s="7"/>
      <c r="BO238" s="7"/>
      <c r="BP238" s="7"/>
      <c r="BQ238" s="7"/>
      <c r="BR238" s="7"/>
      <c r="BS238" s="7"/>
      <c r="BT238" s="7"/>
      <c r="BU238" s="7"/>
      <c r="BV238" s="7"/>
      <c r="BW238" s="14"/>
      <c r="BX238" s="7"/>
      <c r="BY238" s="7"/>
      <c r="BZ238" s="7"/>
    </row>
    <row r="239" spans="1:78" x14ac:dyDescent="0.25">
      <c r="A239" s="9">
        <f t="shared" si="21"/>
        <v>77</v>
      </c>
      <c r="B239" s="26"/>
      <c r="C239" s="29"/>
      <c r="D239" s="7" t="s">
        <v>56</v>
      </c>
      <c r="E239" s="12">
        <v>43380</v>
      </c>
      <c r="F239" s="10">
        <v>43410</v>
      </c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  <c r="AK239" s="7"/>
      <c r="AL239" s="7"/>
      <c r="AM239" s="7"/>
      <c r="AN239" s="7"/>
      <c r="AO239" s="7"/>
      <c r="AP239" s="7"/>
      <c r="AQ239" s="7"/>
      <c r="AR239" s="7"/>
      <c r="AS239" s="7"/>
      <c r="AT239" s="7"/>
      <c r="AU239" s="7"/>
      <c r="AV239" s="7"/>
      <c r="AW239" s="7"/>
      <c r="AX239" s="7"/>
      <c r="AY239" s="7"/>
      <c r="AZ239" s="7"/>
      <c r="BA239" s="7"/>
      <c r="BB239" s="7"/>
      <c r="BC239" s="7"/>
      <c r="BD239" s="7"/>
      <c r="BE239" s="7"/>
      <c r="BF239" s="7"/>
      <c r="BG239" s="7"/>
      <c r="BH239" s="7"/>
      <c r="BI239" s="7"/>
      <c r="BJ239" s="7"/>
      <c r="BK239" s="7"/>
      <c r="BL239" s="7"/>
      <c r="BM239" s="7"/>
      <c r="BN239" s="7"/>
      <c r="BO239" s="7"/>
      <c r="BP239" s="7"/>
      <c r="BQ239" s="7"/>
      <c r="BR239" s="7"/>
      <c r="BS239" s="7"/>
      <c r="BT239" s="7"/>
      <c r="BU239" s="7"/>
      <c r="BV239" s="7"/>
      <c r="BW239" s="14"/>
      <c r="BX239" s="7"/>
      <c r="BY239" s="7"/>
      <c r="BZ239" s="7"/>
    </row>
    <row r="240" spans="1:78" x14ac:dyDescent="0.25">
      <c r="A240" s="6">
        <f t="shared" si="21"/>
        <v>78</v>
      </c>
      <c r="B240" s="26" t="s">
        <v>69</v>
      </c>
      <c r="C240" s="27"/>
      <c r="D240" s="7" t="s">
        <v>54</v>
      </c>
      <c r="E240" s="12">
        <v>43370</v>
      </c>
      <c r="F240" s="10">
        <v>43400</v>
      </c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  <c r="AK240" s="7"/>
      <c r="AL240" s="7"/>
      <c r="AM240" s="7"/>
      <c r="AN240" s="7"/>
      <c r="AO240" s="7"/>
      <c r="AP240" s="7"/>
      <c r="AQ240" s="7"/>
      <c r="AR240" s="7"/>
      <c r="AS240" s="7"/>
      <c r="AT240" s="7"/>
      <c r="AU240" s="7"/>
      <c r="AV240" s="7"/>
      <c r="AW240" s="7"/>
      <c r="AX240" s="7"/>
      <c r="AY240" s="7"/>
      <c r="AZ240" s="7"/>
      <c r="BA240" s="7"/>
      <c r="BB240" s="7"/>
      <c r="BC240" s="7"/>
      <c r="BD240" s="7"/>
      <c r="BE240" s="7"/>
      <c r="BF240" s="7"/>
      <c r="BG240" s="7"/>
      <c r="BH240" s="7"/>
      <c r="BI240" s="7"/>
      <c r="BJ240" s="7"/>
      <c r="BK240" s="7"/>
      <c r="BL240" s="7"/>
      <c r="BM240" s="7"/>
      <c r="BN240" s="7"/>
      <c r="BO240" s="7"/>
      <c r="BP240" s="7"/>
      <c r="BQ240" s="7"/>
      <c r="BR240" s="7"/>
      <c r="BS240" s="7"/>
      <c r="BT240" s="7"/>
      <c r="BU240" s="7"/>
      <c r="BV240" s="7"/>
      <c r="BW240" s="14"/>
      <c r="BX240" s="7"/>
      <c r="BY240" s="7"/>
      <c r="BZ240" s="7"/>
    </row>
    <row r="241" spans="1:78" x14ac:dyDescent="0.25">
      <c r="A241" s="8">
        <f t="shared" si="21"/>
        <v>78</v>
      </c>
      <c r="B241" s="26"/>
      <c r="C241" s="28"/>
      <c r="D241" s="7" t="s">
        <v>55</v>
      </c>
      <c r="E241" s="12">
        <v>43371</v>
      </c>
      <c r="F241" s="10">
        <v>43401</v>
      </c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  <c r="AK241" s="7"/>
      <c r="AL241" s="7"/>
      <c r="AM241" s="7"/>
      <c r="AN241" s="7"/>
      <c r="AO241" s="7"/>
      <c r="AP241" s="7"/>
      <c r="AQ241" s="7"/>
      <c r="AR241" s="7"/>
      <c r="AS241" s="7"/>
      <c r="AT241" s="7"/>
      <c r="AU241" s="7"/>
      <c r="AV241" s="7"/>
      <c r="AW241" s="7"/>
      <c r="AX241" s="7"/>
      <c r="AY241" s="7"/>
      <c r="AZ241" s="7"/>
      <c r="BA241" s="7"/>
      <c r="BB241" s="7"/>
      <c r="BC241" s="7"/>
      <c r="BD241" s="7"/>
      <c r="BE241" s="7"/>
      <c r="BF241" s="7"/>
      <c r="BG241" s="7"/>
      <c r="BH241" s="7"/>
      <c r="BI241" s="7"/>
      <c r="BJ241" s="7"/>
      <c r="BK241" s="7"/>
      <c r="BL241" s="7"/>
      <c r="BM241" s="7"/>
      <c r="BN241" s="7"/>
      <c r="BO241" s="7"/>
      <c r="BP241" s="7"/>
      <c r="BQ241" s="7"/>
      <c r="BR241" s="7"/>
      <c r="BS241" s="7"/>
      <c r="BT241" s="7"/>
      <c r="BU241" s="7"/>
      <c r="BV241" s="7"/>
      <c r="BW241" s="14"/>
      <c r="BX241" s="7"/>
      <c r="BY241" s="7"/>
      <c r="BZ241" s="7"/>
    </row>
    <row r="242" spans="1:78" x14ac:dyDescent="0.25">
      <c r="A242" s="9">
        <f t="shared" si="21"/>
        <v>78</v>
      </c>
      <c r="B242" s="26"/>
      <c r="C242" s="29"/>
      <c r="D242" s="7" t="s">
        <v>56</v>
      </c>
      <c r="E242" s="12">
        <v>43375</v>
      </c>
      <c r="F242" s="10">
        <v>43405</v>
      </c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  <c r="AK242" s="7"/>
      <c r="AL242" s="7"/>
      <c r="AM242" s="7"/>
      <c r="AN242" s="7"/>
      <c r="AO242" s="7"/>
      <c r="AP242" s="7"/>
      <c r="AQ242" s="7"/>
      <c r="AR242" s="7"/>
      <c r="AS242" s="7"/>
      <c r="AT242" s="7"/>
      <c r="AU242" s="7"/>
      <c r="AV242" s="7"/>
      <c r="AW242" s="7"/>
      <c r="AX242" s="7"/>
      <c r="AY242" s="7"/>
      <c r="AZ242" s="7"/>
      <c r="BA242" s="7"/>
      <c r="BB242" s="7"/>
      <c r="BC242" s="7"/>
      <c r="BD242" s="7"/>
      <c r="BE242" s="7"/>
      <c r="BF242" s="7"/>
      <c r="BG242" s="7"/>
      <c r="BH242" s="7"/>
      <c r="BI242" s="7"/>
      <c r="BJ242" s="7"/>
      <c r="BK242" s="7"/>
      <c r="BL242" s="7"/>
      <c r="BM242" s="7"/>
      <c r="BN242" s="7"/>
      <c r="BO242" s="7"/>
      <c r="BP242" s="7"/>
      <c r="BQ242" s="7"/>
      <c r="BR242" s="7"/>
      <c r="BS242" s="7"/>
      <c r="BT242" s="7"/>
      <c r="BU242" s="7"/>
      <c r="BV242" s="7"/>
      <c r="BW242" s="14"/>
      <c r="BX242" s="7"/>
      <c r="BY242" s="7"/>
      <c r="BZ242" s="7"/>
    </row>
    <row r="243" spans="1:78" x14ac:dyDescent="0.25">
      <c r="A243" s="6">
        <f t="shared" si="21"/>
        <v>79</v>
      </c>
      <c r="B243" s="26" t="s">
        <v>70</v>
      </c>
      <c r="C243" s="27"/>
      <c r="D243" s="7" t="s">
        <v>54</v>
      </c>
      <c r="E243" s="12">
        <v>43373</v>
      </c>
      <c r="F243" s="10">
        <v>43403</v>
      </c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/>
      <c r="AR243" s="7"/>
      <c r="AS243" s="7"/>
      <c r="AT243" s="7"/>
      <c r="AU243" s="7"/>
      <c r="AV243" s="7"/>
      <c r="AW243" s="7"/>
      <c r="AX243" s="7"/>
      <c r="AY243" s="7"/>
      <c r="AZ243" s="7"/>
      <c r="BA243" s="7"/>
      <c r="BB243" s="7"/>
      <c r="BC243" s="7"/>
      <c r="BD243" s="7"/>
      <c r="BE243" s="7"/>
      <c r="BF243" s="7"/>
      <c r="BG243" s="7"/>
      <c r="BH243" s="7"/>
      <c r="BI243" s="7"/>
      <c r="BJ243" s="7"/>
      <c r="BK243" s="7"/>
      <c r="BL243" s="7"/>
      <c r="BM243" s="7"/>
      <c r="BN243" s="7"/>
      <c r="BO243" s="7"/>
      <c r="BP243" s="7"/>
      <c r="BQ243" s="7"/>
      <c r="BR243" s="7"/>
      <c r="BS243" s="7"/>
      <c r="BT243" s="7"/>
      <c r="BU243" s="7"/>
      <c r="BV243" s="7"/>
      <c r="BW243" s="14"/>
      <c r="BX243" s="7"/>
      <c r="BY243" s="7"/>
      <c r="BZ243" s="7"/>
    </row>
    <row r="244" spans="1:78" x14ac:dyDescent="0.25">
      <c r="A244" s="8">
        <f t="shared" si="21"/>
        <v>79</v>
      </c>
      <c r="B244" s="26"/>
      <c r="C244" s="28"/>
      <c r="D244" s="7" t="s">
        <v>55</v>
      </c>
      <c r="E244" s="12">
        <v>43374</v>
      </c>
      <c r="F244" s="10">
        <v>43404</v>
      </c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  <c r="AK244" s="7"/>
      <c r="AL244" s="7"/>
      <c r="AM244" s="7"/>
      <c r="AN244" s="7"/>
      <c r="AO244" s="7"/>
      <c r="AP244" s="7"/>
      <c r="AQ244" s="7"/>
      <c r="AR244" s="7"/>
      <c r="AS244" s="7"/>
      <c r="AT244" s="7"/>
      <c r="AU244" s="7"/>
      <c r="AV244" s="7"/>
      <c r="AW244" s="7"/>
      <c r="AX244" s="7"/>
      <c r="AY244" s="7"/>
      <c r="AZ244" s="7"/>
      <c r="BA244" s="7"/>
      <c r="BB244" s="7"/>
      <c r="BC244" s="7"/>
      <c r="BD244" s="7"/>
      <c r="BE244" s="7"/>
      <c r="BF244" s="7"/>
      <c r="BG244" s="7"/>
      <c r="BH244" s="7"/>
      <c r="BI244" s="7"/>
      <c r="BJ244" s="7"/>
      <c r="BK244" s="7"/>
      <c r="BL244" s="7"/>
      <c r="BM244" s="7"/>
      <c r="BN244" s="7"/>
      <c r="BO244" s="7"/>
      <c r="BP244" s="7"/>
      <c r="BQ244" s="7"/>
      <c r="BR244" s="7"/>
      <c r="BS244" s="7"/>
      <c r="BT244" s="7"/>
      <c r="BU244" s="7"/>
      <c r="BV244" s="7"/>
      <c r="BW244" s="14"/>
      <c r="BX244" s="7"/>
      <c r="BY244" s="7"/>
      <c r="BZ244" s="7"/>
    </row>
    <row r="245" spans="1:78" x14ac:dyDescent="0.25">
      <c r="A245" s="9">
        <f t="shared" si="21"/>
        <v>79</v>
      </c>
      <c r="B245" s="26"/>
      <c r="C245" s="29"/>
      <c r="D245" s="7" t="s">
        <v>56</v>
      </c>
      <c r="E245" s="12">
        <v>43375</v>
      </c>
      <c r="F245" s="10">
        <v>43405</v>
      </c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  <c r="AK245" s="7"/>
      <c r="AL245" s="7"/>
      <c r="AM245" s="7"/>
      <c r="AN245" s="7"/>
      <c r="AO245" s="7"/>
      <c r="AP245" s="7"/>
      <c r="AQ245" s="7"/>
      <c r="AR245" s="7"/>
      <c r="AS245" s="7"/>
      <c r="AT245" s="7"/>
      <c r="AU245" s="7"/>
      <c r="AV245" s="7"/>
      <c r="AW245" s="7"/>
      <c r="AX245" s="7"/>
      <c r="AY245" s="7"/>
      <c r="AZ245" s="7"/>
      <c r="BA245" s="7"/>
      <c r="BB245" s="7"/>
      <c r="BC245" s="7"/>
      <c r="BD245" s="7"/>
      <c r="BE245" s="7"/>
      <c r="BF245" s="7"/>
      <c r="BG245" s="7"/>
      <c r="BH245" s="7"/>
      <c r="BI245" s="7"/>
      <c r="BJ245" s="7"/>
      <c r="BK245" s="7"/>
      <c r="BL245" s="7"/>
      <c r="BM245" s="7"/>
      <c r="BN245" s="7"/>
      <c r="BO245" s="7"/>
      <c r="BP245" s="7"/>
      <c r="BQ245" s="7"/>
      <c r="BR245" s="7"/>
      <c r="BS245" s="7"/>
      <c r="BT245" s="7"/>
      <c r="BU245" s="7"/>
      <c r="BV245" s="7"/>
      <c r="BW245" s="14"/>
      <c r="BX245" s="7"/>
      <c r="BY245" s="7"/>
      <c r="BZ245" s="7"/>
    </row>
    <row r="246" spans="1:78" x14ac:dyDescent="0.25">
      <c r="A246" s="6">
        <f t="shared" si="21"/>
        <v>80</v>
      </c>
      <c r="B246" s="26" t="s">
        <v>71</v>
      </c>
      <c r="C246" s="27"/>
      <c r="D246" s="7" t="s">
        <v>54</v>
      </c>
      <c r="E246" s="12">
        <v>43376</v>
      </c>
      <c r="F246" s="10">
        <v>43406</v>
      </c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  <c r="AK246" s="7"/>
      <c r="AL246" s="7"/>
      <c r="AM246" s="7"/>
      <c r="AN246" s="7"/>
      <c r="AO246" s="7"/>
      <c r="AP246" s="7"/>
      <c r="AQ246" s="7"/>
      <c r="AR246" s="7"/>
      <c r="AS246" s="7"/>
      <c r="AT246" s="7"/>
      <c r="AU246" s="7"/>
      <c r="AV246" s="7"/>
      <c r="AW246" s="7"/>
      <c r="AX246" s="7"/>
      <c r="AY246" s="7"/>
      <c r="AZ246" s="7"/>
      <c r="BA246" s="7"/>
      <c r="BB246" s="7"/>
      <c r="BC246" s="7"/>
      <c r="BD246" s="7"/>
      <c r="BE246" s="7"/>
      <c r="BF246" s="7"/>
      <c r="BG246" s="7"/>
      <c r="BH246" s="7"/>
      <c r="BI246" s="7"/>
      <c r="BJ246" s="7"/>
      <c r="BK246" s="7"/>
      <c r="BL246" s="7"/>
      <c r="BM246" s="7"/>
      <c r="BN246" s="7"/>
      <c r="BO246" s="7"/>
      <c r="BP246" s="7"/>
      <c r="BQ246" s="7"/>
      <c r="BR246" s="7"/>
      <c r="BS246" s="7"/>
      <c r="BT246" s="7"/>
      <c r="BU246" s="7"/>
      <c r="BV246" s="7"/>
      <c r="BW246" s="14"/>
      <c r="BX246" s="7"/>
      <c r="BY246" s="7"/>
      <c r="BZ246" s="7"/>
    </row>
    <row r="247" spans="1:78" x14ac:dyDescent="0.25">
      <c r="A247" s="8">
        <f t="shared" si="21"/>
        <v>80</v>
      </c>
      <c r="B247" s="26"/>
      <c r="C247" s="28"/>
      <c r="D247" s="7" t="s">
        <v>55</v>
      </c>
      <c r="E247" s="12">
        <v>43374</v>
      </c>
      <c r="F247" s="10">
        <v>43404</v>
      </c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  <c r="AK247" s="7"/>
      <c r="AL247" s="7"/>
      <c r="AM247" s="7"/>
      <c r="AN247" s="7"/>
      <c r="AO247" s="7"/>
      <c r="AP247" s="7"/>
      <c r="AQ247" s="7"/>
      <c r="AR247" s="7"/>
      <c r="AS247" s="7"/>
      <c r="AT247" s="7"/>
      <c r="AU247" s="7"/>
      <c r="AV247" s="7"/>
      <c r="AW247" s="7"/>
      <c r="AX247" s="7"/>
      <c r="AY247" s="7"/>
      <c r="AZ247" s="7"/>
      <c r="BA247" s="7"/>
      <c r="BB247" s="7"/>
      <c r="BC247" s="7"/>
      <c r="BD247" s="7"/>
      <c r="BE247" s="7"/>
      <c r="BF247" s="7"/>
      <c r="BG247" s="7"/>
      <c r="BH247" s="7"/>
      <c r="BI247" s="7"/>
      <c r="BJ247" s="7"/>
      <c r="BK247" s="7"/>
      <c r="BL247" s="7"/>
      <c r="BM247" s="7"/>
      <c r="BN247" s="7"/>
      <c r="BO247" s="7"/>
      <c r="BP247" s="7"/>
      <c r="BQ247" s="7"/>
      <c r="BR247" s="7"/>
      <c r="BS247" s="7"/>
      <c r="BT247" s="7"/>
      <c r="BU247" s="7"/>
      <c r="BV247" s="7"/>
      <c r="BW247" s="14"/>
      <c r="BX247" s="7"/>
      <c r="BY247" s="7"/>
      <c r="BZ247" s="7"/>
    </row>
    <row r="248" spans="1:78" x14ac:dyDescent="0.25">
      <c r="A248" s="9">
        <f t="shared" si="21"/>
        <v>80</v>
      </c>
      <c r="B248" s="26"/>
      <c r="C248" s="29"/>
      <c r="D248" s="7" t="s">
        <v>56</v>
      </c>
      <c r="E248" s="12">
        <v>43424</v>
      </c>
      <c r="F248" s="10">
        <f>F247+50</f>
        <v>43454</v>
      </c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  <c r="AK248" s="7"/>
      <c r="AL248" s="7"/>
      <c r="AM248" s="7"/>
      <c r="AN248" s="7"/>
      <c r="AO248" s="7"/>
      <c r="AP248" s="7"/>
      <c r="AQ248" s="7"/>
      <c r="AR248" s="7"/>
      <c r="AS248" s="7"/>
      <c r="AT248" s="7"/>
      <c r="AU248" s="7"/>
      <c r="AV248" s="7"/>
      <c r="AW248" s="7"/>
      <c r="AX248" s="7"/>
      <c r="AY248" s="7"/>
      <c r="AZ248" s="7"/>
      <c r="BA248" s="7"/>
      <c r="BB248" s="7"/>
      <c r="BC248" s="7"/>
      <c r="BD248" s="7"/>
      <c r="BE248" s="7"/>
      <c r="BF248" s="7"/>
      <c r="BG248" s="7"/>
      <c r="BH248" s="7"/>
      <c r="BI248" s="7"/>
      <c r="BJ248" s="7"/>
      <c r="BK248" s="7"/>
      <c r="BL248" s="7"/>
      <c r="BM248" s="7"/>
      <c r="BN248" s="7"/>
      <c r="BO248" s="7"/>
      <c r="BP248" s="7"/>
      <c r="BQ248" s="7"/>
      <c r="BR248" s="7"/>
      <c r="BS248" s="7"/>
      <c r="BT248" s="7"/>
      <c r="BU248" s="7"/>
      <c r="BV248" s="7"/>
      <c r="BW248" s="14"/>
      <c r="BX248" s="7"/>
      <c r="BY248" s="7"/>
      <c r="BZ248" s="7"/>
    </row>
    <row r="249" spans="1:78" x14ac:dyDescent="0.25">
      <c r="A249" s="6">
        <f t="shared" si="21"/>
        <v>81</v>
      </c>
      <c r="B249" s="26" t="s">
        <v>62</v>
      </c>
      <c r="C249" s="27"/>
      <c r="D249" s="7" t="s">
        <v>54</v>
      </c>
      <c r="E249" s="12">
        <v>43474</v>
      </c>
      <c r="F249" s="10">
        <f t="shared" ref="F249:F253" si="24">F248+50</f>
        <v>43504</v>
      </c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  <c r="AK249" s="7"/>
      <c r="AL249" s="7"/>
      <c r="AM249" s="7"/>
      <c r="AN249" s="7"/>
      <c r="AO249" s="7"/>
      <c r="AP249" s="7"/>
      <c r="AQ249" s="7"/>
      <c r="AR249" s="7"/>
      <c r="AS249" s="7"/>
      <c r="AT249" s="7"/>
      <c r="AU249" s="7"/>
      <c r="AV249" s="7"/>
      <c r="AW249" s="7"/>
      <c r="AX249" s="7"/>
      <c r="AY249" s="7"/>
      <c r="AZ249" s="7"/>
      <c r="BA249" s="7"/>
      <c r="BB249" s="7"/>
      <c r="BC249" s="7"/>
      <c r="BD249" s="7"/>
      <c r="BE249" s="7"/>
      <c r="BF249" s="7"/>
      <c r="BG249" s="7"/>
      <c r="BH249" s="7"/>
      <c r="BI249" s="7"/>
      <c r="BJ249" s="7"/>
      <c r="BK249" s="7"/>
      <c r="BL249" s="7"/>
      <c r="BM249" s="7"/>
      <c r="BN249" s="7"/>
      <c r="BO249" s="7"/>
      <c r="BP249" s="7"/>
      <c r="BQ249" s="7"/>
      <c r="BR249" s="7"/>
      <c r="BS249" s="7"/>
      <c r="BT249" s="7"/>
      <c r="BU249" s="7"/>
      <c r="BV249" s="7"/>
      <c r="BW249" s="14"/>
      <c r="BX249" s="7"/>
      <c r="BY249" s="7"/>
      <c r="BZ249" s="7"/>
    </row>
    <row r="250" spans="1:78" x14ac:dyDescent="0.25">
      <c r="A250" s="8">
        <f t="shared" si="21"/>
        <v>81</v>
      </c>
      <c r="B250" s="26"/>
      <c r="C250" s="28"/>
      <c r="D250" s="7" t="s">
        <v>55</v>
      </c>
      <c r="E250" s="12">
        <v>43524</v>
      </c>
      <c r="F250" s="10">
        <f t="shared" si="24"/>
        <v>43554</v>
      </c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  <c r="AK250" s="7"/>
      <c r="AL250" s="7"/>
      <c r="AM250" s="7"/>
      <c r="AN250" s="7"/>
      <c r="AO250" s="7"/>
      <c r="AP250" s="7"/>
      <c r="AQ250" s="7"/>
      <c r="AR250" s="7"/>
      <c r="AS250" s="7"/>
      <c r="AT250" s="7"/>
      <c r="AU250" s="7"/>
      <c r="AV250" s="7"/>
      <c r="AW250" s="7"/>
      <c r="AX250" s="7"/>
      <c r="AY250" s="7"/>
      <c r="AZ250" s="7"/>
      <c r="BA250" s="7"/>
      <c r="BB250" s="7"/>
      <c r="BC250" s="7"/>
      <c r="BD250" s="7"/>
      <c r="BE250" s="7"/>
      <c r="BF250" s="7"/>
      <c r="BG250" s="7"/>
      <c r="BH250" s="7"/>
      <c r="BI250" s="7"/>
      <c r="BJ250" s="7"/>
      <c r="BK250" s="7"/>
      <c r="BL250" s="7"/>
      <c r="BM250" s="7"/>
      <c r="BN250" s="7"/>
      <c r="BO250" s="7"/>
      <c r="BP250" s="7"/>
      <c r="BQ250" s="7"/>
      <c r="BR250" s="7"/>
      <c r="BS250" s="7"/>
      <c r="BT250" s="7"/>
      <c r="BU250" s="7"/>
      <c r="BV250" s="7"/>
      <c r="BW250" s="14"/>
      <c r="BX250" s="7"/>
      <c r="BY250" s="7"/>
      <c r="BZ250" s="7"/>
    </row>
    <row r="251" spans="1:78" x14ac:dyDescent="0.25">
      <c r="A251" s="9">
        <f t="shared" si="21"/>
        <v>81</v>
      </c>
      <c r="B251" s="26"/>
      <c r="C251" s="29"/>
      <c r="D251" s="7" t="s">
        <v>56</v>
      </c>
      <c r="E251" s="12">
        <v>43574</v>
      </c>
      <c r="F251" s="10">
        <f t="shared" si="24"/>
        <v>43604</v>
      </c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  <c r="AK251" s="7"/>
      <c r="AL251" s="7"/>
      <c r="AM251" s="7"/>
      <c r="AN251" s="7"/>
      <c r="AO251" s="7"/>
      <c r="AP251" s="7"/>
      <c r="AQ251" s="7"/>
      <c r="AR251" s="7"/>
      <c r="AS251" s="7"/>
      <c r="AT251" s="7"/>
      <c r="AU251" s="7"/>
      <c r="AV251" s="7"/>
      <c r="AW251" s="7"/>
      <c r="AX251" s="7"/>
      <c r="AY251" s="7"/>
      <c r="AZ251" s="7"/>
      <c r="BA251" s="7"/>
      <c r="BB251" s="7"/>
      <c r="BC251" s="7"/>
      <c r="BD251" s="7"/>
      <c r="BE251" s="7"/>
      <c r="BF251" s="7"/>
      <c r="BG251" s="7"/>
      <c r="BH251" s="7"/>
      <c r="BI251" s="7"/>
      <c r="BJ251" s="7"/>
      <c r="BK251" s="7"/>
      <c r="BL251" s="7"/>
      <c r="BM251" s="7"/>
      <c r="BN251" s="7"/>
      <c r="BO251" s="7"/>
      <c r="BP251" s="7"/>
      <c r="BQ251" s="7"/>
      <c r="BR251" s="7"/>
      <c r="BS251" s="7"/>
      <c r="BT251" s="7"/>
      <c r="BU251" s="7"/>
      <c r="BV251" s="7"/>
      <c r="BW251" s="14"/>
      <c r="BX251" s="7"/>
      <c r="BY251" s="7"/>
      <c r="BZ251" s="7"/>
    </row>
    <row r="252" spans="1:78" x14ac:dyDescent="0.25">
      <c r="A252" s="6">
        <f t="shared" si="21"/>
        <v>82</v>
      </c>
      <c r="B252" s="26" t="s">
        <v>63</v>
      </c>
      <c r="C252" s="27"/>
      <c r="D252" s="7" t="s">
        <v>54</v>
      </c>
      <c r="E252" s="12">
        <v>43624</v>
      </c>
      <c r="F252" s="10">
        <f t="shared" si="24"/>
        <v>43654</v>
      </c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  <c r="AK252" s="7"/>
      <c r="AL252" s="7"/>
      <c r="AM252" s="7"/>
      <c r="AN252" s="7"/>
      <c r="AO252" s="7"/>
      <c r="AP252" s="7"/>
      <c r="AQ252" s="7"/>
      <c r="AR252" s="7"/>
      <c r="AS252" s="7"/>
      <c r="AT252" s="7"/>
      <c r="AU252" s="7"/>
      <c r="AV252" s="7"/>
      <c r="AW252" s="7"/>
      <c r="AX252" s="7"/>
      <c r="AY252" s="7"/>
      <c r="AZ252" s="7"/>
      <c r="BA252" s="7"/>
      <c r="BB252" s="7"/>
      <c r="BC252" s="7"/>
      <c r="BD252" s="7"/>
      <c r="BE252" s="7"/>
      <c r="BF252" s="7"/>
      <c r="BG252" s="7"/>
      <c r="BH252" s="7"/>
      <c r="BI252" s="7"/>
      <c r="BJ252" s="7"/>
      <c r="BK252" s="7"/>
      <c r="BL252" s="7"/>
      <c r="BM252" s="7"/>
      <c r="BN252" s="7"/>
      <c r="BO252" s="7"/>
      <c r="BP252" s="7"/>
      <c r="BQ252" s="7"/>
      <c r="BR252" s="7"/>
      <c r="BS252" s="7"/>
      <c r="BT252" s="7"/>
      <c r="BU252" s="7"/>
      <c r="BV252" s="7"/>
      <c r="BW252" s="14"/>
      <c r="BX252" s="7"/>
      <c r="BY252" s="7"/>
      <c r="BZ252" s="7"/>
    </row>
    <row r="253" spans="1:78" x14ac:dyDescent="0.25">
      <c r="A253" s="8">
        <f t="shared" si="21"/>
        <v>82</v>
      </c>
      <c r="B253" s="26"/>
      <c r="C253" s="28"/>
      <c r="D253" s="7" t="s">
        <v>55</v>
      </c>
      <c r="E253" s="12">
        <v>43674</v>
      </c>
      <c r="F253" s="10">
        <f t="shared" si="24"/>
        <v>43704</v>
      </c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  <c r="AK253" s="7"/>
      <c r="AL253" s="7"/>
      <c r="AM253" s="7"/>
      <c r="AN253" s="7"/>
      <c r="AO253" s="7"/>
      <c r="AP253" s="7"/>
      <c r="AQ253" s="7"/>
      <c r="AR253" s="7"/>
      <c r="AS253" s="7"/>
      <c r="AT253" s="7"/>
      <c r="AU253" s="7"/>
      <c r="AV253" s="7"/>
      <c r="AW253" s="7"/>
      <c r="AX253" s="7"/>
      <c r="AY253" s="7"/>
      <c r="AZ253" s="7"/>
      <c r="BA253" s="7"/>
      <c r="BB253" s="7"/>
      <c r="BC253" s="7"/>
      <c r="BD253" s="7"/>
      <c r="BE253" s="7"/>
      <c r="BF253" s="7"/>
      <c r="BG253" s="7"/>
      <c r="BH253" s="7"/>
      <c r="BI253" s="7"/>
      <c r="BJ253" s="7"/>
      <c r="BK253" s="7"/>
      <c r="BL253" s="7"/>
      <c r="BM253" s="7"/>
      <c r="BN253" s="7"/>
      <c r="BO253" s="7"/>
      <c r="BP253" s="7"/>
      <c r="BQ253" s="7"/>
      <c r="BR253" s="7"/>
      <c r="BS253" s="7"/>
      <c r="BT253" s="7"/>
      <c r="BU253" s="7"/>
      <c r="BV253" s="7"/>
      <c r="BW253" s="14"/>
      <c r="BX253" s="7"/>
      <c r="BY253" s="7"/>
      <c r="BZ253" s="7"/>
    </row>
    <row r="254" spans="1:78" x14ac:dyDescent="0.25">
      <c r="A254" s="9">
        <f t="shared" si="21"/>
        <v>82</v>
      </c>
      <c r="B254" s="26"/>
      <c r="C254" s="29"/>
      <c r="D254" s="7" t="s">
        <v>56</v>
      </c>
      <c r="E254" s="12">
        <v>43379</v>
      </c>
      <c r="F254" s="12">
        <f>F240+9</f>
        <v>43409</v>
      </c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  <c r="AK254" s="7"/>
      <c r="AL254" s="7"/>
      <c r="AM254" s="7"/>
      <c r="AN254" s="7"/>
      <c r="AO254" s="7"/>
      <c r="AP254" s="7"/>
      <c r="AQ254" s="7"/>
      <c r="AR254" s="7"/>
      <c r="AS254" s="7"/>
      <c r="AT254" s="7"/>
      <c r="AU254" s="7"/>
      <c r="AV254" s="7"/>
      <c r="AW254" s="7"/>
      <c r="AX254" s="7"/>
      <c r="AY254" s="7"/>
      <c r="AZ254" s="7"/>
      <c r="BA254" s="7"/>
      <c r="BB254" s="7"/>
      <c r="BC254" s="7"/>
      <c r="BD254" s="7"/>
      <c r="BE254" s="7"/>
      <c r="BF254" s="7"/>
      <c r="BG254" s="7"/>
      <c r="BH254" s="7"/>
      <c r="BI254" s="7"/>
      <c r="BJ254" s="7"/>
      <c r="BK254" s="7"/>
      <c r="BL254" s="7"/>
      <c r="BM254" s="7"/>
      <c r="BN254" s="7"/>
      <c r="BO254" s="7"/>
      <c r="BP254" s="7"/>
      <c r="BQ254" s="7"/>
      <c r="BR254" s="7"/>
      <c r="BS254" s="7"/>
      <c r="BT254" s="7"/>
      <c r="BU254" s="7"/>
      <c r="BV254" s="7"/>
      <c r="BW254" s="14"/>
      <c r="BX254" s="7"/>
      <c r="BY254" s="7"/>
      <c r="BZ254" s="7"/>
    </row>
    <row r="255" spans="1:78" x14ac:dyDescent="0.25">
      <c r="A255" s="6">
        <f t="shared" si="21"/>
        <v>83</v>
      </c>
      <c r="B255" s="26" t="s">
        <v>64</v>
      </c>
      <c r="C255" s="27"/>
      <c r="D255" s="7" t="s">
        <v>54</v>
      </c>
      <c r="E255" s="12">
        <v>43380</v>
      </c>
      <c r="F255" s="12">
        <f t="shared" ref="F255:F262" si="25">F241+9</f>
        <v>43410</v>
      </c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  <c r="AK255" s="7"/>
      <c r="AL255" s="7"/>
      <c r="AM255" s="7"/>
      <c r="AN255" s="7"/>
      <c r="AO255" s="7"/>
      <c r="AP255" s="7"/>
      <c r="AQ255" s="7"/>
      <c r="AR255" s="7"/>
      <c r="AS255" s="7"/>
      <c r="AT255" s="7"/>
      <c r="AU255" s="7"/>
      <c r="AV255" s="7"/>
      <c r="AW255" s="7"/>
      <c r="AX255" s="7"/>
      <c r="AY255" s="7"/>
      <c r="AZ255" s="7"/>
      <c r="BA255" s="7"/>
      <c r="BB255" s="7"/>
      <c r="BC255" s="7"/>
      <c r="BD255" s="7"/>
      <c r="BE255" s="7"/>
      <c r="BF255" s="7"/>
      <c r="BG255" s="7"/>
      <c r="BH255" s="7"/>
      <c r="BI255" s="7"/>
      <c r="BJ255" s="7"/>
      <c r="BK255" s="7"/>
      <c r="BL255" s="7"/>
      <c r="BM255" s="7"/>
      <c r="BN255" s="7"/>
      <c r="BO255" s="7"/>
      <c r="BP255" s="7"/>
      <c r="BQ255" s="7"/>
      <c r="BR255" s="7"/>
      <c r="BS255" s="7"/>
      <c r="BT255" s="7"/>
      <c r="BU255" s="7"/>
      <c r="BV255" s="7"/>
      <c r="BW255" s="14"/>
      <c r="BX255" s="7"/>
      <c r="BY255" s="7"/>
      <c r="BZ255" s="7"/>
    </row>
    <row r="256" spans="1:78" x14ac:dyDescent="0.2">
      <c r="A256" s="8">
        <f t="shared" si="21"/>
        <v>83</v>
      </c>
      <c r="B256" s="26"/>
      <c r="C256" s="28"/>
      <c r="D256" s="7" t="s">
        <v>55</v>
      </c>
      <c r="E256" s="12">
        <v>43384</v>
      </c>
      <c r="F256" s="12">
        <f t="shared" si="25"/>
        <v>43414</v>
      </c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  <c r="AK256" s="7"/>
      <c r="AL256" s="7"/>
      <c r="AM256" s="7"/>
      <c r="AN256" s="7"/>
      <c r="AO256" s="7"/>
      <c r="AP256" s="7"/>
      <c r="AQ256" s="7"/>
      <c r="AR256" s="7"/>
      <c r="AS256" s="7"/>
      <c r="AT256" s="7"/>
      <c r="AU256" s="7"/>
      <c r="AV256" s="7"/>
      <c r="AW256" s="7"/>
      <c r="AX256" s="7"/>
      <c r="AY256" s="7"/>
      <c r="AZ256" s="7"/>
      <c r="BA256" s="7"/>
      <c r="BB256" s="7"/>
      <c r="BC256" s="7"/>
      <c r="BD256" s="7"/>
      <c r="BE256" s="7"/>
      <c r="BF256" s="7"/>
      <c r="BG256" s="7"/>
      <c r="BH256" s="7"/>
      <c r="BI256" s="7"/>
      <c r="BJ256" s="7"/>
      <c r="BK256" s="7"/>
      <c r="BL256" s="7"/>
      <c r="BM256" s="7"/>
      <c r="BN256" s="7"/>
      <c r="BO256" s="7"/>
      <c r="BP256" s="7"/>
      <c r="BQ256" s="7"/>
      <c r="BR256" s="7"/>
      <c r="BS256" s="7"/>
      <c r="BT256" s="7"/>
      <c r="BU256" s="7"/>
      <c r="BV256" s="7"/>
      <c r="BW256" s="14"/>
      <c r="BX256" s="7"/>
      <c r="BY256" s="7"/>
      <c r="BZ256" s="7"/>
    </row>
    <row r="257" spans="1:78" x14ac:dyDescent="0.25">
      <c r="A257" s="9">
        <f t="shared" si="21"/>
        <v>83</v>
      </c>
      <c r="B257" s="26"/>
      <c r="C257" s="29"/>
      <c r="D257" s="7" t="s">
        <v>56</v>
      </c>
      <c r="E257" s="12">
        <v>43382</v>
      </c>
      <c r="F257" s="12">
        <f t="shared" si="25"/>
        <v>43412</v>
      </c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  <c r="AK257" s="7"/>
      <c r="AL257" s="7"/>
      <c r="AM257" s="7"/>
      <c r="AN257" s="7"/>
      <c r="AO257" s="7"/>
      <c r="AP257" s="7"/>
      <c r="AQ257" s="7"/>
      <c r="AR257" s="7"/>
      <c r="AS257" s="7"/>
      <c r="AT257" s="7"/>
      <c r="AU257" s="7"/>
      <c r="AV257" s="7"/>
      <c r="AW257" s="7"/>
      <c r="AX257" s="7"/>
      <c r="AY257" s="7"/>
      <c r="AZ257" s="7"/>
      <c r="BA257" s="7"/>
      <c r="BB257" s="7"/>
      <c r="BC257" s="7"/>
      <c r="BD257" s="7"/>
      <c r="BE257" s="7"/>
      <c r="BF257" s="7"/>
      <c r="BG257" s="7"/>
      <c r="BH257" s="7"/>
      <c r="BI257" s="7"/>
      <c r="BJ257" s="7"/>
      <c r="BK257" s="7"/>
      <c r="BL257" s="7"/>
      <c r="BM257" s="7"/>
      <c r="BN257" s="7"/>
      <c r="BO257" s="7"/>
      <c r="BP257" s="7"/>
      <c r="BQ257" s="7"/>
      <c r="BR257" s="7"/>
      <c r="BS257" s="7"/>
      <c r="BT257" s="7"/>
      <c r="BU257" s="7"/>
      <c r="BV257" s="7"/>
      <c r="BW257" s="14"/>
      <c r="BX257" s="7"/>
      <c r="BY257" s="7"/>
      <c r="BZ257" s="7"/>
    </row>
    <row r="258" spans="1:78" ht="15" customHeight="1" x14ac:dyDescent="0.25">
      <c r="A258" s="6">
        <f t="shared" si="21"/>
        <v>84</v>
      </c>
      <c r="B258" s="26" t="s">
        <v>65</v>
      </c>
      <c r="C258" s="27"/>
      <c r="D258" s="7" t="s">
        <v>54</v>
      </c>
      <c r="E258" s="12">
        <v>43383</v>
      </c>
      <c r="F258" s="12">
        <f t="shared" si="25"/>
        <v>43413</v>
      </c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  <c r="AK258" s="7"/>
      <c r="AL258" s="7"/>
      <c r="AM258" s="7"/>
      <c r="AN258" s="7"/>
      <c r="AO258" s="7"/>
      <c r="AP258" s="7"/>
      <c r="AQ258" s="7"/>
      <c r="AR258" s="7"/>
      <c r="AS258" s="7"/>
      <c r="AT258" s="7"/>
      <c r="AU258" s="7"/>
      <c r="AV258" s="7"/>
      <c r="AW258" s="7"/>
      <c r="AX258" s="7"/>
      <c r="AY258" s="7"/>
      <c r="AZ258" s="7"/>
      <c r="BA258" s="7"/>
      <c r="BB258" s="7"/>
      <c r="BC258" s="7"/>
      <c r="BD258" s="7"/>
      <c r="BE258" s="7"/>
      <c r="BF258" s="7"/>
      <c r="BG258" s="7"/>
      <c r="BH258" s="7"/>
      <c r="BI258" s="7"/>
      <c r="BJ258" s="7"/>
      <c r="BK258" s="7"/>
      <c r="BL258" s="7"/>
      <c r="BM258" s="7"/>
      <c r="BN258" s="7"/>
      <c r="BO258" s="7"/>
      <c r="BP258" s="7"/>
      <c r="BQ258" s="7"/>
      <c r="BR258" s="7"/>
      <c r="BS258" s="7"/>
      <c r="BT258" s="7"/>
      <c r="BU258" s="7"/>
      <c r="BV258" s="7"/>
      <c r="BW258" s="14"/>
      <c r="BX258" s="7"/>
      <c r="BY258" s="7"/>
      <c r="BZ258" s="7"/>
    </row>
    <row r="259" spans="1:78" x14ac:dyDescent="0.2">
      <c r="A259" s="8">
        <f t="shared" si="21"/>
        <v>84</v>
      </c>
      <c r="B259" s="26"/>
      <c r="C259" s="28"/>
      <c r="D259" s="7" t="s">
        <v>55</v>
      </c>
      <c r="E259" s="12">
        <v>43384</v>
      </c>
      <c r="F259" s="12">
        <f t="shared" si="25"/>
        <v>43414</v>
      </c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  <c r="AK259" s="7"/>
      <c r="AL259" s="7"/>
      <c r="AM259" s="7"/>
      <c r="AN259" s="7"/>
      <c r="AO259" s="7"/>
      <c r="AP259" s="7"/>
      <c r="AQ259" s="7"/>
      <c r="AR259" s="7"/>
      <c r="AS259" s="7"/>
      <c r="AT259" s="7"/>
      <c r="AU259" s="7"/>
      <c r="AV259" s="7"/>
      <c r="AW259" s="7"/>
      <c r="AX259" s="7"/>
      <c r="AY259" s="7"/>
      <c r="AZ259" s="7"/>
      <c r="BA259" s="7"/>
      <c r="BB259" s="7"/>
      <c r="BC259" s="7"/>
      <c r="BD259" s="7"/>
      <c r="BE259" s="7"/>
      <c r="BF259" s="7"/>
      <c r="BG259" s="7"/>
      <c r="BH259" s="7"/>
      <c r="BI259" s="7"/>
      <c r="BJ259" s="7"/>
      <c r="BK259" s="7"/>
      <c r="BL259" s="7"/>
      <c r="BM259" s="7"/>
      <c r="BN259" s="7"/>
      <c r="BO259" s="7"/>
      <c r="BP259" s="7"/>
      <c r="BQ259" s="7"/>
      <c r="BR259" s="7"/>
      <c r="BS259" s="7"/>
      <c r="BT259" s="7"/>
      <c r="BU259" s="7"/>
      <c r="BV259" s="7"/>
      <c r="BW259" s="14"/>
      <c r="BX259" s="7"/>
      <c r="BY259" s="7"/>
      <c r="BZ259" s="7"/>
    </row>
    <row r="260" spans="1:78" x14ac:dyDescent="0.25">
      <c r="A260" s="9">
        <f t="shared" si="21"/>
        <v>84</v>
      </c>
      <c r="B260" s="26"/>
      <c r="C260" s="29"/>
      <c r="D260" s="7" t="s">
        <v>56</v>
      </c>
      <c r="E260" s="12">
        <v>43385</v>
      </c>
      <c r="F260" s="12">
        <f t="shared" si="25"/>
        <v>43415</v>
      </c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  <c r="AK260" s="7"/>
      <c r="AL260" s="7"/>
      <c r="AM260" s="7"/>
      <c r="AN260" s="7"/>
      <c r="AO260" s="7"/>
      <c r="AP260" s="7"/>
      <c r="AQ260" s="7"/>
      <c r="AR260" s="7"/>
      <c r="AS260" s="7"/>
      <c r="AT260" s="7"/>
      <c r="AU260" s="7"/>
      <c r="AV260" s="7"/>
      <c r="AW260" s="7"/>
      <c r="AX260" s="7"/>
      <c r="AY260" s="7"/>
      <c r="AZ260" s="7"/>
      <c r="BA260" s="7"/>
      <c r="BB260" s="7"/>
      <c r="BC260" s="7"/>
      <c r="BD260" s="7"/>
      <c r="BE260" s="7"/>
      <c r="BF260" s="7"/>
      <c r="BG260" s="7"/>
      <c r="BH260" s="7"/>
      <c r="BI260" s="7"/>
      <c r="BJ260" s="7"/>
      <c r="BK260" s="7"/>
      <c r="BL260" s="7"/>
      <c r="BM260" s="7"/>
      <c r="BN260" s="7"/>
      <c r="BO260" s="7"/>
      <c r="BP260" s="7"/>
      <c r="BQ260" s="7"/>
      <c r="BR260" s="7"/>
      <c r="BS260" s="7"/>
      <c r="BT260" s="7"/>
      <c r="BU260" s="7"/>
      <c r="BV260" s="7"/>
      <c r="BW260" s="14"/>
      <c r="BX260" s="7"/>
      <c r="BY260" s="7"/>
      <c r="BZ260" s="7"/>
    </row>
    <row r="261" spans="1:78" x14ac:dyDescent="0.25">
      <c r="A261" s="6">
        <f t="shared" si="21"/>
        <v>85</v>
      </c>
      <c r="B261" s="26" t="s">
        <v>66</v>
      </c>
      <c r="C261" s="27"/>
      <c r="D261" s="7" t="s">
        <v>54</v>
      </c>
      <c r="E261" s="12">
        <v>43383</v>
      </c>
      <c r="F261" s="12">
        <f t="shared" si="25"/>
        <v>43413</v>
      </c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  <c r="AK261" s="7"/>
      <c r="AL261" s="7"/>
      <c r="AM261" s="7"/>
      <c r="AN261" s="7"/>
      <c r="AO261" s="7"/>
      <c r="AP261" s="7"/>
      <c r="AQ261" s="7"/>
      <c r="AR261" s="7"/>
      <c r="AS261" s="7"/>
      <c r="AT261" s="7"/>
      <c r="AU261" s="7"/>
      <c r="AV261" s="7"/>
      <c r="AW261" s="7"/>
      <c r="AX261" s="7"/>
      <c r="AY261" s="7"/>
      <c r="AZ261" s="7"/>
      <c r="BA261" s="7"/>
      <c r="BB261" s="7"/>
      <c r="BC261" s="7"/>
      <c r="BD261" s="7"/>
      <c r="BE261" s="7"/>
      <c r="BF261" s="7"/>
      <c r="BG261" s="7"/>
      <c r="BH261" s="7"/>
      <c r="BI261" s="7"/>
      <c r="BJ261" s="7"/>
      <c r="BK261" s="7"/>
      <c r="BL261" s="7"/>
      <c r="BM261" s="7"/>
      <c r="BN261" s="7"/>
      <c r="BO261" s="7"/>
      <c r="BP261" s="7"/>
      <c r="BQ261" s="7"/>
      <c r="BR261" s="7"/>
      <c r="BS261" s="7"/>
      <c r="BT261" s="7"/>
      <c r="BU261" s="7"/>
      <c r="BV261" s="7"/>
      <c r="BW261" s="14"/>
      <c r="BX261" s="7"/>
      <c r="BY261" s="7"/>
      <c r="BZ261" s="7"/>
    </row>
    <row r="262" spans="1:78" x14ac:dyDescent="0.2">
      <c r="A262" s="8">
        <f t="shared" si="21"/>
        <v>85</v>
      </c>
      <c r="B262" s="26"/>
      <c r="C262" s="28"/>
      <c r="D262" s="7" t="s">
        <v>55</v>
      </c>
      <c r="E262" s="12">
        <v>43433</v>
      </c>
      <c r="F262" s="12">
        <f t="shared" si="25"/>
        <v>43463</v>
      </c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  <c r="AK262" s="7"/>
      <c r="AL262" s="7"/>
      <c r="AM262" s="7"/>
      <c r="AN262" s="7"/>
      <c r="AO262" s="7"/>
      <c r="AP262" s="7"/>
      <c r="AQ262" s="7"/>
      <c r="AR262" s="7"/>
      <c r="AS262" s="7"/>
      <c r="AT262" s="7"/>
      <c r="AU262" s="7"/>
      <c r="AV262" s="7"/>
      <c r="AW262" s="7"/>
      <c r="AX262" s="7"/>
      <c r="AY262" s="7"/>
      <c r="AZ262" s="7"/>
      <c r="BA262" s="7"/>
      <c r="BB262" s="7"/>
      <c r="BC262" s="7"/>
      <c r="BD262" s="7"/>
      <c r="BE262" s="7"/>
      <c r="BF262" s="7"/>
      <c r="BG262" s="7"/>
      <c r="BH262" s="7"/>
      <c r="BI262" s="7"/>
      <c r="BJ262" s="7"/>
      <c r="BK262" s="7"/>
      <c r="BL262" s="7"/>
      <c r="BM262" s="7"/>
      <c r="BN262" s="7"/>
      <c r="BO262" s="7"/>
      <c r="BP262" s="7"/>
      <c r="BQ262" s="7"/>
      <c r="BR262" s="7"/>
      <c r="BS262" s="7"/>
      <c r="BT262" s="7"/>
      <c r="BU262" s="7"/>
      <c r="BV262" s="7"/>
      <c r="BW262" s="14"/>
      <c r="BX262" s="7"/>
      <c r="BY262" s="7"/>
      <c r="BZ262" s="7"/>
    </row>
    <row r="263" spans="1:78" x14ac:dyDescent="0.25">
      <c r="A263" s="9">
        <f t="shared" si="21"/>
        <v>85</v>
      </c>
      <c r="B263" s="26"/>
      <c r="C263" s="29"/>
      <c r="D263" s="7" t="s">
        <v>56</v>
      </c>
      <c r="E263" s="12">
        <v>43369</v>
      </c>
      <c r="F263" s="10">
        <v>43399</v>
      </c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  <c r="AK263" s="7"/>
      <c r="AL263" s="7"/>
      <c r="AM263" s="7"/>
      <c r="AN263" s="7"/>
      <c r="AO263" s="7"/>
      <c r="AP263" s="7"/>
      <c r="AQ263" s="7"/>
      <c r="AR263" s="7"/>
      <c r="AS263" s="7"/>
      <c r="AT263" s="7"/>
      <c r="AU263" s="7"/>
      <c r="AV263" s="7"/>
      <c r="AW263" s="7"/>
      <c r="AX263" s="7"/>
      <c r="AY263" s="7"/>
      <c r="AZ263" s="7"/>
      <c r="BA263" s="7"/>
      <c r="BB263" s="7"/>
      <c r="BC263" s="7"/>
      <c r="BD263" s="7"/>
      <c r="BE263" s="7"/>
      <c r="BF263" s="7"/>
      <c r="BG263" s="7"/>
      <c r="BH263" s="7"/>
      <c r="BI263" s="7"/>
      <c r="BJ263" s="7"/>
      <c r="BK263" s="7"/>
      <c r="BL263" s="7"/>
      <c r="BM263" s="7"/>
      <c r="BN263" s="7"/>
      <c r="BO263" s="7"/>
      <c r="BP263" s="7"/>
      <c r="BQ263" s="7"/>
      <c r="BR263" s="7"/>
      <c r="BS263" s="7"/>
      <c r="BT263" s="7"/>
      <c r="BU263" s="7"/>
      <c r="BV263" s="7"/>
      <c r="BW263" s="14"/>
      <c r="BX263" s="7"/>
      <c r="BY263" s="7"/>
      <c r="BZ263" s="7"/>
    </row>
    <row r="264" spans="1:78" x14ac:dyDescent="0.25">
      <c r="A264" s="6">
        <f t="shared" si="21"/>
        <v>86</v>
      </c>
      <c r="B264" s="26" t="s">
        <v>67</v>
      </c>
      <c r="C264" s="27"/>
      <c r="D264" s="7" t="s">
        <v>54</v>
      </c>
      <c r="E264" s="12">
        <v>43380</v>
      </c>
      <c r="F264" s="10">
        <v>43410</v>
      </c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  <c r="AK264" s="7"/>
      <c r="AL264" s="7"/>
      <c r="AM264" s="7"/>
      <c r="AN264" s="7"/>
      <c r="AO264" s="7"/>
      <c r="AP264" s="7"/>
      <c r="AQ264" s="7"/>
      <c r="AR264" s="7"/>
      <c r="AS264" s="7"/>
      <c r="AT264" s="7"/>
      <c r="AU264" s="7"/>
      <c r="AV264" s="7"/>
      <c r="AW264" s="7"/>
      <c r="AX264" s="7"/>
      <c r="AY264" s="7"/>
      <c r="AZ264" s="7"/>
      <c r="BA264" s="7"/>
      <c r="BB264" s="7"/>
      <c r="BC264" s="7"/>
      <c r="BD264" s="7"/>
      <c r="BE264" s="7"/>
      <c r="BF264" s="7"/>
      <c r="BG264" s="7"/>
      <c r="BH264" s="7"/>
      <c r="BI264" s="7"/>
      <c r="BJ264" s="7"/>
      <c r="BK264" s="7"/>
      <c r="BL264" s="7"/>
      <c r="BM264" s="7"/>
      <c r="BN264" s="7"/>
      <c r="BO264" s="7"/>
      <c r="BP264" s="7"/>
      <c r="BQ264" s="7"/>
      <c r="BR264" s="7"/>
      <c r="BS264" s="7"/>
      <c r="BT264" s="7"/>
      <c r="BU264" s="7"/>
      <c r="BV264" s="7"/>
      <c r="BW264" s="14"/>
      <c r="BX264" s="7"/>
      <c r="BY264" s="7"/>
      <c r="BZ264" s="7"/>
    </row>
    <row r="265" spans="1:78" x14ac:dyDescent="0.25">
      <c r="A265" s="8">
        <f t="shared" si="21"/>
        <v>86</v>
      </c>
      <c r="B265" s="26"/>
      <c r="C265" s="28"/>
      <c r="D265" s="7" t="s">
        <v>55</v>
      </c>
      <c r="E265" s="12">
        <v>43370</v>
      </c>
      <c r="F265" s="10">
        <v>43400</v>
      </c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  <c r="AK265" s="7"/>
      <c r="AL265" s="7"/>
      <c r="AM265" s="7"/>
      <c r="AN265" s="7"/>
      <c r="AO265" s="7"/>
      <c r="AP265" s="7"/>
      <c r="AQ265" s="7"/>
      <c r="AR265" s="7"/>
      <c r="AS265" s="7"/>
      <c r="AT265" s="7"/>
      <c r="AU265" s="7"/>
      <c r="AV265" s="7"/>
      <c r="AW265" s="7"/>
      <c r="AX265" s="7"/>
      <c r="AY265" s="7"/>
      <c r="AZ265" s="7"/>
      <c r="BA265" s="7"/>
      <c r="BB265" s="7"/>
      <c r="BC265" s="7"/>
      <c r="BD265" s="7"/>
      <c r="BE265" s="7"/>
      <c r="BF265" s="7"/>
      <c r="BG265" s="7"/>
      <c r="BH265" s="7"/>
      <c r="BI265" s="7"/>
      <c r="BJ265" s="7"/>
      <c r="BK265" s="7"/>
      <c r="BL265" s="7"/>
      <c r="BM265" s="7"/>
      <c r="BN265" s="7"/>
      <c r="BO265" s="7"/>
      <c r="BP265" s="7"/>
      <c r="BQ265" s="7"/>
      <c r="BR265" s="7"/>
      <c r="BS265" s="7"/>
      <c r="BT265" s="7"/>
      <c r="BU265" s="7"/>
      <c r="BV265" s="7"/>
      <c r="BW265" s="14"/>
      <c r="BX265" s="7"/>
      <c r="BY265" s="7"/>
      <c r="BZ265" s="7"/>
    </row>
    <row r="266" spans="1:78" x14ac:dyDescent="0.25">
      <c r="A266" s="9">
        <f t="shared" si="21"/>
        <v>86</v>
      </c>
      <c r="B266" s="26"/>
      <c r="C266" s="29"/>
      <c r="D266" s="7" t="s">
        <v>56</v>
      </c>
      <c r="E266" s="12">
        <v>43371</v>
      </c>
      <c r="F266" s="10">
        <v>43401</v>
      </c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  <c r="AK266" s="7"/>
      <c r="AL266" s="7"/>
      <c r="AM266" s="7"/>
      <c r="AN266" s="7"/>
      <c r="AO266" s="7"/>
      <c r="AP266" s="7"/>
      <c r="AQ266" s="7"/>
      <c r="AR266" s="7"/>
      <c r="AS266" s="7"/>
      <c r="AT266" s="7"/>
      <c r="AU266" s="7"/>
      <c r="AV266" s="7"/>
      <c r="AW266" s="7"/>
      <c r="AX266" s="7"/>
      <c r="AY266" s="7"/>
      <c r="AZ266" s="7"/>
      <c r="BA266" s="7"/>
      <c r="BB266" s="7"/>
      <c r="BC266" s="7"/>
      <c r="BD266" s="7"/>
      <c r="BE266" s="7"/>
      <c r="BF266" s="7"/>
      <c r="BG266" s="7"/>
      <c r="BH266" s="7"/>
      <c r="BI266" s="7"/>
      <c r="BJ266" s="7"/>
      <c r="BK266" s="7"/>
      <c r="BL266" s="7"/>
      <c r="BM266" s="7"/>
      <c r="BN266" s="7"/>
      <c r="BO266" s="7"/>
      <c r="BP266" s="7"/>
      <c r="BQ266" s="7"/>
      <c r="BR266" s="7"/>
      <c r="BS266" s="7"/>
      <c r="BT266" s="7"/>
      <c r="BU266" s="7"/>
      <c r="BV266" s="7"/>
      <c r="BW266" s="14"/>
      <c r="BX266" s="7"/>
      <c r="BY266" s="7"/>
      <c r="BZ266" s="7"/>
    </row>
    <row r="267" spans="1:78" x14ac:dyDescent="0.25">
      <c r="A267" s="6">
        <f t="shared" si="21"/>
        <v>87</v>
      </c>
      <c r="B267" s="26" t="s">
        <v>68</v>
      </c>
      <c r="C267" s="27"/>
      <c r="D267" s="7" t="s">
        <v>54</v>
      </c>
      <c r="E267" s="12">
        <v>43375</v>
      </c>
      <c r="F267" s="10">
        <v>43405</v>
      </c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  <c r="AK267" s="7"/>
      <c r="AL267" s="7"/>
      <c r="AM267" s="7"/>
      <c r="AN267" s="7"/>
      <c r="AO267" s="7"/>
      <c r="AP267" s="7"/>
      <c r="AQ267" s="7"/>
      <c r="AR267" s="7"/>
      <c r="AS267" s="7"/>
      <c r="AT267" s="7"/>
      <c r="AU267" s="7"/>
      <c r="AV267" s="7"/>
      <c r="AW267" s="7"/>
      <c r="AX267" s="7"/>
      <c r="AY267" s="7"/>
      <c r="AZ267" s="7"/>
      <c r="BA267" s="7"/>
      <c r="BB267" s="7"/>
      <c r="BC267" s="7"/>
      <c r="BD267" s="7"/>
      <c r="BE267" s="7"/>
      <c r="BF267" s="7"/>
      <c r="BG267" s="7"/>
      <c r="BH267" s="7"/>
      <c r="BI267" s="7"/>
      <c r="BJ267" s="7"/>
      <c r="BK267" s="7"/>
      <c r="BL267" s="7"/>
      <c r="BM267" s="7"/>
      <c r="BN267" s="7"/>
      <c r="BO267" s="7"/>
      <c r="BP267" s="7"/>
      <c r="BQ267" s="7"/>
      <c r="BR267" s="7"/>
      <c r="BS267" s="7"/>
      <c r="BT267" s="7"/>
      <c r="BU267" s="7"/>
      <c r="BV267" s="7"/>
      <c r="BW267" s="14"/>
      <c r="BX267" s="7"/>
      <c r="BY267" s="7"/>
      <c r="BZ267" s="7"/>
    </row>
    <row r="268" spans="1:78" x14ac:dyDescent="0.25">
      <c r="A268" s="8">
        <f t="shared" si="21"/>
        <v>87</v>
      </c>
      <c r="B268" s="26"/>
      <c r="C268" s="28"/>
      <c r="D268" s="7" t="s">
        <v>55</v>
      </c>
      <c r="E268" s="12">
        <v>43373</v>
      </c>
      <c r="F268" s="10">
        <v>43403</v>
      </c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  <c r="AK268" s="7"/>
      <c r="AL268" s="7"/>
      <c r="AM268" s="7"/>
      <c r="AN268" s="7"/>
      <c r="AO268" s="7"/>
      <c r="AP268" s="7"/>
      <c r="AQ268" s="7"/>
      <c r="AR268" s="7"/>
      <c r="AS268" s="7"/>
      <c r="AT268" s="7"/>
      <c r="AU268" s="7"/>
      <c r="AV268" s="7"/>
      <c r="AW268" s="7"/>
      <c r="AX268" s="7"/>
      <c r="AY268" s="7"/>
      <c r="AZ268" s="7"/>
      <c r="BA268" s="7"/>
      <c r="BB268" s="7"/>
      <c r="BC268" s="7"/>
      <c r="BD268" s="7"/>
      <c r="BE268" s="7"/>
      <c r="BF268" s="7"/>
      <c r="BG268" s="7"/>
      <c r="BH268" s="7"/>
      <c r="BI268" s="7"/>
      <c r="BJ268" s="7"/>
      <c r="BK268" s="7"/>
      <c r="BL268" s="7"/>
      <c r="BM268" s="7"/>
      <c r="BN268" s="7"/>
      <c r="BO268" s="7"/>
      <c r="BP268" s="7"/>
      <c r="BQ268" s="7"/>
      <c r="BR268" s="7"/>
      <c r="BS268" s="7"/>
      <c r="BT268" s="7"/>
      <c r="BU268" s="7"/>
      <c r="BV268" s="7"/>
      <c r="BW268" s="14"/>
      <c r="BX268" s="7"/>
      <c r="BY268" s="7"/>
      <c r="BZ268" s="7"/>
    </row>
    <row r="269" spans="1:78" x14ac:dyDescent="0.25">
      <c r="A269" s="9">
        <f t="shared" si="21"/>
        <v>87</v>
      </c>
      <c r="B269" s="26"/>
      <c r="C269" s="29"/>
      <c r="D269" s="7" t="s">
        <v>56</v>
      </c>
      <c r="E269" s="12">
        <v>43374</v>
      </c>
      <c r="F269" s="10">
        <v>43404</v>
      </c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  <c r="AJ269" s="7"/>
      <c r="AK269" s="7"/>
      <c r="AL269" s="7"/>
      <c r="AM269" s="7"/>
      <c r="AN269" s="7"/>
      <c r="AO269" s="7"/>
      <c r="AP269" s="7"/>
      <c r="AQ269" s="7"/>
      <c r="AR269" s="7"/>
      <c r="AS269" s="7"/>
      <c r="AT269" s="7"/>
      <c r="AU269" s="7"/>
      <c r="AV269" s="7"/>
      <c r="AW269" s="7"/>
      <c r="AX269" s="7"/>
      <c r="AY269" s="7"/>
      <c r="AZ269" s="7"/>
      <c r="BA269" s="7"/>
      <c r="BB269" s="7"/>
      <c r="BC269" s="7"/>
      <c r="BD269" s="7"/>
      <c r="BE269" s="7"/>
      <c r="BF269" s="7"/>
      <c r="BG269" s="7"/>
      <c r="BH269" s="7"/>
      <c r="BI269" s="7"/>
      <c r="BJ269" s="7"/>
      <c r="BK269" s="7"/>
      <c r="BL269" s="7"/>
      <c r="BM269" s="7"/>
      <c r="BN269" s="7"/>
      <c r="BO269" s="7"/>
      <c r="BP269" s="7"/>
      <c r="BQ269" s="7"/>
      <c r="BR269" s="7"/>
      <c r="BS269" s="7"/>
      <c r="BT269" s="7"/>
      <c r="BU269" s="7"/>
      <c r="BV269" s="7"/>
      <c r="BW269" s="14"/>
      <c r="BX269" s="7"/>
      <c r="BY269" s="7"/>
      <c r="BZ269" s="7"/>
    </row>
    <row r="270" spans="1:78" x14ac:dyDescent="0.25">
      <c r="A270" s="6">
        <f t="shared" si="21"/>
        <v>88</v>
      </c>
      <c r="B270" s="26" t="s">
        <v>69</v>
      </c>
      <c r="C270" s="27"/>
      <c r="D270" s="7" t="s">
        <v>54</v>
      </c>
      <c r="E270" s="12">
        <v>43375</v>
      </c>
      <c r="F270" s="10">
        <v>43405</v>
      </c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  <c r="AK270" s="7"/>
      <c r="AL270" s="7"/>
      <c r="AM270" s="7"/>
      <c r="AN270" s="7"/>
      <c r="AO270" s="7"/>
      <c r="AP270" s="7"/>
      <c r="AQ270" s="7"/>
      <c r="AR270" s="7"/>
      <c r="AS270" s="7"/>
      <c r="AT270" s="7"/>
      <c r="AU270" s="7"/>
      <c r="AV270" s="7"/>
      <c r="AW270" s="7"/>
      <c r="AX270" s="7"/>
      <c r="AY270" s="7"/>
      <c r="AZ270" s="7"/>
      <c r="BA270" s="7"/>
      <c r="BB270" s="7"/>
      <c r="BC270" s="7"/>
      <c r="BD270" s="7"/>
      <c r="BE270" s="7"/>
      <c r="BF270" s="7"/>
      <c r="BG270" s="7"/>
      <c r="BH270" s="7"/>
      <c r="BI270" s="7"/>
      <c r="BJ270" s="7"/>
      <c r="BK270" s="7"/>
      <c r="BL270" s="7"/>
      <c r="BM270" s="7"/>
      <c r="BN270" s="7"/>
      <c r="BO270" s="7"/>
      <c r="BP270" s="7"/>
      <c r="BQ270" s="7"/>
      <c r="BR270" s="7"/>
      <c r="BS270" s="7"/>
      <c r="BT270" s="7"/>
      <c r="BU270" s="7"/>
      <c r="BV270" s="7"/>
      <c r="BW270" s="14"/>
      <c r="BX270" s="7"/>
      <c r="BY270" s="7"/>
      <c r="BZ270" s="7"/>
    </row>
    <row r="271" spans="1:78" x14ac:dyDescent="0.25">
      <c r="A271" s="8">
        <f t="shared" ref="A271:A334" si="26">A268+1</f>
        <v>88</v>
      </c>
      <c r="B271" s="26"/>
      <c r="C271" s="28"/>
      <c r="D271" s="7" t="s">
        <v>55</v>
      </c>
      <c r="E271" s="12">
        <v>43376</v>
      </c>
      <c r="F271" s="10">
        <v>43406</v>
      </c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  <c r="AK271" s="7"/>
      <c r="AL271" s="7"/>
      <c r="AM271" s="7"/>
      <c r="AN271" s="7"/>
      <c r="AO271" s="7"/>
      <c r="AP271" s="7"/>
      <c r="AQ271" s="7"/>
      <c r="AR271" s="7"/>
      <c r="AS271" s="7"/>
      <c r="AT271" s="7"/>
      <c r="AU271" s="7"/>
      <c r="AV271" s="7"/>
      <c r="AW271" s="7"/>
      <c r="AX271" s="7"/>
      <c r="AY271" s="7"/>
      <c r="AZ271" s="7"/>
      <c r="BA271" s="7"/>
      <c r="BB271" s="7"/>
      <c r="BC271" s="7"/>
      <c r="BD271" s="7"/>
      <c r="BE271" s="7"/>
      <c r="BF271" s="7"/>
      <c r="BG271" s="7"/>
      <c r="BH271" s="7"/>
      <c r="BI271" s="7"/>
      <c r="BJ271" s="7"/>
      <c r="BK271" s="7"/>
      <c r="BL271" s="7"/>
      <c r="BM271" s="7"/>
      <c r="BN271" s="7"/>
      <c r="BO271" s="7"/>
      <c r="BP271" s="7"/>
      <c r="BQ271" s="7"/>
      <c r="BR271" s="7"/>
      <c r="BS271" s="7"/>
      <c r="BT271" s="7"/>
      <c r="BU271" s="7"/>
      <c r="BV271" s="7"/>
      <c r="BW271" s="14"/>
      <c r="BX271" s="7"/>
      <c r="BY271" s="7"/>
      <c r="BZ271" s="7"/>
    </row>
    <row r="272" spans="1:78" x14ac:dyDescent="0.25">
      <c r="A272" s="9">
        <f t="shared" si="26"/>
        <v>88</v>
      </c>
      <c r="B272" s="26"/>
      <c r="C272" s="29"/>
      <c r="D272" s="7" t="s">
        <v>56</v>
      </c>
      <c r="E272" s="12">
        <v>43374</v>
      </c>
      <c r="F272" s="10">
        <v>43404</v>
      </c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  <c r="AK272" s="7"/>
      <c r="AL272" s="7"/>
      <c r="AM272" s="7"/>
      <c r="AN272" s="7"/>
      <c r="AO272" s="7"/>
      <c r="AP272" s="7"/>
      <c r="AQ272" s="7"/>
      <c r="AR272" s="7"/>
      <c r="AS272" s="7"/>
      <c r="AT272" s="7"/>
      <c r="AU272" s="7"/>
      <c r="AV272" s="7"/>
      <c r="AW272" s="7"/>
      <c r="AX272" s="7"/>
      <c r="AY272" s="7"/>
      <c r="AZ272" s="7"/>
      <c r="BA272" s="7"/>
      <c r="BB272" s="7"/>
      <c r="BC272" s="7"/>
      <c r="BD272" s="7"/>
      <c r="BE272" s="7"/>
      <c r="BF272" s="7"/>
      <c r="BG272" s="7"/>
      <c r="BH272" s="7"/>
      <c r="BI272" s="7"/>
      <c r="BJ272" s="7"/>
      <c r="BK272" s="7"/>
      <c r="BL272" s="7"/>
      <c r="BM272" s="7"/>
      <c r="BN272" s="7"/>
      <c r="BO272" s="7"/>
      <c r="BP272" s="7"/>
      <c r="BQ272" s="7"/>
      <c r="BR272" s="7"/>
      <c r="BS272" s="7"/>
      <c r="BT272" s="7"/>
      <c r="BU272" s="7"/>
      <c r="BV272" s="7"/>
      <c r="BW272" s="14"/>
      <c r="BX272" s="7"/>
      <c r="BY272" s="7"/>
      <c r="BZ272" s="7"/>
    </row>
    <row r="273" spans="1:78" x14ac:dyDescent="0.25">
      <c r="A273" s="6">
        <f t="shared" si="26"/>
        <v>89</v>
      </c>
      <c r="B273" s="26" t="s">
        <v>70</v>
      </c>
      <c r="C273" s="27"/>
      <c r="D273" s="7" t="s">
        <v>54</v>
      </c>
      <c r="E273" s="12">
        <v>43424</v>
      </c>
      <c r="F273" s="10">
        <f>F272+50</f>
        <v>43454</v>
      </c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  <c r="AK273" s="7"/>
      <c r="AL273" s="7"/>
      <c r="AM273" s="7"/>
      <c r="AN273" s="7"/>
      <c r="AO273" s="7"/>
      <c r="AP273" s="7"/>
      <c r="AQ273" s="7"/>
      <c r="AR273" s="7"/>
      <c r="AS273" s="7"/>
      <c r="AT273" s="7"/>
      <c r="AU273" s="7"/>
      <c r="AV273" s="7"/>
      <c r="AW273" s="7"/>
      <c r="AX273" s="7"/>
      <c r="AY273" s="7"/>
      <c r="AZ273" s="7"/>
      <c r="BA273" s="7"/>
      <c r="BB273" s="7"/>
      <c r="BC273" s="7"/>
      <c r="BD273" s="7"/>
      <c r="BE273" s="7"/>
      <c r="BF273" s="7"/>
      <c r="BG273" s="7"/>
      <c r="BH273" s="7"/>
      <c r="BI273" s="7"/>
      <c r="BJ273" s="7"/>
      <c r="BK273" s="7"/>
      <c r="BL273" s="7"/>
      <c r="BM273" s="7"/>
      <c r="BN273" s="7"/>
      <c r="BO273" s="7"/>
      <c r="BP273" s="7"/>
      <c r="BQ273" s="7"/>
      <c r="BR273" s="7"/>
      <c r="BS273" s="7"/>
      <c r="BT273" s="7"/>
      <c r="BU273" s="7"/>
      <c r="BV273" s="7"/>
      <c r="BW273" s="14"/>
      <c r="BX273" s="7"/>
      <c r="BY273" s="7"/>
      <c r="BZ273" s="7"/>
    </row>
    <row r="274" spans="1:78" x14ac:dyDescent="0.25">
      <c r="A274" s="8">
        <f t="shared" si="26"/>
        <v>89</v>
      </c>
      <c r="B274" s="26"/>
      <c r="C274" s="28"/>
      <c r="D274" s="7" t="s">
        <v>55</v>
      </c>
      <c r="E274" s="12">
        <v>43474</v>
      </c>
      <c r="F274" s="10">
        <f t="shared" ref="F274:F278" si="27">F273+50</f>
        <v>43504</v>
      </c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  <c r="AK274" s="7"/>
      <c r="AL274" s="7"/>
      <c r="AM274" s="7"/>
      <c r="AN274" s="7"/>
      <c r="AO274" s="7"/>
      <c r="AP274" s="7"/>
      <c r="AQ274" s="7"/>
      <c r="AR274" s="7"/>
      <c r="AS274" s="7"/>
      <c r="AT274" s="7"/>
      <c r="AU274" s="7"/>
      <c r="AV274" s="7"/>
      <c r="AW274" s="7"/>
      <c r="AX274" s="7"/>
      <c r="AY274" s="7"/>
      <c r="AZ274" s="7"/>
      <c r="BA274" s="7"/>
      <c r="BB274" s="7"/>
      <c r="BC274" s="7"/>
      <c r="BD274" s="7"/>
      <c r="BE274" s="7"/>
      <c r="BF274" s="7"/>
      <c r="BG274" s="7"/>
      <c r="BH274" s="7"/>
      <c r="BI274" s="7"/>
      <c r="BJ274" s="7"/>
      <c r="BK274" s="7"/>
      <c r="BL274" s="7"/>
      <c r="BM274" s="7"/>
      <c r="BN274" s="7"/>
      <c r="BO274" s="7"/>
      <c r="BP274" s="7"/>
      <c r="BQ274" s="7"/>
      <c r="BR274" s="7"/>
      <c r="BS274" s="7"/>
      <c r="BT274" s="7"/>
      <c r="BU274" s="7"/>
      <c r="BV274" s="7"/>
      <c r="BW274" s="14"/>
      <c r="BX274" s="7"/>
      <c r="BY274" s="7"/>
      <c r="BZ274" s="7"/>
    </row>
    <row r="275" spans="1:78" x14ac:dyDescent="0.25">
      <c r="A275" s="9">
        <f t="shared" si="26"/>
        <v>89</v>
      </c>
      <c r="B275" s="26"/>
      <c r="C275" s="29"/>
      <c r="D275" s="7" t="s">
        <v>56</v>
      </c>
      <c r="E275" s="12">
        <v>43524</v>
      </c>
      <c r="F275" s="10">
        <f t="shared" si="27"/>
        <v>43554</v>
      </c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  <c r="AK275" s="7"/>
      <c r="AL275" s="7"/>
      <c r="AM275" s="7"/>
      <c r="AN275" s="7"/>
      <c r="AO275" s="7"/>
      <c r="AP275" s="7"/>
      <c r="AQ275" s="7"/>
      <c r="AR275" s="7"/>
      <c r="AS275" s="7"/>
      <c r="AT275" s="7"/>
      <c r="AU275" s="7"/>
      <c r="AV275" s="7"/>
      <c r="AW275" s="7"/>
      <c r="AX275" s="7"/>
      <c r="AY275" s="7"/>
      <c r="AZ275" s="7"/>
      <c r="BA275" s="7"/>
      <c r="BB275" s="7"/>
      <c r="BC275" s="7"/>
      <c r="BD275" s="7"/>
      <c r="BE275" s="7"/>
      <c r="BF275" s="7"/>
      <c r="BG275" s="7"/>
      <c r="BH275" s="7"/>
      <c r="BI275" s="7"/>
      <c r="BJ275" s="7"/>
      <c r="BK275" s="7"/>
      <c r="BL275" s="7"/>
      <c r="BM275" s="7"/>
      <c r="BN275" s="7"/>
      <c r="BO275" s="7"/>
      <c r="BP275" s="7"/>
      <c r="BQ275" s="7"/>
      <c r="BR275" s="7"/>
      <c r="BS275" s="7"/>
      <c r="BT275" s="7"/>
      <c r="BU275" s="7"/>
      <c r="BV275" s="7"/>
      <c r="BW275" s="14"/>
      <c r="BX275" s="7"/>
      <c r="BY275" s="7"/>
      <c r="BZ275" s="7"/>
    </row>
    <row r="276" spans="1:78" x14ac:dyDescent="0.25">
      <c r="A276" s="6">
        <f t="shared" si="26"/>
        <v>90</v>
      </c>
      <c r="B276" s="26" t="s">
        <v>71</v>
      </c>
      <c r="C276" s="27"/>
      <c r="D276" s="7" t="s">
        <v>54</v>
      </c>
      <c r="E276" s="12">
        <v>43574</v>
      </c>
      <c r="F276" s="10">
        <f t="shared" si="27"/>
        <v>43604</v>
      </c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  <c r="AK276" s="7"/>
      <c r="AL276" s="7"/>
      <c r="AM276" s="7"/>
      <c r="AN276" s="7"/>
      <c r="AO276" s="7"/>
      <c r="AP276" s="7"/>
      <c r="AQ276" s="7"/>
      <c r="AR276" s="7"/>
      <c r="AS276" s="7"/>
      <c r="AT276" s="7"/>
      <c r="AU276" s="7"/>
      <c r="AV276" s="7"/>
      <c r="AW276" s="7"/>
      <c r="AX276" s="7"/>
      <c r="AY276" s="7"/>
      <c r="AZ276" s="7"/>
      <c r="BA276" s="7"/>
      <c r="BB276" s="7"/>
      <c r="BC276" s="7"/>
      <c r="BD276" s="7"/>
      <c r="BE276" s="7"/>
      <c r="BF276" s="7"/>
      <c r="BG276" s="7"/>
      <c r="BH276" s="7"/>
      <c r="BI276" s="7"/>
      <c r="BJ276" s="7"/>
      <c r="BK276" s="7"/>
      <c r="BL276" s="7"/>
      <c r="BM276" s="7"/>
      <c r="BN276" s="7"/>
      <c r="BO276" s="7"/>
      <c r="BP276" s="7"/>
      <c r="BQ276" s="7"/>
      <c r="BR276" s="7"/>
      <c r="BS276" s="7"/>
      <c r="BT276" s="7"/>
      <c r="BU276" s="7"/>
      <c r="BV276" s="7"/>
      <c r="BW276" s="14"/>
      <c r="BX276" s="7"/>
      <c r="BY276" s="7"/>
      <c r="BZ276" s="7"/>
    </row>
    <row r="277" spans="1:78" x14ac:dyDescent="0.25">
      <c r="A277" s="8">
        <f t="shared" si="26"/>
        <v>90</v>
      </c>
      <c r="B277" s="26"/>
      <c r="C277" s="28"/>
      <c r="D277" s="7" t="s">
        <v>55</v>
      </c>
      <c r="E277" s="12">
        <v>43624</v>
      </c>
      <c r="F277" s="10">
        <f t="shared" si="27"/>
        <v>43654</v>
      </c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  <c r="AK277" s="7"/>
      <c r="AL277" s="7"/>
      <c r="AM277" s="7"/>
      <c r="AN277" s="7"/>
      <c r="AO277" s="7"/>
      <c r="AP277" s="7"/>
      <c r="AQ277" s="7"/>
      <c r="AR277" s="7"/>
      <c r="AS277" s="7"/>
      <c r="AT277" s="7"/>
      <c r="AU277" s="7"/>
      <c r="AV277" s="7"/>
      <c r="AW277" s="7"/>
      <c r="AX277" s="7"/>
      <c r="AY277" s="7"/>
      <c r="AZ277" s="7"/>
      <c r="BA277" s="7"/>
      <c r="BB277" s="7"/>
      <c r="BC277" s="7"/>
      <c r="BD277" s="7"/>
      <c r="BE277" s="7"/>
      <c r="BF277" s="7"/>
      <c r="BG277" s="7"/>
      <c r="BH277" s="7"/>
      <c r="BI277" s="7"/>
      <c r="BJ277" s="7"/>
      <c r="BK277" s="7"/>
      <c r="BL277" s="7"/>
      <c r="BM277" s="7"/>
      <c r="BN277" s="7"/>
      <c r="BO277" s="7"/>
      <c r="BP277" s="7"/>
      <c r="BQ277" s="7"/>
      <c r="BR277" s="7"/>
      <c r="BS277" s="7"/>
      <c r="BT277" s="7"/>
      <c r="BU277" s="7"/>
      <c r="BV277" s="7"/>
      <c r="BW277" s="14"/>
      <c r="BX277" s="7"/>
      <c r="BY277" s="7"/>
      <c r="BZ277" s="7"/>
    </row>
    <row r="278" spans="1:78" x14ac:dyDescent="0.25">
      <c r="A278" s="9">
        <f t="shared" si="26"/>
        <v>90</v>
      </c>
      <c r="B278" s="26"/>
      <c r="C278" s="29"/>
      <c r="D278" s="7" t="s">
        <v>56</v>
      </c>
      <c r="E278" s="12">
        <v>43674</v>
      </c>
      <c r="F278" s="10">
        <f t="shared" si="27"/>
        <v>43704</v>
      </c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  <c r="AK278" s="7"/>
      <c r="AL278" s="7"/>
      <c r="AM278" s="7"/>
      <c r="AN278" s="7"/>
      <c r="AO278" s="7"/>
      <c r="AP278" s="7"/>
      <c r="AQ278" s="7"/>
      <c r="AR278" s="7"/>
      <c r="AS278" s="7"/>
      <c r="AT278" s="7"/>
      <c r="AU278" s="7"/>
      <c r="AV278" s="7"/>
      <c r="AW278" s="7"/>
      <c r="AX278" s="7"/>
      <c r="AY278" s="7"/>
      <c r="AZ278" s="7"/>
      <c r="BA278" s="7"/>
      <c r="BB278" s="7"/>
      <c r="BC278" s="7"/>
      <c r="BD278" s="7"/>
      <c r="BE278" s="7"/>
      <c r="BF278" s="7"/>
      <c r="BG278" s="7"/>
      <c r="BH278" s="7"/>
      <c r="BI278" s="7"/>
      <c r="BJ278" s="7"/>
      <c r="BK278" s="7"/>
      <c r="BL278" s="7"/>
      <c r="BM278" s="7"/>
      <c r="BN278" s="7"/>
      <c r="BO278" s="7"/>
      <c r="BP278" s="7"/>
      <c r="BQ278" s="7"/>
      <c r="BR278" s="7"/>
      <c r="BS278" s="7"/>
      <c r="BT278" s="7"/>
      <c r="BU278" s="7"/>
      <c r="BV278" s="7"/>
      <c r="BW278" s="14"/>
      <c r="BX278" s="7"/>
      <c r="BY278" s="7"/>
      <c r="BZ278" s="7"/>
    </row>
    <row r="279" spans="1:78" x14ac:dyDescent="0.25">
      <c r="A279" s="6">
        <f t="shared" si="26"/>
        <v>91</v>
      </c>
      <c r="B279" s="26" t="s">
        <v>62</v>
      </c>
      <c r="C279" s="27"/>
      <c r="D279" s="7" t="s">
        <v>54</v>
      </c>
      <c r="E279" s="12">
        <v>43379</v>
      </c>
      <c r="F279" s="12">
        <f>F265+9</f>
        <v>43409</v>
      </c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  <c r="AK279" s="7"/>
      <c r="AL279" s="7"/>
      <c r="AM279" s="7"/>
      <c r="AN279" s="7"/>
      <c r="AO279" s="7"/>
      <c r="AP279" s="7"/>
      <c r="AQ279" s="7"/>
      <c r="AR279" s="7"/>
      <c r="AS279" s="7"/>
      <c r="AT279" s="7"/>
      <c r="AU279" s="7"/>
      <c r="AV279" s="7"/>
      <c r="AW279" s="7"/>
      <c r="AX279" s="7"/>
      <c r="AY279" s="7"/>
      <c r="AZ279" s="7"/>
      <c r="BA279" s="7"/>
      <c r="BB279" s="7"/>
      <c r="BC279" s="7"/>
      <c r="BD279" s="7"/>
      <c r="BE279" s="7"/>
      <c r="BF279" s="7"/>
      <c r="BG279" s="7"/>
      <c r="BH279" s="7"/>
      <c r="BI279" s="7"/>
      <c r="BJ279" s="7"/>
      <c r="BK279" s="7"/>
      <c r="BL279" s="7"/>
      <c r="BM279" s="7"/>
      <c r="BN279" s="7"/>
      <c r="BO279" s="7"/>
      <c r="BP279" s="7"/>
      <c r="BQ279" s="7"/>
      <c r="BR279" s="7"/>
      <c r="BS279" s="7"/>
      <c r="BT279" s="7"/>
      <c r="BU279" s="7"/>
      <c r="BV279" s="7"/>
      <c r="BW279" s="14"/>
      <c r="BX279" s="7"/>
      <c r="BY279" s="7"/>
      <c r="BZ279" s="7"/>
    </row>
    <row r="280" spans="1:78" x14ac:dyDescent="0.2">
      <c r="A280" s="8">
        <f t="shared" si="26"/>
        <v>91</v>
      </c>
      <c r="B280" s="26"/>
      <c r="C280" s="28"/>
      <c r="D280" s="7" t="s">
        <v>55</v>
      </c>
      <c r="E280" s="12">
        <v>43380</v>
      </c>
      <c r="F280" s="12">
        <f t="shared" ref="F280:F287" si="28">F266+9</f>
        <v>43410</v>
      </c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  <c r="AK280" s="7"/>
      <c r="AL280" s="7"/>
      <c r="AM280" s="7"/>
      <c r="AN280" s="7"/>
      <c r="AO280" s="7"/>
      <c r="AP280" s="7"/>
      <c r="AQ280" s="7"/>
      <c r="AR280" s="7"/>
      <c r="AS280" s="7"/>
      <c r="AT280" s="7"/>
      <c r="AU280" s="7"/>
      <c r="AV280" s="7"/>
      <c r="AW280" s="7"/>
      <c r="AX280" s="7"/>
      <c r="AY280" s="7"/>
      <c r="AZ280" s="7"/>
      <c r="BA280" s="7"/>
      <c r="BB280" s="7"/>
      <c r="BC280" s="7"/>
      <c r="BD280" s="7"/>
      <c r="BE280" s="7"/>
      <c r="BF280" s="7"/>
      <c r="BG280" s="7"/>
      <c r="BH280" s="7"/>
      <c r="BI280" s="7"/>
      <c r="BJ280" s="7"/>
      <c r="BK280" s="7"/>
      <c r="BL280" s="7"/>
      <c r="BM280" s="7"/>
      <c r="BN280" s="7"/>
      <c r="BO280" s="7"/>
      <c r="BP280" s="7"/>
      <c r="BQ280" s="7"/>
      <c r="BR280" s="7"/>
      <c r="BS280" s="7"/>
      <c r="BT280" s="7"/>
      <c r="BU280" s="7"/>
      <c r="BV280" s="7"/>
      <c r="BW280" s="14"/>
      <c r="BX280" s="7"/>
      <c r="BY280" s="7"/>
      <c r="BZ280" s="7"/>
    </row>
    <row r="281" spans="1:78" x14ac:dyDescent="0.25">
      <c r="A281" s="9">
        <f t="shared" si="26"/>
        <v>91</v>
      </c>
      <c r="B281" s="26"/>
      <c r="C281" s="29"/>
      <c r="D281" s="7" t="s">
        <v>56</v>
      </c>
      <c r="E281" s="12">
        <v>43384</v>
      </c>
      <c r="F281" s="12">
        <f t="shared" si="28"/>
        <v>43414</v>
      </c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  <c r="AK281" s="7"/>
      <c r="AL281" s="7"/>
      <c r="AM281" s="7"/>
      <c r="AN281" s="7"/>
      <c r="AO281" s="7"/>
      <c r="AP281" s="7"/>
      <c r="AQ281" s="7"/>
      <c r="AR281" s="7"/>
      <c r="AS281" s="7"/>
      <c r="AT281" s="7"/>
      <c r="AU281" s="7"/>
      <c r="AV281" s="7"/>
      <c r="AW281" s="7"/>
      <c r="AX281" s="7"/>
      <c r="AY281" s="7"/>
      <c r="AZ281" s="7"/>
      <c r="BA281" s="7"/>
      <c r="BB281" s="7"/>
      <c r="BC281" s="7"/>
      <c r="BD281" s="7"/>
      <c r="BE281" s="7"/>
      <c r="BF281" s="7"/>
      <c r="BG281" s="7"/>
      <c r="BH281" s="7"/>
      <c r="BI281" s="7"/>
      <c r="BJ281" s="7"/>
      <c r="BK281" s="7"/>
      <c r="BL281" s="7"/>
      <c r="BM281" s="7"/>
      <c r="BN281" s="7"/>
      <c r="BO281" s="7"/>
      <c r="BP281" s="7"/>
      <c r="BQ281" s="7"/>
      <c r="BR281" s="7"/>
      <c r="BS281" s="7"/>
      <c r="BT281" s="7"/>
      <c r="BU281" s="7"/>
      <c r="BV281" s="7"/>
      <c r="BW281" s="14"/>
      <c r="BX281" s="7"/>
      <c r="BY281" s="7"/>
      <c r="BZ281" s="7"/>
    </row>
    <row r="282" spans="1:78" x14ac:dyDescent="0.25">
      <c r="A282" s="6">
        <f t="shared" si="26"/>
        <v>92</v>
      </c>
      <c r="B282" s="26" t="s">
        <v>63</v>
      </c>
      <c r="C282" s="27"/>
      <c r="D282" s="7" t="s">
        <v>54</v>
      </c>
      <c r="E282" s="12">
        <v>43382</v>
      </c>
      <c r="F282" s="12">
        <f t="shared" si="28"/>
        <v>43412</v>
      </c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  <c r="AK282" s="7"/>
      <c r="AL282" s="7"/>
      <c r="AM282" s="7"/>
      <c r="AN282" s="7"/>
      <c r="AO282" s="7"/>
      <c r="AP282" s="7"/>
      <c r="AQ282" s="7"/>
      <c r="AR282" s="7"/>
      <c r="AS282" s="7"/>
      <c r="AT282" s="7"/>
      <c r="AU282" s="7"/>
      <c r="AV282" s="7"/>
      <c r="AW282" s="7"/>
      <c r="AX282" s="7"/>
      <c r="AY282" s="7"/>
      <c r="AZ282" s="7"/>
      <c r="BA282" s="7"/>
      <c r="BB282" s="7"/>
      <c r="BC282" s="7"/>
      <c r="BD282" s="7"/>
      <c r="BE282" s="7"/>
      <c r="BF282" s="7"/>
      <c r="BG282" s="7"/>
      <c r="BH282" s="7"/>
      <c r="BI282" s="7"/>
      <c r="BJ282" s="7"/>
      <c r="BK282" s="7"/>
      <c r="BL282" s="7"/>
      <c r="BM282" s="7"/>
      <c r="BN282" s="7"/>
      <c r="BO282" s="7"/>
      <c r="BP282" s="7"/>
      <c r="BQ282" s="7"/>
      <c r="BR282" s="7"/>
      <c r="BS282" s="7"/>
      <c r="BT282" s="7"/>
      <c r="BU282" s="7"/>
      <c r="BV282" s="7"/>
      <c r="BW282" s="14"/>
      <c r="BX282" s="7"/>
      <c r="BY282" s="7"/>
      <c r="BZ282" s="7"/>
    </row>
    <row r="283" spans="1:78" x14ac:dyDescent="0.2">
      <c r="A283" s="8">
        <f t="shared" si="26"/>
        <v>92</v>
      </c>
      <c r="B283" s="26"/>
      <c r="C283" s="28"/>
      <c r="D283" s="7" t="s">
        <v>55</v>
      </c>
      <c r="E283" s="12">
        <v>43383</v>
      </c>
      <c r="F283" s="12">
        <f t="shared" si="28"/>
        <v>43413</v>
      </c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  <c r="AK283" s="7"/>
      <c r="AL283" s="7"/>
      <c r="AM283" s="7"/>
      <c r="AN283" s="7"/>
      <c r="AO283" s="7"/>
      <c r="AP283" s="7"/>
      <c r="AQ283" s="7"/>
      <c r="AR283" s="7"/>
      <c r="AS283" s="7"/>
      <c r="AT283" s="7"/>
      <c r="AU283" s="7"/>
      <c r="AV283" s="7"/>
      <c r="AW283" s="7"/>
      <c r="AX283" s="7"/>
      <c r="AY283" s="7"/>
      <c r="AZ283" s="7"/>
      <c r="BA283" s="7"/>
      <c r="BB283" s="7"/>
      <c r="BC283" s="7"/>
      <c r="BD283" s="7"/>
      <c r="BE283" s="7"/>
      <c r="BF283" s="7"/>
      <c r="BG283" s="7"/>
      <c r="BH283" s="7"/>
      <c r="BI283" s="7"/>
      <c r="BJ283" s="7"/>
      <c r="BK283" s="7"/>
      <c r="BL283" s="7"/>
      <c r="BM283" s="7"/>
      <c r="BN283" s="7"/>
      <c r="BO283" s="7"/>
      <c r="BP283" s="7"/>
      <c r="BQ283" s="7"/>
      <c r="BR283" s="7"/>
      <c r="BS283" s="7"/>
      <c r="BT283" s="7"/>
      <c r="BU283" s="7"/>
      <c r="BV283" s="7"/>
      <c r="BW283" s="14"/>
      <c r="BX283" s="7"/>
      <c r="BY283" s="7"/>
      <c r="BZ283" s="7"/>
    </row>
    <row r="284" spans="1:78" x14ac:dyDescent="0.25">
      <c r="A284" s="9">
        <f t="shared" si="26"/>
        <v>92</v>
      </c>
      <c r="B284" s="26"/>
      <c r="C284" s="29"/>
      <c r="D284" s="7" t="s">
        <v>56</v>
      </c>
      <c r="E284" s="12">
        <v>43384</v>
      </c>
      <c r="F284" s="12">
        <f t="shared" si="28"/>
        <v>43414</v>
      </c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  <c r="AK284" s="7"/>
      <c r="AL284" s="7"/>
      <c r="AM284" s="7"/>
      <c r="AN284" s="7"/>
      <c r="AO284" s="7"/>
      <c r="AP284" s="7"/>
      <c r="AQ284" s="7"/>
      <c r="AR284" s="7"/>
      <c r="AS284" s="7"/>
      <c r="AT284" s="7"/>
      <c r="AU284" s="7"/>
      <c r="AV284" s="7"/>
      <c r="AW284" s="7"/>
      <c r="AX284" s="7"/>
      <c r="AY284" s="7"/>
      <c r="AZ284" s="7"/>
      <c r="BA284" s="7"/>
      <c r="BB284" s="7"/>
      <c r="BC284" s="7"/>
      <c r="BD284" s="7"/>
      <c r="BE284" s="7"/>
      <c r="BF284" s="7"/>
      <c r="BG284" s="7"/>
      <c r="BH284" s="7"/>
      <c r="BI284" s="7"/>
      <c r="BJ284" s="7"/>
      <c r="BK284" s="7"/>
      <c r="BL284" s="7"/>
      <c r="BM284" s="7"/>
      <c r="BN284" s="7"/>
      <c r="BO284" s="7"/>
      <c r="BP284" s="7"/>
      <c r="BQ284" s="7"/>
      <c r="BR284" s="7"/>
      <c r="BS284" s="7"/>
      <c r="BT284" s="7"/>
      <c r="BU284" s="7"/>
      <c r="BV284" s="7"/>
      <c r="BW284" s="14"/>
      <c r="BX284" s="7"/>
      <c r="BY284" s="7"/>
      <c r="BZ284" s="7"/>
    </row>
    <row r="285" spans="1:78" ht="15" customHeight="1" x14ac:dyDescent="0.25">
      <c r="A285" s="6">
        <f t="shared" si="26"/>
        <v>93</v>
      </c>
      <c r="B285" s="26" t="s">
        <v>64</v>
      </c>
      <c r="C285" s="27"/>
      <c r="D285" s="7" t="s">
        <v>54</v>
      </c>
      <c r="E285" s="12">
        <v>43385</v>
      </c>
      <c r="F285" s="12">
        <f t="shared" si="28"/>
        <v>43415</v>
      </c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  <c r="AK285" s="7"/>
      <c r="AL285" s="7"/>
      <c r="AM285" s="7"/>
      <c r="AN285" s="7"/>
      <c r="AO285" s="7"/>
      <c r="AP285" s="7"/>
      <c r="AQ285" s="7"/>
      <c r="AR285" s="7"/>
      <c r="AS285" s="7"/>
      <c r="AT285" s="7"/>
      <c r="AU285" s="7"/>
      <c r="AV285" s="7"/>
      <c r="AW285" s="7"/>
      <c r="AX285" s="7"/>
      <c r="AY285" s="7"/>
      <c r="AZ285" s="7"/>
      <c r="BA285" s="7"/>
      <c r="BB285" s="7"/>
      <c r="BC285" s="7"/>
      <c r="BD285" s="7"/>
      <c r="BE285" s="7"/>
      <c r="BF285" s="7"/>
      <c r="BG285" s="7"/>
      <c r="BH285" s="7"/>
      <c r="BI285" s="7"/>
      <c r="BJ285" s="7"/>
      <c r="BK285" s="7"/>
      <c r="BL285" s="7"/>
      <c r="BM285" s="7"/>
      <c r="BN285" s="7"/>
      <c r="BO285" s="7"/>
      <c r="BP285" s="7"/>
      <c r="BQ285" s="7"/>
      <c r="BR285" s="7"/>
      <c r="BS285" s="7"/>
      <c r="BT285" s="7"/>
      <c r="BU285" s="7"/>
      <c r="BV285" s="7"/>
      <c r="BW285" s="14"/>
      <c r="BX285" s="7"/>
      <c r="BY285" s="7"/>
      <c r="BZ285" s="7"/>
    </row>
    <row r="286" spans="1:78" x14ac:dyDescent="0.2">
      <c r="A286" s="8">
        <f t="shared" si="26"/>
        <v>93</v>
      </c>
      <c r="B286" s="26"/>
      <c r="C286" s="28"/>
      <c r="D286" s="7" t="s">
        <v>55</v>
      </c>
      <c r="E286" s="12">
        <v>43383</v>
      </c>
      <c r="F286" s="12">
        <f t="shared" si="28"/>
        <v>43413</v>
      </c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7"/>
      <c r="AK286" s="7"/>
      <c r="AL286" s="7"/>
      <c r="AM286" s="7"/>
      <c r="AN286" s="7"/>
      <c r="AO286" s="7"/>
      <c r="AP286" s="7"/>
      <c r="AQ286" s="7"/>
      <c r="AR286" s="7"/>
      <c r="AS286" s="7"/>
      <c r="AT286" s="7"/>
      <c r="AU286" s="7"/>
      <c r="AV286" s="7"/>
      <c r="AW286" s="7"/>
      <c r="AX286" s="7"/>
      <c r="AY286" s="7"/>
      <c r="AZ286" s="7"/>
      <c r="BA286" s="7"/>
      <c r="BB286" s="7"/>
      <c r="BC286" s="7"/>
      <c r="BD286" s="7"/>
      <c r="BE286" s="7"/>
      <c r="BF286" s="7"/>
      <c r="BG286" s="7"/>
      <c r="BH286" s="7"/>
      <c r="BI286" s="7"/>
      <c r="BJ286" s="7"/>
      <c r="BK286" s="7"/>
      <c r="BL286" s="7"/>
      <c r="BM286" s="7"/>
      <c r="BN286" s="7"/>
      <c r="BO286" s="7"/>
      <c r="BP286" s="7"/>
      <c r="BQ286" s="7"/>
      <c r="BR286" s="7"/>
      <c r="BS286" s="7"/>
      <c r="BT286" s="7"/>
      <c r="BU286" s="7"/>
      <c r="BV286" s="7"/>
      <c r="BW286" s="14"/>
      <c r="BX286" s="7"/>
      <c r="BY286" s="7"/>
      <c r="BZ286" s="7"/>
    </row>
    <row r="287" spans="1:78" x14ac:dyDescent="0.25">
      <c r="A287" s="9">
        <f t="shared" si="26"/>
        <v>93</v>
      </c>
      <c r="B287" s="26"/>
      <c r="C287" s="29"/>
      <c r="D287" s="7" t="s">
        <v>56</v>
      </c>
      <c r="E287" s="12">
        <v>43433</v>
      </c>
      <c r="F287" s="12">
        <f t="shared" si="28"/>
        <v>43463</v>
      </c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  <c r="AK287" s="7"/>
      <c r="AL287" s="7"/>
      <c r="AM287" s="7"/>
      <c r="AN287" s="7"/>
      <c r="AO287" s="7"/>
      <c r="AP287" s="7"/>
      <c r="AQ287" s="7"/>
      <c r="AR287" s="7"/>
      <c r="AS287" s="7"/>
      <c r="AT287" s="7"/>
      <c r="AU287" s="7"/>
      <c r="AV287" s="7"/>
      <c r="AW287" s="7"/>
      <c r="AX287" s="7"/>
      <c r="AY287" s="7"/>
      <c r="AZ287" s="7"/>
      <c r="BA287" s="7"/>
      <c r="BB287" s="7"/>
      <c r="BC287" s="7"/>
      <c r="BD287" s="7"/>
      <c r="BE287" s="7"/>
      <c r="BF287" s="7"/>
      <c r="BG287" s="7"/>
      <c r="BH287" s="7"/>
      <c r="BI287" s="7"/>
      <c r="BJ287" s="7"/>
      <c r="BK287" s="7"/>
      <c r="BL287" s="7"/>
      <c r="BM287" s="7"/>
      <c r="BN287" s="7"/>
      <c r="BO287" s="7"/>
      <c r="BP287" s="7"/>
      <c r="BQ287" s="7"/>
      <c r="BR287" s="7"/>
      <c r="BS287" s="7"/>
      <c r="BT287" s="7"/>
      <c r="BU287" s="7"/>
      <c r="BV287" s="7"/>
      <c r="BW287" s="14"/>
      <c r="BX287" s="7"/>
      <c r="BY287" s="7"/>
      <c r="BZ287" s="7"/>
    </row>
    <row r="288" spans="1:78" ht="15" customHeight="1" x14ac:dyDescent="0.25">
      <c r="A288" s="6">
        <f t="shared" si="26"/>
        <v>94</v>
      </c>
      <c r="B288" s="26" t="s">
        <v>65</v>
      </c>
      <c r="C288" s="27"/>
      <c r="D288" s="7" t="s">
        <v>54</v>
      </c>
      <c r="E288" s="12">
        <v>43369</v>
      </c>
      <c r="F288" s="10">
        <v>43399</v>
      </c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  <c r="AK288" s="7"/>
      <c r="AL288" s="7"/>
      <c r="AM288" s="7"/>
      <c r="AN288" s="7"/>
      <c r="AO288" s="7"/>
      <c r="AP288" s="7"/>
      <c r="AQ288" s="7"/>
      <c r="AR288" s="7"/>
      <c r="AS288" s="7"/>
      <c r="AT288" s="7"/>
      <c r="AU288" s="7"/>
      <c r="AV288" s="7"/>
      <c r="AW288" s="7"/>
      <c r="AX288" s="7"/>
      <c r="AY288" s="7"/>
      <c r="AZ288" s="7"/>
      <c r="BA288" s="7"/>
      <c r="BB288" s="7"/>
      <c r="BC288" s="7"/>
      <c r="BD288" s="7"/>
      <c r="BE288" s="7"/>
      <c r="BF288" s="7"/>
      <c r="BG288" s="7"/>
      <c r="BH288" s="7"/>
      <c r="BI288" s="7"/>
      <c r="BJ288" s="7"/>
      <c r="BK288" s="7"/>
      <c r="BL288" s="7"/>
      <c r="BM288" s="7"/>
      <c r="BN288" s="7"/>
      <c r="BO288" s="7"/>
      <c r="BP288" s="7"/>
      <c r="BQ288" s="7"/>
      <c r="BR288" s="7"/>
      <c r="BS288" s="7"/>
      <c r="BT288" s="7"/>
      <c r="BU288" s="7"/>
      <c r="BV288" s="7"/>
      <c r="BW288" s="14"/>
      <c r="BX288" s="7"/>
      <c r="BY288" s="7"/>
      <c r="BZ288" s="7"/>
    </row>
    <row r="289" spans="1:78" x14ac:dyDescent="0.25">
      <c r="A289" s="8">
        <f t="shared" si="26"/>
        <v>94</v>
      </c>
      <c r="B289" s="26"/>
      <c r="C289" s="28"/>
      <c r="D289" s="7" t="s">
        <v>55</v>
      </c>
      <c r="E289" s="12">
        <v>43380</v>
      </c>
      <c r="F289" s="10">
        <v>43410</v>
      </c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  <c r="AK289" s="7"/>
      <c r="AL289" s="7"/>
      <c r="AM289" s="7"/>
      <c r="AN289" s="7"/>
      <c r="AO289" s="7"/>
      <c r="AP289" s="7"/>
      <c r="AQ289" s="7"/>
      <c r="AR289" s="7"/>
      <c r="AS289" s="7"/>
      <c r="AT289" s="7"/>
      <c r="AU289" s="7"/>
      <c r="AV289" s="7"/>
      <c r="AW289" s="7"/>
      <c r="AX289" s="7"/>
      <c r="AY289" s="7"/>
      <c r="AZ289" s="7"/>
      <c r="BA289" s="7"/>
      <c r="BB289" s="7"/>
      <c r="BC289" s="7"/>
      <c r="BD289" s="7"/>
      <c r="BE289" s="7"/>
      <c r="BF289" s="7"/>
      <c r="BG289" s="7"/>
      <c r="BH289" s="7"/>
      <c r="BI289" s="7"/>
      <c r="BJ289" s="7"/>
      <c r="BK289" s="7"/>
      <c r="BL289" s="7"/>
      <c r="BM289" s="7"/>
      <c r="BN289" s="7"/>
      <c r="BO289" s="7"/>
      <c r="BP289" s="7"/>
      <c r="BQ289" s="7"/>
      <c r="BR289" s="7"/>
      <c r="BS289" s="7"/>
      <c r="BT289" s="7"/>
      <c r="BU289" s="7"/>
      <c r="BV289" s="7"/>
      <c r="BW289" s="14"/>
      <c r="BX289" s="7"/>
      <c r="BY289" s="7"/>
      <c r="BZ289" s="7"/>
    </row>
    <row r="290" spans="1:78" x14ac:dyDescent="0.25">
      <c r="A290" s="9">
        <f t="shared" si="26"/>
        <v>94</v>
      </c>
      <c r="B290" s="26"/>
      <c r="C290" s="29"/>
      <c r="D290" s="7" t="s">
        <v>56</v>
      </c>
      <c r="E290" s="12">
        <v>43370</v>
      </c>
      <c r="F290" s="10">
        <v>43400</v>
      </c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7"/>
      <c r="AK290" s="7"/>
      <c r="AL290" s="7"/>
      <c r="AM290" s="7"/>
      <c r="AN290" s="7"/>
      <c r="AO290" s="7"/>
      <c r="AP290" s="7"/>
      <c r="AQ290" s="7"/>
      <c r="AR290" s="7"/>
      <c r="AS290" s="7"/>
      <c r="AT290" s="7"/>
      <c r="AU290" s="7"/>
      <c r="AV290" s="7"/>
      <c r="AW290" s="7"/>
      <c r="AX290" s="7"/>
      <c r="AY290" s="7"/>
      <c r="AZ290" s="7"/>
      <c r="BA290" s="7"/>
      <c r="BB290" s="7"/>
      <c r="BC290" s="7"/>
      <c r="BD290" s="7"/>
      <c r="BE290" s="7"/>
      <c r="BF290" s="7"/>
      <c r="BG290" s="7"/>
      <c r="BH290" s="7"/>
      <c r="BI290" s="7"/>
      <c r="BJ290" s="7"/>
      <c r="BK290" s="7"/>
      <c r="BL290" s="7"/>
      <c r="BM290" s="7"/>
      <c r="BN290" s="7"/>
      <c r="BO290" s="7"/>
      <c r="BP290" s="7"/>
      <c r="BQ290" s="7"/>
      <c r="BR290" s="7"/>
      <c r="BS290" s="7"/>
      <c r="BT290" s="7"/>
      <c r="BU290" s="7"/>
      <c r="BV290" s="7"/>
      <c r="BW290" s="14"/>
      <c r="BX290" s="7"/>
      <c r="BY290" s="7"/>
      <c r="BZ290" s="7"/>
    </row>
    <row r="291" spans="1:78" ht="15" customHeight="1" x14ac:dyDescent="0.25">
      <c r="A291" s="6">
        <f t="shared" si="26"/>
        <v>95</v>
      </c>
      <c r="B291" s="26" t="s">
        <v>66</v>
      </c>
      <c r="C291" s="27"/>
      <c r="D291" s="7" t="s">
        <v>54</v>
      </c>
      <c r="E291" s="12">
        <v>43371</v>
      </c>
      <c r="F291" s="10">
        <v>43401</v>
      </c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  <c r="AJ291" s="7"/>
      <c r="AK291" s="7"/>
      <c r="AL291" s="7"/>
      <c r="AM291" s="7"/>
      <c r="AN291" s="7"/>
      <c r="AO291" s="7"/>
      <c r="AP291" s="7"/>
      <c r="AQ291" s="7"/>
      <c r="AR291" s="7"/>
      <c r="AS291" s="7"/>
      <c r="AT291" s="7"/>
      <c r="AU291" s="7"/>
      <c r="AV291" s="7"/>
      <c r="AW291" s="7"/>
      <c r="AX291" s="7"/>
      <c r="AY291" s="7"/>
      <c r="AZ291" s="7"/>
      <c r="BA291" s="7"/>
      <c r="BB291" s="7"/>
      <c r="BC291" s="7"/>
      <c r="BD291" s="7"/>
      <c r="BE291" s="7"/>
      <c r="BF291" s="7"/>
      <c r="BG291" s="7"/>
      <c r="BH291" s="7"/>
      <c r="BI291" s="7"/>
      <c r="BJ291" s="7"/>
      <c r="BK291" s="7"/>
      <c r="BL291" s="7"/>
      <c r="BM291" s="7"/>
      <c r="BN291" s="7"/>
      <c r="BO291" s="7"/>
      <c r="BP291" s="7"/>
      <c r="BQ291" s="7"/>
      <c r="BR291" s="7"/>
      <c r="BS291" s="7"/>
      <c r="BT291" s="7"/>
      <c r="BU291" s="7"/>
      <c r="BV291" s="7"/>
      <c r="BW291" s="14"/>
      <c r="BX291" s="7"/>
      <c r="BY291" s="7"/>
      <c r="BZ291" s="7"/>
    </row>
    <row r="292" spans="1:78" x14ac:dyDescent="0.25">
      <c r="A292" s="8">
        <f t="shared" si="26"/>
        <v>95</v>
      </c>
      <c r="B292" s="26"/>
      <c r="C292" s="28"/>
      <c r="D292" s="7" t="s">
        <v>55</v>
      </c>
      <c r="E292" s="12">
        <v>43375</v>
      </c>
      <c r="F292" s="10">
        <v>43405</v>
      </c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  <c r="AJ292" s="7"/>
      <c r="AK292" s="7"/>
      <c r="AL292" s="7"/>
      <c r="AM292" s="7"/>
      <c r="AN292" s="7"/>
      <c r="AO292" s="7"/>
      <c r="AP292" s="7"/>
      <c r="AQ292" s="7"/>
      <c r="AR292" s="7"/>
      <c r="AS292" s="7"/>
      <c r="AT292" s="7"/>
      <c r="AU292" s="7"/>
      <c r="AV292" s="7"/>
      <c r="AW292" s="7"/>
      <c r="AX292" s="7"/>
      <c r="AY292" s="7"/>
      <c r="AZ292" s="7"/>
      <c r="BA292" s="7"/>
      <c r="BB292" s="7"/>
      <c r="BC292" s="7"/>
      <c r="BD292" s="7"/>
      <c r="BE292" s="7"/>
      <c r="BF292" s="7"/>
      <c r="BG292" s="7"/>
      <c r="BH292" s="7"/>
      <c r="BI292" s="7"/>
      <c r="BJ292" s="7"/>
      <c r="BK292" s="7"/>
      <c r="BL292" s="7"/>
      <c r="BM292" s="7"/>
      <c r="BN292" s="7"/>
      <c r="BO292" s="7"/>
      <c r="BP292" s="7"/>
      <c r="BQ292" s="7"/>
      <c r="BR292" s="7"/>
      <c r="BS292" s="7"/>
      <c r="BT292" s="7"/>
      <c r="BU292" s="7"/>
      <c r="BV292" s="7"/>
      <c r="BW292" s="14"/>
      <c r="BX292" s="7"/>
      <c r="BY292" s="7"/>
      <c r="BZ292" s="7"/>
    </row>
    <row r="293" spans="1:78" x14ac:dyDescent="0.25">
      <c r="A293" s="9">
        <f t="shared" si="26"/>
        <v>95</v>
      </c>
      <c r="B293" s="26"/>
      <c r="C293" s="29"/>
      <c r="D293" s="7" t="s">
        <v>56</v>
      </c>
      <c r="E293" s="12">
        <v>43373</v>
      </c>
      <c r="F293" s="10">
        <v>43403</v>
      </c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7"/>
      <c r="AK293" s="7"/>
      <c r="AL293" s="7"/>
      <c r="AM293" s="7"/>
      <c r="AN293" s="7"/>
      <c r="AO293" s="7"/>
      <c r="AP293" s="7"/>
      <c r="AQ293" s="7"/>
      <c r="AR293" s="7"/>
      <c r="AS293" s="7"/>
      <c r="AT293" s="7"/>
      <c r="AU293" s="7"/>
      <c r="AV293" s="7"/>
      <c r="AW293" s="7"/>
      <c r="AX293" s="7"/>
      <c r="AY293" s="7"/>
      <c r="AZ293" s="7"/>
      <c r="BA293" s="7"/>
      <c r="BB293" s="7"/>
      <c r="BC293" s="7"/>
      <c r="BD293" s="7"/>
      <c r="BE293" s="7"/>
      <c r="BF293" s="7"/>
      <c r="BG293" s="7"/>
      <c r="BH293" s="7"/>
      <c r="BI293" s="7"/>
      <c r="BJ293" s="7"/>
      <c r="BK293" s="7"/>
      <c r="BL293" s="7"/>
      <c r="BM293" s="7"/>
      <c r="BN293" s="7"/>
      <c r="BO293" s="7"/>
      <c r="BP293" s="7"/>
      <c r="BQ293" s="7"/>
      <c r="BR293" s="7"/>
      <c r="BS293" s="7"/>
      <c r="BT293" s="7"/>
      <c r="BU293" s="7"/>
      <c r="BV293" s="7"/>
      <c r="BW293" s="14"/>
      <c r="BX293" s="7"/>
      <c r="BY293" s="7"/>
      <c r="BZ293" s="7"/>
    </row>
    <row r="294" spans="1:78" ht="15" customHeight="1" x14ac:dyDescent="0.25">
      <c r="A294" s="6">
        <f t="shared" si="26"/>
        <v>96</v>
      </c>
      <c r="B294" s="26" t="s">
        <v>67</v>
      </c>
      <c r="C294" s="27"/>
      <c r="D294" s="7" t="s">
        <v>54</v>
      </c>
      <c r="E294" s="12">
        <v>43374</v>
      </c>
      <c r="F294" s="10">
        <v>43404</v>
      </c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7"/>
      <c r="AK294" s="7"/>
      <c r="AL294" s="7"/>
      <c r="AM294" s="7"/>
      <c r="AN294" s="7"/>
      <c r="AO294" s="7"/>
      <c r="AP294" s="7"/>
      <c r="AQ294" s="7"/>
      <c r="AR294" s="7"/>
      <c r="AS294" s="7"/>
      <c r="AT294" s="7"/>
      <c r="AU294" s="7"/>
      <c r="AV294" s="7"/>
      <c r="AW294" s="7"/>
      <c r="AX294" s="7"/>
      <c r="AY294" s="7"/>
      <c r="AZ294" s="7"/>
      <c r="BA294" s="7"/>
      <c r="BB294" s="7"/>
      <c r="BC294" s="7"/>
      <c r="BD294" s="7"/>
      <c r="BE294" s="7"/>
      <c r="BF294" s="7"/>
      <c r="BG294" s="7"/>
      <c r="BH294" s="7"/>
      <c r="BI294" s="7"/>
      <c r="BJ294" s="7"/>
      <c r="BK294" s="7"/>
      <c r="BL294" s="7"/>
      <c r="BM294" s="7"/>
      <c r="BN294" s="7"/>
      <c r="BO294" s="7"/>
      <c r="BP294" s="7"/>
      <c r="BQ294" s="7"/>
      <c r="BR294" s="7"/>
      <c r="BS294" s="7"/>
      <c r="BT294" s="7"/>
      <c r="BU294" s="7"/>
      <c r="BV294" s="7"/>
      <c r="BW294" s="14"/>
      <c r="BX294" s="7"/>
      <c r="BY294" s="7"/>
      <c r="BZ294" s="7"/>
    </row>
    <row r="295" spans="1:78" x14ac:dyDescent="0.25">
      <c r="A295" s="8">
        <f t="shared" si="26"/>
        <v>96</v>
      </c>
      <c r="B295" s="26"/>
      <c r="C295" s="28"/>
      <c r="D295" s="7" t="s">
        <v>55</v>
      </c>
      <c r="E295" s="12">
        <v>43375</v>
      </c>
      <c r="F295" s="10">
        <v>43405</v>
      </c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  <c r="AJ295" s="7"/>
      <c r="AK295" s="7"/>
      <c r="AL295" s="7"/>
      <c r="AM295" s="7"/>
      <c r="AN295" s="7"/>
      <c r="AO295" s="7"/>
      <c r="AP295" s="7"/>
      <c r="AQ295" s="7"/>
      <c r="AR295" s="7"/>
      <c r="AS295" s="7"/>
      <c r="AT295" s="7"/>
      <c r="AU295" s="7"/>
      <c r="AV295" s="7"/>
      <c r="AW295" s="7"/>
      <c r="AX295" s="7"/>
      <c r="AY295" s="7"/>
      <c r="AZ295" s="7"/>
      <c r="BA295" s="7"/>
      <c r="BB295" s="7"/>
      <c r="BC295" s="7"/>
      <c r="BD295" s="7"/>
      <c r="BE295" s="7"/>
      <c r="BF295" s="7"/>
      <c r="BG295" s="7"/>
      <c r="BH295" s="7"/>
      <c r="BI295" s="7"/>
      <c r="BJ295" s="7"/>
      <c r="BK295" s="7"/>
      <c r="BL295" s="7"/>
      <c r="BM295" s="7"/>
      <c r="BN295" s="7"/>
      <c r="BO295" s="7"/>
      <c r="BP295" s="7"/>
      <c r="BQ295" s="7"/>
      <c r="BR295" s="7"/>
      <c r="BS295" s="7"/>
      <c r="BT295" s="7"/>
      <c r="BU295" s="7"/>
      <c r="BV295" s="7"/>
      <c r="BW295" s="14"/>
      <c r="BX295" s="7"/>
      <c r="BY295" s="7"/>
      <c r="BZ295" s="7"/>
    </row>
    <row r="296" spans="1:78" x14ac:dyDescent="0.25">
      <c r="A296" s="9">
        <f t="shared" si="26"/>
        <v>96</v>
      </c>
      <c r="B296" s="26"/>
      <c r="C296" s="29"/>
      <c r="D296" s="7" t="s">
        <v>56</v>
      </c>
      <c r="E296" s="12">
        <v>43376</v>
      </c>
      <c r="F296" s="10">
        <v>43406</v>
      </c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  <c r="AJ296" s="7"/>
      <c r="AK296" s="7"/>
      <c r="AL296" s="7"/>
      <c r="AM296" s="7"/>
      <c r="AN296" s="7"/>
      <c r="AO296" s="7"/>
      <c r="AP296" s="7"/>
      <c r="AQ296" s="7"/>
      <c r="AR296" s="7"/>
      <c r="AS296" s="7"/>
      <c r="AT296" s="7"/>
      <c r="AU296" s="7"/>
      <c r="AV296" s="7"/>
      <c r="AW296" s="7"/>
      <c r="AX296" s="7"/>
      <c r="AY296" s="7"/>
      <c r="AZ296" s="7"/>
      <c r="BA296" s="7"/>
      <c r="BB296" s="7"/>
      <c r="BC296" s="7"/>
      <c r="BD296" s="7"/>
      <c r="BE296" s="7"/>
      <c r="BF296" s="7"/>
      <c r="BG296" s="7"/>
      <c r="BH296" s="7"/>
      <c r="BI296" s="7"/>
      <c r="BJ296" s="7"/>
      <c r="BK296" s="7"/>
      <c r="BL296" s="7"/>
      <c r="BM296" s="7"/>
      <c r="BN296" s="7"/>
      <c r="BO296" s="7"/>
      <c r="BP296" s="7"/>
      <c r="BQ296" s="7"/>
      <c r="BR296" s="7"/>
      <c r="BS296" s="7"/>
      <c r="BT296" s="7"/>
      <c r="BU296" s="7"/>
      <c r="BV296" s="7"/>
      <c r="BW296" s="14"/>
      <c r="BX296" s="7"/>
      <c r="BY296" s="7"/>
      <c r="BZ296" s="7"/>
    </row>
    <row r="297" spans="1:78" ht="15" customHeight="1" x14ac:dyDescent="0.25">
      <c r="A297" s="6">
        <f t="shared" si="26"/>
        <v>97</v>
      </c>
      <c r="B297" s="26" t="s">
        <v>68</v>
      </c>
      <c r="C297" s="27"/>
      <c r="D297" s="7" t="s">
        <v>54</v>
      </c>
      <c r="E297" s="12">
        <v>43374</v>
      </c>
      <c r="F297" s="10">
        <v>43404</v>
      </c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  <c r="AJ297" s="7"/>
      <c r="AK297" s="7"/>
      <c r="AL297" s="7"/>
      <c r="AM297" s="7"/>
      <c r="AN297" s="7"/>
      <c r="AO297" s="7"/>
      <c r="AP297" s="7"/>
      <c r="AQ297" s="7"/>
      <c r="AR297" s="7"/>
      <c r="AS297" s="7"/>
      <c r="AT297" s="7"/>
      <c r="AU297" s="7"/>
      <c r="AV297" s="7"/>
      <c r="AW297" s="7"/>
      <c r="AX297" s="7"/>
      <c r="AY297" s="7"/>
      <c r="AZ297" s="7"/>
      <c r="BA297" s="7"/>
      <c r="BB297" s="7"/>
      <c r="BC297" s="7"/>
      <c r="BD297" s="7"/>
      <c r="BE297" s="7"/>
      <c r="BF297" s="7"/>
      <c r="BG297" s="7"/>
      <c r="BH297" s="7"/>
      <c r="BI297" s="7"/>
      <c r="BJ297" s="7"/>
      <c r="BK297" s="7"/>
      <c r="BL297" s="7"/>
      <c r="BM297" s="7"/>
      <c r="BN297" s="7"/>
      <c r="BO297" s="7"/>
      <c r="BP297" s="7"/>
      <c r="BQ297" s="7"/>
      <c r="BR297" s="7"/>
      <c r="BS297" s="7"/>
      <c r="BT297" s="7"/>
      <c r="BU297" s="7"/>
      <c r="BV297" s="7"/>
      <c r="BW297" s="14"/>
      <c r="BX297" s="7"/>
      <c r="BY297" s="7"/>
      <c r="BZ297" s="7"/>
    </row>
    <row r="298" spans="1:78" x14ac:dyDescent="0.25">
      <c r="A298" s="8">
        <f t="shared" si="26"/>
        <v>97</v>
      </c>
      <c r="B298" s="26"/>
      <c r="C298" s="28"/>
      <c r="D298" s="7" t="s">
        <v>55</v>
      </c>
      <c r="E298" s="12">
        <v>43424</v>
      </c>
      <c r="F298" s="10">
        <f>F297+50</f>
        <v>43454</v>
      </c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  <c r="AJ298" s="7"/>
      <c r="AK298" s="7"/>
      <c r="AL298" s="7"/>
      <c r="AM298" s="7"/>
      <c r="AN298" s="7"/>
      <c r="AO298" s="7"/>
      <c r="AP298" s="7"/>
      <c r="AQ298" s="7"/>
      <c r="AR298" s="7"/>
      <c r="AS298" s="7"/>
      <c r="AT298" s="7"/>
      <c r="AU298" s="7"/>
      <c r="AV298" s="7"/>
      <c r="AW298" s="7"/>
      <c r="AX298" s="7"/>
      <c r="AY298" s="7"/>
      <c r="AZ298" s="7"/>
      <c r="BA298" s="7"/>
      <c r="BB298" s="7"/>
      <c r="BC298" s="7"/>
      <c r="BD298" s="7"/>
      <c r="BE298" s="7"/>
      <c r="BF298" s="7"/>
      <c r="BG298" s="7"/>
      <c r="BH298" s="7"/>
      <c r="BI298" s="7"/>
      <c r="BJ298" s="7"/>
      <c r="BK298" s="7"/>
      <c r="BL298" s="7"/>
      <c r="BM298" s="7"/>
      <c r="BN298" s="7"/>
      <c r="BO298" s="7"/>
      <c r="BP298" s="7"/>
      <c r="BQ298" s="7"/>
      <c r="BR298" s="7"/>
      <c r="BS298" s="7"/>
      <c r="BT298" s="7"/>
      <c r="BU298" s="7"/>
      <c r="BV298" s="7"/>
      <c r="BW298" s="14"/>
      <c r="BX298" s="7"/>
      <c r="BY298" s="7"/>
      <c r="BZ298" s="7"/>
    </row>
    <row r="299" spans="1:78" x14ac:dyDescent="0.25">
      <c r="A299" s="9">
        <f t="shared" si="26"/>
        <v>97</v>
      </c>
      <c r="B299" s="26"/>
      <c r="C299" s="29"/>
      <c r="D299" s="7" t="s">
        <v>56</v>
      </c>
      <c r="E299" s="12">
        <v>43474</v>
      </c>
      <c r="F299" s="10">
        <f t="shared" ref="F299:F303" si="29">F298+50</f>
        <v>43504</v>
      </c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  <c r="AJ299" s="7"/>
      <c r="AK299" s="7"/>
      <c r="AL299" s="7"/>
      <c r="AM299" s="7"/>
      <c r="AN299" s="7"/>
      <c r="AO299" s="7"/>
      <c r="AP299" s="7"/>
      <c r="AQ299" s="7"/>
      <c r="AR299" s="7"/>
      <c r="AS299" s="7"/>
      <c r="AT299" s="7"/>
      <c r="AU299" s="7"/>
      <c r="AV299" s="7"/>
      <c r="AW299" s="7"/>
      <c r="AX299" s="7"/>
      <c r="AY299" s="7"/>
      <c r="AZ299" s="7"/>
      <c r="BA299" s="7"/>
      <c r="BB299" s="7"/>
      <c r="BC299" s="7"/>
      <c r="BD299" s="7"/>
      <c r="BE299" s="7"/>
      <c r="BF299" s="7"/>
      <c r="BG299" s="7"/>
      <c r="BH299" s="7"/>
      <c r="BI299" s="7"/>
      <c r="BJ299" s="7"/>
      <c r="BK299" s="7"/>
      <c r="BL299" s="7"/>
      <c r="BM299" s="7"/>
      <c r="BN299" s="7"/>
      <c r="BO299" s="7"/>
      <c r="BP299" s="7"/>
      <c r="BQ299" s="7"/>
      <c r="BR299" s="7"/>
      <c r="BS299" s="7"/>
      <c r="BT299" s="7"/>
      <c r="BU299" s="7"/>
      <c r="BV299" s="7"/>
      <c r="BW299" s="14"/>
      <c r="BX299" s="7"/>
      <c r="BY299" s="7"/>
      <c r="BZ299" s="7"/>
    </row>
    <row r="300" spans="1:78" ht="15" customHeight="1" x14ac:dyDescent="0.25">
      <c r="A300" s="6">
        <f t="shared" si="26"/>
        <v>98</v>
      </c>
      <c r="B300" s="26" t="s">
        <v>69</v>
      </c>
      <c r="C300" s="27"/>
      <c r="D300" s="7" t="s">
        <v>54</v>
      </c>
      <c r="E300" s="12">
        <v>43524</v>
      </c>
      <c r="F300" s="10">
        <f t="shared" si="29"/>
        <v>43554</v>
      </c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  <c r="AJ300" s="7"/>
      <c r="AK300" s="7"/>
      <c r="AL300" s="7"/>
      <c r="AM300" s="7"/>
      <c r="AN300" s="7"/>
      <c r="AO300" s="7"/>
      <c r="AP300" s="7"/>
      <c r="AQ300" s="7"/>
      <c r="AR300" s="7"/>
      <c r="AS300" s="7"/>
      <c r="AT300" s="7"/>
      <c r="AU300" s="7"/>
      <c r="AV300" s="7"/>
      <c r="AW300" s="7"/>
      <c r="AX300" s="7"/>
      <c r="AY300" s="7"/>
      <c r="AZ300" s="7"/>
      <c r="BA300" s="7"/>
      <c r="BB300" s="7"/>
      <c r="BC300" s="7"/>
      <c r="BD300" s="7"/>
      <c r="BE300" s="7"/>
      <c r="BF300" s="7"/>
      <c r="BG300" s="7"/>
      <c r="BH300" s="7"/>
      <c r="BI300" s="7"/>
      <c r="BJ300" s="7"/>
      <c r="BK300" s="7"/>
      <c r="BL300" s="7"/>
      <c r="BM300" s="7"/>
      <c r="BN300" s="7"/>
      <c r="BO300" s="7"/>
      <c r="BP300" s="7"/>
      <c r="BQ300" s="7"/>
      <c r="BR300" s="7"/>
      <c r="BS300" s="7"/>
      <c r="BT300" s="7"/>
      <c r="BU300" s="7"/>
      <c r="BV300" s="7"/>
      <c r="BW300" s="14"/>
      <c r="BX300" s="7"/>
      <c r="BY300" s="7"/>
      <c r="BZ300" s="7"/>
    </row>
    <row r="301" spans="1:78" x14ac:dyDescent="0.25">
      <c r="A301" s="8">
        <f t="shared" si="26"/>
        <v>98</v>
      </c>
      <c r="B301" s="26"/>
      <c r="C301" s="28"/>
      <c r="D301" s="7" t="s">
        <v>55</v>
      </c>
      <c r="E301" s="12">
        <v>43574</v>
      </c>
      <c r="F301" s="10">
        <f t="shared" si="29"/>
        <v>43604</v>
      </c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  <c r="AJ301" s="7"/>
      <c r="AK301" s="7"/>
      <c r="AL301" s="7"/>
      <c r="AM301" s="7"/>
      <c r="AN301" s="7"/>
      <c r="AO301" s="7"/>
      <c r="AP301" s="7"/>
      <c r="AQ301" s="7"/>
      <c r="AR301" s="7"/>
      <c r="AS301" s="7"/>
      <c r="AT301" s="7"/>
      <c r="AU301" s="7"/>
      <c r="AV301" s="7"/>
      <c r="AW301" s="7"/>
      <c r="AX301" s="7"/>
      <c r="AY301" s="7"/>
      <c r="AZ301" s="7"/>
      <c r="BA301" s="7"/>
      <c r="BB301" s="7"/>
      <c r="BC301" s="7"/>
      <c r="BD301" s="7"/>
      <c r="BE301" s="7"/>
      <c r="BF301" s="7"/>
      <c r="BG301" s="7"/>
      <c r="BH301" s="7"/>
      <c r="BI301" s="7"/>
      <c r="BJ301" s="7"/>
      <c r="BK301" s="7"/>
      <c r="BL301" s="7"/>
      <c r="BM301" s="7"/>
      <c r="BN301" s="7"/>
      <c r="BO301" s="7"/>
      <c r="BP301" s="7"/>
      <c r="BQ301" s="7"/>
      <c r="BR301" s="7"/>
      <c r="BS301" s="7"/>
      <c r="BT301" s="7"/>
      <c r="BU301" s="7"/>
      <c r="BV301" s="7"/>
      <c r="BW301" s="14"/>
      <c r="BX301" s="7"/>
      <c r="BY301" s="7"/>
      <c r="BZ301" s="7"/>
    </row>
    <row r="302" spans="1:78" x14ac:dyDescent="0.25">
      <c r="A302" s="9">
        <f t="shared" si="26"/>
        <v>98</v>
      </c>
      <c r="B302" s="26"/>
      <c r="C302" s="29"/>
      <c r="D302" s="7" t="s">
        <v>56</v>
      </c>
      <c r="E302" s="12">
        <v>43624</v>
      </c>
      <c r="F302" s="10">
        <f t="shared" si="29"/>
        <v>43654</v>
      </c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  <c r="AJ302" s="7"/>
      <c r="AK302" s="7"/>
      <c r="AL302" s="7"/>
      <c r="AM302" s="7"/>
      <c r="AN302" s="7"/>
      <c r="AO302" s="7"/>
      <c r="AP302" s="7"/>
      <c r="AQ302" s="7"/>
      <c r="AR302" s="7"/>
      <c r="AS302" s="7"/>
      <c r="AT302" s="7"/>
      <c r="AU302" s="7"/>
      <c r="AV302" s="7"/>
      <c r="AW302" s="7"/>
      <c r="AX302" s="7"/>
      <c r="AY302" s="7"/>
      <c r="AZ302" s="7"/>
      <c r="BA302" s="7"/>
      <c r="BB302" s="7"/>
      <c r="BC302" s="7"/>
      <c r="BD302" s="7"/>
      <c r="BE302" s="7"/>
      <c r="BF302" s="7"/>
      <c r="BG302" s="7"/>
      <c r="BH302" s="7"/>
      <c r="BI302" s="7"/>
      <c r="BJ302" s="7"/>
      <c r="BK302" s="7"/>
      <c r="BL302" s="7"/>
      <c r="BM302" s="7"/>
      <c r="BN302" s="7"/>
      <c r="BO302" s="7"/>
      <c r="BP302" s="7"/>
      <c r="BQ302" s="7"/>
      <c r="BR302" s="7"/>
      <c r="BS302" s="7"/>
      <c r="BT302" s="7"/>
      <c r="BU302" s="7"/>
      <c r="BV302" s="7"/>
      <c r="BW302" s="14"/>
      <c r="BX302" s="7"/>
      <c r="BY302" s="7"/>
      <c r="BZ302" s="7"/>
    </row>
    <row r="303" spans="1:78" ht="15" customHeight="1" x14ac:dyDescent="0.25">
      <c r="A303" s="6">
        <f t="shared" si="26"/>
        <v>99</v>
      </c>
      <c r="B303" s="26" t="s">
        <v>70</v>
      </c>
      <c r="C303" s="27"/>
      <c r="D303" s="7" t="s">
        <v>54</v>
      </c>
      <c r="E303" s="12">
        <v>43674</v>
      </c>
      <c r="F303" s="10">
        <f t="shared" si="29"/>
        <v>43704</v>
      </c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  <c r="AJ303" s="7"/>
      <c r="AK303" s="7"/>
      <c r="AL303" s="7"/>
      <c r="AM303" s="7"/>
      <c r="AN303" s="7"/>
      <c r="AO303" s="7"/>
      <c r="AP303" s="7"/>
      <c r="AQ303" s="7"/>
      <c r="AR303" s="7"/>
      <c r="AS303" s="7"/>
      <c r="AT303" s="7"/>
      <c r="AU303" s="7"/>
      <c r="AV303" s="7"/>
      <c r="AW303" s="7"/>
      <c r="AX303" s="7"/>
      <c r="AY303" s="7"/>
      <c r="AZ303" s="7"/>
      <c r="BA303" s="7"/>
      <c r="BB303" s="7"/>
      <c r="BC303" s="7"/>
      <c r="BD303" s="7"/>
      <c r="BE303" s="7"/>
      <c r="BF303" s="7"/>
      <c r="BG303" s="7"/>
      <c r="BH303" s="7"/>
      <c r="BI303" s="7"/>
      <c r="BJ303" s="7"/>
      <c r="BK303" s="7"/>
      <c r="BL303" s="7"/>
      <c r="BM303" s="7"/>
      <c r="BN303" s="7"/>
      <c r="BO303" s="7"/>
      <c r="BP303" s="7"/>
      <c r="BQ303" s="7"/>
      <c r="BR303" s="7"/>
      <c r="BS303" s="7"/>
      <c r="BT303" s="7"/>
      <c r="BU303" s="7"/>
      <c r="BV303" s="7"/>
      <c r="BW303" s="14"/>
      <c r="BX303" s="7"/>
      <c r="BY303" s="7"/>
      <c r="BZ303" s="7"/>
    </row>
    <row r="304" spans="1:78" x14ac:dyDescent="0.2">
      <c r="A304" s="8">
        <f t="shared" si="26"/>
        <v>99</v>
      </c>
      <c r="B304" s="26"/>
      <c r="C304" s="28"/>
      <c r="D304" s="7" t="s">
        <v>55</v>
      </c>
      <c r="E304" s="12">
        <v>43379</v>
      </c>
      <c r="F304" s="12">
        <f>F290+9</f>
        <v>43409</v>
      </c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  <c r="AJ304" s="7"/>
      <c r="AK304" s="7"/>
      <c r="AL304" s="7"/>
      <c r="AM304" s="7"/>
      <c r="AN304" s="7"/>
      <c r="AO304" s="7"/>
      <c r="AP304" s="7"/>
      <c r="AQ304" s="7"/>
      <c r="AR304" s="7"/>
      <c r="AS304" s="7"/>
      <c r="AT304" s="7"/>
      <c r="AU304" s="7"/>
      <c r="AV304" s="7"/>
      <c r="AW304" s="7"/>
      <c r="AX304" s="7"/>
      <c r="AY304" s="7"/>
      <c r="AZ304" s="7"/>
      <c r="BA304" s="7"/>
      <c r="BB304" s="7"/>
      <c r="BC304" s="7"/>
      <c r="BD304" s="7"/>
      <c r="BE304" s="7"/>
      <c r="BF304" s="7"/>
      <c r="BG304" s="7"/>
      <c r="BH304" s="7"/>
      <c r="BI304" s="7"/>
      <c r="BJ304" s="7"/>
      <c r="BK304" s="7"/>
      <c r="BL304" s="7"/>
      <c r="BM304" s="7"/>
      <c r="BN304" s="7"/>
      <c r="BO304" s="7"/>
      <c r="BP304" s="7"/>
      <c r="BQ304" s="7"/>
      <c r="BR304" s="7"/>
      <c r="BS304" s="7"/>
      <c r="BT304" s="7"/>
      <c r="BU304" s="7"/>
      <c r="BV304" s="7"/>
      <c r="BW304" s="14"/>
      <c r="BX304" s="7"/>
      <c r="BY304" s="7"/>
      <c r="BZ304" s="7"/>
    </row>
    <row r="305" spans="1:78" x14ac:dyDescent="0.25">
      <c r="A305" s="9">
        <f t="shared" si="26"/>
        <v>99</v>
      </c>
      <c r="B305" s="26"/>
      <c r="C305" s="29"/>
      <c r="D305" s="7" t="s">
        <v>56</v>
      </c>
      <c r="E305" s="12">
        <v>43380</v>
      </c>
      <c r="F305" s="12">
        <f t="shared" ref="F305:F312" si="30">F291+9</f>
        <v>43410</v>
      </c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  <c r="AJ305" s="7"/>
      <c r="AK305" s="7"/>
      <c r="AL305" s="7"/>
      <c r="AM305" s="7"/>
      <c r="AN305" s="7"/>
      <c r="AO305" s="7"/>
      <c r="AP305" s="7"/>
      <c r="AQ305" s="7"/>
      <c r="AR305" s="7"/>
      <c r="AS305" s="7"/>
      <c r="AT305" s="7"/>
      <c r="AU305" s="7"/>
      <c r="AV305" s="7"/>
      <c r="AW305" s="7"/>
      <c r="AX305" s="7"/>
      <c r="AY305" s="7"/>
      <c r="AZ305" s="7"/>
      <c r="BA305" s="7"/>
      <c r="BB305" s="7"/>
      <c r="BC305" s="7"/>
      <c r="BD305" s="7"/>
      <c r="BE305" s="7"/>
      <c r="BF305" s="7"/>
      <c r="BG305" s="7"/>
      <c r="BH305" s="7"/>
      <c r="BI305" s="7"/>
      <c r="BJ305" s="7"/>
      <c r="BK305" s="7"/>
      <c r="BL305" s="7"/>
      <c r="BM305" s="7"/>
      <c r="BN305" s="7"/>
      <c r="BO305" s="7"/>
      <c r="BP305" s="7"/>
      <c r="BQ305" s="7"/>
      <c r="BR305" s="7"/>
      <c r="BS305" s="7"/>
      <c r="BT305" s="7"/>
      <c r="BU305" s="7"/>
      <c r="BV305" s="7"/>
      <c r="BW305" s="14"/>
      <c r="BX305" s="7"/>
      <c r="BY305" s="7"/>
      <c r="BZ305" s="7"/>
    </row>
    <row r="306" spans="1:78" ht="15" customHeight="1" x14ac:dyDescent="0.25">
      <c r="A306" s="6">
        <f t="shared" si="26"/>
        <v>100</v>
      </c>
      <c r="B306" s="26" t="s">
        <v>71</v>
      </c>
      <c r="C306" s="27"/>
      <c r="D306" s="7" t="s">
        <v>54</v>
      </c>
      <c r="E306" s="12">
        <v>43384</v>
      </c>
      <c r="F306" s="12">
        <f t="shared" si="30"/>
        <v>43414</v>
      </c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  <c r="AJ306" s="7"/>
      <c r="AK306" s="7"/>
      <c r="AL306" s="7"/>
      <c r="AM306" s="7"/>
      <c r="AN306" s="7"/>
      <c r="AO306" s="7"/>
      <c r="AP306" s="7"/>
      <c r="AQ306" s="7"/>
      <c r="AR306" s="7"/>
      <c r="AS306" s="7"/>
      <c r="AT306" s="7"/>
      <c r="AU306" s="7"/>
      <c r="AV306" s="7"/>
      <c r="AW306" s="7"/>
      <c r="AX306" s="7"/>
      <c r="AY306" s="7"/>
      <c r="AZ306" s="7"/>
      <c r="BA306" s="7"/>
      <c r="BB306" s="7"/>
      <c r="BC306" s="7"/>
      <c r="BD306" s="7"/>
      <c r="BE306" s="7"/>
      <c r="BF306" s="7"/>
      <c r="BG306" s="7"/>
      <c r="BH306" s="7"/>
      <c r="BI306" s="7"/>
      <c r="BJ306" s="7"/>
      <c r="BK306" s="7"/>
      <c r="BL306" s="7"/>
      <c r="BM306" s="7"/>
      <c r="BN306" s="7"/>
      <c r="BO306" s="7"/>
      <c r="BP306" s="7"/>
      <c r="BQ306" s="7"/>
      <c r="BR306" s="7"/>
      <c r="BS306" s="7"/>
      <c r="BT306" s="7"/>
      <c r="BU306" s="7"/>
      <c r="BV306" s="7"/>
      <c r="BW306" s="14"/>
      <c r="BX306" s="7"/>
      <c r="BY306" s="7"/>
      <c r="BZ306" s="7"/>
    </row>
    <row r="307" spans="1:78" x14ac:dyDescent="0.2">
      <c r="A307" s="8">
        <f t="shared" si="26"/>
        <v>100</v>
      </c>
      <c r="B307" s="26"/>
      <c r="C307" s="28"/>
      <c r="D307" s="7" t="s">
        <v>55</v>
      </c>
      <c r="E307" s="12">
        <v>43382</v>
      </c>
      <c r="F307" s="12">
        <f t="shared" si="30"/>
        <v>43412</v>
      </c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  <c r="AJ307" s="7"/>
      <c r="AK307" s="7"/>
      <c r="AL307" s="7"/>
      <c r="AM307" s="7"/>
      <c r="AN307" s="7"/>
      <c r="AO307" s="7"/>
      <c r="AP307" s="7"/>
      <c r="AQ307" s="7"/>
      <c r="AR307" s="7"/>
      <c r="AS307" s="7"/>
      <c r="AT307" s="7"/>
      <c r="AU307" s="7"/>
      <c r="AV307" s="7"/>
      <c r="AW307" s="7"/>
      <c r="AX307" s="7"/>
      <c r="AY307" s="7"/>
      <c r="AZ307" s="7"/>
      <c r="BA307" s="7"/>
      <c r="BB307" s="7"/>
      <c r="BC307" s="7"/>
      <c r="BD307" s="7"/>
      <c r="BE307" s="7"/>
      <c r="BF307" s="7"/>
      <c r="BG307" s="7"/>
      <c r="BH307" s="7"/>
      <c r="BI307" s="7"/>
      <c r="BJ307" s="7"/>
      <c r="BK307" s="7"/>
      <c r="BL307" s="7"/>
      <c r="BM307" s="7"/>
      <c r="BN307" s="7"/>
      <c r="BO307" s="7"/>
      <c r="BP307" s="7"/>
      <c r="BQ307" s="7"/>
      <c r="BR307" s="7"/>
      <c r="BS307" s="7"/>
      <c r="BT307" s="7"/>
      <c r="BU307" s="7"/>
      <c r="BV307" s="7"/>
      <c r="BW307" s="14"/>
      <c r="BX307" s="7"/>
      <c r="BY307" s="7"/>
      <c r="BZ307" s="7"/>
    </row>
    <row r="308" spans="1:78" x14ac:dyDescent="0.25">
      <c r="A308" s="9">
        <f t="shared" si="26"/>
        <v>100</v>
      </c>
      <c r="B308" s="26"/>
      <c r="C308" s="29"/>
      <c r="D308" s="7" t="s">
        <v>56</v>
      </c>
      <c r="E308" s="12">
        <v>43383</v>
      </c>
      <c r="F308" s="12">
        <f t="shared" si="30"/>
        <v>43413</v>
      </c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  <c r="AJ308" s="7"/>
      <c r="AK308" s="7"/>
      <c r="AL308" s="7"/>
      <c r="AM308" s="7"/>
      <c r="AN308" s="7"/>
      <c r="AO308" s="7"/>
      <c r="AP308" s="7"/>
      <c r="AQ308" s="7"/>
      <c r="AR308" s="7"/>
      <c r="AS308" s="7"/>
      <c r="AT308" s="7"/>
      <c r="AU308" s="7"/>
      <c r="AV308" s="7"/>
      <c r="AW308" s="7"/>
      <c r="AX308" s="7"/>
      <c r="AY308" s="7"/>
      <c r="AZ308" s="7"/>
      <c r="BA308" s="7"/>
      <c r="BB308" s="7"/>
      <c r="BC308" s="7"/>
      <c r="BD308" s="7"/>
      <c r="BE308" s="7"/>
      <c r="BF308" s="7"/>
      <c r="BG308" s="7"/>
      <c r="BH308" s="7"/>
      <c r="BI308" s="7"/>
      <c r="BJ308" s="7"/>
      <c r="BK308" s="7"/>
      <c r="BL308" s="7"/>
      <c r="BM308" s="7"/>
      <c r="BN308" s="7"/>
      <c r="BO308" s="7"/>
      <c r="BP308" s="7"/>
      <c r="BQ308" s="7"/>
      <c r="BR308" s="7"/>
      <c r="BS308" s="7"/>
      <c r="BT308" s="7"/>
      <c r="BU308" s="7"/>
      <c r="BV308" s="7"/>
      <c r="BW308" s="14"/>
      <c r="BX308" s="7"/>
      <c r="BY308" s="7"/>
      <c r="BZ308" s="7"/>
    </row>
    <row r="309" spans="1:78" ht="15" customHeight="1" x14ac:dyDescent="0.25">
      <c r="A309" s="6">
        <f t="shared" si="26"/>
        <v>101</v>
      </c>
      <c r="B309" s="26" t="s">
        <v>62</v>
      </c>
      <c r="C309" s="27"/>
      <c r="D309" s="7" t="s">
        <v>54</v>
      </c>
      <c r="E309" s="12">
        <v>43384</v>
      </c>
      <c r="F309" s="12">
        <f t="shared" si="30"/>
        <v>43414</v>
      </c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  <c r="AJ309" s="7"/>
      <c r="AK309" s="7"/>
      <c r="AL309" s="7"/>
      <c r="AM309" s="7"/>
      <c r="AN309" s="7"/>
      <c r="AO309" s="7"/>
      <c r="AP309" s="7"/>
      <c r="AQ309" s="7"/>
      <c r="AR309" s="7"/>
      <c r="AS309" s="7"/>
      <c r="AT309" s="7"/>
      <c r="AU309" s="7"/>
      <c r="AV309" s="7"/>
      <c r="AW309" s="7"/>
      <c r="AX309" s="7"/>
      <c r="AY309" s="7"/>
      <c r="AZ309" s="7"/>
      <c r="BA309" s="7"/>
      <c r="BB309" s="7"/>
      <c r="BC309" s="7"/>
      <c r="BD309" s="7"/>
      <c r="BE309" s="7"/>
      <c r="BF309" s="7"/>
      <c r="BG309" s="7"/>
      <c r="BH309" s="7"/>
      <c r="BI309" s="7"/>
      <c r="BJ309" s="7"/>
      <c r="BK309" s="7"/>
      <c r="BL309" s="7"/>
      <c r="BM309" s="7"/>
      <c r="BN309" s="7"/>
      <c r="BO309" s="7"/>
      <c r="BP309" s="7"/>
      <c r="BQ309" s="7"/>
      <c r="BR309" s="7"/>
      <c r="BS309" s="7"/>
      <c r="BT309" s="7"/>
      <c r="BU309" s="7"/>
      <c r="BV309" s="7"/>
      <c r="BW309" s="14"/>
      <c r="BX309" s="7"/>
      <c r="BY309" s="7"/>
      <c r="BZ309" s="7"/>
    </row>
    <row r="310" spans="1:78" x14ac:dyDescent="0.2">
      <c r="A310" s="8">
        <f t="shared" si="26"/>
        <v>101</v>
      </c>
      <c r="B310" s="26"/>
      <c r="C310" s="28"/>
      <c r="D310" s="7" t="s">
        <v>55</v>
      </c>
      <c r="E310" s="12">
        <v>43385</v>
      </c>
      <c r="F310" s="12">
        <f t="shared" si="30"/>
        <v>43415</v>
      </c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  <c r="AJ310" s="7"/>
      <c r="AK310" s="7"/>
      <c r="AL310" s="7"/>
      <c r="AM310" s="7"/>
      <c r="AN310" s="7"/>
      <c r="AO310" s="7"/>
      <c r="AP310" s="7"/>
      <c r="AQ310" s="7"/>
      <c r="AR310" s="7"/>
      <c r="AS310" s="7"/>
      <c r="AT310" s="7"/>
      <c r="AU310" s="7"/>
      <c r="AV310" s="7"/>
      <c r="AW310" s="7"/>
      <c r="AX310" s="7"/>
      <c r="AY310" s="7"/>
      <c r="AZ310" s="7"/>
      <c r="BA310" s="7"/>
      <c r="BB310" s="7"/>
      <c r="BC310" s="7"/>
      <c r="BD310" s="7"/>
      <c r="BE310" s="7"/>
      <c r="BF310" s="7"/>
      <c r="BG310" s="7"/>
      <c r="BH310" s="7"/>
      <c r="BI310" s="7"/>
      <c r="BJ310" s="7"/>
      <c r="BK310" s="7"/>
      <c r="BL310" s="7"/>
      <c r="BM310" s="7"/>
      <c r="BN310" s="7"/>
      <c r="BO310" s="7"/>
      <c r="BP310" s="7"/>
      <c r="BQ310" s="7"/>
      <c r="BR310" s="7"/>
      <c r="BS310" s="7"/>
      <c r="BT310" s="7"/>
      <c r="BU310" s="7"/>
      <c r="BV310" s="7"/>
      <c r="BW310" s="14"/>
      <c r="BX310" s="7"/>
      <c r="BY310" s="7"/>
      <c r="BZ310" s="7"/>
    </row>
    <row r="311" spans="1:78" x14ac:dyDescent="0.25">
      <c r="A311" s="9">
        <f t="shared" si="26"/>
        <v>101</v>
      </c>
      <c r="B311" s="26"/>
      <c r="C311" s="29"/>
      <c r="D311" s="7" t="s">
        <v>56</v>
      </c>
      <c r="E311" s="12">
        <v>43383</v>
      </c>
      <c r="F311" s="12">
        <f t="shared" si="30"/>
        <v>43413</v>
      </c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  <c r="AJ311" s="7"/>
      <c r="AK311" s="7"/>
      <c r="AL311" s="7"/>
      <c r="AM311" s="7"/>
      <c r="AN311" s="7"/>
      <c r="AO311" s="7"/>
      <c r="AP311" s="7"/>
      <c r="AQ311" s="7"/>
      <c r="AR311" s="7"/>
      <c r="AS311" s="7"/>
      <c r="AT311" s="7"/>
      <c r="AU311" s="7"/>
      <c r="AV311" s="7"/>
      <c r="AW311" s="7"/>
      <c r="AX311" s="7"/>
      <c r="AY311" s="7"/>
      <c r="AZ311" s="7"/>
      <c r="BA311" s="7"/>
      <c r="BB311" s="7"/>
      <c r="BC311" s="7"/>
      <c r="BD311" s="7"/>
      <c r="BE311" s="7"/>
      <c r="BF311" s="7"/>
      <c r="BG311" s="7"/>
      <c r="BH311" s="7"/>
      <c r="BI311" s="7"/>
      <c r="BJ311" s="7"/>
      <c r="BK311" s="7"/>
      <c r="BL311" s="7"/>
      <c r="BM311" s="7"/>
      <c r="BN311" s="7"/>
      <c r="BO311" s="7"/>
      <c r="BP311" s="7"/>
      <c r="BQ311" s="7"/>
      <c r="BR311" s="7"/>
      <c r="BS311" s="7"/>
      <c r="BT311" s="7"/>
      <c r="BU311" s="7"/>
      <c r="BV311" s="7"/>
      <c r="BW311" s="14"/>
      <c r="BX311" s="7"/>
      <c r="BY311" s="7"/>
      <c r="BZ311" s="7"/>
    </row>
    <row r="312" spans="1:78" ht="15" customHeight="1" x14ac:dyDescent="0.25">
      <c r="A312" s="6">
        <f t="shared" si="26"/>
        <v>102</v>
      </c>
      <c r="B312" s="26" t="s">
        <v>63</v>
      </c>
      <c r="C312" s="27"/>
      <c r="D312" s="7" t="s">
        <v>54</v>
      </c>
      <c r="E312" s="12">
        <v>43433</v>
      </c>
      <c r="F312" s="12">
        <f t="shared" si="30"/>
        <v>43463</v>
      </c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  <c r="AJ312" s="7"/>
      <c r="AK312" s="7"/>
      <c r="AL312" s="7"/>
      <c r="AM312" s="7"/>
      <c r="AN312" s="7"/>
      <c r="AO312" s="7"/>
      <c r="AP312" s="7"/>
      <c r="AQ312" s="7"/>
      <c r="AR312" s="7"/>
      <c r="AS312" s="7"/>
      <c r="AT312" s="7"/>
      <c r="AU312" s="7"/>
      <c r="AV312" s="7"/>
      <c r="AW312" s="7"/>
      <c r="AX312" s="7"/>
      <c r="AY312" s="7"/>
      <c r="AZ312" s="7"/>
      <c r="BA312" s="7"/>
      <c r="BB312" s="7"/>
      <c r="BC312" s="7"/>
      <c r="BD312" s="7"/>
      <c r="BE312" s="7"/>
      <c r="BF312" s="7"/>
      <c r="BG312" s="7"/>
      <c r="BH312" s="7"/>
      <c r="BI312" s="7"/>
      <c r="BJ312" s="7"/>
      <c r="BK312" s="7"/>
      <c r="BL312" s="7"/>
      <c r="BM312" s="7"/>
      <c r="BN312" s="7"/>
      <c r="BO312" s="7"/>
      <c r="BP312" s="7"/>
      <c r="BQ312" s="7"/>
      <c r="BR312" s="7"/>
      <c r="BS312" s="7"/>
      <c r="BT312" s="7"/>
      <c r="BU312" s="7"/>
      <c r="BV312" s="7"/>
      <c r="BW312" s="14"/>
      <c r="BX312" s="7"/>
      <c r="BY312" s="7"/>
      <c r="BZ312" s="7"/>
    </row>
    <row r="313" spans="1:78" x14ac:dyDescent="0.25">
      <c r="A313" s="8">
        <f t="shared" si="26"/>
        <v>102</v>
      </c>
      <c r="B313" s="26"/>
      <c r="C313" s="28"/>
      <c r="D313" s="7" t="s">
        <v>55</v>
      </c>
      <c r="E313" s="12">
        <v>43369</v>
      </c>
      <c r="F313" s="10">
        <v>43399</v>
      </c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  <c r="AJ313" s="7"/>
      <c r="AK313" s="7"/>
      <c r="AL313" s="7"/>
      <c r="AM313" s="7"/>
      <c r="AN313" s="7"/>
      <c r="AO313" s="7"/>
      <c r="AP313" s="7"/>
      <c r="AQ313" s="7"/>
      <c r="AR313" s="7"/>
      <c r="AS313" s="7"/>
      <c r="AT313" s="7"/>
      <c r="AU313" s="7"/>
      <c r="AV313" s="7"/>
      <c r="AW313" s="7"/>
      <c r="AX313" s="7"/>
      <c r="AY313" s="7"/>
      <c r="AZ313" s="7"/>
      <c r="BA313" s="7"/>
      <c r="BB313" s="7"/>
      <c r="BC313" s="7"/>
      <c r="BD313" s="7"/>
      <c r="BE313" s="7"/>
      <c r="BF313" s="7"/>
      <c r="BG313" s="7"/>
      <c r="BH313" s="7"/>
      <c r="BI313" s="7"/>
      <c r="BJ313" s="7"/>
      <c r="BK313" s="7"/>
      <c r="BL313" s="7"/>
      <c r="BM313" s="7"/>
      <c r="BN313" s="7"/>
      <c r="BO313" s="7"/>
      <c r="BP313" s="7"/>
      <c r="BQ313" s="7"/>
      <c r="BR313" s="7"/>
      <c r="BS313" s="7"/>
      <c r="BT313" s="7"/>
      <c r="BU313" s="7"/>
      <c r="BV313" s="7"/>
      <c r="BW313" s="14"/>
      <c r="BX313" s="7"/>
      <c r="BY313" s="7"/>
      <c r="BZ313" s="7"/>
    </row>
    <row r="314" spans="1:78" x14ac:dyDescent="0.25">
      <c r="A314" s="9">
        <f t="shared" si="26"/>
        <v>102</v>
      </c>
      <c r="B314" s="26"/>
      <c r="C314" s="29"/>
      <c r="D314" s="7" t="s">
        <v>56</v>
      </c>
      <c r="E314" s="12">
        <v>43380</v>
      </c>
      <c r="F314" s="10">
        <v>43410</v>
      </c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  <c r="AJ314" s="7"/>
      <c r="AK314" s="7"/>
      <c r="AL314" s="7"/>
      <c r="AM314" s="7"/>
      <c r="AN314" s="7"/>
      <c r="AO314" s="7"/>
      <c r="AP314" s="7"/>
      <c r="AQ314" s="7"/>
      <c r="AR314" s="7"/>
      <c r="AS314" s="7"/>
      <c r="AT314" s="7"/>
      <c r="AU314" s="7"/>
      <c r="AV314" s="7"/>
      <c r="AW314" s="7"/>
      <c r="AX314" s="7"/>
      <c r="AY314" s="7"/>
      <c r="AZ314" s="7"/>
      <c r="BA314" s="7"/>
      <c r="BB314" s="7"/>
      <c r="BC314" s="7"/>
      <c r="BD314" s="7"/>
      <c r="BE314" s="7"/>
      <c r="BF314" s="7"/>
      <c r="BG314" s="7"/>
      <c r="BH314" s="7"/>
      <c r="BI314" s="7"/>
      <c r="BJ314" s="7"/>
      <c r="BK314" s="7"/>
      <c r="BL314" s="7"/>
      <c r="BM314" s="7"/>
      <c r="BN314" s="7"/>
      <c r="BO314" s="7"/>
      <c r="BP314" s="7"/>
      <c r="BQ314" s="7"/>
      <c r="BR314" s="7"/>
      <c r="BS314" s="7"/>
      <c r="BT314" s="7"/>
      <c r="BU314" s="7"/>
      <c r="BV314" s="7"/>
      <c r="BW314" s="14"/>
      <c r="BX314" s="7"/>
      <c r="BY314" s="7"/>
      <c r="BZ314" s="7"/>
    </row>
    <row r="315" spans="1:78" x14ac:dyDescent="0.25">
      <c r="A315" s="6">
        <f t="shared" si="26"/>
        <v>103</v>
      </c>
      <c r="B315" s="26" t="s">
        <v>64</v>
      </c>
      <c r="C315" s="27"/>
      <c r="D315" s="7" t="s">
        <v>54</v>
      </c>
      <c r="E315" s="12">
        <v>43370</v>
      </c>
      <c r="F315" s="10">
        <v>43400</v>
      </c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  <c r="AJ315" s="7"/>
      <c r="AK315" s="7"/>
      <c r="AL315" s="7"/>
      <c r="AM315" s="7"/>
      <c r="AN315" s="7"/>
      <c r="AO315" s="7"/>
      <c r="AP315" s="7"/>
      <c r="AQ315" s="7"/>
      <c r="AR315" s="7"/>
      <c r="AS315" s="7"/>
      <c r="AT315" s="7"/>
      <c r="AU315" s="7"/>
      <c r="AV315" s="7"/>
      <c r="AW315" s="7"/>
      <c r="AX315" s="7"/>
      <c r="AY315" s="7"/>
      <c r="AZ315" s="7"/>
      <c r="BA315" s="7"/>
      <c r="BB315" s="7"/>
      <c r="BC315" s="7"/>
      <c r="BD315" s="7"/>
      <c r="BE315" s="7"/>
      <c r="BF315" s="7"/>
      <c r="BG315" s="7"/>
      <c r="BH315" s="7"/>
      <c r="BI315" s="7"/>
      <c r="BJ315" s="7"/>
      <c r="BK315" s="7"/>
      <c r="BL315" s="7"/>
      <c r="BM315" s="7"/>
      <c r="BN315" s="7"/>
      <c r="BO315" s="7"/>
      <c r="BP315" s="7"/>
      <c r="BQ315" s="7"/>
      <c r="BR315" s="7"/>
      <c r="BS315" s="7"/>
      <c r="BT315" s="7"/>
      <c r="BU315" s="7"/>
      <c r="BV315" s="7"/>
      <c r="BW315" s="14"/>
      <c r="BX315" s="7"/>
      <c r="BY315" s="7"/>
      <c r="BZ315" s="7"/>
    </row>
    <row r="316" spans="1:78" x14ac:dyDescent="0.25">
      <c r="A316" s="8">
        <f t="shared" si="26"/>
        <v>103</v>
      </c>
      <c r="B316" s="26"/>
      <c r="C316" s="28"/>
      <c r="D316" s="7" t="s">
        <v>55</v>
      </c>
      <c r="E316" s="12">
        <v>43371</v>
      </c>
      <c r="F316" s="10">
        <v>43401</v>
      </c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  <c r="AJ316" s="7"/>
      <c r="AK316" s="7"/>
      <c r="AL316" s="7"/>
      <c r="AM316" s="7"/>
      <c r="AN316" s="7"/>
      <c r="AO316" s="7"/>
      <c r="AP316" s="7"/>
      <c r="AQ316" s="7"/>
      <c r="AR316" s="7"/>
      <c r="AS316" s="7"/>
      <c r="AT316" s="7"/>
      <c r="AU316" s="7"/>
      <c r="AV316" s="7"/>
      <c r="AW316" s="7"/>
      <c r="AX316" s="7"/>
      <c r="AY316" s="7"/>
      <c r="AZ316" s="7"/>
      <c r="BA316" s="7"/>
      <c r="BB316" s="7"/>
      <c r="BC316" s="7"/>
      <c r="BD316" s="7"/>
      <c r="BE316" s="7"/>
      <c r="BF316" s="7"/>
      <c r="BG316" s="7"/>
      <c r="BH316" s="7"/>
      <c r="BI316" s="7"/>
      <c r="BJ316" s="7"/>
      <c r="BK316" s="7"/>
      <c r="BL316" s="7"/>
      <c r="BM316" s="7"/>
      <c r="BN316" s="7"/>
      <c r="BO316" s="7"/>
      <c r="BP316" s="7"/>
      <c r="BQ316" s="7"/>
      <c r="BR316" s="7"/>
      <c r="BS316" s="7"/>
      <c r="BT316" s="7"/>
      <c r="BU316" s="7"/>
      <c r="BV316" s="7"/>
      <c r="BW316" s="14"/>
      <c r="BX316" s="7"/>
      <c r="BY316" s="7"/>
      <c r="BZ316" s="7"/>
    </row>
    <row r="317" spans="1:78" x14ac:dyDescent="0.25">
      <c r="A317" s="9">
        <f t="shared" si="26"/>
        <v>103</v>
      </c>
      <c r="B317" s="26"/>
      <c r="C317" s="29"/>
      <c r="D317" s="7" t="s">
        <v>56</v>
      </c>
      <c r="E317" s="12">
        <v>43375</v>
      </c>
      <c r="F317" s="10">
        <v>43405</v>
      </c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  <c r="AJ317" s="7"/>
      <c r="AK317" s="7"/>
      <c r="AL317" s="7"/>
      <c r="AM317" s="7"/>
      <c r="AN317" s="7"/>
      <c r="AO317" s="7"/>
      <c r="AP317" s="7"/>
      <c r="AQ317" s="7"/>
      <c r="AR317" s="7"/>
      <c r="AS317" s="7"/>
      <c r="AT317" s="7"/>
      <c r="AU317" s="7"/>
      <c r="AV317" s="7"/>
      <c r="AW317" s="7"/>
      <c r="AX317" s="7"/>
      <c r="AY317" s="7"/>
      <c r="AZ317" s="7"/>
      <c r="BA317" s="7"/>
      <c r="BB317" s="7"/>
      <c r="BC317" s="7"/>
      <c r="BD317" s="7"/>
      <c r="BE317" s="7"/>
      <c r="BF317" s="7"/>
      <c r="BG317" s="7"/>
      <c r="BH317" s="7"/>
      <c r="BI317" s="7"/>
      <c r="BJ317" s="7"/>
      <c r="BK317" s="7"/>
      <c r="BL317" s="7"/>
      <c r="BM317" s="7"/>
      <c r="BN317" s="7"/>
      <c r="BO317" s="7"/>
      <c r="BP317" s="7"/>
      <c r="BQ317" s="7"/>
      <c r="BR317" s="7"/>
      <c r="BS317" s="7"/>
      <c r="BT317" s="7"/>
      <c r="BU317" s="7"/>
      <c r="BV317" s="7"/>
      <c r="BW317" s="14"/>
      <c r="BX317" s="7"/>
      <c r="BY317" s="7"/>
      <c r="BZ317" s="7"/>
    </row>
    <row r="318" spans="1:78" x14ac:dyDescent="0.25">
      <c r="A318" s="6">
        <f t="shared" si="26"/>
        <v>104</v>
      </c>
      <c r="B318" s="26" t="s">
        <v>65</v>
      </c>
      <c r="C318" s="27"/>
      <c r="D318" s="7" t="s">
        <v>54</v>
      </c>
      <c r="E318" s="12">
        <v>43373</v>
      </c>
      <c r="F318" s="10">
        <v>43403</v>
      </c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  <c r="AJ318" s="7"/>
      <c r="AK318" s="7"/>
      <c r="AL318" s="7"/>
      <c r="AM318" s="7"/>
      <c r="AN318" s="7"/>
      <c r="AO318" s="7"/>
      <c r="AP318" s="7"/>
      <c r="AQ318" s="7"/>
      <c r="AR318" s="7"/>
      <c r="AS318" s="7"/>
      <c r="AT318" s="7"/>
      <c r="AU318" s="7"/>
      <c r="AV318" s="7"/>
      <c r="AW318" s="7"/>
      <c r="AX318" s="7"/>
      <c r="AY318" s="7"/>
      <c r="AZ318" s="7"/>
      <c r="BA318" s="7"/>
      <c r="BB318" s="7"/>
      <c r="BC318" s="7"/>
      <c r="BD318" s="7"/>
      <c r="BE318" s="7"/>
      <c r="BF318" s="7"/>
      <c r="BG318" s="7"/>
      <c r="BH318" s="7"/>
      <c r="BI318" s="7"/>
      <c r="BJ318" s="7"/>
      <c r="BK318" s="7"/>
      <c r="BL318" s="7"/>
      <c r="BM318" s="7"/>
      <c r="BN318" s="7"/>
      <c r="BO318" s="7"/>
      <c r="BP318" s="7"/>
      <c r="BQ318" s="7"/>
      <c r="BR318" s="7"/>
      <c r="BS318" s="7"/>
      <c r="BT318" s="7"/>
      <c r="BU318" s="7"/>
      <c r="BV318" s="7"/>
      <c r="BW318" s="14"/>
      <c r="BX318" s="7"/>
      <c r="BY318" s="7"/>
      <c r="BZ318" s="7"/>
    </row>
    <row r="319" spans="1:78" x14ac:dyDescent="0.25">
      <c r="A319" s="8">
        <f t="shared" si="26"/>
        <v>104</v>
      </c>
      <c r="B319" s="26"/>
      <c r="C319" s="28"/>
      <c r="D319" s="7" t="s">
        <v>55</v>
      </c>
      <c r="E319" s="12">
        <v>43374</v>
      </c>
      <c r="F319" s="10">
        <v>43404</v>
      </c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  <c r="AJ319" s="7"/>
      <c r="AK319" s="7"/>
      <c r="AL319" s="7"/>
      <c r="AM319" s="7"/>
      <c r="AN319" s="7"/>
      <c r="AO319" s="7"/>
      <c r="AP319" s="7"/>
      <c r="AQ319" s="7"/>
      <c r="AR319" s="7"/>
      <c r="AS319" s="7"/>
      <c r="AT319" s="7"/>
      <c r="AU319" s="7"/>
      <c r="AV319" s="7"/>
      <c r="AW319" s="7"/>
      <c r="AX319" s="7"/>
      <c r="AY319" s="7"/>
      <c r="AZ319" s="7"/>
      <c r="BA319" s="7"/>
      <c r="BB319" s="7"/>
      <c r="BC319" s="7"/>
      <c r="BD319" s="7"/>
      <c r="BE319" s="7"/>
      <c r="BF319" s="7"/>
      <c r="BG319" s="7"/>
      <c r="BH319" s="7"/>
      <c r="BI319" s="7"/>
      <c r="BJ319" s="7"/>
      <c r="BK319" s="7"/>
      <c r="BL319" s="7"/>
      <c r="BM319" s="7"/>
      <c r="BN319" s="7"/>
      <c r="BO319" s="7"/>
      <c r="BP319" s="7"/>
      <c r="BQ319" s="7"/>
      <c r="BR319" s="7"/>
      <c r="BS319" s="7"/>
      <c r="BT319" s="7"/>
      <c r="BU319" s="7"/>
      <c r="BV319" s="7"/>
      <c r="BW319" s="14"/>
      <c r="BX319" s="7"/>
      <c r="BY319" s="7"/>
      <c r="BZ319" s="7"/>
    </row>
    <row r="320" spans="1:78" x14ac:dyDescent="0.25">
      <c r="A320" s="9">
        <f t="shared" si="26"/>
        <v>104</v>
      </c>
      <c r="B320" s="26"/>
      <c r="C320" s="29"/>
      <c r="D320" s="7" t="s">
        <v>56</v>
      </c>
      <c r="E320" s="12">
        <v>43375</v>
      </c>
      <c r="F320" s="10">
        <v>43405</v>
      </c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  <c r="AJ320" s="7"/>
      <c r="AK320" s="7"/>
      <c r="AL320" s="7"/>
      <c r="AM320" s="7"/>
      <c r="AN320" s="7"/>
      <c r="AO320" s="7"/>
      <c r="AP320" s="7"/>
      <c r="AQ320" s="7"/>
      <c r="AR320" s="7"/>
      <c r="AS320" s="7"/>
      <c r="AT320" s="7"/>
      <c r="AU320" s="7"/>
      <c r="AV320" s="7"/>
      <c r="AW320" s="7"/>
      <c r="AX320" s="7"/>
      <c r="AY320" s="7"/>
      <c r="AZ320" s="7"/>
      <c r="BA320" s="7"/>
      <c r="BB320" s="7"/>
      <c r="BC320" s="7"/>
      <c r="BD320" s="7"/>
      <c r="BE320" s="7"/>
      <c r="BF320" s="7"/>
      <c r="BG320" s="7"/>
      <c r="BH320" s="7"/>
      <c r="BI320" s="7"/>
      <c r="BJ320" s="7"/>
      <c r="BK320" s="7"/>
      <c r="BL320" s="7"/>
      <c r="BM320" s="7"/>
      <c r="BN320" s="7"/>
      <c r="BO320" s="7"/>
      <c r="BP320" s="7"/>
      <c r="BQ320" s="7"/>
      <c r="BR320" s="7"/>
      <c r="BS320" s="7"/>
      <c r="BT320" s="7"/>
      <c r="BU320" s="7"/>
      <c r="BV320" s="7"/>
      <c r="BW320" s="14"/>
      <c r="BX320" s="7"/>
      <c r="BY320" s="7"/>
      <c r="BZ320" s="7"/>
    </row>
    <row r="321" spans="1:78" x14ac:dyDescent="0.25">
      <c r="A321" s="6">
        <f t="shared" si="26"/>
        <v>105</v>
      </c>
      <c r="B321" s="26" t="s">
        <v>66</v>
      </c>
      <c r="C321" s="27"/>
      <c r="D321" s="7" t="s">
        <v>54</v>
      </c>
      <c r="E321" s="12">
        <v>43376</v>
      </c>
      <c r="F321" s="10">
        <v>43406</v>
      </c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  <c r="AJ321" s="7"/>
      <c r="AK321" s="7"/>
      <c r="AL321" s="7"/>
      <c r="AM321" s="7"/>
      <c r="AN321" s="7"/>
      <c r="AO321" s="7"/>
      <c r="AP321" s="7"/>
      <c r="AQ321" s="7"/>
      <c r="AR321" s="7"/>
      <c r="AS321" s="7"/>
      <c r="AT321" s="7"/>
      <c r="AU321" s="7"/>
      <c r="AV321" s="7"/>
      <c r="AW321" s="7"/>
      <c r="AX321" s="7"/>
      <c r="AY321" s="7"/>
      <c r="AZ321" s="7"/>
      <c r="BA321" s="7"/>
      <c r="BB321" s="7"/>
      <c r="BC321" s="7"/>
      <c r="BD321" s="7"/>
      <c r="BE321" s="7"/>
      <c r="BF321" s="7"/>
      <c r="BG321" s="7"/>
      <c r="BH321" s="7"/>
      <c r="BI321" s="7"/>
      <c r="BJ321" s="7"/>
      <c r="BK321" s="7"/>
      <c r="BL321" s="7"/>
      <c r="BM321" s="7"/>
      <c r="BN321" s="7"/>
      <c r="BO321" s="7"/>
      <c r="BP321" s="7"/>
      <c r="BQ321" s="7"/>
      <c r="BR321" s="7"/>
      <c r="BS321" s="7"/>
      <c r="BT321" s="7"/>
      <c r="BU321" s="7"/>
      <c r="BV321" s="7"/>
      <c r="BW321" s="14"/>
      <c r="BX321" s="7"/>
      <c r="BY321" s="7"/>
      <c r="BZ321" s="7"/>
    </row>
    <row r="322" spans="1:78" x14ac:dyDescent="0.25">
      <c r="A322" s="8">
        <f t="shared" si="26"/>
        <v>105</v>
      </c>
      <c r="B322" s="26"/>
      <c r="C322" s="28"/>
      <c r="D322" s="7" t="s">
        <v>55</v>
      </c>
      <c r="E322" s="12">
        <v>43374</v>
      </c>
      <c r="F322" s="10">
        <v>43404</v>
      </c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  <c r="AJ322" s="7"/>
      <c r="AK322" s="7"/>
      <c r="AL322" s="7"/>
      <c r="AM322" s="7"/>
      <c r="AN322" s="7"/>
      <c r="AO322" s="7"/>
      <c r="AP322" s="7"/>
      <c r="AQ322" s="7"/>
      <c r="AR322" s="7"/>
      <c r="AS322" s="7"/>
      <c r="AT322" s="7"/>
      <c r="AU322" s="7"/>
      <c r="AV322" s="7"/>
      <c r="AW322" s="7"/>
      <c r="AX322" s="7"/>
      <c r="AY322" s="7"/>
      <c r="AZ322" s="7"/>
      <c r="BA322" s="7"/>
      <c r="BB322" s="7"/>
      <c r="BC322" s="7"/>
      <c r="BD322" s="7"/>
      <c r="BE322" s="7"/>
      <c r="BF322" s="7"/>
      <c r="BG322" s="7"/>
      <c r="BH322" s="7"/>
      <c r="BI322" s="7"/>
      <c r="BJ322" s="7"/>
      <c r="BK322" s="7"/>
      <c r="BL322" s="7"/>
      <c r="BM322" s="7"/>
      <c r="BN322" s="7"/>
      <c r="BO322" s="7"/>
      <c r="BP322" s="7"/>
      <c r="BQ322" s="7"/>
      <c r="BR322" s="7"/>
      <c r="BS322" s="7"/>
      <c r="BT322" s="7"/>
      <c r="BU322" s="7"/>
      <c r="BV322" s="7"/>
      <c r="BW322" s="14"/>
      <c r="BX322" s="7"/>
      <c r="BY322" s="7"/>
      <c r="BZ322" s="7"/>
    </row>
    <row r="323" spans="1:78" x14ac:dyDescent="0.25">
      <c r="A323" s="9">
        <f t="shared" si="26"/>
        <v>105</v>
      </c>
      <c r="B323" s="26"/>
      <c r="C323" s="29"/>
      <c r="D323" s="7" t="s">
        <v>56</v>
      </c>
      <c r="E323" s="12">
        <v>43424</v>
      </c>
      <c r="F323" s="10">
        <f>F322+50</f>
        <v>43454</v>
      </c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  <c r="AJ323" s="7"/>
      <c r="AK323" s="7"/>
      <c r="AL323" s="7"/>
      <c r="AM323" s="7"/>
      <c r="AN323" s="7"/>
      <c r="AO323" s="7"/>
      <c r="AP323" s="7"/>
      <c r="AQ323" s="7"/>
      <c r="AR323" s="7"/>
      <c r="AS323" s="7"/>
      <c r="AT323" s="7"/>
      <c r="AU323" s="7"/>
      <c r="AV323" s="7"/>
      <c r="AW323" s="7"/>
      <c r="AX323" s="7"/>
      <c r="AY323" s="7"/>
      <c r="AZ323" s="7"/>
      <c r="BA323" s="7"/>
      <c r="BB323" s="7"/>
      <c r="BC323" s="7"/>
      <c r="BD323" s="7"/>
      <c r="BE323" s="7"/>
      <c r="BF323" s="7"/>
      <c r="BG323" s="7"/>
      <c r="BH323" s="7"/>
      <c r="BI323" s="7"/>
      <c r="BJ323" s="7"/>
      <c r="BK323" s="7"/>
      <c r="BL323" s="7"/>
      <c r="BM323" s="7"/>
      <c r="BN323" s="7"/>
      <c r="BO323" s="7"/>
      <c r="BP323" s="7"/>
      <c r="BQ323" s="7"/>
      <c r="BR323" s="7"/>
      <c r="BS323" s="7"/>
      <c r="BT323" s="7"/>
      <c r="BU323" s="7"/>
      <c r="BV323" s="7"/>
      <c r="BW323" s="14"/>
      <c r="BX323" s="7"/>
      <c r="BY323" s="7"/>
      <c r="BZ323" s="7"/>
    </row>
    <row r="324" spans="1:78" x14ac:dyDescent="0.25">
      <c r="A324" s="6">
        <f t="shared" si="26"/>
        <v>106</v>
      </c>
      <c r="B324" s="26" t="s">
        <v>67</v>
      </c>
      <c r="C324" s="27"/>
      <c r="D324" s="7" t="s">
        <v>54</v>
      </c>
      <c r="E324" s="12">
        <v>43474</v>
      </c>
      <c r="F324" s="10">
        <f t="shared" ref="F324:F328" si="31">F323+50</f>
        <v>43504</v>
      </c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  <c r="AJ324" s="7"/>
      <c r="AK324" s="7"/>
      <c r="AL324" s="7"/>
      <c r="AM324" s="7"/>
      <c r="AN324" s="7"/>
      <c r="AO324" s="7"/>
      <c r="AP324" s="7"/>
      <c r="AQ324" s="7"/>
      <c r="AR324" s="7"/>
      <c r="AS324" s="7"/>
      <c r="AT324" s="7"/>
      <c r="AU324" s="7"/>
      <c r="AV324" s="7"/>
      <c r="AW324" s="7"/>
      <c r="AX324" s="7"/>
      <c r="AY324" s="7"/>
      <c r="AZ324" s="7"/>
      <c r="BA324" s="7"/>
      <c r="BB324" s="7"/>
      <c r="BC324" s="7"/>
      <c r="BD324" s="7"/>
      <c r="BE324" s="7"/>
      <c r="BF324" s="7"/>
      <c r="BG324" s="7"/>
      <c r="BH324" s="7"/>
      <c r="BI324" s="7"/>
      <c r="BJ324" s="7"/>
      <c r="BK324" s="7"/>
      <c r="BL324" s="7"/>
      <c r="BM324" s="7"/>
      <c r="BN324" s="7"/>
      <c r="BO324" s="7"/>
      <c r="BP324" s="7"/>
      <c r="BQ324" s="7"/>
      <c r="BR324" s="7"/>
      <c r="BS324" s="7"/>
      <c r="BT324" s="7"/>
      <c r="BU324" s="7"/>
      <c r="BV324" s="7"/>
      <c r="BW324" s="14"/>
      <c r="BX324" s="7"/>
      <c r="BY324" s="7"/>
      <c r="BZ324" s="7"/>
    </row>
    <row r="325" spans="1:78" x14ac:dyDescent="0.25">
      <c r="A325" s="8">
        <f t="shared" si="26"/>
        <v>106</v>
      </c>
      <c r="B325" s="26"/>
      <c r="C325" s="28"/>
      <c r="D325" s="7" t="s">
        <v>55</v>
      </c>
      <c r="E325" s="12">
        <v>43524</v>
      </c>
      <c r="F325" s="10">
        <f t="shared" si="31"/>
        <v>43554</v>
      </c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  <c r="AJ325" s="7"/>
      <c r="AK325" s="7"/>
      <c r="AL325" s="7"/>
      <c r="AM325" s="7"/>
      <c r="AN325" s="7"/>
      <c r="AO325" s="7"/>
      <c r="AP325" s="7"/>
      <c r="AQ325" s="7"/>
      <c r="AR325" s="7"/>
      <c r="AS325" s="7"/>
      <c r="AT325" s="7"/>
      <c r="AU325" s="7"/>
      <c r="AV325" s="7"/>
      <c r="AW325" s="7"/>
      <c r="AX325" s="7"/>
      <c r="AY325" s="7"/>
      <c r="AZ325" s="7"/>
      <c r="BA325" s="7"/>
      <c r="BB325" s="7"/>
      <c r="BC325" s="7"/>
      <c r="BD325" s="7"/>
      <c r="BE325" s="7"/>
      <c r="BF325" s="7"/>
      <c r="BG325" s="7"/>
      <c r="BH325" s="7"/>
      <c r="BI325" s="7"/>
      <c r="BJ325" s="7"/>
      <c r="BK325" s="7"/>
      <c r="BL325" s="7"/>
      <c r="BM325" s="7"/>
      <c r="BN325" s="7"/>
      <c r="BO325" s="7"/>
      <c r="BP325" s="7"/>
      <c r="BQ325" s="7"/>
      <c r="BR325" s="7"/>
      <c r="BS325" s="7"/>
      <c r="BT325" s="7"/>
      <c r="BU325" s="7"/>
      <c r="BV325" s="7"/>
      <c r="BW325" s="14"/>
      <c r="BX325" s="7"/>
      <c r="BY325" s="7"/>
      <c r="BZ325" s="7"/>
    </row>
    <row r="326" spans="1:78" x14ac:dyDescent="0.25">
      <c r="A326" s="9">
        <f t="shared" si="26"/>
        <v>106</v>
      </c>
      <c r="B326" s="26"/>
      <c r="C326" s="29"/>
      <c r="D326" s="7" t="s">
        <v>56</v>
      </c>
      <c r="E326" s="12">
        <v>43574</v>
      </c>
      <c r="F326" s="10">
        <f t="shared" si="31"/>
        <v>43604</v>
      </c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  <c r="AJ326" s="7"/>
      <c r="AK326" s="7"/>
      <c r="AL326" s="7"/>
      <c r="AM326" s="7"/>
      <c r="AN326" s="7"/>
      <c r="AO326" s="7"/>
      <c r="AP326" s="7"/>
      <c r="AQ326" s="7"/>
      <c r="AR326" s="7"/>
      <c r="AS326" s="7"/>
      <c r="AT326" s="7"/>
      <c r="AU326" s="7"/>
      <c r="AV326" s="7"/>
      <c r="AW326" s="7"/>
      <c r="AX326" s="7"/>
      <c r="AY326" s="7"/>
      <c r="AZ326" s="7"/>
      <c r="BA326" s="7"/>
      <c r="BB326" s="7"/>
      <c r="BC326" s="7"/>
      <c r="BD326" s="7"/>
      <c r="BE326" s="7"/>
      <c r="BF326" s="7"/>
      <c r="BG326" s="7"/>
      <c r="BH326" s="7"/>
      <c r="BI326" s="7"/>
      <c r="BJ326" s="7"/>
      <c r="BK326" s="7"/>
      <c r="BL326" s="7"/>
      <c r="BM326" s="7"/>
      <c r="BN326" s="7"/>
      <c r="BO326" s="7"/>
      <c r="BP326" s="7"/>
      <c r="BQ326" s="7"/>
      <c r="BR326" s="7"/>
      <c r="BS326" s="7"/>
      <c r="BT326" s="7"/>
      <c r="BU326" s="7"/>
      <c r="BV326" s="7"/>
      <c r="BW326" s="14"/>
      <c r="BX326" s="7"/>
      <c r="BY326" s="7"/>
      <c r="BZ326" s="7"/>
    </row>
    <row r="327" spans="1:78" x14ac:dyDescent="0.25">
      <c r="A327" s="6">
        <f t="shared" si="26"/>
        <v>107</v>
      </c>
      <c r="B327" s="26" t="s">
        <v>68</v>
      </c>
      <c r="C327" s="27"/>
      <c r="D327" s="7" t="s">
        <v>54</v>
      </c>
      <c r="E327" s="12">
        <v>43624</v>
      </c>
      <c r="F327" s="10">
        <f t="shared" si="31"/>
        <v>43654</v>
      </c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7"/>
      <c r="AG327" s="7"/>
      <c r="AH327" s="7"/>
      <c r="AI327" s="7"/>
      <c r="AJ327" s="7"/>
      <c r="AK327" s="7"/>
      <c r="AL327" s="7"/>
      <c r="AM327" s="7"/>
      <c r="AN327" s="7"/>
      <c r="AO327" s="7"/>
      <c r="AP327" s="7"/>
      <c r="AQ327" s="7"/>
      <c r="AR327" s="7"/>
      <c r="AS327" s="7"/>
      <c r="AT327" s="7"/>
      <c r="AU327" s="7"/>
      <c r="AV327" s="7"/>
      <c r="AW327" s="7"/>
      <c r="AX327" s="7"/>
      <c r="AY327" s="7"/>
      <c r="AZ327" s="7"/>
      <c r="BA327" s="7"/>
      <c r="BB327" s="7"/>
      <c r="BC327" s="7"/>
      <c r="BD327" s="7"/>
      <c r="BE327" s="7"/>
      <c r="BF327" s="7"/>
      <c r="BG327" s="7"/>
      <c r="BH327" s="7"/>
      <c r="BI327" s="7"/>
      <c r="BJ327" s="7"/>
      <c r="BK327" s="7"/>
      <c r="BL327" s="7"/>
      <c r="BM327" s="7"/>
      <c r="BN327" s="7"/>
      <c r="BO327" s="7"/>
      <c r="BP327" s="7"/>
      <c r="BQ327" s="7"/>
      <c r="BR327" s="7"/>
      <c r="BS327" s="7"/>
      <c r="BT327" s="7"/>
      <c r="BU327" s="7"/>
      <c r="BV327" s="7"/>
      <c r="BW327" s="14"/>
      <c r="BX327" s="7"/>
      <c r="BY327" s="7"/>
      <c r="BZ327" s="7"/>
    </row>
    <row r="328" spans="1:78" x14ac:dyDescent="0.25">
      <c r="A328" s="8">
        <f t="shared" si="26"/>
        <v>107</v>
      </c>
      <c r="B328" s="26"/>
      <c r="C328" s="28"/>
      <c r="D328" s="7" t="s">
        <v>55</v>
      </c>
      <c r="E328" s="12">
        <v>43674</v>
      </c>
      <c r="F328" s="10">
        <f t="shared" si="31"/>
        <v>43704</v>
      </c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7"/>
      <c r="AG328" s="7"/>
      <c r="AH328" s="7"/>
      <c r="AI328" s="7"/>
      <c r="AJ328" s="7"/>
      <c r="AK328" s="7"/>
      <c r="AL328" s="7"/>
      <c r="AM328" s="7"/>
      <c r="AN328" s="7"/>
      <c r="AO328" s="7"/>
      <c r="AP328" s="7"/>
      <c r="AQ328" s="7"/>
      <c r="AR328" s="7"/>
      <c r="AS328" s="7"/>
      <c r="AT328" s="7"/>
      <c r="AU328" s="7"/>
      <c r="AV328" s="7"/>
      <c r="AW328" s="7"/>
      <c r="AX328" s="7"/>
      <c r="AY328" s="7"/>
      <c r="AZ328" s="7"/>
      <c r="BA328" s="7"/>
      <c r="BB328" s="7"/>
      <c r="BC328" s="7"/>
      <c r="BD328" s="7"/>
      <c r="BE328" s="7"/>
      <c r="BF328" s="7"/>
      <c r="BG328" s="7"/>
      <c r="BH328" s="7"/>
      <c r="BI328" s="7"/>
      <c r="BJ328" s="7"/>
      <c r="BK328" s="7"/>
      <c r="BL328" s="7"/>
      <c r="BM328" s="7"/>
      <c r="BN328" s="7"/>
      <c r="BO328" s="7"/>
      <c r="BP328" s="7"/>
      <c r="BQ328" s="7"/>
      <c r="BR328" s="7"/>
      <c r="BS328" s="7"/>
      <c r="BT328" s="7"/>
      <c r="BU328" s="7"/>
      <c r="BV328" s="7"/>
      <c r="BW328" s="14"/>
      <c r="BX328" s="7"/>
      <c r="BY328" s="7"/>
      <c r="BZ328" s="7"/>
    </row>
    <row r="329" spans="1:78" x14ac:dyDescent="0.25">
      <c r="A329" s="9">
        <f t="shared" si="26"/>
        <v>107</v>
      </c>
      <c r="B329" s="26"/>
      <c r="C329" s="29"/>
      <c r="D329" s="7" t="s">
        <v>56</v>
      </c>
      <c r="E329" s="12">
        <v>43379</v>
      </c>
      <c r="F329" s="12">
        <f>F315+9</f>
        <v>43409</v>
      </c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  <c r="AJ329" s="7"/>
      <c r="AK329" s="7"/>
      <c r="AL329" s="7"/>
      <c r="AM329" s="7"/>
      <c r="AN329" s="7"/>
      <c r="AO329" s="7"/>
      <c r="AP329" s="7"/>
      <c r="AQ329" s="7"/>
      <c r="AR329" s="7"/>
      <c r="AS329" s="7"/>
      <c r="AT329" s="7"/>
      <c r="AU329" s="7"/>
      <c r="AV329" s="7"/>
      <c r="AW329" s="7"/>
      <c r="AX329" s="7"/>
      <c r="AY329" s="7"/>
      <c r="AZ329" s="7"/>
      <c r="BA329" s="7"/>
      <c r="BB329" s="7"/>
      <c r="BC329" s="7"/>
      <c r="BD329" s="7"/>
      <c r="BE329" s="7"/>
      <c r="BF329" s="7"/>
      <c r="BG329" s="7"/>
      <c r="BH329" s="7"/>
      <c r="BI329" s="7"/>
      <c r="BJ329" s="7"/>
      <c r="BK329" s="7"/>
      <c r="BL329" s="7"/>
      <c r="BM329" s="7"/>
      <c r="BN329" s="7"/>
      <c r="BO329" s="7"/>
      <c r="BP329" s="7"/>
      <c r="BQ329" s="7"/>
      <c r="BR329" s="7"/>
      <c r="BS329" s="7"/>
      <c r="BT329" s="7"/>
      <c r="BU329" s="7"/>
      <c r="BV329" s="7"/>
      <c r="BW329" s="14"/>
      <c r="BX329" s="7"/>
      <c r="BY329" s="7"/>
      <c r="BZ329" s="7"/>
    </row>
    <row r="330" spans="1:78" x14ac:dyDescent="0.25">
      <c r="A330" s="6">
        <f t="shared" si="26"/>
        <v>108</v>
      </c>
      <c r="B330" s="26" t="s">
        <v>69</v>
      </c>
      <c r="C330" s="27"/>
      <c r="D330" s="7" t="s">
        <v>54</v>
      </c>
      <c r="E330" s="12">
        <v>43380</v>
      </c>
      <c r="F330" s="12">
        <f t="shared" ref="F330:F337" si="32">F316+9</f>
        <v>43410</v>
      </c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  <c r="AJ330" s="7"/>
      <c r="AK330" s="7"/>
      <c r="AL330" s="7"/>
      <c r="AM330" s="7"/>
      <c r="AN330" s="7"/>
      <c r="AO330" s="7"/>
      <c r="AP330" s="7"/>
      <c r="AQ330" s="7"/>
      <c r="AR330" s="7"/>
      <c r="AS330" s="7"/>
      <c r="AT330" s="7"/>
      <c r="AU330" s="7"/>
      <c r="AV330" s="7"/>
      <c r="AW330" s="7"/>
      <c r="AX330" s="7"/>
      <c r="AY330" s="7"/>
      <c r="AZ330" s="7"/>
      <c r="BA330" s="7"/>
      <c r="BB330" s="7"/>
      <c r="BC330" s="7"/>
      <c r="BD330" s="7"/>
      <c r="BE330" s="7"/>
      <c r="BF330" s="7"/>
      <c r="BG330" s="7"/>
      <c r="BH330" s="7"/>
      <c r="BI330" s="7"/>
      <c r="BJ330" s="7"/>
      <c r="BK330" s="7"/>
      <c r="BL330" s="7"/>
      <c r="BM330" s="7"/>
      <c r="BN330" s="7"/>
      <c r="BO330" s="7"/>
      <c r="BP330" s="7"/>
      <c r="BQ330" s="7"/>
      <c r="BR330" s="7"/>
      <c r="BS330" s="7"/>
      <c r="BT330" s="7"/>
      <c r="BU330" s="7"/>
      <c r="BV330" s="7"/>
      <c r="BW330" s="14"/>
      <c r="BX330" s="7"/>
      <c r="BY330" s="7"/>
      <c r="BZ330" s="7"/>
    </row>
    <row r="331" spans="1:78" x14ac:dyDescent="0.2">
      <c r="A331" s="8">
        <f t="shared" si="26"/>
        <v>108</v>
      </c>
      <c r="B331" s="26"/>
      <c r="C331" s="28"/>
      <c r="D331" s="7" t="s">
        <v>55</v>
      </c>
      <c r="E331" s="12">
        <v>43384</v>
      </c>
      <c r="F331" s="12">
        <f t="shared" si="32"/>
        <v>43414</v>
      </c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7"/>
      <c r="AF331" s="7"/>
      <c r="AG331" s="7"/>
      <c r="AH331" s="7"/>
      <c r="AI331" s="7"/>
      <c r="AJ331" s="7"/>
      <c r="AK331" s="7"/>
      <c r="AL331" s="7"/>
      <c r="AM331" s="7"/>
      <c r="AN331" s="7"/>
      <c r="AO331" s="7"/>
      <c r="AP331" s="7"/>
      <c r="AQ331" s="7"/>
      <c r="AR331" s="7"/>
      <c r="AS331" s="7"/>
      <c r="AT331" s="7"/>
      <c r="AU331" s="7"/>
      <c r="AV331" s="7"/>
      <c r="AW331" s="7"/>
      <c r="AX331" s="7"/>
      <c r="AY331" s="7"/>
      <c r="AZ331" s="7"/>
      <c r="BA331" s="7"/>
      <c r="BB331" s="7"/>
      <c r="BC331" s="7"/>
      <c r="BD331" s="7"/>
      <c r="BE331" s="7"/>
      <c r="BF331" s="7"/>
      <c r="BG331" s="7"/>
      <c r="BH331" s="7"/>
      <c r="BI331" s="7"/>
      <c r="BJ331" s="7"/>
      <c r="BK331" s="7"/>
      <c r="BL331" s="7"/>
      <c r="BM331" s="7"/>
      <c r="BN331" s="7"/>
      <c r="BO331" s="7"/>
      <c r="BP331" s="7"/>
      <c r="BQ331" s="7"/>
      <c r="BR331" s="7"/>
      <c r="BS331" s="7"/>
      <c r="BT331" s="7"/>
      <c r="BU331" s="7"/>
      <c r="BV331" s="7"/>
      <c r="BW331" s="14"/>
      <c r="BX331" s="7"/>
      <c r="BY331" s="7"/>
      <c r="BZ331" s="7"/>
    </row>
    <row r="332" spans="1:78" x14ac:dyDescent="0.25">
      <c r="A332" s="9">
        <f t="shared" si="26"/>
        <v>108</v>
      </c>
      <c r="B332" s="26"/>
      <c r="C332" s="29"/>
      <c r="D332" s="7" t="s">
        <v>56</v>
      </c>
      <c r="E332" s="12">
        <v>43382</v>
      </c>
      <c r="F332" s="12">
        <f t="shared" si="32"/>
        <v>43412</v>
      </c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7"/>
      <c r="AF332" s="7"/>
      <c r="AG332" s="7"/>
      <c r="AH332" s="7"/>
      <c r="AI332" s="7"/>
      <c r="AJ332" s="7"/>
      <c r="AK332" s="7"/>
      <c r="AL332" s="7"/>
      <c r="AM332" s="7"/>
      <c r="AN332" s="7"/>
      <c r="AO332" s="7"/>
      <c r="AP332" s="7"/>
      <c r="AQ332" s="7"/>
      <c r="AR332" s="7"/>
      <c r="AS332" s="7"/>
      <c r="AT332" s="7"/>
      <c r="AU332" s="7"/>
      <c r="AV332" s="7"/>
      <c r="AW332" s="7"/>
      <c r="AX332" s="7"/>
      <c r="AY332" s="7"/>
      <c r="AZ332" s="7"/>
      <c r="BA332" s="7"/>
      <c r="BB332" s="7"/>
      <c r="BC332" s="7"/>
      <c r="BD332" s="7"/>
      <c r="BE332" s="7"/>
      <c r="BF332" s="7"/>
      <c r="BG332" s="7"/>
      <c r="BH332" s="7"/>
      <c r="BI332" s="7"/>
      <c r="BJ332" s="7"/>
      <c r="BK332" s="7"/>
      <c r="BL332" s="7"/>
      <c r="BM332" s="7"/>
      <c r="BN332" s="7"/>
      <c r="BO332" s="7"/>
      <c r="BP332" s="7"/>
      <c r="BQ332" s="7"/>
      <c r="BR332" s="7"/>
      <c r="BS332" s="7"/>
      <c r="BT332" s="7"/>
      <c r="BU332" s="7"/>
      <c r="BV332" s="7"/>
      <c r="BW332" s="14"/>
      <c r="BX332" s="7"/>
      <c r="BY332" s="7"/>
      <c r="BZ332" s="7"/>
    </row>
    <row r="333" spans="1:78" ht="15" customHeight="1" x14ac:dyDescent="0.25">
      <c r="A333" s="6">
        <f t="shared" si="26"/>
        <v>109</v>
      </c>
      <c r="B333" s="26" t="s">
        <v>70</v>
      </c>
      <c r="C333" s="27"/>
      <c r="D333" s="7" t="s">
        <v>54</v>
      </c>
      <c r="E333" s="12">
        <v>43383</v>
      </c>
      <c r="F333" s="12">
        <f t="shared" si="32"/>
        <v>43413</v>
      </c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  <c r="AJ333" s="7"/>
      <c r="AK333" s="7"/>
      <c r="AL333" s="7"/>
      <c r="AM333" s="7"/>
      <c r="AN333" s="7"/>
      <c r="AO333" s="7"/>
      <c r="AP333" s="7"/>
      <c r="AQ333" s="7"/>
      <c r="AR333" s="7"/>
      <c r="AS333" s="7"/>
      <c r="AT333" s="7"/>
      <c r="AU333" s="7"/>
      <c r="AV333" s="7"/>
      <c r="AW333" s="7"/>
      <c r="AX333" s="7"/>
      <c r="AY333" s="7"/>
      <c r="AZ333" s="7"/>
      <c r="BA333" s="7"/>
      <c r="BB333" s="7"/>
      <c r="BC333" s="7"/>
      <c r="BD333" s="7"/>
      <c r="BE333" s="7"/>
      <c r="BF333" s="7"/>
      <c r="BG333" s="7"/>
      <c r="BH333" s="7"/>
      <c r="BI333" s="7"/>
      <c r="BJ333" s="7"/>
      <c r="BK333" s="7"/>
      <c r="BL333" s="7"/>
      <c r="BM333" s="7"/>
      <c r="BN333" s="7"/>
      <c r="BO333" s="7"/>
      <c r="BP333" s="7"/>
      <c r="BQ333" s="7"/>
      <c r="BR333" s="7"/>
      <c r="BS333" s="7"/>
      <c r="BT333" s="7"/>
      <c r="BU333" s="7"/>
      <c r="BV333" s="7"/>
      <c r="BW333" s="14"/>
      <c r="BX333" s="7"/>
      <c r="BY333" s="7"/>
      <c r="BZ333" s="7"/>
    </row>
    <row r="334" spans="1:78" x14ac:dyDescent="0.2">
      <c r="A334" s="8">
        <f t="shared" si="26"/>
        <v>109</v>
      </c>
      <c r="B334" s="26"/>
      <c r="C334" s="28"/>
      <c r="D334" s="7" t="s">
        <v>55</v>
      </c>
      <c r="E334" s="12">
        <v>43384</v>
      </c>
      <c r="F334" s="12">
        <f t="shared" si="32"/>
        <v>43414</v>
      </c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  <c r="AJ334" s="7"/>
      <c r="AK334" s="7"/>
      <c r="AL334" s="7"/>
      <c r="AM334" s="7"/>
      <c r="AN334" s="7"/>
      <c r="AO334" s="7"/>
      <c r="AP334" s="7"/>
      <c r="AQ334" s="7"/>
      <c r="AR334" s="7"/>
      <c r="AS334" s="7"/>
      <c r="AT334" s="7"/>
      <c r="AU334" s="7"/>
      <c r="AV334" s="7"/>
      <c r="AW334" s="7"/>
      <c r="AX334" s="7"/>
      <c r="AY334" s="7"/>
      <c r="AZ334" s="7"/>
      <c r="BA334" s="7"/>
      <c r="BB334" s="7"/>
      <c r="BC334" s="7"/>
      <c r="BD334" s="7"/>
      <c r="BE334" s="7"/>
      <c r="BF334" s="7"/>
      <c r="BG334" s="7"/>
      <c r="BH334" s="7"/>
      <c r="BI334" s="7"/>
      <c r="BJ334" s="7"/>
      <c r="BK334" s="7"/>
      <c r="BL334" s="7"/>
      <c r="BM334" s="7"/>
      <c r="BN334" s="7"/>
      <c r="BO334" s="7"/>
      <c r="BP334" s="7"/>
      <c r="BQ334" s="7"/>
      <c r="BR334" s="7"/>
      <c r="BS334" s="7"/>
      <c r="BT334" s="7"/>
      <c r="BU334" s="7"/>
      <c r="BV334" s="7"/>
      <c r="BW334" s="14"/>
      <c r="BX334" s="7"/>
      <c r="BY334" s="7"/>
      <c r="BZ334" s="7"/>
    </row>
    <row r="335" spans="1:78" x14ac:dyDescent="0.25">
      <c r="A335" s="9">
        <f t="shared" ref="A335:A359" si="33">A332+1</f>
        <v>109</v>
      </c>
      <c r="B335" s="26"/>
      <c r="C335" s="29"/>
      <c r="D335" s="7" t="s">
        <v>56</v>
      </c>
      <c r="E335" s="12">
        <v>43385</v>
      </c>
      <c r="F335" s="12">
        <f t="shared" si="32"/>
        <v>43415</v>
      </c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7"/>
      <c r="AG335" s="7"/>
      <c r="AH335" s="7"/>
      <c r="AI335" s="7"/>
      <c r="AJ335" s="7"/>
      <c r="AK335" s="7"/>
      <c r="AL335" s="7"/>
      <c r="AM335" s="7"/>
      <c r="AN335" s="7"/>
      <c r="AO335" s="7"/>
      <c r="AP335" s="7"/>
      <c r="AQ335" s="7"/>
      <c r="AR335" s="7"/>
      <c r="AS335" s="7"/>
      <c r="AT335" s="7"/>
      <c r="AU335" s="7"/>
      <c r="AV335" s="7"/>
      <c r="AW335" s="7"/>
      <c r="AX335" s="7"/>
      <c r="AY335" s="7"/>
      <c r="AZ335" s="7"/>
      <c r="BA335" s="7"/>
      <c r="BB335" s="7"/>
      <c r="BC335" s="7"/>
      <c r="BD335" s="7"/>
      <c r="BE335" s="7"/>
      <c r="BF335" s="7"/>
      <c r="BG335" s="7"/>
      <c r="BH335" s="7"/>
      <c r="BI335" s="7"/>
      <c r="BJ335" s="7"/>
      <c r="BK335" s="7"/>
      <c r="BL335" s="7"/>
      <c r="BM335" s="7"/>
      <c r="BN335" s="7"/>
      <c r="BO335" s="7"/>
      <c r="BP335" s="7"/>
      <c r="BQ335" s="7"/>
      <c r="BR335" s="7"/>
      <c r="BS335" s="7"/>
      <c r="BT335" s="7"/>
      <c r="BU335" s="7"/>
      <c r="BV335" s="7"/>
      <c r="BW335" s="14"/>
      <c r="BX335" s="7"/>
      <c r="BY335" s="7"/>
      <c r="BZ335" s="7"/>
    </row>
    <row r="336" spans="1:78" x14ac:dyDescent="0.25">
      <c r="A336" s="6">
        <f t="shared" si="33"/>
        <v>110</v>
      </c>
      <c r="B336" s="26" t="s">
        <v>71</v>
      </c>
      <c r="C336" s="27"/>
      <c r="D336" s="7" t="s">
        <v>54</v>
      </c>
      <c r="E336" s="12">
        <v>43383</v>
      </c>
      <c r="F336" s="12">
        <f t="shared" si="32"/>
        <v>43413</v>
      </c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7"/>
      <c r="AG336" s="7"/>
      <c r="AH336" s="7"/>
      <c r="AI336" s="7"/>
      <c r="AJ336" s="7"/>
      <c r="AK336" s="7"/>
      <c r="AL336" s="7"/>
      <c r="AM336" s="7"/>
      <c r="AN336" s="7"/>
      <c r="AO336" s="7"/>
      <c r="AP336" s="7"/>
      <c r="AQ336" s="7"/>
      <c r="AR336" s="7"/>
      <c r="AS336" s="7"/>
      <c r="AT336" s="7"/>
      <c r="AU336" s="7"/>
      <c r="AV336" s="7"/>
      <c r="AW336" s="7"/>
      <c r="AX336" s="7"/>
      <c r="AY336" s="7"/>
      <c r="AZ336" s="7"/>
      <c r="BA336" s="7"/>
      <c r="BB336" s="7"/>
      <c r="BC336" s="7"/>
      <c r="BD336" s="7"/>
      <c r="BE336" s="7"/>
      <c r="BF336" s="7"/>
      <c r="BG336" s="7"/>
      <c r="BH336" s="7"/>
      <c r="BI336" s="7"/>
      <c r="BJ336" s="7"/>
      <c r="BK336" s="7"/>
      <c r="BL336" s="7"/>
      <c r="BM336" s="7"/>
      <c r="BN336" s="7"/>
      <c r="BO336" s="7"/>
      <c r="BP336" s="7"/>
      <c r="BQ336" s="7"/>
      <c r="BR336" s="7"/>
      <c r="BS336" s="7"/>
      <c r="BT336" s="7"/>
      <c r="BU336" s="7"/>
      <c r="BV336" s="7"/>
      <c r="BW336" s="14"/>
      <c r="BX336" s="7"/>
      <c r="BY336" s="7"/>
      <c r="BZ336" s="7"/>
    </row>
    <row r="337" spans="1:78" x14ac:dyDescent="0.2">
      <c r="A337" s="8">
        <f t="shared" si="33"/>
        <v>110</v>
      </c>
      <c r="B337" s="26"/>
      <c r="C337" s="28"/>
      <c r="D337" s="7" t="s">
        <v>55</v>
      </c>
      <c r="E337" s="12">
        <v>43433</v>
      </c>
      <c r="F337" s="12">
        <f t="shared" si="32"/>
        <v>43463</v>
      </c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  <c r="AJ337" s="7"/>
      <c r="AK337" s="7"/>
      <c r="AL337" s="7"/>
      <c r="AM337" s="7"/>
      <c r="AN337" s="7"/>
      <c r="AO337" s="7"/>
      <c r="AP337" s="7"/>
      <c r="AQ337" s="7"/>
      <c r="AR337" s="7"/>
      <c r="AS337" s="7"/>
      <c r="AT337" s="7"/>
      <c r="AU337" s="7"/>
      <c r="AV337" s="7"/>
      <c r="AW337" s="7"/>
      <c r="AX337" s="7"/>
      <c r="AY337" s="7"/>
      <c r="AZ337" s="7"/>
      <c r="BA337" s="7"/>
      <c r="BB337" s="7"/>
      <c r="BC337" s="7"/>
      <c r="BD337" s="7"/>
      <c r="BE337" s="7"/>
      <c r="BF337" s="7"/>
      <c r="BG337" s="7"/>
      <c r="BH337" s="7"/>
      <c r="BI337" s="7"/>
      <c r="BJ337" s="7"/>
      <c r="BK337" s="7"/>
      <c r="BL337" s="7"/>
      <c r="BM337" s="7"/>
      <c r="BN337" s="7"/>
      <c r="BO337" s="7"/>
      <c r="BP337" s="7"/>
      <c r="BQ337" s="7"/>
      <c r="BR337" s="7"/>
      <c r="BS337" s="7"/>
      <c r="BT337" s="7"/>
      <c r="BU337" s="7"/>
      <c r="BV337" s="7"/>
      <c r="BW337" s="14"/>
      <c r="BX337" s="7"/>
      <c r="BY337" s="7"/>
      <c r="BZ337" s="7"/>
    </row>
    <row r="338" spans="1:78" x14ac:dyDescent="0.25">
      <c r="A338" s="9">
        <f t="shared" si="33"/>
        <v>110</v>
      </c>
      <c r="B338" s="26"/>
      <c r="C338" s="29"/>
      <c r="D338" s="7" t="s">
        <v>56</v>
      </c>
      <c r="E338" s="12">
        <v>43369</v>
      </c>
      <c r="F338" s="10">
        <v>43399</v>
      </c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  <c r="AJ338" s="7"/>
      <c r="AK338" s="7"/>
      <c r="AL338" s="7"/>
      <c r="AM338" s="7"/>
      <c r="AN338" s="7"/>
      <c r="AO338" s="7"/>
      <c r="AP338" s="7"/>
      <c r="AQ338" s="7"/>
      <c r="AR338" s="7"/>
      <c r="AS338" s="7"/>
      <c r="AT338" s="7"/>
      <c r="AU338" s="7"/>
      <c r="AV338" s="7"/>
      <c r="AW338" s="7"/>
      <c r="AX338" s="7"/>
      <c r="AY338" s="7"/>
      <c r="AZ338" s="7"/>
      <c r="BA338" s="7"/>
      <c r="BB338" s="7"/>
      <c r="BC338" s="7"/>
      <c r="BD338" s="7"/>
      <c r="BE338" s="7"/>
      <c r="BF338" s="7"/>
      <c r="BG338" s="7"/>
      <c r="BH338" s="7"/>
      <c r="BI338" s="7"/>
      <c r="BJ338" s="7"/>
      <c r="BK338" s="7"/>
      <c r="BL338" s="7"/>
      <c r="BM338" s="7"/>
      <c r="BN338" s="7"/>
      <c r="BO338" s="7"/>
      <c r="BP338" s="7"/>
      <c r="BQ338" s="7"/>
      <c r="BR338" s="7"/>
      <c r="BS338" s="7"/>
      <c r="BT338" s="7"/>
      <c r="BU338" s="7"/>
      <c r="BV338" s="7"/>
      <c r="BW338" s="14"/>
      <c r="BX338" s="7"/>
      <c r="BY338" s="7"/>
      <c r="BZ338" s="7"/>
    </row>
    <row r="339" spans="1:78" ht="15" customHeight="1" x14ac:dyDescent="0.25">
      <c r="A339" s="6">
        <f t="shared" si="33"/>
        <v>111</v>
      </c>
      <c r="B339" s="26" t="s">
        <v>62</v>
      </c>
      <c r="C339" s="27"/>
      <c r="D339" s="7" t="s">
        <v>54</v>
      </c>
      <c r="E339" s="12">
        <v>43380</v>
      </c>
      <c r="F339" s="10">
        <v>43410</v>
      </c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7"/>
      <c r="AF339" s="7"/>
      <c r="AG339" s="7"/>
      <c r="AH339" s="7"/>
      <c r="AI339" s="7"/>
      <c r="AJ339" s="7"/>
      <c r="AK339" s="7"/>
      <c r="AL339" s="7"/>
      <c r="AM339" s="7"/>
      <c r="AN339" s="7"/>
      <c r="AO339" s="7"/>
      <c r="AP339" s="7"/>
      <c r="AQ339" s="7"/>
      <c r="AR339" s="7"/>
      <c r="AS339" s="7"/>
      <c r="AT339" s="7"/>
      <c r="AU339" s="7"/>
      <c r="AV339" s="7"/>
      <c r="AW339" s="7"/>
      <c r="AX339" s="7"/>
      <c r="AY339" s="7"/>
      <c r="AZ339" s="7"/>
      <c r="BA339" s="7"/>
      <c r="BB339" s="7"/>
      <c r="BC339" s="7"/>
      <c r="BD339" s="7"/>
      <c r="BE339" s="7"/>
      <c r="BF339" s="7"/>
      <c r="BG339" s="7"/>
      <c r="BH339" s="7"/>
      <c r="BI339" s="7"/>
      <c r="BJ339" s="7"/>
      <c r="BK339" s="7"/>
      <c r="BL339" s="7"/>
      <c r="BM339" s="7"/>
      <c r="BN339" s="7"/>
      <c r="BO339" s="7"/>
      <c r="BP339" s="7"/>
      <c r="BQ339" s="7"/>
      <c r="BR339" s="7"/>
      <c r="BS339" s="7"/>
      <c r="BT339" s="7"/>
      <c r="BU339" s="7"/>
      <c r="BV339" s="7"/>
      <c r="BW339" s="14"/>
      <c r="BX339" s="7"/>
      <c r="BY339" s="7"/>
      <c r="BZ339" s="7"/>
    </row>
    <row r="340" spans="1:78" x14ac:dyDescent="0.25">
      <c r="A340" s="8">
        <f t="shared" si="33"/>
        <v>111</v>
      </c>
      <c r="B340" s="26"/>
      <c r="C340" s="28"/>
      <c r="D340" s="7" t="s">
        <v>55</v>
      </c>
      <c r="E340" s="12">
        <v>43370</v>
      </c>
      <c r="F340" s="10">
        <v>43400</v>
      </c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7"/>
      <c r="AF340" s="7"/>
      <c r="AG340" s="7"/>
      <c r="AH340" s="7"/>
      <c r="AI340" s="7"/>
      <c r="AJ340" s="7"/>
      <c r="AK340" s="7"/>
      <c r="AL340" s="7"/>
      <c r="AM340" s="7"/>
      <c r="AN340" s="7"/>
      <c r="AO340" s="7"/>
      <c r="AP340" s="7"/>
      <c r="AQ340" s="7"/>
      <c r="AR340" s="7"/>
      <c r="AS340" s="7"/>
      <c r="AT340" s="7"/>
      <c r="AU340" s="7"/>
      <c r="AV340" s="7"/>
      <c r="AW340" s="7"/>
      <c r="AX340" s="7"/>
      <c r="AY340" s="7"/>
      <c r="AZ340" s="7"/>
      <c r="BA340" s="7"/>
      <c r="BB340" s="7"/>
      <c r="BC340" s="7"/>
      <c r="BD340" s="7"/>
      <c r="BE340" s="7"/>
      <c r="BF340" s="7"/>
      <c r="BG340" s="7"/>
      <c r="BH340" s="7"/>
      <c r="BI340" s="7"/>
      <c r="BJ340" s="7"/>
      <c r="BK340" s="7"/>
      <c r="BL340" s="7"/>
      <c r="BM340" s="7"/>
      <c r="BN340" s="7"/>
      <c r="BO340" s="7"/>
      <c r="BP340" s="7"/>
      <c r="BQ340" s="7"/>
      <c r="BR340" s="7"/>
      <c r="BS340" s="7"/>
      <c r="BT340" s="7"/>
      <c r="BU340" s="7"/>
      <c r="BV340" s="7"/>
      <c r="BW340" s="14"/>
      <c r="BX340" s="7"/>
      <c r="BY340" s="7"/>
      <c r="BZ340" s="7"/>
    </row>
    <row r="341" spans="1:78" x14ac:dyDescent="0.25">
      <c r="A341" s="9">
        <f t="shared" si="33"/>
        <v>111</v>
      </c>
      <c r="B341" s="26"/>
      <c r="C341" s="29"/>
      <c r="D341" s="7" t="s">
        <v>56</v>
      </c>
      <c r="E341" s="12">
        <v>43371</v>
      </c>
      <c r="F341" s="10">
        <v>43401</v>
      </c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  <c r="AJ341" s="7"/>
      <c r="AK341" s="7"/>
      <c r="AL341" s="7"/>
      <c r="AM341" s="7"/>
      <c r="AN341" s="7"/>
      <c r="AO341" s="7"/>
      <c r="AP341" s="7"/>
      <c r="AQ341" s="7"/>
      <c r="AR341" s="7"/>
      <c r="AS341" s="7"/>
      <c r="AT341" s="7"/>
      <c r="AU341" s="7"/>
      <c r="AV341" s="7"/>
      <c r="AW341" s="7"/>
      <c r="AX341" s="7"/>
      <c r="AY341" s="7"/>
      <c r="AZ341" s="7"/>
      <c r="BA341" s="7"/>
      <c r="BB341" s="7"/>
      <c r="BC341" s="7"/>
      <c r="BD341" s="7"/>
      <c r="BE341" s="7"/>
      <c r="BF341" s="7"/>
      <c r="BG341" s="7"/>
      <c r="BH341" s="7"/>
      <c r="BI341" s="7"/>
      <c r="BJ341" s="7"/>
      <c r="BK341" s="7"/>
      <c r="BL341" s="7"/>
      <c r="BM341" s="7"/>
      <c r="BN341" s="7"/>
      <c r="BO341" s="7"/>
      <c r="BP341" s="7"/>
      <c r="BQ341" s="7"/>
      <c r="BR341" s="7"/>
      <c r="BS341" s="7"/>
      <c r="BT341" s="7"/>
      <c r="BU341" s="7"/>
      <c r="BV341" s="7"/>
      <c r="BW341" s="14"/>
      <c r="BX341" s="7"/>
      <c r="BY341" s="7"/>
      <c r="BZ341" s="7"/>
    </row>
    <row r="342" spans="1:78" ht="15" customHeight="1" x14ac:dyDescent="0.25">
      <c r="A342" s="6">
        <f t="shared" si="33"/>
        <v>112</v>
      </c>
      <c r="B342" s="26" t="s">
        <v>63</v>
      </c>
      <c r="C342" s="27"/>
      <c r="D342" s="7" t="s">
        <v>54</v>
      </c>
      <c r="E342" s="12">
        <v>43375</v>
      </c>
      <c r="F342" s="10">
        <v>43405</v>
      </c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  <c r="AJ342" s="7"/>
      <c r="AK342" s="7"/>
      <c r="AL342" s="7"/>
      <c r="AM342" s="7"/>
      <c r="AN342" s="7"/>
      <c r="AO342" s="7"/>
      <c r="AP342" s="7"/>
      <c r="AQ342" s="7"/>
      <c r="AR342" s="7"/>
      <c r="AS342" s="7"/>
      <c r="AT342" s="7"/>
      <c r="AU342" s="7"/>
      <c r="AV342" s="7"/>
      <c r="AW342" s="7"/>
      <c r="AX342" s="7"/>
      <c r="AY342" s="7"/>
      <c r="AZ342" s="7"/>
      <c r="BA342" s="7"/>
      <c r="BB342" s="7"/>
      <c r="BC342" s="7"/>
      <c r="BD342" s="7"/>
      <c r="BE342" s="7"/>
      <c r="BF342" s="7"/>
      <c r="BG342" s="7"/>
      <c r="BH342" s="7"/>
      <c r="BI342" s="7"/>
      <c r="BJ342" s="7"/>
      <c r="BK342" s="7"/>
      <c r="BL342" s="7"/>
      <c r="BM342" s="7"/>
      <c r="BN342" s="7"/>
      <c r="BO342" s="7"/>
      <c r="BP342" s="7"/>
      <c r="BQ342" s="7"/>
      <c r="BR342" s="7"/>
      <c r="BS342" s="7"/>
      <c r="BT342" s="7"/>
      <c r="BU342" s="7"/>
      <c r="BV342" s="7"/>
      <c r="BW342" s="14"/>
      <c r="BX342" s="7"/>
      <c r="BY342" s="7"/>
      <c r="BZ342" s="7"/>
    </row>
    <row r="343" spans="1:78" x14ac:dyDescent="0.25">
      <c r="A343" s="8">
        <f t="shared" si="33"/>
        <v>112</v>
      </c>
      <c r="B343" s="26"/>
      <c r="C343" s="28"/>
      <c r="D343" s="7" t="s">
        <v>55</v>
      </c>
      <c r="E343" s="12">
        <v>43373</v>
      </c>
      <c r="F343" s="10">
        <v>43403</v>
      </c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7"/>
      <c r="AG343" s="7"/>
      <c r="AH343" s="7"/>
      <c r="AI343" s="7"/>
      <c r="AJ343" s="7"/>
      <c r="AK343" s="7"/>
      <c r="AL343" s="7"/>
      <c r="AM343" s="7"/>
      <c r="AN343" s="7"/>
      <c r="AO343" s="7"/>
      <c r="AP343" s="7"/>
      <c r="AQ343" s="7"/>
      <c r="AR343" s="7"/>
      <c r="AS343" s="7"/>
      <c r="AT343" s="7"/>
      <c r="AU343" s="7"/>
      <c r="AV343" s="7"/>
      <c r="AW343" s="7"/>
      <c r="AX343" s="7"/>
      <c r="AY343" s="7"/>
      <c r="AZ343" s="7"/>
      <c r="BA343" s="7"/>
      <c r="BB343" s="7"/>
      <c r="BC343" s="7"/>
      <c r="BD343" s="7"/>
      <c r="BE343" s="7"/>
      <c r="BF343" s="7"/>
      <c r="BG343" s="7"/>
      <c r="BH343" s="7"/>
      <c r="BI343" s="7"/>
      <c r="BJ343" s="7"/>
      <c r="BK343" s="7"/>
      <c r="BL343" s="7"/>
      <c r="BM343" s="7"/>
      <c r="BN343" s="7"/>
      <c r="BO343" s="7"/>
      <c r="BP343" s="7"/>
      <c r="BQ343" s="7"/>
      <c r="BR343" s="7"/>
      <c r="BS343" s="7"/>
      <c r="BT343" s="7"/>
      <c r="BU343" s="7"/>
      <c r="BV343" s="7"/>
      <c r="BW343" s="14"/>
      <c r="BX343" s="7"/>
      <c r="BY343" s="7"/>
      <c r="BZ343" s="7"/>
    </row>
    <row r="344" spans="1:78" x14ac:dyDescent="0.25">
      <c r="A344" s="9">
        <f t="shared" si="33"/>
        <v>112</v>
      </c>
      <c r="B344" s="26"/>
      <c r="C344" s="29"/>
      <c r="D344" s="7" t="s">
        <v>56</v>
      </c>
      <c r="E344" s="12">
        <v>43374</v>
      </c>
      <c r="F344" s="10">
        <v>43404</v>
      </c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7"/>
      <c r="AG344" s="7"/>
      <c r="AH344" s="7"/>
      <c r="AI344" s="7"/>
      <c r="AJ344" s="7"/>
      <c r="AK344" s="7"/>
      <c r="AL344" s="7"/>
      <c r="AM344" s="7"/>
      <c r="AN344" s="7"/>
      <c r="AO344" s="7"/>
      <c r="AP344" s="7"/>
      <c r="AQ344" s="7"/>
      <c r="AR344" s="7"/>
      <c r="AS344" s="7"/>
      <c r="AT344" s="7"/>
      <c r="AU344" s="7"/>
      <c r="AV344" s="7"/>
      <c r="AW344" s="7"/>
      <c r="AX344" s="7"/>
      <c r="AY344" s="7"/>
      <c r="AZ344" s="7"/>
      <c r="BA344" s="7"/>
      <c r="BB344" s="7"/>
      <c r="BC344" s="7"/>
      <c r="BD344" s="7"/>
      <c r="BE344" s="7"/>
      <c r="BF344" s="7"/>
      <c r="BG344" s="7"/>
      <c r="BH344" s="7"/>
      <c r="BI344" s="7"/>
      <c r="BJ344" s="7"/>
      <c r="BK344" s="7"/>
      <c r="BL344" s="7"/>
      <c r="BM344" s="7"/>
      <c r="BN344" s="7"/>
      <c r="BO344" s="7"/>
      <c r="BP344" s="7"/>
      <c r="BQ344" s="7"/>
      <c r="BR344" s="7"/>
      <c r="BS344" s="7"/>
      <c r="BT344" s="7"/>
      <c r="BU344" s="7"/>
      <c r="BV344" s="7"/>
      <c r="BW344" s="14"/>
      <c r="BX344" s="7"/>
      <c r="BY344" s="7"/>
      <c r="BZ344" s="7"/>
    </row>
    <row r="345" spans="1:78" x14ac:dyDescent="0.25">
      <c r="A345" s="6">
        <f t="shared" si="33"/>
        <v>113</v>
      </c>
      <c r="B345" s="26" t="s">
        <v>64</v>
      </c>
      <c r="C345" s="27"/>
      <c r="D345" s="7" t="s">
        <v>54</v>
      </c>
      <c r="E345" s="12">
        <v>43375</v>
      </c>
      <c r="F345" s="10">
        <v>43405</v>
      </c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  <c r="AJ345" s="7"/>
      <c r="AK345" s="7"/>
      <c r="AL345" s="7"/>
      <c r="AM345" s="7"/>
      <c r="AN345" s="7"/>
      <c r="AO345" s="7"/>
      <c r="AP345" s="7"/>
      <c r="AQ345" s="7"/>
      <c r="AR345" s="7"/>
      <c r="AS345" s="7"/>
      <c r="AT345" s="7"/>
      <c r="AU345" s="7"/>
      <c r="AV345" s="7"/>
      <c r="AW345" s="7"/>
      <c r="AX345" s="7"/>
      <c r="AY345" s="7"/>
      <c r="AZ345" s="7"/>
      <c r="BA345" s="7"/>
      <c r="BB345" s="7"/>
      <c r="BC345" s="7"/>
      <c r="BD345" s="7"/>
      <c r="BE345" s="7"/>
      <c r="BF345" s="7"/>
      <c r="BG345" s="7"/>
      <c r="BH345" s="7"/>
      <c r="BI345" s="7"/>
      <c r="BJ345" s="7"/>
      <c r="BK345" s="7"/>
      <c r="BL345" s="7"/>
      <c r="BM345" s="7"/>
      <c r="BN345" s="7"/>
      <c r="BO345" s="7"/>
      <c r="BP345" s="7"/>
      <c r="BQ345" s="7"/>
      <c r="BR345" s="7"/>
      <c r="BS345" s="7"/>
      <c r="BT345" s="7"/>
      <c r="BU345" s="7"/>
      <c r="BV345" s="7"/>
      <c r="BW345" s="14"/>
      <c r="BX345" s="7"/>
      <c r="BY345" s="7"/>
      <c r="BZ345" s="7"/>
    </row>
    <row r="346" spans="1:78" x14ac:dyDescent="0.25">
      <c r="A346" s="8">
        <f t="shared" si="33"/>
        <v>113</v>
      </c>
      <c r="B346" s="26"/>
      <c r="C346" s="28"/>
      <c r="D346" s="7" t="s">
        <v>55</v>
      </c>
      <c r="E346" s="12">
        <v>43376</v>
      </c>
      <c r="F346" s="10">
        <v>43406</v>
      </c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  <c r="AJ346" s="7"/>
      <c r="AK346" s="7"/>
      <c r="AL346" s="7"/>
      <c r="AM346" s="7"/>
      <c r="AN346" s="7"/>
      <c r="AO346" s="7"/>
      <c r="AP346" s="7"/>
      <c r="AQ346" s="7"/>
      <c r="AR346" s="7"/>
      <c r="AS346" s="7"/>
      <c r="AT346" s="7"/>
      <c r="AU346" s="7"/>
      <c r="AV346" s="7"/>
      <c r="AW346" s="7"/>
      <c r="AX346" s="7"/>
      <c r="AY346" s="7"/>
      <c r="AZ346" s="7"/>
      <c r="BA346" s="7"/>
      <c r="BB346" s="7"/>
      <c r="BC346" s="7"/>
      <c r="BD346" s="7"/>
      <c r="BE346" s="7"/>
      <c r="BF346" s="7"/>
      <c r="BG346" s="7"/>
      <c r="BH346" s="7"/>
      <c r="BI346" s="7"/>
      <c r="BJ346" s="7"/>
      <c r="BK346" s="7"/>
      <c r="BL346" s="7"/>
      <c r="BM346" s="7"/>
      <c r="BN346" s="7"/>
      <c r="BO346" s="7"/>
      <c r="BP346" s="7"/>
      <c r="BQ346" s="7"/>
      <c r="BR346" s="7"/>
      <c r="BS346" s="7"/>
      <c r="BT346" s="7"/>
      <c r="BU346" s="7"/>
      <c r="BV346" s="7"/>
      <c r="BW346" s="14"/>
      <c r="BX346" s="7"/>
      <c r="BY346" s="7"/>
      <c r="BZ346" s="7"/>
    </row>
    <row r="347" spans="1:78" x14ac:dyDescent="0.25">
      <c r="A347" s="9">
        <f t="shared" si="33"/>
        <v>113</v>
      </c>
      <c r="B347" s="26"/>
      <c r="C347" s="29"/>
      <c r="D347" s="7" t="s">
        <v>56</v>
      </c>
      <c r="E347" s="12">
        <v>43374</v>
      </c>
      <c r="F347" s="10">
        <v>43404</v>
      </c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7"/>
      <c r="AF347" s="7"/>
      <c r="AG347" s="7"/>
      <c r="AH347" s="7"/>
      <c r="AI347" s="7"/>
      <c r="AJ347" s="7"/>
      <c r="AK347" s="7"/>
      <c r="AL347" s="7"/>
      <c r="AM347" s="7"/>
      <c r="AN347" s="7"/>
      <c r="AO347" s="7"/>
      <c r="AP347" s="7"/>
      <c r="AQ347" s="7"/>
      <c r="AR347" s="7"/>
      <c r="AS347" s="7"/>
      <c r="AT347" s="7"/>
      <c r="AU347" s="7"/>
      <c r="AV347" s="7"/>
      <c r="AW347" s="7"/>
      <c r="AX347" s="7"/>
      <c r="AY347" s="7"/>
      <c r="AZ347" s="7"/>
      <c r="BA347" s="7"/>
      <c r="BB347" s="7"/>
      <c r="BC347" s="7"/>
      <c r="BD347" s="7"/>
      <c r="BE347" s="7"/>
      <c r="BF347" s="7"/>
      <c r="BG347" s="7"/>
      <c r="BH347" s="7"/>
      <c r="BI347" s="7"/>
      <c r="BJ347" s="7"/>
      <c r="BK347" s="7"/>
      <c r="BL347" s="7"/>
      <c r="BM347" s="7"/>
      <c r="BN347" s="7"/>
      <c r="BO347" s="7"/>
      <c r="BP347" s="7"/>
      <c r="BQ347" s="7"/>
      <c r="BR347" s="7"/>
      <c r="BS347" s="7"/>
      <c r="BT347" s="7"/>
      <c r="BU347" s="7"/>
      <c r="BV347" s="7"/>
      <c r="BW347" s="14"/>
      <c r="BX347" s="7"/>
      <c r="BY347" s="7"/>
      <c r="BZ347" s="7"/>
    </row>
    <row r="348" spans="1:78" x14ac:dyDescent="0.25">
      <c r="A348" s="6">
        <f t="shared" si="33"/>
        <v>114</v>
      </c>
      <c r="B348" s="26" t="s">
        <v>65</v>
      </c>
      <c r="C348" s="27"/>
      <c r="D348" s="7" t="s">
        <v>54</v>
      </c>
      <c r="E348" s="12">
        <v>43424</v>
      </c>
      <c r="F348" s="10">
        <f>F347+50</f>
        <v>43454</v>
      </c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7"/>
      <c r="AF348" s="7"/>
      <c r="AG348" s="7"/>
      <c r="AH348" s="7"/>
      <c r="AI348" s="7"/>
      <c r="AJ348" s="7"/>
      <c r="AK348" s="7"/>
      <c r="AL348" s="7"/>
      <c r="AM348" s="7"/>
      <c r="AN348" s="7"/>
      <c r="AO348" s="7"/>
      <c r="AP348" s="7"/>
      <c r="AQ348" s="7"/>
      <c r="AR348" s="7"/>
      <c r="AS348" s="7"/>
      <c r="AT348" s="7"/>
      <c r="AU348" s="7"/>
      <c r="AV348" s="7"/>
      <c r="AW348" s="7"/>
      <c r="AX348" s="7"/>
      <c r="AY348" s="7"/>
      <c r="AZ348" s="7"/>
      <c r="BA348" s="7"/>
      <c r="BB348" s="7"/>
      <c r="BC348" s="7"/>
      <c r="BD348" s="7"/>
      <c r="BE348" s="7"/>
      <c r="BF348" s="7"/>
      <c r="BG348" s="7"/>
      <c r="BH348" s="7"/>
      <c r="BI348" s="7"/>
      <c r="BJ348" s="7"/>
      <c r="BK348" s="7"/>
      <c r="BL348" s="7"/>
      <c r="BM348" s="7"/>
      <c r="BN348" s="7"/>
      <c r="BO348" s="7"/>
      <c r="BP348" s="7"/>
      <c r="BQ348" s="7"/>
      <c r="BR348" s="7"/>
      <c r="BS348" s="7"/>
      <c r="BT348" s="7"/>
      <c r="BU348" s="7"/>
      <c r="BV348" s="7"/>
      <c r="BW348" s="14"/>
      <c r="BX348" s="7"/>
      <c r="BY348" s="7"/>
      <c r="BZ348" s="7"/>
    </row>
    <row r="349" spans="1:78" x14ac:dyDescent="0.25">
      <c r="A349" s="8">
        <f t="shared" si="33"/>
        <v>114</v>
      </c>
      <c r="B349" s="26"/>
      <c r="C349" s="28"/>
      <c r="D349" s="7" t="s">
        <v>55</v>
      </c>
      <c r="E349" s="12">
        <v>43474</v>
      </c>
      <c r="F349" s="10">
        <f t="shared" ref="F349:F353" si="34">F348+50</f>
        <v>43504</v>
      </c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  <c r="AJ349" s="7"/>
      <c r="AK349" s="7"/>
      <c r="AL349" s="7"/>
      <c r="AM349" s="7"/>
      <c r="AN349" s="7"/>
      <c r="AO349" s="7"/>
      <c r="AP349" s="7"/>
      <c r="AQ349" s="7"/>
      <c r="AR349" s="7"/>
      <c r="AS349" s="7"/>
      <c r="AT349" s="7"/>
      <c r="AU349" s="7"/>
      <c r="AV349" s="7"/>
      <c r="AW349" s="7"/>
      <c r="AX349" s="7"/>
      <c r="AY349" s="7"/>
      <c r="AZ349" s="7"/>
      <c r="BA349" s="7"/>
      <c r="BB349" s="7"/>
      <c r="BC349" s="7"/>
      <c r="BD349" s="7"/>
      <c r="BE349" s="7"/>
      <c r="BF349" s="7"/>
      <c r="BG349" s="7"/>
      <c r="BH349" s="7"/>
      <c r="BI349" s="7"/>
      <c r="BJ349" s="7"/>
      <c r="BK349" s="7"/>
      <c r="BL349" s="7"/>
      <c r="BM349" s="7"/>
      <c r="BN349" s="7"/>
      <c r="BO349" s="7"/>
      <c r="BP349" s="7"/>
      <c r="BQ349" s="7"/>
      <c r="BR349" s="7"/>
      <c r="BS349" s="7"/>
      <c r="BT349" s="7"/>
      <c r="BU349" s="7"/>
      <c r="BV349" s="7"/>
      <c r="BW349" s="14"/>
      <c r="BX349" s="7"/>
      <c r="BY349" s="7"/>
      <c r="BZ349" s="7"/>
    </row>
    <row r="350" spans="1:78" x14ac:dyDescent="0.25">
      <c r="A350" s="9">
        <f t="shared" si="33"/>
        <v>114</v>
      </c>
      <c r="B350" s="26"/>
      <c r="C350" s="29"/>
      <c r="D350" s="7" t="s">
        <v>56</v>
      </c>
      <c r="E350" s="12">
        <v>43524</v>
      </c>
      <c r="F350" s="10">
        <f t="shared" si="34"/>
        <v>43554</v>
      </c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  <c r="AJ350" s="7"/>
      <c r="AK350" s="7"/>
      <c r="AL350" s="7"/>
      <c r="AM350" s="7"/>
      <c r="AN350" s="7"/>
      <c r="AO350" s="7"/>
      <c r="AP350" s="7"/>
      <c r="AQ350" s="7"/>
      <c r="AR350" s="7"/>
      <c r="AS350" s="7"/>
      <c r="AT350" s="7"/>
      <c r="AU350" s="7"/>
      <c r="AV350" s="7"/>
      <c r="AW350" s="7"/>
      <c r="AX350" s="7"/>
      <c r="AY350" s="7"/>
      <c r="AZ350" s="7"/>
      <c r="BA350" s="7"/>
      <c r="BB350" s="7"/>
      <c r="BC350" s="7"/>
      <c r="BD350" s="7"/>
      <c r="BE350" s="7"/>
      <c r="BF350" s="7"/>
      <c r="BG350" s="7"/>
      <c r="BH350" s="7"/>
      <c r="BI350" s="7"/>
      <c r="BJ350" s="7"/>
      <c r="BK350" s="7"/>
      <c r="BL350" s="7"/>
      <c r="BM350" s="7"/>
      <c r="BN350" s="7"/>
      <c r="BO350" s="7"/>
      <c r="BP350" s="7"/>
      <c r="BQ350" s="7"/>
      <c r="BR350" s="7"/>
      <c r="BS350" s="7"/>
      <c r="BT350" s="7"/>
      <c r="BU350" s="7"/>
      <c r="BV350" s="7"/>
      <c r="BW350" s="14"/>
      <c r="BX350" s="7"/>
      <c r="BY350" s="7"/>
      <c r="BZ350" s="7"/>
    </row>
    <row r="351" spans="1:78" x14ac:dyDescent="0.25">
      <c r="A351" s="6">
        <f t="shared" si="33"/>
        <v>115</v>
      </c>
      <c r="B351" s="26" t="s">
        <v>66</v>
      </c>
      <c r="C351" s="27"/>
      <c r="D351" s="7" t="s">
        <v>54</v>
      </c>
      <c r="E351" s="12">
        <v>43574</v>
      </c>
      <c r="F351" s="10">
        <f t="shared" si="34"/>
        <v>43604</v>
      </c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7"/>
      <c r="AF351" s="7"/>
      <c r="AG351" s="7"/>
      <c r="AH351" s="7"/>
      <c r="AI351" s="7"/>
      <c r="AJ351" s="7"/>
      <c r="AK351" s="7"/>
      <c r="AL351" s="7"/>
      <c r="AM351" s="7"/>
      <c r="AN351" s="7"/>
      <c r="AO351" s="7"/>
      <c r="AP351" s="7"/>
      <c r="AQ351" s="7"/>
      <c r="AR351" s="7"/>
      <c r="AS351" s="7"/>
      <c r="AT351" s="7"/>
      <c r="AU351" s="7"/>
      <c r="AV351" s="7"/>
      <c r="AW351" s="7"/>
      <c r="AX351" s="7"/>
      <c r="AY351" s="7"/>
      <c r="AZ351" s="7"/>
      <c r="BA351" s="7"/>
      <c r="BB351" s="7"/>
      <c r="BC351" s="7"/>
      <c r="BD351" s="7"/>
      <c r="BE351" s="7"/>
      <c r="BF351" s="7"/>
      <c r="BG351" s="7"/>
      <c r="BH351" s="7"/>
      <c r="BI351" s="7"/>
      <c r="BJ351" s="7"/>
      <c r="BK351" s="7"/>
      <c r="BL351" s="7"/>
      <c r="BM351" s="7"/>
      <c r="BN351" s="7"/>
      <c r="BO351" s="7"/>
      <c r="BP351" s="7"/>
      <c r="BQ351" s="7"/>
      <c r="BR351" s="7"/>
      <c r="BS351" s="7"/>
      <c r="BT351" s="7"/>
      <c r="BU351" s="7"/>
      <c r="BV351" s="7"/>
      <c r="BW351" s="14"/>
      <c r="BX351" s="7"/>
      <c r="BY351" s="7"/>
      <c r="BZ351" s="7"/>
    </row>
    <row r="352" spans="1:78" x14ac:dyDescent="0.25">
      <c r="A352" s="8">
        <f t="shared" si="33"/>
        <v>115</v>
      </c>
      <c r="B352" s="26"/>
      <c r="C352" s="28"/>
      <c r="D352" s="7" t="s">
        <v>55</v>
      </c>
      <c r="E352" s="12">
        <v>43624</v>
      </c>
      <c r="F352" s="10">
        <f t="shared" si="34"/>
        <v>43654</v>
      </c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7"/>
      <c r="AF352" s="7"/>
      <c r="AG352" s="7"/>
      <c r="AH352" s="7"/>
      <c r="AI352" s="7"/>
      <c r="AJ352" s="7"/>
      <c r="AK352" s="7"/>
      <c r="AL352" s="7"/>
      <c r="AM352" s="7"/>
      <c r="AN352" s="7"/>
      <c r="AO352" s="7"/>
      <c r="AP352" s="7"/>
      <c r="AQ352" s="7"/>
      <c r="AR352" s="7"/>
      <c r="AS352" s="7"/>
      <c r="AT352" s="7"/>
      <c r="AU352" s="7"/>
      <c r="AV352" s="7"/>
      <c r="AW352" s="7"/>
      <c r="AX352" s="7"/>
      <c r="AY352" s="7"/>
      <c r="AZ352" s="7"/>
      <c r="BA352" s="7"/>
      <c r="BB352" s="7"/>
      <c r="BC352" s="7"/>
      <c r="BD352" s="7"/>
      <c r="BE352" s="7"/>
      <c r="BF352" s="7"/>
      <c r="BG352" s="7"/>
      <c r="BH352" s="7"/>
      <c r="BI352" s="7"/>
      <c r="BJ352" s="7"/>
      <c r="BK352" s="7"/>
      <c r="BL352" s="7"/>
      <c r="BM352" s="7"/>
      <c r="BN352" s="7"/>
      <c r="BO352" s="7"/>
      <c r="BP352" s="7"/>
      <c r="BQ352" s="7"/>
      <c r="BR352" s="7"/>
      <c r="BS352" s="7"/>
      <c r="BT352" s="7"/>
      <c r="BU352" s="7"/>
      <c r="BV352" s="7"/>
      <c r="BW352" s="14"/>
      <c r="BX352" s="7"/>
      <c r="BY352" s="7"/>
      <c r="BZ352" s="7"/>
    </row>
    <row r="353" spans="1:78" x14ac:dyDescent="0.25">
      <c r="A353" s="9">
        <f t="shared" si="33"/>
        <v>115</v>
      </c>
      <c r="B353" s="26"/>
      <c r="C353" s="29"/>
      <c r="D353" s="7" t="s">
        <v>56</v>
      </c>
      <c r="E353" s="12">
        <v>43674</v>
      </c>
      <c r="F353" s="10">
        <f t="shared" si="34"/>
        <v>43704</v>
      </c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  <c r="AJ353" s="7"/>
      <c r="AK353" s="7"/>
      <c r="AL353" s="7"/>
      <c r="AM353" s="7"/>
      <c r="AN353" s="7"/>
      <c r="AO353" s="7"/>
      <c r="AP353" s="7"/>
      <c r="AQ353" s="7"/>
      <c r="AR353" s="7"/>
      <c r="AS353" s="7"/>
      <c r="AT353" s="7"/>
      <c r="AU353" s="7"/>
      <c r="AV353" s="7"/>
      <c r="AW353" s="7"/>
      <c r="AX353" s="7"/>
      <c r="AY353" s="7"/>
      <c r="AZ353" s="7"/>
      <c r="BA353" s="7"/>
      <c r="BB353" s="7"/>
      <c r="BC353" s="7"/>
      <c r="BD353" s="7"/>
      <c r="BE353" s="7"/>
      <c r="BF353" s="7"/>
      <c r="BG353" s="7"/>
      <c r="BH353" s="7"/>
      <c r="BI353" s="7"/>
      <c r="BJ353" s="7"/>
      <c r="BK353" s="7"/>
      <c r="BL353" s="7"/>
      <c r="BM353" s="7"/>
      <c r="BN353" s="7"/>
      <c r="BO353" s="7"/>
      <c r="BP353" s="7"/>
      <c r="BQ353" s="7"/>
      <c r="BR353" s="7"/>
      <c r="BS353" s="7"/>
      <c r="BT353" s="7"/>
      <c r="BU353" s="7"/>
      <c r="BV353" s="7"/>
      <c r="BW353" s="14"/>
      <c r="BX353" s="7"/>
      <c r="BY353" s="7"/>
      <c r="BZ353" s="7"/>
    </row>
    <row r="354" spans="1:78" ht="15" customHeight="1" x14ac:dyDescent="0.25">
      <c r="A354" s="6">
        <f t="shared" si="33"/>
        <v>116</v>
      </c>
      <c r="B354" s="26" t="s">
        <v>67</v>
      </c>
      <c r="C354" s="27"/>
      <c r="D354" s="7" t="s">
        <v>54</v>
      </c>
      <c r="E354" s="12">
        <v>43379</v>
      </c>
      <c r="F354" s="12">
        <f>F340+9</f>
        <v>43409</v>
      </c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  <c r="AJ354" s="7"/>
      <c r="AK354" s="7"/>
      <c r="AL354" s="7"/>
      <c r="AM354" s="7"/>
      <c r="AN354" s="7"/>
      <c r="AO354" s="7"/>
      <c r="AP354" s="7"/>
      <c r="AQ354" s="7"/>
      <c r="AR354" s="7"/>
      <c r="AS354" s="7"/>
      <c r="AT354" s="7"/>
      <c r="AU354" s="7"/>
      <c r="AV354" s="7"/>
      <c r="AW354" s="7"/>
      <c r="AX354" s="7"/>
      <c r="AY354" s="7"/>
      <c r="AZ354" s="7"/>
      <c r="BA354" s="7"/>
      <c r="BB354" s="7"/>
      <c r="BC354" s="7"/>
      <c r="BD354" s="7"/>
      <c r="BE354" s="7"/>
      <c r="BF354" s="7"/>
      <c r="BG354" s="7"/>
      <c r="BH354" s="7"/>
      <c r="BI354" s="7"/>
      <c r="BJ354" s="7"/>
      <c r="BK354" s="7"/>
      <c r="BL354" s="7"/>
      <c r="BM354" s="7"/>
      <c r="BN354" s="7"/>
      <c r="BO354" s="7"/>
      <c r="BP354" s="7"/>
      <c r="BQ354" s="7"/>
      <c r="BR354" s="7"/>
      <c r="BS354" s="7"/>
      <c r="BT354" s="7"/>
      <c r="BU354" s="7"/>
      <c r="BV354" s="7"/>
      <c r="BW354" s="14"/>
      <c r="BX354" s="7"/>
      <c r="BY354" s="7"/>
      <c r="BZ354" s="7"/>
    </row>
    <row r="355" spans="1:78" x14ac:dyDescent="0.2">
      <c r="A355" s="8">
        <f t="shared" si="33"/>
        <v>116</v>
      </c>
      <c r="B355" s="26"/>
      <c r="C355" s="28"/>
      <c r="D355" s="7" t="s">
        <v>55</v>
      </c>
      <c r="E355" s="12">
        <v>43380</v>
      </c>
      <c r="F355" s="12">
        <f t="shared" ref="F355:F359" si="35">F341+9</f>
        <v>43410</v>
      </c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  <c r="AJ355" s="7"/>
      <c r="AK355" s="7"/>
      <c r="AL355" s="7"/>
      <c r="AM355" s="7"/>
      <c r="AN355" s="7"/>
      <c r="AO355" s="7"/>
      <c r="AP355" s="7"/>
      <c r="AQ355" s="7"/>
      <c r="AR355" s="7"/>
      <c r="AS355" s="7"/>
      <c r="AT355" s="7"/>
      <c r="AU355" s="7"/>
      <c r="AV355" s="7"/>
      <c r="AW355" s="7"/>
      <c r="AX355" s="7"/>
      <c r="AY355" s="7"/>
      <c r="AZ355" s="7"/>
      <c r="BA355" s="7"/>
      <c r="BB355" s="7"/>
      <c r="BC355" s="7"/>
      <c r="BD355" s="7"/>
      <c r="BE355" s="7"/>
      <c r="BF355" s="7"/>
      <c r="BG355" s="7"/>
      <c r="BH355" s="7"/>
      <c r="BI355" s="7"/>
      <c r="BJ355" s="7"/>
      <c r="BK355" s="7"/>
      <c r="BL355" s="7"/>
      <c r="BM355" s="7"/>
      <c r="BN355" s="7"/>
      <c r="BO355" s="7"/>
      <c r="BP355" s="7"/>
      <c r="BQ355" s="7"/>
      <c r="BR355" s="7"/>
      <c r="BS355" s="7"/>
      <c r="BT355" s="7"/>
      <c r="BU355" s="7"/>
      <c r="BV355" s="7"/>
      <c r="BW355" s="14"/>
      <c r="BX355" s="7"/>
      <c r="BY355" s="7"/>
      <c r="BZ355" s="7"/>
    </row>
    <row r="356" spans="1:78" x14ac:dyDescent="0.25">
      <c r="A356" s="9">
        <f t="shared" si="33"/>
        <v>116</v>
      </c>
      <c r="B356" s="26"/>
      <c r="C356" s="29"/>
      <c r="D356" s="7" t="s">
        <v>56</v>
      </c>
      <c r="E356" s="12">
        <v>43384</v>
      </c>
      <c r="F356" s="12">
        <f t="shared" si="35"/>
        <v>43414</v>
      </c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7"/>
      <c r="AG356" s="7"/>
      <c r="AH356" s="7"/>
      <c r="AI356" s="7"/>
      <c r="AJ356" s="7"/>
      <c r="AK356" s="7"/>
      <c r="AL356" s="7"/>
      <c r="AM356" s="7"/>
      <c r="AN356" s="7"/>
      <c r="AO356" s="7"/>
      <c r="AP356" s="7"/>
      <c r="AQ356" s="7"/>
      <c r="AR356" s="7"/>
      <c r="AS356" s="7"/>
      <c r="AT356" s="7"/>
      <c r="AU356" s="7"/>
      <c r="AV356" s="7"/>
      <c r="AW356" s="7"/>
      <c r="AX356" s="7"/>
      <c r="AY356" s="7"/>
      <c r="AZ356" s="7"/>
      <c r="BA356" s="7"/>
      <c r="BB356" s="7"/>
      <c r="BC356" s="7"/>
      <c r="BD356" s="7"/>
      <c r="BE356" s="7"/>
      <c r="BF356" s="7"/>
      <c r="BG356" s="7"/>
      <c r="BH356" s="7"/>
      <c r="BI356" s="7"/>
      <c r="BJ356" s="7"/>
      <c r="BK356" s="7"/>
      <c r="BL356" s="7"/>
      <c r="BM356" s="7"/>
      <c r="BN356" s="7"/>
      <c r="BO356" s="7"/>
      <c r="BP356" s="7"/>
      <c r="BQ356" s="7"/>
      <c r="BR356" s="7"/>
      <c r="BS356" s="7"/>
      <c r="BT356" s="7"/>
      <c r="BU356" s="7"/>
      <c r="BV356" s="7"/>
      <c r="BW356" s="14"/>
      <c r="BX356" s="7"/>
      <c r="BY356" s="7"/>
      <c r="BZ356" s="7"/>
    </row>
    <row r="357" spans="1:78" x14ac:dyDescent="0.25">
      <c r="A357" s="6">
        <f t="shared" si="33"/>
        <v>117</v>
      </c>
      <c r="B357" s="26" t="s">
        <v>68</v>
      </c>
      <c r="C357" s="27"/>
      <c r="D357" s="7" t="s">
        <v>54</v>
      </c>
      <c r="E357" s="12">
        <v>43382</v>
      </c>
      <c r="F357" s="12">
        <f t="shared" si="35"/>
        <v>43412</v>
      </c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  <c r="AJ357" s="7"/>
      <c r="AK357" s="7"/>
      <c r="AL357" s="7"/>
      <c r="AM357" s="7"/>
      <c r="AN357" s="7"/>
      <c r="AO357" s="7"/>
      <c r="AP357" s="7"/>
      <c r="AQ357" s="7"/>
      <c r="AR357" s="7"/>
      <c r="AS357" s="7"/>
      <c r="AT357" s="7"/>
      <c r="AU357" s="7"/>
      <c r="AV357" s="7"/>
      <c r="AW357" s="7"/>
      <c r="AX357" s="7"/>
      <c r="AY357" s="7"/>
      <c r="AZ357" s="7"/>
      <c r="BA357" s="7"/>
      <c r="BB357" s="7"/>
      <c r="BC357" s="7"/>
      <c r="BD357" s="7"/>
      <c r="BE357" s="7"/>
      <c r="BF357" s="7"/>
      <c r="BG357" s="7"/>
      <c r="BH357" s="7"/>
      <c r="BI357" s="7"/>
      <c r="BJ357" s="7"/>
      <c r="BK357" s="7"/>
      <c r="BL357" s="7"/>
      <c r="BM357" s="7"/>
      <c r="BN357" s="7"/>
      <c r="BO357" s="7"/>
      <c r="BP357" s="7"/>
      <c r="BQ357" s="7"/>
      <c r="BR357" s="7"/>
      <c r="BS357" s="7"/>
      <c r="BT357" s="7"/>
      <c r="BU357" s="7"/>
      <c r="BV357" s="7"/>
      <c r="BW357" s="14"/>
      <c r="BX357" s="7"/>
      <c r="BY357" s="7"/>
      <c r="BZ357" s="7"/>
    </row>
    <row r="358" spans="1:78" x14ac:dyDescent="0.2">
      <c r="A358" s="8">
        <f t="shared" si="33"/>
        <v>117</v>
      </c>
      <c r="B358" s="26"/>
      <c r="C358" s="28"/>
      <c r="D358" s="7" t="s">
        <v>55</v>
      </c>
      <c r="E358" s="12">
        <v>43383</v>
      </c>
      <c r="F358" s="12">
        <f t="shared" si="35"/>
        <v>43413</v>
      </c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  <c r="AJ358" s="7"/>
      <c r="AK358" s="7"/>
      <c r="AL358" s="7"/>
      <c r="AM358" s="7"/>
      <c r="AN358" s="7"/>
      <c r="AO358" s="7"/>
      <c r="AP358" s="7"/>
      <c r="AQ358" s="7"/>
      <c r="AR358" s="7"/>
      <c r="AS358" s="7"/>
      <c r="AT358" s="7"/>
      <c r="AU358" s="7"/>
      <c r="AV358" s="7"/>
      <c r="AW358" s="7"/>
      <c r="AX358" s="7"/>
      <c r="AY358" s="7"/>
      <c r="AZ358" s="7"/>
      <c r="BA358" s="7"/>
      <c r="BB358" s="7"/>
      <c r="BC358" s="7"/>
      <c r="BD358" s="7"/>
      <c r="BE358" s="7"/>
      <c r="BF358" s="7"/>
      <c r="BG358" s="7"/>
      <c r="BH358" s="7"/>
      <c r="BI358" s="7"/>
      <c r="BJ358" s="7"/>
      <c r="BK358" s="7"/>
      <c r="BL358" s="7"/>
      <c r="BM358" s="7"/>
      <c r="BN358" s="7"/>
      <c r="BO358" s="7"/>
      <c r="BP358" s="7"/>
      <c r="BQ358" s="7"/>
      <c r="BR358" s="7"/>
      <c r="BS358" s="7"/>
      <c r="BT358" s="7"/>
      <c r="BU358" s="7"/>
      <c r="BV358" s="7"/>
      <c r="BW358" s="14"/>
      <c r="BX358" s="7"/>
      <c r="BY358" s="7"/>
      <c r="BZ358" s="7"/>
    </row>
    <row r="359" spans="1:78" x14ac:dyDescent="0.25">
      <c r="A359" s="9">
        <f t="shared" si="33"/>
        <v>117</v>
      </c>
      <c r="B359" s="26"/>
      <c r="C359" s="29"/>
      <c r="D359" s="7" t="s">
        <v>56</v>
      </c>
      <c r="E359" s="12">
        <v>43384</v>
      </c>
      <c r="F359" s="12">
        <f t="shared" si="35"/>
        <v>43414</v>
      </c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7"/>
      <c r="AG359" s="7"/>
      <c r="AH359" s="7"/>
      <c r="AI359" s="7"/>
      <c r="AJ359" s="7"/>
      <c r="AK359" s="7"/>
      <c r="AL359" s="7"/>
      <c r="AM359" s="7"/>
      <c r="AN359" s="7"/>
      <c r="AO359" s="7"/>
      <c r="AP359" s="7"/>
      <c r="AQ359" s="7"/>
      <c r="AR359" s="7"/>
      <c r="AS359" s="7"/>
      <c r="AT359" s="7"/>
      <c r="AU359" s="7"/>
      <c r="AV359" s="7"/>
      <c r="AW359" s="7"/>
      <c r="AX359" s="7"/>
      <c r="AY359" s="7"/>
      <c r="AZ359" s="7"/>
      <c r="BA359" s="7"/>
      <c r="BB359" s="7"/>
      <c r="BC359" s="7"/>
      <c r="BD359" s="7"/>
      <c r="BE359" s="7"/>
      <c r="BF359" s="7"/>
      <c r="BG359" s="7"/>
      <c r="BH359" s="7"/>
      <c r="BI359" s="7"/>
      <c r="BJ359" s="7"/>
      <c r="BK359" s="7"/>
      <c r="BL359" s="7"/>
      <c r="BM359" s="7"/>
      <c r="BN359" s="7"/>
      <c r="BO359" s="7"/>
      <c r="BP359" s="7"/>
      <c r="BQ359" s="7"/>
      <c r="BR359" s="7"/>
      <c r="BS359" s="7"/>
      <c r="BT359" s="7"/>
      <c r="BU359" s="7"/>
      <c r="BV359" s="7"/>
      <c r="BW359" s="14"/>
      <c r="BX359" s="7"/>
      <c r="BY359" s="7"/>
      <c r="BZ359" s="7"/>
    </row>
    <row r="360" spans="1:78" s="4" customFormat="1" x14ac:dyDescent="0.25">
      <c r="B360" s="30" t="s">
        <v>75</v>
      </c>
      <c r="C360" s="1"/>
      <c r="D360" s="1" t="s">
        <v>54</v>
      </c>
      <c r="E360" s="24">
        <v>43353</v>
      </c>
    </row>
    <row r="361" spans="1:78" s="4" customFormat="1" x14ac:dyDescent="0.25">
      <c r="B361" s="31"/>
      <c r="C361" s="1"/>
      <c r="D361" s="1" t="s">
        <v>55</v>
      </c>
      <c r="E361" s="24">
        <v>43354</v>
      </c>
    </row>
    <row r="362" spans="1:78" s="4" customFormat="1" x14ac:dyDescent="0.25">
      <c r="B362" s="1"/>
      <c r="C362" s="1"/>
      <c r="D362" s="1"/>
      <c r="E362" s="1"/>
    </row>
    <row r="363" spans="1:78" s="4" customFormat="1" x14ac:dyDescent="0.25">
      <c r="B363" s="1"/>
      <c r="C363" s="1"/>
      <c r="D363" s="1"/>
      <c r="E363" s="1"/>
    </row>
    <row r="364" spans="1:78" s="4" customFormat="1" x14ac:dyDescent="0.25">
      <c r="B364" s="1"/>
      <c r="C364" s="1"/>
      <c r="D364" s="1"/>
      <c r="E364" s="1"/>
    </row>
    <row r="365" spans="1:78" s="4" customFormat="1" x14ac:dyDescent="0.25">
      <c r="B365" s="1"/>
      <c r="C365" s="1"/>
      <c r="D365" s="1"/>
      <c r="E365" s="1"/>
    </row>
  </sheetData>
  <autoFilter ref="A8:BN359"/>
  <mergeCells count="238">
    <mergeCell ref="B360:B361"/>
    <mergeCell ref="AA7:BZ7"/>
    <mergeCell ref="B15:B17"/>
    <mergeCell ref="C15:C17"/>
    <mergeCell ref="B18:B20"/>
    <mergeCell ref="C18:C20"/>
    <mergeCell ref="B9:B11"/>
    <mergeCell ref="C9:C11"/>
    <mergeCell ref="B12:B14"/>
    <mergeCell ref="C12:C14"/>
    <mergeCell ref="I7:Z7"/>
    <mergeCell ref="B33:B35"/>
    <mergeCell ref="C33:C35"/>
    <mergeCell ref="B36:B38"/>
    <mergeCell ref="C36:C38"/>
    <mergeCell ref="B27:B29"/>
    <mergeCell ref="C27:C29"/>
    <mergeCell ref="B30:B32"/>
    <mergeCell ref="C30:C32"/>
    <mergeCell ref="B21:B23"/>
    <mergeCell ref="C21:C23"/>
    <mergeCell ref="B24:B26"/>
    <mergeCell ref="C24:C26"/>
    <mergeCell ref="B51:B53"/>
    <mergeCell ref="C51:C53"/>
    <mergeCell ref="B54:B56"/>
    <mergeCell ref="C54:C56"/>
    <mergeCell ref="B45:B47"/>
    <mergeCell ref="C45:C47"/>
    <mergeCell ref="B48:B50"/>
    <mergeCell ref="C48:C50"/>
    <mergeCell ref="B39:B41"/>
    <mergeCell ref="C39:C41"/>
    <mergeCell ref="B42:B44"/>
    <mergeCell ref="C42:C44"/>
    <mergeCell ref="B69:B71"/>
    <mergeCell ref="C69:C71"/>
    <mergeCell ref="B72:B74"/>
    <mergeCell ref="C72:C74"/>
    <mergeCell ref="B63:B65"/>
    <mergeCell ref="C63:C65"/>
    <mergeCell ref="B66:B68"/>
    <mergeCell ref="C66:C68"/>
    <mergeCell ref="B57:B59"/>
    <mergeCell ref="C57:C59"/>
    <mergeCell ref="B60:B62"/>
    <mergeCell ref="C60:C62"/>
    <mergeCell ref="B87:B89"/>
    <mergeCell ref="C87:C89"/>
    <mergeCell ref="B90:B92"/>
    <mergeCell ref="C90:C92"/>
    <mergeCell ref="B81:B83"/>
    <mergeCell ref="C81:C83"/>
    <mergeCell ref="B84:B86"/>
    <mergeCell ref="C84:C86"/>
    <mergeCell ref="B75:B77"/>
    <mergeCell ref="C75:C77"/>
    <mergeCell ref="B78:B80"/>
    <mergeCell ref="C78:C80"/>
    <mergeCell ref="B105:B107"/>
    <mergeCell ref="C105:C107"/>
    <mergeCell ref="B108:B110"/>
    <mergeCell ref="C108:C110"/>
    <mergeCell ref="B99:B101"/>
    <mergeCell ref="C99:C101"/>
    <mergeCell ref="B102:B104"/>
    <mergeCell ref="C102:C104"/>
    <mergeCell ref="B93:B95"/>
    <mergeCell ref="C93:C95"/>
    <mergeCell ref="B96:B98"/>
    <mergeCell ref="C96:C98"/>
    <mergeCell ref="B123:B125"/>
    <mergeCell ref="C123:C125"/>
    <mergeCell ref="B126:B128"/>
    <mergeCell ref="C126:C128"/>
    <mergeCell ref="B117:B119"/>
    <mergeCell ref="C117:C119"/>
    <mergeCell ref="B120:B122"/>
    <mergeCell ref="C120:C122"/>
    <mergeCell ref="B111:B113"/>
    <mergeCell ref="C111:C113"/>
    <mergeCell ref="B114:B116"/>
    <mergeCell ref="C114:C116"/>
    <mergeCell ref="B141:B143"/>
    <mergeCell ref="C141:C143"/>
    <mergeCell ref="B144:B146"/>
    <mergeCell ref="C144:C146"/>
    <mergeCell ref="B135:B137"/>
    <mergeCell ref="C135:C137"/>
    <mergeCell ref="B138:B140"/>
    <mergeCell ref="C138:C140"/>
    <mergeCell ref="B129:B131"/>
    <mergeCell ref="C129:C131"/>
    <mergeCell ref="B132:B134"/>
    <mergeCell ref="C132:C134"/>
    <mergeCell ref="B159:B161"/>
    <mergeCell ref="C159:C161"/>
    <mergeCell ref="B162:B164"/>
    <mergeCell ref="C162:C164"/>
    <mergeCell ref="B153:B155"/>
    <mergeCell ref="C153:C155"/>
    <mergeCell ref="B156:B158"/>
    <mergeCell ref="C156:C158"/>
    <mergeCell ref="B147:B149"/>
    <mergeCell ref="C147:C149"/>
    <mergeCell ref="B150:B152"/>
    <mergeCell ref="C150:C152"/>
    <mergeCell ref="B177:B179"/>
    <mergeCell ref="C177:C179"/>
    <mergeCell ref="B180:B182"/>
    <mergeCell ref="C180:C182"/>
    <mergeCell ref="B171:B173"/>
    <mergeCell ref="C171:C173"/>
    <mergeCell ref="B174:B176"/>
    <mergeCell ref="C174:C176"/>
    <mergeCell ref="B165:B167"/>
    <mergeCell ref="C165:C167"/>
    <mergeCell ref="B168:B170"/>
    <mergeCell ref="C168:C170"/>
    <mergeCell ref="B195:B197"/>
    <mergeCell ref="C195:C197"/>
    <mergeCell ref="B198:B200"/>
    <mergeCell ref="C198:C200"/>
    <mergeCell ref="B189:B191"/>
    <mergeCell ref="C189:C191"/>
    <mergeCell ref="B192:B194"/>
    <mergeCell ref="C192:C194"/>
    <mergeCell ref="B183:B185"/>
    <mergeCell ref="C183:C185"/>
    <mergeCell ref="B186:B188"/>
    <mergeCell ref="C186:C188"/>
    <mergeCell ref="B213:B215"/>
    <mergeCell ref="C213:C215"/>
    <mergeCell ref="B216:B218"/>
    <mergeCell ref="C216:C218"/>
    <mergeCell ref="B207:B209"/>
    <mergeCell ref="C207:C209"/>
    <mergeCell ref="B210:B212"/>
    <mergeCell ref="C210:C212"/>
    <mergeCell ref="B201:B203"/>
    <mergeCell ref="C201:C203"/>
    <mergeCell ref="B204:B206"/>
    <mergeCell ref="C204:C206"/>
    <mergeCell ref="B231:B233"/>
    <mergeCell ref="C231:C233"/>
    <mergeCell ref="B234:B236"/>
    <mergeCell ref="C234:C236"/>
    <mergeCell ref="B225:B227"/>
    <mergeCell ref="C225:C227"/>
    <mergeCell ref="B228:B230"/>
    <mergeCell ref="C228:C230"/>
    <mergeCell ref="B219:B221"/>
    <mergeCell ref="C219:C221"/>
    <mergeCell ref="B222:B224"/>
    <mergeCell ref="C222:C224"/>
    <mergeCell ref="B249:B251"/>
    <mergeCell ref="C249:C251"/>
    <mergeCell ref="B252:B254"/>
    <mergeCell ref="C252:C254"/>
    <mergeCell ref="B243:B245"/>
    <mergeCell ref="C243:C245"/>
    <mergeCell ref="B246:B248"/>
    <mergeCell ref="C246:C248"/>
    <mergeCell ref="B237:B239"/>
    <mergeCell ref="C237:C239"/>
    <mergeCell ref="B240:B242"/>
    <mergeCell ref="C240:C242"/>
    <mergeCell ref="B267:B269"/>
    <mergeCell ref="C267:C269"/>
    <mergeCell ref="B270:B272"/>
    <mergeCell ref="C270:C272"/>
    <mergeCell ref="B261:B263"/>
    <mergeCell ref="C261:C263"/>
    <mergeCell ref="B264:B266"/>
    <mergeCell ref="C264:C266"/>
    <mergeCell ref="B255:B257"/>
    <mergeCell ref="C255:C257"/>
    <mergeCell ref="B258:B260"/>
    <mergeCell ref="C258:C260"/>
    <mergeCell ref="B285:B287"/>
    <mergeCell ref="C285:C287"/>
    <mergeCell ref="B288:B290"/>
    <mergeCell ref="C288:C290"/>
    <mergeCell ref="B279:B281"/>
    <mergeCell ref="C279:C281"/>
    <mergeCell ref="B282:B284"/>
    <mergeCell ref="C282:C284"/>
    <mergeCell ref="B273:B275"/>
    <mergeCell ref="C273:C275"/>
    <mergeCell ref="B276:B278"/>
    <mergeCell ref="C276:C278"/>
    <mergeCell ref="B303:B305"/>
    <mergeCell ref="C303:C305"/>
    <mergeCell ref="B306:B308"/>
    <mergeCell ref="C306:C308"/>
    <mergeCell ref="B297:B299"/>
    <mergeCell ref="C297:C299"/>
    <mergeCell ref="B300:B302"/>
    <mergeCell ref="C300:C302"/>
    <mergeCell ref="B291:B293"/>
    <mergeCell ref="C291:C293"/>
    <mergeCell ref="B294:B296"/>
    <mergeCell ref="C294:C296"/>
    <mergeCell ref="C321:C323"/>
    <mergeCell ref="B324:B326"/>
    <mergeCell ref="C324:C326"/>
    <mergeCell ref="B315:B317"/>
    <mergeCell ref="C315:C317"/>
    <mergeCell ref="B318:B320"/>
    <mergeCell ref="C318:C320"/>
    <mergeCell ref="B309:B311"/>
    <mergeCell ref="C309:C311"/>
    <mergeCell ref="B312:B314"/>
    <mergeCell ref="C312:C314"/>
    <mergeCell ref="H1:I1"/>
    <mergeCell ref="B357:B359"/>
    <mergeCell ref="C357:C359"/>
    <mergeCell ref="B351:B353"/>
    <mergeCell ref="C351:C353"/>
    <mergeCell ref="B354:B356"/>
    <mergeCell ref="C354:C356"/>
    <mergeCell ref="B345:B347"/>
    <mergeCell ref="C345:C347"/>
    <mergeCell ref="B348:B350"/>
    <mergeCell ref="C348:C350"/>
    <mergeCell ref="B339:B341"/>
    <mergeCell ref="C339:C341"/>
    <mergeCell ref="B342:B344"/>
    <mergeCell ref="C342:C344"/>
    <mergeCell ref="B333:B335"/>
    <mergeCell ref="C333:C335"/>
    <mergeCell ref="B336:B338"/>
    <mergeCell ref="C336:C338"/>
    <mergeCell ref="B327:B329"/>
    <mergeCell ref="C327:C329"/>
    <mergeCell ref="B330:B332"/>
    <mergeCell ref="C330:C332"/>
    <mergeCell ref="B321:B323"/>
  </mergeCells>
  <conditionalFormatting sqref="BX359:BZ359 J10:BN358 J9:BZ9 I9:I359">
    <cfRule type="cellIs" dxfId="10" priority="5" operator="equal">
      <formula>"X"</formula>
    </cfRule>
  </conditionalFormatting>
  <conditionalFormatting sqref="I366:AH982 I360:BN365">
    <cfRule type="cellIs" dxfId="9" priority="12" operator="equal">
      <formula>"X"</formula>
    </cfRule>
  </conditionalFormatting>
  <conditionalFormatting sqref="J359:BN359">
    <cfRule type="cellIs" dxfId="8" priority="11" operator="equal">
      <formula>"X"</formula>
    </cfRule>
  </conditionalFormatting>
  <conditionalFormatting sqref="BR10:BW358 BR360:BW982">
    <cfRule type="cellIs" dxfId="7" priority="10" operator="equal">
      <formula>"X"</formula>
    </cfRule>
  </conditionalFormatting>
  <conditionalFormatting sqref="BR359:BW359">
    <cfRule type="cellIs" dxfId="6" priority="9" operator="equal">
      <formula>"X"</formula>
    </cfRule>
  </conditionalFormatting>
  <conditionalFormatting sqref="BO10:BQ358 BO360:BQ365">
    <cfRule type="cellIs" dxfId="5" priority="8" operator="equal">
      <formula>"X"</formula>
    </cfRule>
  </conditionalFormatting>
  <conditionalFormatting sqref="BO359:BQ359">
    <cfRule type="cellIs" dxfId="4" priority="7" operator="equal">
      <formula>"X"</formula>
    </cfRule>
  </conditionalFormatting>
  <conditionalFormatting sqref="BX10:BZ358 BX360:BZ365">
    <cfRule type="cellIs" dxfId="3" priority="6" operator="equal">
      <formula>"X"</formula>
    </cfRule>
  </conditionalFormatting>
  <conditionalFormatting sqref="I9:BZ65000">
    <cfRule type="expression" dxfId="2" priority="4">
      <formula>AND($E9&lt;=I$6,$F9&gt;I$6,$D9="A")</formula>
    </cfRule>
    <cfRule type="expression" dxfId="1" priority="3">
      <formula>AND($E9&lt;=I$6,$F9&gt;I$6,$D9="B")</formula>
    </cfRule>
    <cfRule type="expression" dxfId="0" priority="2">
      <formula>AND($E9&lt;=I$6,$F9&gt;I$6,$D9="C")</formula>
    </cfRule>
  </conditionalFormatting>
  <dataValidations disablePrompts="1" count="1">
    <dataValidation type="list" allowBlank="1" showInputMessage="1" showErrorMessage="1" sqref="H9:H365 BR360:BZ662 AI360:BN365 I360:AH662">
      <formula1>$AL$3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Polytech</dc:creator>
  <cp:lastModifiedBy>LOUIS VIGNOT</cp:lastModifiedBy>
  <dcterms:created xsi:type="dcterms:W3CDTF">2018-09-09T09:48:41Z</dcterms:created>
  <dcterms:modified xsi:type="dcterms:W3CDTF">2018-09-10T08:15:41Z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