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xWindow="240" yWindow="105" windowWidth="14805" windowHeight="8010"/>
  </bookViews>
  <sheets>
    <sheet name="ACCUEIL" sheetId="1" r:id="rId1"/>
    <sheet name="LISTE" sheetId="4" r:id="rId2"/>
    <sheet name="DETAILS" sheetId="5" r:id="rId3"/>
    <sheet name="BD" sheetId="2" r:id="rId4"/>
  </sheets>
  <calcPr calcId="152511"/>
</workbook>
</file>

<file path=xl/calcChain.xml><?xml version="1.0" encoding="utf-8"?>
<calcChain xmlns="http://schemas.openxmlformats.org/spreadsheetml/2006/main">
  <c r="J12" i="1" l="1"/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2" i="2"/>
</calcChain>
</file>

<file path=xl/sharedStrings.xml><?xml version="1.0" encoding="utf-8"?>
<sst xmlns="http://schemas.openxmlformats.org/spreadsheetml/2006/main" count="304" uniqueCount="163">
  <si>
    <t>Tourcoing</t>
  </si>
  <si>
    <t>Secteur Marlière</t>
  </si>
  <si>
    <t>Wattrelos</t>
  </si>
  <si>
    <t>Allée Jean Van Eyck</t>
  </si>
  <si>
    <t>Rue de la Marlière</t>
  </si>
  <si>
    <t>Rue Ampère</t>
  </si>
  <si>
    <t>Rue d'Angers</t>
  </si>
  <si>
    <t>Rue de la Bourgogne</t>
  </si>
  <si>
    <t>Rue de Mouscron</t>
  </si>
  <si>
    <t>Allée de Linnée</t>
  </si>
  <si>
    <t>Rue de Soissons</t>
  </si>
  <si>
    <t>Rue Camille Desmoulins</t>
  </si>
  <si>
    <t>Rue Jules Simon</t>
  </si>
  <si>
    <t>Cité de la Marlière</t>
  </si>
  <si>
    <t>Place Albert Thomas</t>
  </si>
  <si>
    <t>Rue Armand Carrel</t>
  </si>
  <si>
    <t>Rue des Piats</t>
  </si>
  <si>
    <t>Rue Rabelais</t>
  </si>
  <si>
    <t>Rur Prosper Mérimée</t>
  </si>
  <si>
    <t>Rue Georges Sand</t>
  </si>
  <si>
    <t>Rue du petit Château</t>
  </si>
  <si>
    <t>Allée Simone de beauvoir</t>
  </si>
  <si>
    <t>Rue du Bon Genièvre</t>
  </si>
  <si>
    <t>Rue Jacques Cartier</t>
  </si>
  <si>
    <t>Rangée Meurisse</t>
  </si>
  <si>
    <t>Carrière Rasson</t>
  </si>
  <si>
    <t>Rue Linnée</t>
  </si>
  <si>
    <t>Rue Gaston Lepers</t>
  </si>
  <si>
    <t>Impasse Opsomer</t>
  </si>
  <si>
    <t>Rue de Berckem</t>
  </si>
  <si>
    <t>Rue de Metz</t>
  </si>
  <si>
    <t>Rue de la Fère</t>
  </si>
  <si>
    <t>Rue Saint Antoine</t>
  </si>
  <si>
    <t>Square Alphonse Daudet</t>
  </si>
  <si>
    <t>Rue du Virolois</t>
  </si>
  <si>
    <t>Rue de Boulogne</t>
  </si>
  <si>
    <t>Rue du Touquet</t>
  </si>
  <si>
    <t>Square Montesquieu</t>
  </si>
  <si>
    <t>Rue Jules Verne</t>
  </si>
  <si>
    <t>Résidence Mont à Leux</t>
  </si>
  <si>
    <t>Cour Boucher</t>
  </si>
  <si>
    <t>Carrière Vermotte</t>
  </si>
  <si>
    <t>Rue des Trois Pierres</t>
  </si>
  <si>
    <t>Carrière Delva</t>
  </si>
  <si>
    <t>Rue de Jemmapes</t>
  </si>
  <si>
    <t>Rue du Hainaut</t>
  </si>
  <si>
    <t>Rue de Beauvais</t>
  </si>
  <si>
    <t>Rus Six</t>
  </si>
  <si>
    <t>Rue Montaigne</t>
  </si>
  <si>
    <t>Rue du Vieux Bureau</t>
  </si>
  <si>
    <t>Avenue Florin</t>
  </si>
  <si>
    <t>Rue de Boulogne Prolongée</t>
  </si>
  <si>
    <t>Rue de Leers</t>
  </si>
  <si>
    <t>Impasse Lefebvre</t>
  </si>
  <si>
    <t>Rue Maurice Deghouy</t>
  </si>
  <si>
    <t>Rue Jean Giraudoux</t>
  </si>
  <si>
    <t>Chaussée Mercelin Berthelot</t>
  </si>
  <si>
    <t>Carrière Bonte</t>
  </si>
  <si>
    <t>Rue des Pyramides</t>
  </si>
  <si>
    <t>Rue des frères Montgolfier</t>
  </si>
  <si>
    <t>Rue Gustave Scalbert</t>
  </si>
  <si>
    <t>Rue de Laon</t>
  </si>
  <si>
    <t>Rue du Lieutenant Colonel Joseph Duchâtelet</t>
  </si>
  <si>
    <t>Rue Anatole France</t>
  </si>
  <si>
    <t>Rue de la Potente</t>
  </si>
  <si>
    <t>Place Saint Gérard</t>
  </si>
  <si>
    <t>Rue Saint Gérard</t>
  </si>
  <si>
    <t>Allée Jean Paul Sarthe</t>
  </si>
  <si>
    <t>Rue du Mont à Leux</t>
  </si>
  <si>
    <t>Square Alexandre Desrousseaux</t>
  </si>
  <si>
    <t>Carrière Cocheteux</t>
  </si>
  <si>
    <t>CALENDRIERS</t>
  </si>
  <si>
    <t>Secteur :</t>
  </si>
  <si>
    <t>Marlière</t>
  </si>
  <si>
    <t>x</t>
  </si>
  <si>
    <t>N°</t>
  </si>
  <si>
    <t>INFORMATIONS</t>
  </si>
  <si>
    <t>EN STOCK</t>
  </si>
  <si>
    <t>VENDU</t>
  </si>
  <si>
    <t>RESTE</t>
  </si>
  <si>
    <t>PRIX MOYEN / CAL.</t>
  </si>
  <si>
    <t>VENTE MOYENNE / JRS</t>
  </si>
  <si>
    <t>MONTANT TOTAL</t>
  </si>
  <si>
    <t>NBRE REFUS</t>
  </si>
  <si>
    <t>NBRE REPASSAGE</t>
  </si>
  <si>
    <t>MIN</t>
  </si>
  <si>
    <t>MAX</t>
  </si>
  <si>
    <t>SAISIE</t>
  </si>
  <si>
    <t>Allée Jean Van Eyck, 59200 Tourcoing, France</t>
  </si>
  <si>
    <t>Rue de la Marlière, 59200 Tourcoing, France</t>
  </si>
  <si>
    <t>Rue Ampère, 59200 Tourcoing, France</t>
  </si>
  <si>
    <t>Rue d'Angers, 59200 Tourcoing, France</t>
  </si>
  <si>
    <t>Rue de la Bourgogne, 59200 Tourcoing, France</t>
  </si>
  <si>
    <t>Rue de Mouscron, 59200 Tourcoing, France</t>
  </si>
  <si>
    <t>Allée de Linnée, 59200 Tourcoing, France</t>
  </si>
  <si>
    <t>Rue de Soissons, 59200 Tourcoing, France</t>
  </si>
  <si>
    <t>Rue Camille Desmoulins, 59200 Tourcoing, France</t>
  </si>
  <si>
    <t>Rue Jules Simon, 59200 Tourcoing, France</t>
  </si>
  <si>
    <t>Cité de la Marlière, 59200 Tourcoing, France</t>
  </si>
  <si>
    <t>Place Albert Thomas, 59200 Tourcoing, France</t>
  </si>
  <si>
    <t>Rue Armand Carrel, 59200 Tourcoing, France</t>
  </si>
  <si>
    <t>Rue des Piats, 59200 Tourcoing, France</t>
  </si>
  <si>
    <t>Rue Rabelais, 59200 Tourcoing, France</t>
  </si>
  <si>
    <t>Rur Prosper Mérimée, 59200 Tourcoing, France</t>
  </si>
  <si>
    <t>Rue Georges Sand, 59200 Tourcoing, France</t>
  </si>
  <si>
    <t>Rue du petit Château, 59150 Wattrelos, France</t>
  </si>
  <si>
    <t>Allée Simone de beauvoir, 59150 Wattrelos, France</t>
  </si>
  <si>
    <t>Rue du Bon Genièvre, 59150 Wattrelos, France</t>
  </si>
  <si>
    <t>Rue Jacques Cartier, 59150 Wattrelos, France</t>
  </si>
  <si>
    <t>Rangée Meurisse, 59150 Wattrelos, France</t>
  </si>
  <si>
    <t>Carrière Rasson, 59150 Wattrelos, France</t>
  </si>
  <si>
    <t>Rue Linnée, 59150 Wattrelos, France</t>
  </si>
  <si>
    <t>Rue Gaston Lepers, 59150 Wattrelos, France</t>
  </si>
  <si>
    <t>Impasse Opsomer, 59150 Wattrelos, France</t>
  </si>
  <si>
    <t>Rue de Berckem, 59200 Tourcoing, France</t>
  </si>
  <si>
    <t>Rue de Metz, 59200 Tourcoing, France</t>
  </si>
  <si>
    <t>Rue de la Fère, 59200 Tourcoing, France</t>
  </si>
  <si>
    <t>Rue Saint Antoine, 59200 Tourcoing, France</t>
  </si>
  <si>
    <t>Square Alphonse Daudet, 59200 Tourcoing, France</t>
  </si>
  <si>
    <t>Rue du Virolois, 59200 Tourcoing, France</t>
  </si>
  <si>
    <t>Rue de Boulogne, 59200 Tourcoing, France</t>
  </si>
  <si>
    <t>Rue du Touquet, 59200 Tourcoing, France</t>
  </si>
  <si>
    <t>Square Montesquieu, 59200 Tourcoing, France</t>
  </si>
  <si>
    <t>Rue Jules Verne, 59200 Tourcoing, France</t>
  </si>
  <si>
    <t>Résidence Mont à Leux, 59200 Tourcoing, France</t>
  </si>
  <si>
    <t>Cour Boucher, 59200 Tourcoing, France</t>
  </si>
  <si>
    <t>Carrière Vermotte, 59200 Tourcoing, France</t>
  </si>
  <si>
    <t>Rue des Trois Pierres, 59200 Tourcoing, France</t>
  </si>
  <si>
    <t>Carrière Delva, 59200 Tourcoing, France</t>
  </si>
  <si>
    <t>Rue de Jemmapes, 59200 Tourcoing, France</t>
  </si>
  <si>
    <t>Rue du Hainaut, 59200 Tourcoing, France</t>
  </si>
  <si>
    <t>Rue de Beauvais, 59200 Tourcoing, France</t>
  </si>
  <si>
    <t>Rus Six, 59200 Tourcoing, France</t>
  </si>
  <si>
    <t>Rue Montaigne, 59150 Wattrelos, France</t>
  </si>
  <si>
    <t>Rue du Vieux Bureau, 59150 Wattrelos, France</t>
  </si>
  <si>
    <t>Avenue Florin, 59150 Wattrelos, France</t>
  </si>
  <si>
    <t>Rue de Boulogne Prolongée, 59150 Wattrelos, France</t>
  </si>
  <si>
    <t>Rue de Leers, 59150 Wattrelos, France</t>
  </si>
  <si>
    <t>Impasse Lefebvre, 59150 Wattrelos, France</t>
  </si>
  <si>
    <t>Rue Maurice Deghouy, 59150 Wattrelos, France</t>
  </si>
  <si>
    <t>Rue Jean Giraudoux, 59150 Wattrelos, France</t>
  </si>
  <si>
    <t>Chaussée Mercelin Berthelot, 59150 Wattrelos, France</t>
  </si>
  <si>
    <t>Carrière Bonte, 59150 Wattrelos, France</t>
  </si>
  <si>
    <t>Rue des Pyramides, 59150 Wattrelos, France</t>
  </si>
  <si>
    <t>Rue des frères Montgolfier, 59150 Wattrelos, France</t>
  </si>
  <si>
    <t>Rue Gustave Scalbert, 59150 Wattrelos, France</t>
  </si>
  <si>
    <t>Rue de Laon, 59150 Wattrelos, France</t>
  </si>
  <si>
    <t>Rue du Lieutenant Colonel Joseph Duchâtelet, 59150 Wattrelos, France</t>
  </si>
  <si>
    <t>Rue Anatole France, 59150 Wattrelos, France</t>
  </si>
  <si>
    <t>Rue de la Potente, 59150 Wattrelos, France</t>
  </si>
  <si>
    <t>Place Saint Gérard, 59150 Wattrelos, France</t>
  </si>
  <si>
    <t>Rue Saint Gérard, 59150 Wattrelos, France</t>
  </si>
  <si>
    <t>Allée Jean Paul Sarthe, 59150 Wattrelos, France</t>
  </si>
  <si>
    <t>Rue du Mont à Leux, 59150 Wattrelos, France</t>
  </si>
  <si>
    <t>Square Alexandre Desrousseaux, 59150 Wattrelos, France</t>
  </si>
  <si>
    <t>Carrière Cocheteux, 59150 Wattrelos, France</t>
  </si>
  <si>
    <t>ADRESSE</t>
  </si>
  <si>
    <t>DATE</t>
  </si>
  <si>
    <t>MONTANT</t>
  </si>
  <si>
    <t>N° RUE</t>
  </si>
  <si>
    <t>PASSAGE</t>
  </si>
  <si>
    <t>REPASSAGE</t>
  </si>
  <si>
    <t>REFUS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</si>
</sst>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i/>
      <sz val="11"/>
      <color theme="1" tint="0.499984740745262"/>
      <name val="Calibri"/>
      <family val="2"/>
      <scheme val="minor"/>
    </font>
    <font>
      <sz val="26"/>
      <color theme="1"/>
      <name val="Broadway"/>
      <family val="5"/>
    </font>
    <font>
      <i/>
      <sz val="11"/>
      <color theme="1" tint="0.499984740745262"/>
      <name val="Calibri"/>
      <family val="2"/>
      <scheme val="minor"/>
    </font>
    <font>
      <sz val="11"/>
      <color theme="1"/>
      <name val="Century Gothic"/>
      <family val="2"/>
    </font>
    <font>
      <b/>
      <sz val="18"/>
      <color theme="1"/>
      <name val="Century Gothic"/>
      <family val="2"/>
    </font>
    <font>
      <sz val="18"/>
      <color theme="1"/>
      <name val="Century Gothic"/>
      <family val="2"/>
    </font>
    <font>
      <i/>
      <sz val="11"/>
      <color theme="1"/>
      <name val="Century Gothic"/>
      <family val="2"/>
    </font>
    <font>
      <b/>
      <sz val="11"/>
      <color theme="1"/>
      <name val="Century Gothic"/>
      <family val="2"/>
    </font>
    <font>
      <i/>
      <sz val="11"/>
      <color theme="1" tint="0.499984740745262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4" borderId="0" xfId="0" applyFont="1" applyFill="1"/>
    <xf numFmtId="0" fontId="4" fillId="0" borderId="0" xfId="0" applyFont="1"/>
    <xf numFmtId="0" fontId="4" fillId="0" borderId="0" xfId="0" applyFont="1" applyFill="1"/>
    <xf numFmtId="0" fontId="4" fillId="0" borderId="0" xfId="0" applyFont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7" fillId="4" borderId="0" xfId="0" applyFont="1" applyFill="1"/>
    <xf numFmtId="0" fontId="9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8" fillId="7" borderId="6" xfId="0" applyFont="1" applyFill="1" applyBorder="1" applyAlignment="1">
      <alignment horizontal="center"/>
    </xf>
    <xf numFmtId="0" fontId="8" fillId="7" borderId="7" xfId="0" applyFont="1" applyFill="1" applyBorder="1" applyAlignment="1">
      <alignment horizontal="center"/>
    </xf>
    <xf numFmtId="0" fontId="8" fillId="7" borderId="8" xfId="0" applyFont="1" applyFill="1" applyBorder="1" applyAlignment="1">
      <alignment horizontal="center"/>
    </xf>
    <xf numFmtId="0" fontId="8" fillId="5" borderId="6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8" fillId="5" borderId="8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</xdr:colOff>
      <xdr:row>22</xdr:row>
      <xdr:rowOff>28574</xdr:rowOff>
    </xdr:from>
    <xdr:to>
      <xdr:col>5</xdr:col>
      <xdr:colOff>466725</xdr:colOff>
      <xdr:row>25</xdr:row>
      <xdr:rowOff>76199</xdr:rowOff>
    </xdr:to>
    <xdr:sp macro="" textlink="">
      <xdr:nvSpPr>
        <xdr:cNvPr id="6" name="Rectangle à coins arrondis 5"/>
        <xdr:cNvSpPr/>
      </xdr:nvSpPr>
      <xdr:spPr>
        <a:xfrm>
          <a:off x="2181225" y="4638674"/>
          <a:ext cx="1600200" cy="67627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Century Gothic" panose="020B0502020202020204" pitchFamily="34" charset="0"/>
            </a:rPr>
            <a:t>Saisie</a:t>
          </a:r>
          <a:r>
            <a:rPr lang="fr-FR" sz="1400" b="1" baseline="0">
              <a:latin typeface="Century Gothic" panose="020B0502020202020204" pitchFamily="34" charset="0"/>
            </a:rPr>
            <a:t> des passages</a:t>
          </a:r>
          <a:endParaRPr lang="fr-FR" sz="1400" b="1"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7</xdr:col>
      <xdr:colOff>152400</xdr:colOff>
      <xdr:row>22</xdr:row>
      <xdr:rowOff>28574</xdr:rowOff>
    </xdr:from>
    <xdr:to>
      <xdr:col>9</xdr:col>
      <xdr:colOff>533400</xdr:colOff>
      <xdr:row>25</xdr:row>
      <xdr:rowOff>76199</xdr:rowOff>
    </xdr:to>
    <xdr:sp macro="" textlink="">
      <xdr:nvSpPr>
        <xdr:cNvPr id="7" name="Rectangle à coins arrondis 6"/>
        <xdr:cNvSpPr/>
      </xdr:nvSpPr>
      <xdr:spPr>
        <a:xfrm>
          <a:off x="4686300" y="4638674"/>
          <a:ext cx="1600200" cy="6762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Century Gothic" panose="020B0502020202020204" pitchFamily="34" charset="0"/>
            </a:rPr>
            <a:t>Visualisation</a:t>
          </a:r>
        </a:p>
      </xdr:txBody>
    </xdr:sp>
    <xdr:clientData/>
  </xdr:twoCellAnchor>
  <xdr:twoCellAnchor>
    <xdr:from>
      <xdr:col>3</xdr:col>
      <xdr:colOff>85725</xdr:colOff>
      <xdr:row>26</xdr:row>
      <xdr:rowOff>66674</xdr:rowOff>
    </xdr:from>
    <xdr:to>
      <xdr:col>5</xdr:col>
      <xdr:colOff>466725</xdr:colOff>
      <xdr:row>29</xdr:row>
      <xdr:rowOff>114299</xdr:rowOff>
    </xdr:to>
    <xdr:sp macro="" textlink="">
      <xdr:nvSpPr>
        <xdr:cNvPr id="8" name="Rectangle à coins arrondis 7"/>
        <xdr:cNvSpPr/>
      </xdr:nvSpPr>
      <xdr:spPr>
        <a:xfrm>
          <a:off x="2066925" y="5514974"/>
          <a:ext cx="1600200" cy="67627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Century Gothic" panose="020B0502020202020204" pitchFamily="34" charset="0"/>
            </a:rPr>
            <a:t>Plan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114300</xdr:colOff>
      <xdr:row>0</xdr:row>
      <xdr:rowOff>38100</xdr:rowOff>
    </xdr:from>
    <xdr:to>
      <xdr:col>5</xdr:col>
      <xdr:colOff>654300</xdr:colOff>
      <xdr:row>2</xdr:row>
      <xdr:rowOff>54225</xdr:rowOff>
    </xdr:to>
    <xdr:pic>
      <xdr:nvPicPr>
        <xdr:cNvPr id="2" name="Image 1">
          <a:hlinkClick xmlns:r="http://schemas.openxmlformats.org/officeDocument/2006/relationships" r:id="rId1" tooltip="Accueil"/>
          <a:extLst>
            <a:ext uri="{FF2B5EF4-FFF2-40B4-BE49-F238E27FC236}">
              <a16:creationId xmlns="" xmlns:a16="http://schemas.microsoft.com/office/drawing/2014/main" id="{05864391-9AB1-4B53-BDAE-D7960E3644D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9403"/>
        <a:stretch/>
      </xdr:blipFill>
      <xdr:spPr>
        <a:xfrm>
          <a:off x="7429500" y="38100"/>
          <a:ext cx="540000" cy="4352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447675</xdr:colOff>
      <xdr:row>0</xdr:row>
      <xdr:rowOff>47625</xdr:rowOff>
    </xdr:from>
    <xdr:to>
      <xdr:col>10</xdr:col>
      <xdr:colOff>225675</xdr:colOff>
      <xdr:row>2</xdr:row>
      <xdr:rowOff>63750</xdr:rowOff>
    </xdr:to>
    <xdr:pic>
      <xdr:nvPicPr>
        <xdr:cNvPr id="2" name="Image 1">
          <a:hlinkClick xmlns:r="http://schemas.openxmlformats.org/officeDocument/2006/relationships" r:id="rId1" tooltip="Accueil"/>
          <a:extLst>
            <a:ext uri="{FF2B5EF4-FFF2-40B4-BE49-F238E27FC236}">
              <a16:creationId xmlns="" xmlns:a16="http://schemas.microsoft.com/office/drawing/2014/main" id="{05864391-9AB1-4B53-BDAE-D7960E3644D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9403"/>
        <a:stretch/>
      </xdr:blipFill>
      <xdr:spPr>
        <a:xfrm>
          <a:off x="10220325" y="47625"/>
          <a:ext cx="540000" cy="435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41"/>
  <sheetViews>
    <sheetView tabSelected="1" workbookViewId="0">
      <selection activeCell="L27" sqref="L27"/>
    </sheetView>
  </sheetViews>
  <sheetFormatPr baseColWidth="10" defaultColWidth="9.140625" defaultRowHeight="16.5" x14ac:dyDescent="0.3"/>
  <cols>
    <col min="1" max="1" width="11.42578125" style="6" customWidth="1"/>
    <col min="2" max="16384" width="9.140625" style="5"/>
  </cols>
  <sheetData>
    <row r="1" spans="1:29" x14ac:dyDescent="0.3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3">
      <c r="A2" s="4"/>
      <c r="B2" s="15" t="s">
        <v>71</v>
      </c>
      <c r="C2" s="16"/>
      <c r="D2" s="16"/>
      <c r="E2" s="16"/>
      <c r="F2" s="16"/>
      <c r="G2" s="16"/>
      <c r="H2" s="16"/>
      <c r="I2" s="16"/>
      <c r="J2" s="16">
        <v>2018</v>
      </c>
      <c r="K2" s="16"/>
      <c r="L2" s="21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3">
      <c r="A3" s="4"/>
      <c r="B3" s="17"/>
      <c r="C3" s="18"/>
      <c r="D3" s="18"/>
      <c r="E3" s="18"/>
      <c r="F3" s="18"/>
      <c r="G3" s="18"/>
      <c r="H3" s="18"/>
      <c r="I3" s="18"/>
      <c r="J3" s="18"/>
      <c r="K3" s="18"/>
      <c r="L3" s="22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x14ac:dyDescent="0.3">
      <c r="A4" s="4"/>
      <c r="B4" s="19"/>
      <c r="C4" s="20"/>
      <c r="D4" s="20"/>
      <c r="E4" s="20"/>
      <c r="F4" s="20"/>
      <c r="G4" s="20"/>
      <c r="H4" s="20"/>
      <c r="I4" s="20"/>
      <c r="J4" s="20"/>
      <c r="K4" s="20"/>
      <c r="L4" s="23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</row>
    <row r="5" spans="1:29" x14ac:dyDescent="0.3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</row>
    <row r="6" spans="1:29" x14ac:dyDescent="0.3">
      <c r="A6" s="4"/>
      <c r="B6" s="26" t="s">
        <v>72</v>
      </c>
      <c r="C6" s="26"/>
      <c r="D6" s="26"/>
      <c r="E6" s="26"/>
      <c r="F6" s="26"/>
      <c r="G6" s="26"/>
      <c r="H6" s="24" t="s">
        <v>73</v>
      </c>
      <c r="I6" s="24"/>
      <c r="J6" s="24"/>
      <c r="K6" s="24"/>
      <c r="L6" s="2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x14ac:dyDescent="0.3">
      <c r="A7" s="4"/>
      <c r="B7" s="27"/>
      <c r="C7" s="27"/>
      <c r="D7" s="27"/>
      <c r="E7" s="27"/>
      <c r="F7" s="27"/>
      <c r="G7" s="27"/>
      <c r="H7" s="25"/>
      <c r="I7" s="25"/>
      <c r="J7" s="25"/>
      <c r="K7" s="25"/>
      <c r="L7" s="25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</row>
    <row r="8" spans="1:29" x14ac:dyDescent="0.3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</row>
    <row r="9" spans="1:29" x14ac:dyDescent="0.3">
      <c r="A9" s="4"/>
      <c r="B9" s="28" t="s">
        <v>76</v>
      </c>
      <c r="C9" s="29"/>
      <c r="D9" s="29"/>
      <c r="E9" s="29"/>
      <c r="F9" s="29"/>
      <c r="G9" s="29"/>
      <c r="H9" s="29"/>
      <c r="I9" s="29"/>
      <c r="J9" s="29"/>
      <c r="K9" s="29"/>
      <c r="L9" s="30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29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  <row r="11" spans="1:29" x14ac:dyDescent="0.3">
      <c r="A11" s="4"/>
      <c r="B11" s="31" t="s">
        <v>77</v>
      </c>
      <c r="C11" s="32"/>
      <c r="D11" s="33"/>
      <c r="E11" s="12"/>
      <c r="F11" s="31" t="s">
        <v>78</v>
      </c>
      <c r="G11" s="32"/>
      <c r="H11" s="33"/>
      <c r="I11" s="12"/>
      <c r="J11" s="31" t="s">
        <v>79</v>
      </c>
      <c r="K11" s="32"/>
      <c r="L11" s="33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</row>
    <row r="12" spans="1:29" x14ac:dyDescent="0.3">
      <c r="A12" s="4"/>
      <c r="B12" s="34">
        <v>1800</v>
      </c>
      <c r="C12" s="35"/>
      <c r="D12" s="36"/>
      <c r="E12" s="4"/>
      <c r="F12" s="34">
        <v>0</v>
      </c>
      <c r="G12" s="35"/>
      <c r="H12" s="36"/>
      <c r="I12" s="4"/>
      <c r="J12" s="34">
        <f>B12-F12</f>
        <v>1800</v>
      </c>
      <c r="K12" s="35"/>
      <c r="L12" s="36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</row>
    <row r="13" spans="1:29" x14ac:dyDescent="0.3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</row>
    <row r="14" spans="1:29" x14ac:dyDescent="0.3">
      <c r="A14" s="4"/>
      <c r="B14" s="31" t="s">
        <v>80</v>
      </c>
      <c r="C14" s="32"/>
      <c r="D14" s="33"/>
      <c r="E14" s="12"/>
      <c r="F14" s="31" t="s">
        <v>81</v>
      </c>
      <c r="G14" s="32"/>
      <c r="H14" s="33"/>
      <c r="I14" s="12"/>
      <c r="J14" s="31" t="s">
        <v>82</v>
      </c>
      <c r="K14" s="32"/>
      <c r="L14" s="33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</row>
    <row r="15" spans="1:29" x14ac:dyDescent="0.3">
      <c r="A15" s="4"/>
      <c r="B15" s="34">
        <v>0</v>
      </c>
      <c r="C15" s="35"/>
      <c r="D15" s="36"/>
      <c r="E15" s="4"/>
      <c r="F15" s="34">
        <v>0</v>
      </c>
      <c r="G15" s="35"/>
      <c r="H15" s="36"/>
      <c r="I15" s="4"/>
      <c r="J15" s="34">
        <v>0</v>
      </c>
      <c r="K15" s="35"/>
      <c r="L15" s="36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</row>
    <row r="16" spans="1:29" x14ac:dyDescent="0.3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</row>
    <row r="17" spans="1:29" x14ac:dyDescent="0.3">
      <c r="A17" s="4"/>
      <c r="B17" s="8" t="s">
        <v>85</v>
      </c>
      <c r="C17" s="12"/>
      <c r="D17" s="9" t="s">
        <v>86</v>
      </c>
      <c r="E17" s="4"/>
      <c r="F17" s="37" t="s">
        <v>84</v>
      </c>
      <c r="G17" s="38"/>
      <c r="H17" s="39"/>
      <c r="I17" s="4"/>
      <c r="J17" s="46" t="s">
        <v>83</v>
      </c>
      <c r="K17" s="47"/>
      <c r="L17" s="48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</row>
    <row r="18" spans="1:29" x14ac:dyDescent="0.3">
      <c r="A18" s="4"/>
      <c r="B18" s="10">
        <v>0</v>
      </c>
      <c r="C18" s="4"/>
      <c r="D18" s="11">
        <v>0</v>
      </c>
      <c r="E18" s="4"/>
      <c r="F18" s="40">
        <v>0</v>
      </c>
      <c r="G18" s="41"/>
      <c r="H18" s="42"/>
      <c r="I18" s="4"/>
      <c r="J18" s="43">
        <v>0</v>
      </c>
      <c r="K18" s="44"/>
      <c r="L18" s="45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</row>
    <row r="19" spans="1:29" x14ac:dyDescent="0.3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</row>
    <row r="20" spans="1:29" x14ac:dyDescent="0.3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</row>
    <row r="21" spans="1:29" x14ac:dyDescent="0.3">
      <c r="A21" s="4"/>
      <c r="B21" s="28" t="s">
        <v>87</v>
      </c>
      <c r="C21" s="29"/>
      <c r="D21" s="29"/>
      <c r="E21" s="29"/>
      <c r="F21" s="29"/>
      <c r="G21" s="29"/>
      <c r="H21" s="29"/>
      <c r="I21" s="29"/>
      <c r="J21" s="29"/>
      <c r="K21" s="29"/>
      <c r="L21" s="30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</row>
    <row r="22" spans="1:29" x14ac:dyDescent="0.3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</row>
    <row r="23" spans="1:29" x14ac:dyDescent="0.3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</row>
    <row r="24" spans="1:29" x14ac:dyDescent="0.3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</row>
    <row r="25" spans="1:29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</row>
    <row r="26" spans="1:29" x14ac:dyDescent="0.3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</row>
    <row r="27" spans="1:29" x14ac:dyDescent="0.3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</row>
    <row r="28" spans="1:29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</row>
    <row r="29" spans="1:29" x14ac:dyDescent="0.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</row>
    <row r="30" spans="1:29" x14ac:dyDescent="0.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</row>
    <row r="31" spans="1:29" x14ac:dyDescent="0.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</row>
    <row r="32" spans="1:29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</row>
    <row r="33" spans="1:29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</row>
    <row r="34" spans="1:29" x14ac:dyDescent="0.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</row>
    <row r="35" spans="1:29" x14ac:dyDescent="0.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</row>
    <row r="36" spans="1:29" x14ac:dyDescent="0.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</row>
    <row r="37" spans="1:29" x14ac:dyDescent="0.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</row>
    <row r="38" spans="1:29" x14ac:dyDescent="0.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</row>
    <row r="39" spans="1:29" x14ac:dyDescent="0.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</row>
    <row r="40" spans="1:29" x14ac:dyDescent="0.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</row>
    <row r="41" spans="1:29" x14ac:dyDescent="0.3"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</row>
  </sheetData>
  <mergeCells count="22">
    <mergeCell ref="B21:L21"/>
    <mergeCell ref="F17:H17"/>
    <mergeCell ref="F18:H18"/>
    <mergeCell ref="J18:L18"/>
    <mergeCell ref="J17:L17"/>
    <mergeCell ref="J14:L14"/>
    <mergeCell ref="J15:L15"/>
    <mergeCell ref="F15:H15"/>
    <mergeCell ref="F14:H14"/>
    <mergeCell ref="B15:D15"/>
    <mergeCell ref="B14:D14"/>
    <mergeCell ref="B11:D11"/>
    <mergeCell ref="F11:H11"/>
    <mergeCell ref="J11:L11"/>
    <mergeCell ref="B12:D12"/>
    <mergeCell ref="F12:H12"/>
    <mergeCell ref="J12:L12"/>
    <mergeCell ref="B2:I4"/>
    <mergeCell ref="J2:L4"/>
    <mergeCell ref="H6:L7"/>
    <mergeCell ref="B6:G7"/>
    <mergeCell ref="B9:L9"/>
  </mergeCells>
  <conditionalFormatting sqref="J12:L12">
    <cfRule type="dataBar" priority="2">
      <dataBar>
        <cfvo type="num" val="1800"/>
        <cfvo type="num" val="0"/>
        <color rgb="FFFF555A"/>
      </dataBar>
      <extLst>
        <ext xmlns:x14="http://schemas.microsoft.com/office/spreadsheetml/2009/9/main" uri="{B025F937-C7B1-47D3-B67F-A62EFF666E3E}">
          <x14:id>{1870107E-9C20-405F-8F66-83ACD9DD6DF3}</x14:id>
        </ext>
      </extLst>
    </cfRule>
  </conditionalFormatting>
  <conditionalFormatting sqref="F12:H12">
    <cfRule type="dataBar" priority="1">
      <dataBar>
        <cfvo type="num" val="0"/>
        <cfvo type="num" val="1800"/>
        <color rgb="FF63C384"/>
      </dataBar>
      <extLst>
        <ext xmlns:x14="http://schemas.microsoft.com/office/spreadsheetml/2009/9/main" uri="{B025F937-C7B1-47D3-B67F-A62EFF666E3E}">
          <x14:id>{B3456DD6-DA7B-4885-A44D-05F1C0911FF1}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870107E-9C20-405F-8F66-83ACD9DD6DF3}">
            <x14:dataBar minLength="0" maxLength="100" border="1" negativeBarBorderColorSameAsPositive="0">
              <x14:cfvo type="num">
                <xm:f>1800</xm:f>
              </x14:cfvo>
              <x14:cfvo type="num">
                <xm:f>0</xm:f>
              </x14:cfvo>
              <x14:borderColor rgb="FFFF555A"/>
              <x14:negativeFillColor rgb="FFFF0000"/>
              <x14:negativeBorderColor rgb="FFFF0000"/>
              <x14:axisColor rgb="FF000000"/>
            </x14:dataBar>
          </x14:cfRule>
          <xm:sqref>J12:L12</xm:sqref>
        </x14:conditionalFormatting>
        <x14:conditionalFormatting xmlns:xm="http://schemas.microsoft.com/office/excel/2006/main">
          <x14:cfRule type="dataBar" id="{B3456DD6-DA7B-4885-A44D-05F1C0911FF1}">
            <x14:dataBar minLength="0" maxLength="100" border="1" negativeBarBorderColorSameAsPositive="0">
              <x14:cfvo type="num">
                <xm:f>0</xm:f>
              </x14:cfvo>
              <x14:cfvo type="num">
                <xm:f>1800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F12:H12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9"/>
  <sheetViews>
    <sheetView workbookViewId="0">
      <selection activeCell="H18" sqref="H18"/>
    </sheetView>
  </sheetViews>
  <sheetFormatPr baseColWidth="10" defaultRowHeight="16.5" x14ac:dyDescent="0.3"/>
  <cols>
    <col min="1" max="1" width="4.28515625" style="13" bestFit="1" customWidth="1"/>
    <col min="2" max="2" width="64.5703125" style="7" bestFit="1" customWidth="1"/>
    <col min="3" max="3" width="14.7109375" style="14" customWidth="1"/>
    <col min="4" max="4" width="14.7109375" style="7" customWidth="1"/>
    <col min="5" max="16384" width="11.42578125" style="5"/>
  </cols>
  <sheetData>
    <row r="1" spans="1:4" x14ac:dyDescent="0.3">
      <c r="A1" s="13" t="s">
        <v>75</v>
      </c>
      <c r="B1" s="7" t="s">
        <v>156</v>
      </c>
      <c r="C1" s="14" t="s">
        <v>157</v>
      </c>
      <c r="D1" s="7" t="s">
        <v>158</v>
      </c>
    </row>
    <row r="2" spans="1:4" x14ac:dyDescent="0.3">
      <c r="A2" s="13">
        <v>1</v>
      </c>
      <c r="B2" s="7" t="s">
        <v>88</v>
      </c>
    </row>
    <row r="3" spans="1:4" x14ac:dyDescent="0.3">
      <c r="A3" s="13">
        <v>2</v>
      </c>
      <c r="B3" s="7" t="s">
        <v>89</v>
      </c>
    </row>
    <row r="4" spans="1:4" x14ac:dyDescent="0.3">
      <c r="A4" s="13">
        <v>3</v>
      </c>
      <c r="B4" s="7" t="s">
        <v>90</v>
      </c>
    </row>
    <row r="5" spans="1:4" x14ac:dyDescent="0.3">
      <c r="A5" s="13">
        <v>4</v>
      </c>
      <c r="B5" s="7" t="s">
        <v>91</v>
      </c>
    </row>
    <row r="6" spans="1:4" x14ac:dyDescent="0.3">
      <c r="A6" s="13">
        <v>5</v>
      </c>
      <c r="B6" s="7" t="s">
        <v>92</v>
      </c>
    </row>
    <row r="7" spans="1:4" x14ac:dyDescent="0.3">
      <c r="A7" s="13">
        <v>6</v>
      </c>
      <c r="B7" s="7" t="s">
        <v>93</v>
      </c>
    </row>
    <row r="8" spans="1:4" x14ac:dyDescent="0.3">
      <c r="A8" s="13">
        <v>7</v>
      </c>
      <c r="B8" s="7" t="s">
        <v>94</v>
      </c>
    </row>
    <row r="9" spans="1:4" x14ac:dyDescent="0.3">
      <c r="A9" s="13">
        <v>8</v>
      </c>
      <c r="B9" s="7" t="s">
        <v>95</v>
      </c>
    </row>
    <row r="10" spans="1:4" x14ac:dyDescent="0.3">
      <c r="A10" s="13">
        <v>9</v>
      </c>
      <c r="B10" s="7" t="s">
        <v>96</v>
      </c>
    </row>
    <row r="11" spans="1:4" x14ac:dyDescent="0.3">
      <c r="A11" s="13">
        <v>10</v>
      </c>
      <c r="B11" s="7" t="s">
        <v>97</v>
      </c>
    </row>
    <row r="12" spans="1:4" x14ac:dyDescent="0.3">
      <c r="A12" s="13">
        <v>11</v>
      </c>
      <c r="B12" s="7" t="s">
        <v>98</v>
      </c>
    </row>
    <row r="13" spans="1:4" x14ac:dyDescent="0.3">
      <c r="A13" s="13">
        <v>12</v>
      </c>
      <c r="B13" s="7" t="s">
        <v>99</v>
      </c>
    </row>
    <row r="14" spans="1:4" x14ac:dyDescent="0.3">
      <c r="A14" s="13">
        <v>13</v>
      </c>
      <c r="B14" s="7" t="s">
        <v>100</v>
      </c>
    </row>
    <row r="15" spans="1:4" x14ac:dyDescent="0.3">
      <c r="A15" s="13">
        <v>14</v>
      </c>
      <c r="B15" s="7" t="s">
        <v>101</v>
      </c>
    </row>
    <row r="16" spans="1:4" x14ac:dyDescent="0.3">
      <c r="A16" s="13">
        <v>15</v>
      </c>
      <c r="B16" s="7" t="s">
        <v>102</v>
      </c>
    </row>
    <row r="17" spans="1:2" x14ac:dyDescent="0.3">
      <c r="A17" s="13">
        <v>16</v>
      </c>
      <c r="B17" s="7" t="s">
        <v>103</v>
      </c>
    </row>
    <row r="18" spans="1:2" x14ac:dyDescent="0.3">
      <c r="A18" s="13">
        <v>17</v>
      </c>
      <c r="B18" s="7" t="s">
        <v>104</v>
      </c>
    </row>
    <row r="19" spans="1:2" x14ac:dyDescent="0.3">
      <c r="A19" s="13">
        <v>18</v>
      </c>
      <c r="B19" s="7" t="s">
        <v>105</v>
      </c>
    </row>
    <row r="20" spans="1:2" x14ac:dyDescent="0.3">
      <c r="A20" s="13">
        <v>19</v>
      </c>
      <c r="B20" s="7" t="s">
        <v>106</v>
      </c>
    </row>
    <row r="21" spans="1:2" x14ac:dyDescent="0.3">
      <c r="A21" s="13">
        <v>20</v>
      </c>
      <c r="B21" s="7" t="s">
        <v>107</v>
      </c>
    </row>
    <row r="22" spans="1:2" x14ac:dyDescent="0.3">
      <c r="A22" s="13">
        <v>21</v>
      </c>
      <c r="B22" s="7" t="s">
        <v>108</v>
      </c>
    </row>
    <row r="23" spans="1:2" x14ac:dyDescent="0.3">
      <c r="A23" s="13">
        <v>22</v>
      </c>
      <c r="B23" s="7" t="s">
        <v>109</v>
      </c>
    </row>
    <row r="24" spans="1:2" x14ac:dyDescent="0.3">
      <c r="A24" s="13">
        <v>23</v>
      </c>
      <c r="B24" s="7" t="s">
        <v>110</v>
      </c>
    </row>
    <row r="25" spans="1:2" x14ac:dyDescent="0.3">
      <c r="A25" s="13">
        <v>24</v>
      </c>
      <c r="B25" s="7" t="s">
        <v>111</v>
      </c>
    </row>
    <row r="26" spans="1:2" x14ac:dyDescent="0.3">
      <c r="A26" s="13">
        <v>25</v>
      </c>
      <c r="B26" s="7" t="s">
        <v>112</v>
      </c>
    </row>
    <row r="27" spans="1:2" x14ac:dyDescent="0.3">
      <c r="A27" s="13">
        <v>26</v>
      </c>
      <c r="B27" s="7" t="s">
        <v>113</v>
      </c>
    </row>
    <row r="28" spans="1:2" x14ac:dyDescent="0.3">
      <c r="A28" s="13">
        <v>27</v>
      </c>
      <c r="B28" s="7" t="s">
        <v>114</v>
      </c>
    </row>
    <row r="29" spans="1:2" x14ac:dyDescent="0.3">
      <c r="A29" s="13">
        <v>28</v>
      </c>
      <c r="B29" s="7" t="s">
        <v>115</v>
      </c>
    </row>
    <row r="30" spans="1:2" x14ac:dyDescent="0.3">
      <c r="A30" s="13">
        <v>29</v>
      </c>
      <c r="B30" s="7" t="s">
        <v>116</v>
      </c>
    </row>
    <row r="31" spans="1:2" x14ac:dyDescent="0.3">
      <c r="A31" s="13">
        <v>30</v>
      </c>
      <c r="B31" s="7" t="s">
        <v>117</v>
      </c>
    </row>
    <row r="32" spans="1:2" x14ac:dyDescent="0.3">
      <c r="A32" s="13">
        <v>31</v>
      </c>
      <c r="B32" s="7" t="s">
        <v>118</v>
      </c>
    </row>
    <row r="33" spans="1:2" x14ac:dyDescent="0.3">
      <c r="A33" s="13">
        <v>32</v>
      </c>
      <c r="B33" s="7" t="s">
        <v>119</v>
      </c>
    </row>
    <row r="34" spans="1:2" x14ac:dyDescent="0.3">
      <c r="A34" s="13">
        <v>33</v>
      </c>
      <c r="B34" s="7" t="s">
        <v>120</v>
      </c>
    </row>
    <row r="35" spans="1:2" x14ac:dyDescent="0.3">
      <c r="A35" s="13">
        <v>34</v>
      </c>
      <c r="B35" s="7" t="s">
        <v>121</v>
      </c>
    </row>
    <row r="36" spans="1:2" x14ac:dyDescent="0.3">
      <c r="A36" s="13">
        <v>35</v>
      </c>
      <c r="B36" s="7" t="s">
        <v>122</v>
      </c>
    </row>
    <row r="37" spans="1:2" x14ac:dyDescent="0.3">
      <c r="A37" s="13">
        <v>36</v>
      </c>
      <c r="B37" s="7" t="s">
        <v>123</v>
      </c>
    </row>
    <row r="38" spans="1:2" x14ac:dyDescent="0.3">
      <c r="A38" s="13">
        <v>37</v>
      </c>
      <c r="B38" s="7" t="s">
        <v>124</v>
      </c>
    </row>
    <row r="39" spans="1:2" x14ac:dyDescent="0.3">
      <c r="A39" s="13">
        <v>38</v>
      </c>
      <c r="B39" s="7" t="s">
        <v>125</v>
      </c>
    </row>
    <row r="40" spans="1:2" x14ac:dyDescent="0.3">
      <c r="A40" s="13">
        <v>39</v>
      </c>
      <c r="B40" s="7" t="s">
        <v>126</v>
      </c>
    </row>
    <row r="41" spans="1:2" x14ac:dyDescent="0.3">
      <c r="A41" s="13">
        <v>40</v>
      </c>
      <c r="B41" s="7" t="s">
        <v>127</v>
      </c>
    </row>
    <row r="42" spans="1:2" x14ac:dyDescent="0.3">
      <c r="A42" s="13">
        <v>41</v>
      </c>
      <c r="B42" s="7" t="s">
        <v>128</v>
      </c>
    </row>
    <row r="43" spans="1:2" x14ac:dyDescent="0.3">
      <c r="A43" s="13">
        <v>42</v>
      </c>
      <c r="B43" s="7" t="s">
        <v>129</v>
      </c>
    </row>
    <row r="44" spans="1:2" x14ac:dyDescent="0.3">
      <c r="A44" s="13">
        <v>43</v>
      </c>
      <c r="B44" s="7" t="s">
        <v>130</v>
      </c>
    </row>
    <row r="45" spans="1:2" x14ac:dyDescent="0.3">
      <c r="A45" s="13">
        <v>44</v>
      </c>
      <c r="B45" s="7" t="s">
        <v>131</v>
      </c>
    </row>
    <row r="46" spans="1:2" x14ac:dyDescent="0.3">
      <c r="A46" s="13">
        <v>45</v>
      </c>
      <c r="B46" s="7" t="s">
        <v>132</v>
      </c>
    </row>
    <row r="47" spans="1:2" x14ac:dyDescent="0.3">
      <c r="A47" s="13">
        <v>46</v>
      </c>
      <c r="B47" s="7" t="s">
        <v>133</v>
      </c>
    </row>
    <row r="48" spans="1:2" x14ac:dyDescent="0.3">
      <c r="A48" s="13">
        <v>47</v>
      </c>
      <c r="B48" s="7" t="s">
        <v>134</v>
      </c>
    </row>
    <row r="49" spans="1:2" x14ac:dyDescent="0.3">
      <c r="A49" s="13">
        <v>48</v>
      </c>
      <c r="B49" s="7" t="s">
        <v>135</v>
      </c>
    </row>
    <row r="50" spans="1:2" x14ac:dyDescent="0.3">
      <c r="A50" s="13">
        <v>49</v>
      </c>
      <c r="B50" s="7" t="s">
        <v>136</v>
      </c>
    </row>
    <row r="51" spans="1:2" x14ac:dyDescent="0.3">
      <c r="A51" s="13">
        <v>50</v>
      </c>
      <c r="B51" s="7" t="s">
        <v>137</v>
      </c>
    </row>
    <row r="52" spans="1:2" x14ac:dyDescent="0.3">
      <c r="A52" s="13">
        <v>51</v>
      </c>
      <c r="B52" s="7" t="s">
        <v>138</v>
      </c>
    </row>
    <row r="53" spans="1:2" x14ac:dyDescent="0.3">
      <c r="A53" s="13">
        <v>52</v>
      </c>
      <c r="B53" s="7" t="s">
        <v>139</v>
      </c>
    </row>
    <row r="54" spans="1:2" x14ac:dyDescent="0.3">
      <c r="A54" s="13">
        <v>53</v>
      </c>
      <c r="B54" s="7" t="s">
        <v>140</v>
      </c>
    </row>
    <row r="55" spans="1:2" x14ac:dyDescent="0.3">
      <c r="A55" s="13">
        <v>54</v>
      </c>
      <c r="B55" s="7" t="s">
        <v>141</v>
      </c>
    </row>
    <row r="56" spans="1:2" x14ac:dyDescent="0.3">
      <c r="A56" s="13">
        <v>55</v>
      </c>
      <c r="B56" s="7" t="s">
        <v>142</v>
      </c>
    </row>
    <row r="57" spans="1:2" x14ac:dyDescent="0.3">
      <c r="A57" s="13">
        <v>56</v>
      </c>
      <c r="B57" s="7" t="s">
        <v>143</v>
      </c>
    </row>
    <row r="58" spans="1:2" x14ac:dyDescent="0.3">
      <c r="A58" s="13">
        <v>57</v>
      </c>
      <c r="B58" s="7" t="s">
        <v>144</v>
      </c>
    </row>
    <row r="59" spans="1:2" x14ac:dyDescent="0.3">
      <c r="A59" s="13">
        <v>58</v>
      </c>
      <c r="B59" s="7" t="s">
        <v>145</v>
      </c>
    </row>
    <row r="60" spans="1:2" x14ac:dyDescent="0.3">
      <c r="A60" s="13">
        <v>59</v>
      </c>
      <c r="B60" s="7" t="s">
        <v>146</v>
      </c>
    </row>
    <row r="61" spans="1:2" x14ac:dyDescent="0.3">
      <c r="A61" s="13">
        <v>60</v>
      </c>
      <c r="B61" s="7" t="s">
        <v>147</v>
      </c>
    </row>
    <row r="62" spans="1:2" x14ac:dyDescent="0.3">
      <c r="A62" s="13">
        <v>61</v>
      </c>
      <c r="B62" s="7" t="s">
        <v>148</v>
      </c>
    </row>
    <row r="63" spans="1:2" x14ac:dyDescent="0.3">
      <c r="A63" s="13">
        <v>62</v>
      </c>
      <c r="B63" s="7" t="s">
        <v>149</v>
      </c>
    </row>
    <row r="64" spans="1:2" x14ac:dyDescent="0.3">
      <c r="A64" s="13">
        <v>63</v>
      </c>
      <c r="B64" s="7" t="s">
        <v>150</v>
      </c>
    </row>
    <row r="65" spans="1:2" x14ac:dyDescent="0.3">
      <c r="A65" s="13">
        <v>64</v>
      </c>
      <c r="B65" s="7" t="s">
        <v>151</v>
      </c>
    </row>
    <row r="66" spans="1:2" x14ac:dyDescent="0.3">
      <c r="A66" s="13">
        <v>65</v>
      </c>
      <c r="B66" s="7" t="s">
        <v>152</v>
      </c>
    </row>
    <row r="67" spans="1:2" x14ac:dyDescent="0.3">
      <c r="A67" s="13">
        <v>66</v>
      </c>
      <c r="B67" s="7" t="s">
        <v>153</v>
      </c>
    </row>
    <row r="68" spans="1:2" x14ac:dyDescent="0.3">
      <c r="A68" s="13">
        <v>67</v>
      </c>
      <c r="B68" s="7" t="s">
        <v>154</v>
      </c>
    </row>
    <row r="69" spans="1:2" x14ac:dyDescent="0.3">
      <c r="A69" s="13">
        <v>68</v>
      </c>
      <c r="B69" s="7" t="s">
        <v>155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69"/>
  <sheetViews>
    <sheetView workbookViewId="0">
      <selection activeCell="L7" sqref="L7"/>
    </sheetView>
  </sheetViews>
  <sheetFormatPr baseColWidth="10" defaultRowHeight="16.5" x14ac:dyDescent="0.25"/>
  <cols>
    <col min="1" max="1" width="4.28515625" style="13" bestFit="1" customWidth="1"/>
    <col min="2" max="2" width="64.5703125" style="7" bestFit="1" customWidth="1"/>
    <col min="3" max="3" width="8" style="7" bestFit="1" customWidth="1"/>
    <col min="4" max="4" width="10.42578125" style="7" bestFit="1" customWidth="1"/>
    <col min="5" max="5" width="14.42578125" style="14" customWidth="1"/>
    <col min="6" max="6" width="11.140625" style="7" bestFit="1" customWidth="1"/>
    <col min="7" max="7" width="12.85546875" style="7" bestFit="1" customWidth="1"/>
    <col min="8" max="8" width="13.85546875" style="14" customWidth="1"/>
    <col min="9" max="9" width="7" style="7" bestFit="1" customWidth="1"/>
    <col min="10" max="16384" width="11.42578125" style="7"/>
  </cols>
  <sheetData>
    <row r="1" spans="1:9" x14ac:dyDescent="0.25">
      <c r="A1" s="13" t="s">
        <v>75</v>
      </c>
      <c r="B1" s="7" t="s">
        <v>156</v>
      </c>
      <c r="C1" s="7" t="s">
        <v>159</v>
      </c>
      <c r="D1" s="7" t="s">
        <v>160</v>
      </c>
      <c r="E1" s="14" t="s">
        <v>157</v>
      </c>
      <c r="F1" s="7" t="s">
        <v>158</v>
      </c>
      <c r="G1" s="7" t="s">
        <v>161</v>
      </c>
      <c r="H1" s="14" t="s">
        <v>157</v>
      </c>
      <c r="I1" s="7" t="s">
        <v>162</v>
      </c>
    </row>
    <row r="2" spans="1:9" x14ac:dyDescent="0.25">
      <c r="A2" s="13">
        <v>1</v>
      </c>
      <c r="B2" s="7" t="s">
        <v>88</v>
      </c>
    </row>
    <row r="3" spans="1:9" x14ac:dyDescent="0.25">
      <c r="A3" s="13">
        <v>2</v>
      </c>
      <c r="B3" s="7" t="s">
        <v>89</v>
      </c>
    </row>
    <row r="4" spans="1:9" x14ac:dyDescent="0.25">
      <c r="A4" s="13">
        <v>3</v>
      </c>
      <c r="B4" s="7" t="s">
        <v>90</v>
      </c>
    </row>
    <row r="5" spans="1:9" x14ac:dyDescent="0.25">
      <c r="A5" s="13">
        <v>4</v>
      </c>
      <c r="B5" s="7" t="s">
        <v>91</v>
      </c>
    </row>
    <row r="6" spans="1:9" x14ac:dyDescent="0.25">
      <c r="A6" s="13">
        <v>5</v>
      </c>
      <c r="B6" s="7" t="s">
        <v>92</v>
      </c>
    </row>
    <row r="7" spans="1:9" x14ac:dyDescent="0.25">
      <c r="A7" s="13">
        <v>6</v>
      </c>
      <c r="B7" s="7" t="s">
        <v>93</v>
      </c>
    </row>
    <row r="8" spans="1:9" x14ac:dyDescent="0.25">
      <c r="A8" s="13">
        <v>7</v>
      </c>
      <c r="B8" s="7" t="s">
        <v>94</v>
      </c>
    </row>
    <row r="9" spans="1:9" x14ac:dyDescent="0.25">
      <c r="A9" s="13">
        <v>8</v>
      </c>
      <c r="B9" s="7" t="s">
        <v>95</v>
      </c>
    </row>
    <row r="10" spans="1:9" x14ac:dyDescent="0.25">
      <c r="A10" s="13">
        <v>9</v>
      </c>
      <c r="B10" s="7" t="s">
        <v>96</v>
      </c>
    </row>
    <row r="11" spans="1:9" x14ac:dyDescent="0.25">
      <c r="A11" s="13">
        <v>10</v>
      </c>
      <c r="B11" s="7" t="s">
        <v>97</v>
      </c>
    </row>
    <row r="12" spans="1:9" x14ac:dyDescent="0.25">
      <c r="A12" s="13">
        <v>11</v>
      </c>
      <c r="B12" s="7" t="s">
        <v>98</v>
      </c>
    </row>
    <row r="13" spans="1:9" x14ac:dyDescent="0.25">
      <c r="A13" s="13">
        <v>12</v>
      </c>
      <c r="B13" s="7" t="s">
        <v>99</v>
      </c>
    </row>
    <row r="14" spans="1:9" x14ac:dyDescent="0.25">
      <c r="A14" s="13">
        <v>13</v>
      </c>
      <c r="B14" s="7" t="s">
        <v>100</v>
      </c>
    </row>
    <row r="15" spans="1:9" x14ac:dyDescent="0.25">
      <c r="A15" s="13">
        <v>14</v>
      </c>
      <c r="B15" s="7" t="s">
        <v>101</v>
      </c>
    </row>
    <row r="16" spans="1:9" x14ac:dyDescent="0.25">
      <c r="A16" s="13">
        <v>15</v>
      </c>
      <c r="B16" s="7" t="s">
        <v>102</v>
      </c>
    </row>
    <row r="17" spans="1:2" x14ac:dyDescent="0.25">
      <c r="A17" s="13">
        <v>16</v>
      </c>
      <c r="B17" s="7" t="s">
        <v>103</v>
      </c>
    </row>
    <row r="18" spans="1:2" x14ac:dyDescent="0.25">
      <c r="A18" s="13">
        <v>17</v>
      </c>
      <c r="B18" s="7" t="s">
        <v>104</v>
      </c>
    </row>
    <row r="19" spans="1:2" x14ac:dyDescent="0.25">
      <c r="A19" s="13">
        <v>18</v>
      </c>
      <c r="B19" s="7" t="s">
        <v>105</v>
      </c>
    </row>
    <row r="20" spans="1:2" x14ac:dyDescent="0.25">
      <c r="A20" s="13">
        <v>19</v>
      </c>
      <c r="B20" s="7" t="s">
        <v>106</v>
      </c>
    </row>
    <row r="21" spans="1:2" x14ac:dyDescent="0.25">
      <c r="A21" s="13">
        <v>20</v>
      </c>
      <c r="B21" s="7" t="s">
        <v>107</v>
      </c>
    </row>
    <row r="22" spans="1:2" x14ac:dyDescent="0.25">
      <c r="A22" s="13">
        <v>21</v>
      </c>
      <c r="B22" s="7" t="s">
        <v>108</v>
      </c>
    </row>
    <row r="23" spans="1:2" x14ac:dyDescent="0.25">
      <c r="A23" s="13">
        <v>22</v>
      </c>
      <c r="B23" s="7" t="s">
        <v>109</v>
      </c>
    </row>
    <row r="24" spans="1:2" x14ac:dyDescent="0.25">
      <c r="A24" s="13">
        <v>23</v>
      </c>
      <c r="B24" s="7" t="s">
        <v>110</v>
      </c>
    </row>
    <row r="25" spans="1:2" x14ac:dyDescent="0.25">
      <c r="A25" s="13">
        <v>24</v>
      </c>
      <c r="B25" s="7" t="s">
        <v>111</v>
      </c>
    </row>
    <row r="26" spans="1:2" x14ac:dyDescent="0.25">
      <c r="A26" s="13">
        <v>25</v>
      </c>
      <c r="B26" s="7" t="s">
        <v>112</v>
      </c>
    </row>
    <row r="27" spans="1:2" x14ac:dyDescent="0.25">
      <c r="A27" s="13">
        <v>26</v>
      </c>
      <c r="B27" s="7" t="s">
        <v>113</v>
      </c>
    </row>
    <row r="28" spans="1:2" x14ac:dyDescent="0.25">
      <c r="A28" s="13">
        <v>27</v>
      </c>
      <c r="B28" s="7" t="s">
        <v>114</v>
      </c>
    </row>
    <row r="29" spans="1:2" x14ac:dyDescent="0.25">
      <c r="A29" s="13">
        <v>28</v>
      </c>
      <c r="B29" s="7" t="s">
        <v>115</v>
      </c>
    </row>
    <row r="30" spans="1:2" x14ac:dyDescent="0.25">
      <c r="A30" s="13">
        <v>29</v>
      </c>
      <c r="B30" s="7" t="s">
        <v>116</v>
      </c>
    </row>
    <row r="31" spans="1:2" x14ac:dyDescent="0.25">
      <c r="A31" s="13">
        <v>30</v>
      </c>
      <c r="B31" s="7" t="s">
        <v>117</v>
      </c>
    </row>
    <row r="32" spans="1:2" x14ac:dyDescent="0.25">
      <c r="A32" s="13">
        <v>31</v>
      </c>
      <c r="B32" s="7" t="s">
        <v>118</v>
      </c>
    </row>
    <row r="33" spans="1:2" x14ac:dyDescent="0.25">
      <c r="A33" s="13">
        <v>32</v>
      </c>
      <c r="B33" s="7" t="s">
        <v>119</v>
      </c>
    </row>
    <row r="34" spans="1:2" x14ac:dyDescent="0.25">
      <c r="A34" s="13">
        <v>33</v>
      </c>
      <c r="B34" s="7" t="s">
        <v>120</v>
      </c>
    </row>
    <row r="35" spans="1:2" x14ac:dyDescent="0.25">
      <c r="A35" s="13">
        <v>34</v>
      </c>
      <c r="B35" s="7" t="s">
        <v>121</v>
      </c>
    </row>
    <row r="36" spans="1:2" x14ac:dyDescent="0.25">
      <c r="A36" s="13">
        <v>35</v>
      </c>
      <c r="B36" s="7" t="s">
        <v>122</v>
      </c>
    </row>
    <row r="37" spans="1:2" x14ac:dyDescent="0.25">
      <c r="A37" s="13">
        <v>36</v>
      </c>
      <c r="B37" s="7" t="s">
        <v>123</v>
      </c>
    </row>
    <row r="38" spans="1:2" x14ac:dyDescent="0.25">
      <c r="A38" s="13">
        <v>37</v>
      </c>
      <c r="B38" s="7" t="s">
        <v>124</v>
      </c>
    </row>
    <row r="39" spans="1:2" x14ac:dyDescent="0.25">
      <c r="A39" s="13">
        <v>38</v>
      </c>
      <c r="B39" s="7" t="s">
        <v>125</v>
      </c>
    </row>
    <row r="40" spans="1:2" x14ac:dyDescent="0.25">
      <c r="A40" s="13">
        <v>39</v>
      </c>
      <c r="B40" s="7" t="s">
        <v>126</v>
      </c>
    </row>
    <row r="41" spans="1:2" x14ac:dyDescent="0.25">
      <c r="A41" s="13">
        <v>40</v>
      </c>
      <c r="B41" s="7" t="s">
        <v>127</v>
      </c>
    </row>
    <row r="42" spans="1:2" x14ac:dyDescent="0.25">
      <c r="A42" s="13">
        <v>41</v>
      </c>
      <c r="B42" s="7" t="s">
        <v>128</v>
      </c>
    </row>
    <row r="43" spans="1:2" x14ac:dyDescent="0.25">
      <c r="A43" s="13">
        <v>42</v>
      </c>
      <c r="B43" s="7" t="s">
        <v>129</v>
      </c>
    </row>
    <row r="44" spans="1:2" x14ac:dyDescent="0.25">
      <c r="A44" s="13">
        <v>43</v>
      </c>
      <c r="B44" s="7" t="s">
        <v>130</v>
      </c>
    </row>
    <row r="45" spans="1:2" x14ac:dyDescent="0.25">
      <c r="A45" s="13">
        <v>44</v>
      </c>
      <c r="B45" s="7" t="s">
        <v>131</v>
      </c>
    </row>
    <row r="46" spans="1:2" x14ac:dyDescent="0.25">
      <c r="A46" s="13">
        <v>45</v>
      </c>
      <c r="B46" s="7" t="s">
        <v>132</v>
      </c>
    </row>
    <row r="47" spans="1:2" x14ac:dyDescent="0.25">
      <c r="A47" s="13">
        <v>46</v>
      </c>
      <c r="B47" s="7" t="s">
        <v>133</v>
      </c>
    </row>
    <row r="48" spans="1:2" x14ac:dyDescent="0.25">
      <c r="A48" s="13">
        <v>47</v>
      </c>
      <c r="B48" s="7" t="s">
        <v>134</v>
      </c>
    </row>
    <row r="49" spans="1:2" x14ac:dyDescent="0.25">
      <c r="A49" s="13">
        <v>48</v>
      </c>
      <c r="B49" s="7" t="s">
        <v>135</v>
      </c>
    </row>
    <row r="50" spans="1:2" x14ac:dyDescent="0.25">
      <c r="A50" s="13">
        <v>49</v>
      </c>
      <c r="B50" s="7" t="s">
        <v>136</v>
      </c>
    </row>
    <row r="51" spans="1:2" x14ac:dyDescent="0.25">
      <c r="A51" s="13">
        <v>50</v>
      </c>
      <c r="B51" s="7" t="s">
        <v>137</v>
      </c>
    </row>
    <row r="52" spans="1:2" x14ac:dyDescent="0.25">
      <c r="A52" s="13">
        <v>51</v>
      </c>
      <c r="B52" s="7" t="s">
        <v>138</v>
      </c>
    </row>
    <row r="53" spans="1:2" x14ac:dyDescent="0.25">
      <c r="A53" s="13">
        <v>52</v>
      </c>
      <c r="B53" s="7" t="s">
        <v>139</v>
      </c>
    </row>
    <row r="54" spans="1:2" x14ac:dyDescent="0.25">
      <c r="A54" s="13">
        <v>53</v>
      </c>
      <c r="B54" s="7" t="s">
        <v>140</v>
      </c>
    </row>
    <row r="55" spans="1:2" x14ac:dyDescent="0.25">
      <c r="A55" s="13">
        <v>54</v>
      </c>
      <c r="B55" s="7" t="s">
        <v>141</v>
      </c>
    </row>
    <row r="56" spans="1:2" x14ac:dyDescent="0.25">
      <c r="A56" s="13">
        <v>55</v>
      </c>
      <c r="B56" s="7" t="s">
        <v>142</v>
      </c>
    </row>
    <row r="57" spans="1:2" x14ac:dyDescent="0.25">
      <c r="A57" s="13">
        <v>56</v>
      </c>
      <c r="B57" s="7" t="s">
        <v>143</v>
      </c>
    </row>
    <row r="58" spans="1:2" x14ac:dyDescent="0.25">
      <c r="A58" s="13">
        <v>57</v>
      </c>
      <c r="B58" s="7" t="s">
        <v>144</v>
      </c>
    </row>
    <row r="59" spans="1:2" x14ac:dyDescent="0.25">
      <c r="A59" s="13">
        <v>58</v>
      </c>
      <c r="B59" s="7" t="s">
        <v>145</v>
      </c>
    </row>
    <row r="60" spans="1:2" x14ac:dyDescent="0.25">
      <c r="A60" s="13">
        <v>59</v>
      </c>
      <c r="B60" s="7" t="s">
        <v>146</v>
      </c>
    </row>
    <row r="61" spans="1:2" x14ac:dyDescent="0.25">
      <c r="A61" s="13">
        <v>60</v>
      </c>
      <c r="B61" s="7" t="s">
        <v>147</v>
      </c>
    </row>
    <row r="62" spans="1:2" x14ac:dyDescent="0.25">
      <c r="A62" s="13">
        <v>61</v>
      </c>
      <c r="B62" s="7" t="s">
        <v>148</v>
      </c>
    </row>
    <row r="63" spans="1:2" x14ac:dyDescent="0.25">
      <c r="A63" s="13">
        <v>62</v>
      </c>
      <c r="B63" s="7" t="s">
        <v>149</v>
      </c>
    </row>
    <row r="64" spans="1:2" x14ac:dyDescent="0.25">
      <c r="A64" s="13">
        <v>63</v>
      </c>
      <c r="B64" s="7" t="s">
        <v>150</v>
      </c>
    </row>
    <row r="65" spans="1:2" x14ac:dyDescent="0.25">
      <c r="A65" s="13">
        <v>64</v>
      </c>
      <c r="B65" s="7" t="s">
        <v>151</v>
      </c>
    </row>
    <row r="66" spans="1:2" x14ac:dyDescent="0.25">
      <c r="A66" s="13">
        <v>65</v>
      </c>
      <c r="B66" s="7" t="s">
        <v>152</v>
      </c>
    </row>
    <row r="67" spans="1:2" x14ac:dyDescent="0.25">
      <c r="A67" s="13">
        <v>66</v>
      </c>
      <c r="B67" s="7" t="s">
        <v>153</v>
      </c>
    </row>
    <row r="68" spans="1:2" x14ac:dyDescent="0.25">
      <c r="A68" s="13">
        <v>67</v>
      </c>
      <c r="B68" s="7" t="s">
        <v>154</v>
      </c>
    </row>
    <row r="69" spans="1:2" x14ac:dyDescent="0.25">
      <c r="A69" s="13">
        <v>68</v>
      </c>
      <c r="B69" s="7" t="s">
        <v>155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9"/>
  <sheetViews>
    <sheetView workbookViewId="0">
      <selection activeCell="K2" sqref="K2"/>
    </sheetView>
  </sheetViews>
  <sheetFormatPr baseColWidth="10" defaultRowHeight="15" x14ac:dyDescent="0.25"/>
  <cols>
    <col min="1" max="1" width="3.7109375" style="3" bestFit="1" customWidth="1"/>
    <col min="2" max="2" width="45.85546875" customWidth="1"/>
    <col min="3" max="4" width="11.42578125" style="2"/>
  </cols>
  <sheetData>
    <row r="1" spans="1:5" x14ac:dyDescent="0.25">
      <c r="A1" s="3" t="s">
        <v>75</v>
      </c>
      <c r="B1" s="1" t="s">
        <v>1</v>
      </c>
      <c r="C1" s="1" t="s">
        <v>0</v>
      </c>
      <c r="D1" s="1" t="s">
        <v>2</v>
      </c>
    </row>
    <row r="2" spans="1:5" x14ac:dyDescent="0.25">
      <c r="A2" s="3">
        <v>1</v>
      </c>
      <c r="B2" t="s">
        <v>3</v>
      </c>
      <c r="C2" s="2" t="s">
        <v>74</v>
      </c>
      <c r="E2" t="str">
        <f>IF(C2="x",B2&amp;", "&amp;"59200 Tourcoing, France",B2&amp;", "&amp;"59150 Wattrelos, France")</f>
        <v>Allée Jean Van Eyck, 59200 Tourcoing, France</v>
      </c>
    </row>
    <row r="3" spans="1:5" x14ac:dyDescent="0.25">
      <c r="A3" s="3">
        <v>2</v>
      </c>
      <c r="B3" t="s">
        <v>4</v>
      </c>
      <c r="C3" s="2" t="s">
        <v>74</v>
      </c>
      <c r="E3" t="str">
        <f t="shared" ref="E3:E66" si="0">IF(C3="x",B3&amp;", "&amp;"59200 Tourcoing, France",B3&amp;", "&amp;"59150 Wattrelos, France")</f>
        <v>Rue de la Marlière, 59200 Tourcoing, France</v>
      </c>
    </row>
    <row r="4" spans="1:5" x14ac:dyDescent="0.25">
      <c r="A4" s="3">
        <v>3</v>
      </c>
      <c r="B4" t="s">
        <v>5</v>
      </c>
      <c r="C4" s="2" t="s">
        <v>74</v>
      </c>
      <c r="E4" t="str">
        <f t="shared" si="0"/>
        <v>Rue Ampère, 59200 Tourcoing, France</v>
      </c>
    </row>
    <row r="5" spans="1:5" x14ac:dyDescent="0.25">
      <c r="A5" s="3">
        <v>4</v>
      </c>
      <c r="B5" t="s">
        <v>6</v>
      </c>
      <c r="C5" s="2" t="s">
        <v>74</v>
      </c>
      <c r="E5" t="str">
        <f t="shared" si="0"/>
        <v>Rue d'Angers, 59200 Tourcoing, France</v>
      </c>
    </row>
    <row r="6" spans="1:5" x14ac:dyDescent="0.25">
      <c r="A6" s="3">
        <v>5</v>
      </c>
      <c r="B6" t="s">
        <v>7</v>
      </c>
      <c r="C6" s="2" t="s">
        <v>74</v>
      </c>
      <c r="E6" t="str">
        <f t="shared" si="0"/>
        <v>Rue de la Bourgogne, 59200 Tourcoing, France</v>
      </c>
    </row>
    <row r="7" spans="1:5" x14ac:dyDescent="0.25">
      <c r="A7" s="3">
        <v>6</v>
      </c>
      <c r="B7" t="s">
        <v>8</v>
      </c>
      <c r="C7" s="2" t="s">
        <v>74</v>
      </c>
      <c r="E7" t="str">
        <f t="shared" si="0"/>
        <v>Rue de Mouscron, 59200 Tourcoing, France</v>
      </c>
    </row>
    <row r="8" spans="1:5" x14ac:dyDescent="0.25">
      <c r="A8" s="3">
        <v>7</v>
      </c>
      <c r="B8" t="s">
        <v>9</v>
      </c>
      <c r="C8" s="2" t="s">
        <v>74</v>
      </c>
      <c r="E8" t="str">
        <f t="shared" si="0"/>
        <v>Allée de Linnée, 59200 Tourcoing, France</v>
      </c>
    </row>
    <row r="9" spans="1:5" x14ac:dyDescent="0.25">
      <c r="A9" s="3">
        <v>8</v>
      </c>
      <c r="B9" t="s">
        <v>10</v>
      </c>
      <c r="C9" s="2" t="s">
        <v>74</v>
      </c>
      <c r="E9" t="str">
        <f t="shared" si="0"/>
        <v>Rue de Soissons, 59200 Tourcoing, France</v>
      </c>
    </row>
    <row r="10" spans="1:5" x14ac:dyDescent="0.25">
      <c r="A10" s="3">
        <v>9</v>
      </c>
      <c r="B10" t="s">
        <v>11</v>
      </c>
      <c r="C10" s="2" t="s">
        <v>74</v>
      </c>
      <c r="E10" t="str">
        <f t="shared" si="0"/>
        <v>Rue Camille Desmoulins, 59200 Tourcoing, France</v>
      </c>
    </row>
    <row r="11" spans="1:5" x14ac:dyDescent="0.25">
      <c r="A11" s="3">
        <v>10</v>
      </c>
      <c r="B11" t="s">
        <v>12</v>
      </c>
      <c r="C11" s="2" t="s">
        <v>74</v>
      </c>
      <c r="E11" t="str">
        <f t="shared" si="0"/>
        <v>Rue Jules Simon, 59200 Tourcoing, France</v>
      </c>
    </row>
    <row r="12" spans="1:5" x14ac:dyDescent="0.25">
      <c r="A12" s="3">
        <v>11</v>
      </c>
      <c r="B12" t="s">
        <v>13</v>
      </c>
      <c r="C12" s="2" t="s">
        <v>74</v>
      </c>
      <c r="E12" t="str">
        <f t="shared" si="0"/>
        <v>Cité de la Marlière, 59200 Tourcoing, France</v>
      </c>
    </row>
    <row r="13" spans="1:5" x14ac:dyDescent="0.25">
      <c r="A13" s="3">
        <v>12</v>
      </c>
      <c r="B13" t="s">
        <v>14</v>
      </c>
      <c r="C13" s="2" t="s">
        <v>74</v>
      </c>
      <c r="E13" t="str">
        <f t="shared" si="0"/>
        <v>Place Albert Thomas, 59200 Tourcoing, France</v>
      </c>
    </row>
    <row r="14" spans="1:5" x14ac:dyDescent="0.25">
      <c r="A14" s="3">
        <v>13</v>
      </c>
      <c r="B14" t="s">
        <v>15</v>
      </c>
      <c r="C14" s="2" t="s">
        <v>74</v>
      </c>
      <c r="E14" t="str">
        <f t="shared" si="0"/>
        <v>Rue Armand Carrel, 59200 Tourcoing, France</v>
      </c>
    </row>
    <row r="15" spans="1:5" x14ac:dyDescent="0.25">
      <c r="A15" s="3">
        <v>14</v>
      </c>
      <c r="B15" t="s">
        <v>16</v>
      </c>
      <c r="C15" s="2" t="s">
        <v>74</v>
      </c>
      <c r="E15" t="str">
        <f t="shared" si="0"/>
        <v>Rue des Piats, 59200 Tourcoing, France</v>
      </c>
    </row>
    <row r="16" spans="1:5" x14ac:dyDescent="0.25">
      <c r="A16" s="3">
        <v>15</v>
      </c>
      <c r="B16" t="s">
        <v>17</v>
      </c>
      <c r="C16" s="2" t="s">
        <v>74</v>
      </c>
      <c r="E16" t="str">
        <f t="shared" si="0"/>
        <v>Rue Rabelais, 59200 Tourcoing, France</v>
      </c>
    </row>
    <row r="17" spans="1:5" x14ac:dyDescent="0.25">
      <c r="A17" s="3">
        <v>16</v>
      </c>
      <c r="B17" t="s">
        <v>18</v>
      </c>
      <c r="C17" s="2" t="s">
        <v>74</v>
      </c>
      <c r="E17" t="str">
        <f t="shared" si="0"/>
        <v>Rur Prosper Mérimée, 59200 Tourcoing, France</v>
      </c>
    </row>
    <row r="18" spans="1:5" x14ac:dyDescent="0.25">
      <c r="A18" s="3">
        <v>17</v>
      </c>
      <c r="B18" t="s">
        <v>19</v>
      </c>
      <c r="C18" s="2" t="s">
        <v>74</v>
      </c>
      <c r="E18" t="str">
        <f t="shared" si="0"/>
        <v>Rue Georges Sand, 59200 Tourcoing, France</v>
      </c>
    </row>
    <row r="19" spans="1:5" x14ac:dyDescent="0.25">
      <c r="A19" s="3">
        <v>18</v>
      </c>
      <c r="B19" t="s">
        <v>20</v>
      </c>
      <c r="D19" s="2" t="s">
        <v>74</v>
      </c>
      <c r="E19" t="str">
        <f t="shared" si="0"/>
        <v>Rue du petit Château, 59150 Wattrelos, France</v>
      </c>
    </row>
    <row r="20" spans="1:5" x14ac:dyDescent="0.25">
      <c r="A20" s="3">
        <v>19</v>
      </c>
      <c r="B20" t="s">
        <v>21</v>
      </c>
      <c r="D20" s="2" t="s">
        <v>74</v>
      </c>
      <c r="E20" t="str">
        <f t="shared" si="0"/>
        <v>Allée Simone de beauvoir, 59150 Wattrelos, France</v>
      </c>
    </row>
    <row r="21" spans="1:5" x14ac:dyDescent="0.25">
      <c r="A21" s="3">
        <v>20</v>
      </c>
      <c r="B21" t="s">
        <v>22</v>
      </c>
      <c r="D21" s="2" t="s">
        <v>74</v>
      </c>
      <c r="E21" t="str">
        <f t="shared" si="0"/>
        <v>Rue du Bon Genièvre, 59150 Wattrelos, France</v>
      </c>
    </row>
    <row r="22" spans="1:5" x14ac:dyDescent="0.25">
      <c r="A22" s="3">
        <v>21</v>
      </c>
      <c r="B22" t="s">
        <v>23</v>
      </c>
      <c r="D22" s="2" t="s">
        <v>74</v>
      </c>
      <c r="E22" t="str">
        <f t="shared" si="0"/>
        <v>Rue Jacques Cartier, 59150 Wattrelos, France</v>
      </c>
    </row>
    <row r="23" spans="1:5" x14ac:dyDescent="0.25">
      <c r="A23" s="3">
        <v>22</v>
      </c>
      <c r="B23" t="s">
        <v>24</v>
      </c>
      <c r="D23" s="2" t="s">
        <v>74</v>
      </c>
      <c r="E23" t="str">
        <f t="shared" si="0"/>
        <v>Rangée Meurisse, 59150 Wattrelos, France</v>
      </c>
    </row>
    <row r="24" spans="1:5" x14ac:dyDescent="0.25">
      <c r="A24" s="3">
        <v>23</v>
      </c>
      <c r="B24" t="s">
        <v>25</v>
      </c>
      <c r="D24" s="2" t="s">
        <v>74</v>
      </c>
      <c r="E24" t="str">
        <f t="shared" si="0"/>
        <v>Carrière Rasson, 59150 Wattrelos, France</v>
      </c>
    </row>
    <row r="25" spans="1:5" x14ac:dyDescent="0.25">
      <c r="A25" s="3">
        <v>24</v>
      </c>
      <c r="B25" t="s">
        <v>26</v>
      </c>
      <c r="D25" s="2" t="s">
        <v>74</v>
      </c>
      <c r="E25" t="str">
        <f t="shared" si="0"/>
        <v>Rue Linnée, 59150 Wattrelos, France</v>
      </c>
    </row>
    <row r="26" spans="1:5" x14ac:dyDescent="0.25">
      <c r="A26" s="3">
        <v>25</v>
      </c>
      <c r="B26" t="s">
        <v>27</v>
      </c>
      <c r="D26" s="2" t="s">
        <v>74</v>
      </c>
      <c r="E26" t="str">
        <f t="shared" si="0"/>
        <v>Rue Gaston Lepers, 59150 Wattrelos, France</v>
      </c>
    </row>
    <row r="27" spans="1:5" x14ac:dyDescent="0.25">
      <c r="A27" s="3">
        <v>26</v>
      </c>
      <c r="B27" t="s">
        <v>28</v>
      </c>
      <c r="D27" s="2" t="s">
        <v>74</v>
      </c>
      <c r="E27" t="str">
        <f t="shared" si="0"/>
        <v>Impasse Opsomer, 59150 Wattrelos, France</v>
      </c>
    </row>
    <row r="28" spans="1:5" x14ac:dyDescent="0.25">
      <c r="A28" s="3">
        <v>27</v>
      </c>
      <c r="B28" t="s">
        <v>29</v>
      </c>
      <c r="C28" s="2" t="s">
        <v>74</v>
      </c>
      <c r="E28" t="str">
        <f t="shared" si="0"/>
        <v>Rue de Berckem, 59200 Tourcoing, France</v>
      </c>
    </row>
    <row r="29" spans="1:5" x14ac:dyDescent="0.25">
      <c r="A29" s="3">
        <v>28</v>
      </c>
      <c r="B29" t="s">
        <v>30</v>
      </c>
      <c r="C29" s="2" t="s">
        <v>74</v>
      </c>
      <c r="E29" t="str">
        <f t="shared" si="0"/>
        <v>Rue de Metz, 59200 Tourcoing, France</v>
      </c>
    </row>
    <row r="30" spans="1:5" x14ac:dyDescent="0.25">
      <c r="A30" s="3">
        <v>29</v>
      </c>
      <c r="B30" t="s">
        <v>31</v>
      </c>
      <c r="C30" s="2" t="s">
        <v>74</v>
      </c>
      <c r="E30" t="str">
        <f t="shared" si="0"/>
        <v>Rue de la Fère, 59200 Tourcoing, France</v>
      </c>
    </row>
    <row r="31" spans="1:5" x14ac:dyDescent="0.25">
      <c r="A31" s="3">
        <v>30</v>
      </c>
      <c r="B31" t="s">
        <v>32</v>
      </c>
      <c r="C31" s="2" t="s">
        <v>74</v>
      </c>
      <c r="E31" t="str">
        <f t="shared" si="0"/>
        <v>Rue Saint Antoine, 59200 Tourcoing, France</v>
      </c>
    </row>
    <row r="32" spans="1:5" x14ac:dyDescent="0.25">
      <c r="A32" s="3">
        <v>31</v>
      </c>
      <c r="B32" t="s">
        <v>33</v>
      </c>
      <c r="C32" s="2" t="s">
        <v>74</v>
      </c>
      <c r="E32" t="str">
        <f t="shared" si="0"/>
        <v>Square Alphonse Daudet, 59200 Tourcoing, France</v>
      </c>
    </row>
    <row r="33" spans="1:5" x14ac:dyDescent="0.25">
      <c r="A33" s="3">
        <v>32</v>
      </c>
      <c r="B33" t="s">
        <v>34</v>
      </c>
      <c r="C33" s="2" t="s">
        <v>74</v>
      </c>
      <c r="E33" t="str">
        <f t="shared" si="0"/>
        <v>Rue du Virolois, 59200 Tourcoing, France</v>
      </c>
    </row>
    <row r="34" spans="1:5" x14ac:dyDescent="0.25">
      <c r="A34" s="3">
        <v>33</v>
      </c>
      <c r="B34" t="s">
        <v>35</v>
      </c>
      <c r="C34" s="2" t="s">
        <v>74</v>
      </c>
      <c r="E34" t="str">
        <f t="shared" si="0"/>
        <v>Rue de Boulogne, 59200 Tourcoing, France</v>
      </c>
    </row>
    <row r="35" spans="1:5" x14ac:dyDescent="0.25">
      <c r="A35" s="3">
        <v>34</v>
      </c>
      <c r="B35" t="s">
        <v>36</v>
      </c>
      <c r="C35" s="2" t="s">
        <v>74</v>
      </c>
      <c r="E35" t="str">
        <f t="shared" si="0"/>
        <v>Rue du Touquet, 59200 Tourcoing, France</v>
      </c>
    </row>
    <row r="36" spans="1:5" x14ac:dyDescent="0.25">
      <c r="A36" s="3">
        <v>35</v>
      </c>
      <c r="B36" t="s">
        <v>37</v>
      </c>
      <c r="C36" s="2" t="s">
        <v>74</v>
      </c>
      <c r="E36" t="str">
        <f t="shared" si="0"/>
        <v>Square Montesquieu, 59200 Tourcoing, France</v>
      </c>
    </row>
    <row r="37" spans="1:5" x14ac:dyDescent="0.25">
      <c r="A37" s="3">
        <v>36</v>
      </c>
      <c r="B37" t="s">
        <v>38</v>
      </c>
      <c r="C37" s="2" t="s">
        <v>74</v>
      </c>
      <c r="E37" t="str">
        <f t="shared" si="0"/>
        <v>Rue Jules Verne, 59200 Tourcoing, France</v>
      </c>
    </row>
    <row r="38" spans="1:5" x14ac:dyDescent="0.25">
      <c r="A38" s="3">
        <v>37</v>
      </c>
      <c r="B38" t="s">
        <v>39</v>
      </c>
      <c r="C38" s="2" t="s">
        <v>74</v>
      </c>
      <c r="E38" t="str">
        <f t="shared" si="0"/>
        <v>Résidence Mont à Leux, 59200 Tourcoing, France</v>
      </c>
    </row>
    <row r="39" spans="1:5" x14ac:dyDescent="0.25">
      <c r="A39" s="3">
        <v>38</v>
      </c>
      <c r="B39" t="s">
        <v>40</v>
      </c>
      <c r="C39" s="2" t="s">
        <v>74</v>
      </c>
      <c r="E39" t="str">
        <f t="shared" si="0"/>
        <v>Cour Boucher, 59200 Tourcoing, France</v>
      </c>
    </row>
    <row r="40" spans="1:5" x14ac:dyDescent="0.25">
      <c r="A40" s="3">
        <v>39</v>
      </c>
      <c r="B40" t="s">
        <v>41</v>
      </c>
      <c r="C40" s="2" t="s">
        <v>74</v>
      </c>
      <c r="E40" t="str">
        <f t="shared" si="0"/>
        <v>Carrière Vermotte, 59200 Tourcoing, France</v>
      </c>
    </row>
    <row r="41" spans="1:5" x14ac:dyDescent="0.25">
      <c r="A41" s="3">
        <v>40</v>
      </c>
      <c r="B41" t="s">
        <v>42</v>
      </c>
      <c r="C41" s="2" t="s">
        <v>74</v>
      </c>
      <c r="E41" t="str">
        <f t="shared" si="0"/>
        <v>Rue des Trois Pierres, 59200 Tourcoing, France</v>
      </c>
    </row>
    <row r="42" spans="1:5" x14ac:dyDescent="0.25">
      <c r="A42" s="3">
        <v>41</v>
      </c>
      <c r="B42" t="s">
        <v>43</v>
      </c>
      <c r="C42" s="2" t="s">
        <v>74</v>
      </c>
      <c r="E42" t="str">
        <f t="shared" si="0"/>
        <v>Carrière Delva, 59200 Tourcoing, France</v>
      </c>
    </row>
    <row r="43" spans="1:5" x14ac:dyDescent="0.25">
      <c r="A43" s="3">
        <v>42</v>
      </c>
      <c r="B43" t="s">
        <v>44</v>
      </c>
      <c r="C43" s="2" t="s">
        <v>74</v>
      </c>
      <c r="E43" t="str">
        <f t="shared" si="0"/>
        <v>Rue de Jemmapes, 59200 Tourcoing, France</v>
      </c>
    </row>
    <row r="44" spans="1:5" x14ac:dyDescent="0.25">
      <c r="A44" s="3">
        <v>43</v>
      </c>
      <c r="B44" t="s">
        <v>45</v>
      </c>
      <c r="C44" s="2" t="s">
        <v>74</v>
      </c>
      <c r="E44" t="str">
        <f t="shared" si="0"/>
        <v>Rue du Hainaut, 59200 Tourcoing, France</v>
      </c>
    </row>
    <row r="45" spans="1:5" x14ac:dyDescent="0.25">
      <c r="A45" s="3">
        <v>44</v>
      </c>
      <c r="B45" t="s">
        <v>46</v>
      </c>
      <c r="C45" s="2" t="s">
        <v>74</v>
      </c>
      <c r="E45" t="str">
        <f t="shared" si="0"/>
        <v>Rue de Beauvais, 59200 Tourcoing, France</v>
      </c>
    </row>
    <row r="46" spans="1:5" x14ac:dyDescent="0.25">
      <c r="A46" s="3">
        <v>45</v>
      </c>
      <c r="B46" t="s">
        <v>47</v>
      </c>
      <c r="C46" s="2" t="s">
        <v>74</v>
      </c>
      <c r="E46" t="str">
        <f t="shared" si="0"/>
        <v>Rus Six, 59200 Tourcoing, France</v>
      </c>
    </row>
    <row r="47" spans="1:5" x14ac:dyDescent="0.25">
      <c r="A47" s="3">
        <v>46</v>
      </c>
      <c r="B47" t="s">
        <v>48</v>
      </c>
      <c r="D47" s="2" t="s">
        <v>74</v>
      </c>
      <c r="E47" t="str">
        <f t="shared" si="0"/>
        <v>Rue Montaigne, 59150 Wattrelos, France</v>
      </c>
    </row>
    <row r="48" spans="1:5" x14ac:dyDescent="0.25">
      <c r="A48" s="3">
        <v>47</v>
      </c>
      <c r="B48" t="s">
        <v>49</v>
      </c>
      <c r="D48" s="2" t="s">
        <v>74</v>
      </c>
      <c r="E48" t="str">
        <f t="shared" si="0"/>
        <v>Rue du Vieux Bureau, 59150 Wattrelos, France</v>
      </c>
    </row>
    <row r="49" spans="1:5" x14ac:dyDescent="0.25">
      <c r="A49" s="3">
        <v>48</v>
      </c>
      <c r="B49" t="s">
        <v>50</v>
      </c>
      <c r="D49" s="2" t="s">
        <v>74</v>
      </c>
      <c r="E49" t="str">
        <f t="shared" si="0"/>
        <v>Avenue Florin, 59150 Wattrelos, France</v>
      </c>
    </row>
    <row r="50" spans="1:5" x14ac:dyDescent="0.25">
      <c r="A50" s="3">
        <v>49</v>
      </c>
      <c r="B50" t="s">
        <v>51</v>
      </c>
      <c r="D50" s="2" t="s">
        <v>74</v>
      </c>
      <c r="E50" t="str">
        <f t="shared" si="0"/>
        <v>Rue de Boulogne Prolongée, 59150 Wattrelos, France</v>
      </c>
    </row>
    <row r="51" spans="1:5" x14ac:dyDescent="0.25">
      <c r="A51" s="3">
        <v>50</v>
      </c>
      <c r="B51" t="s">
        <v>52</v>
      </c>
      <c r="D51" s="2" t="s">
        <v>74</v>
      </c>
      <c r="E51" t="str">
        <f t="shared" si="0"/>
        <v>Rue de Leers, 59150 Wattrelos, France</v>
      </c>
    </row>
    <row r="52" spans="1:5" x14ac:dyDescent="0.25">
      <c r="A52" s="3">
        <v>51</v>
      </c>
      <c r="B52" t="s">
        <v>53</v>
      </c>
      <c r="D52" s="2" t="s">
        <v>74</v>
      </c>
      <c r="E52" t="str">
        <f t="shared" si="0"/>
        <v>Impasse Lefebvre, 59150 Wattrelos, France</v>
      </c>
    </row>
    <row r="53" spans="1:5" x14ac:dyDescent="0.25">
      <c r="A53" s="3">
        <v>52</v>
      </c>
      <c r="B53" t="s">
        <v>54</v>
      </c>
      <c r="D53" s="2" t="s">
        <v>74</v>
      </c>
      <c r="E53" t="str">
        <f t="shared" si="0"/>
        <v>Rue Maurice Deghouy, 59150 Wattrelos, France</v>
      </c>
    </row>
    <row r="54" spans="1:5" x14ac:dyDescent="0.25">
      <c r="A54" s="3">
        <v>53</v>
      </c>
      <c r="B54" t="s">
        <v>55</v>
      </c>
      <c r="D54" s="2" t="s">
        <v>74</v>
      </c>
      <c r="E54" t="str">
        <f t="shared" si="0"/>
        <v>Rue Jean Giraudoux, 59150 Wattrelos, France</v>
      </c>
    </row>
    <row r="55" spans="1:5" x14ac:dyDescent="0.25">
      <c r="A55" s="3">
        <v>54</v>
      </c>
      <c r="B55" t="s">
        <v>56</v>
      </c>
      <c r="D55" s="2" t="s">
        <v>74</v>
      </c>
      <c r="E55" t="str">
        <f t="shared" si="0"/>
        <v>Chaussée Mercelin Berthelot, 59150 Wattrelos, France</v>
      </c>
    </row>
    <row r="56" spans="1:5" x14ac:dyDescent="0.25">
      <c r="A56" s="3">
        <v>55</v>
      </c>
      <c r="B56" t="s">
        <v>57</v>
      </c>
      <c r="D56" s="2" t="s">
        <v>74</v>
      </c>
      <c r="E56" t="str">
        <f t="shared" si="0"/>
        <v>Carrière Bonte, 59150 Wattrelos, France</v>
      </c>
    </row>
    <row r="57" spans="1:5" x14ac:dyDescent="0.25">
      <c r="A57" s="3">
        <v>56</v>
      </c>
      <c r="B57" t="s">
        <v>58</v>
      </c>
      <c r="D57" s="2" t="s">
        <v>74</v>
      </c>
      <c r="E57" t="str">
        <f t="shared" si="0"/>
        <v>Rue des Pyramides, 59150 Wattrelos, France</v>
      </c>
    </row>
    <row r="58" spans="1:5" x14ac:dyDescent="0.25">
      <c r="A58" s="3">
        <v>57</v>
      </c>
      <c r="B58" t="s">
        <v>59</v>
      </c>
      <c r="D58" s="2" t="s">
        <v>74</v>
      </c>
      <c r="E58" t="str">
        <f t="shared" si="0"/>
        <v>Rue des frères Montgolfier, 59150 Wattrelos, France</v>
      </c>
    </row>
    <row r="59" spans="1:5" x14ac:dyDescent="0.25">
      <c r="A59" s="3">
        <v>58</v>
      </c>
      <c r="B59" t="s">
        <v>60</v>
      </c>
      <c r="D59" s="2" t="s">
        <v>74</v>
      </c>
      <c r="E59" t="str">
        <f t="shared" si="0"/>
        <v>Rue Gustave Scalbert, 59150 Wattrelos, France</v>
      </c>
    </row>
    <row r="60" spans="1:5" x14ac:dyDescent="0.25">
      <c r="A60" s="3">
        <v>59</v>
      </c>
      <c r="B60" t="s">
        <v>61</v>
      </c>
      <c r="D60" s="2" t="s">
        <v>74</v>
      </c>
      <c r="E60" t="str">
        <f t="shared" si="0"/>
        <v>Rue de Laon, 59150 Wattrelos, France</v>
      </c>
    </row>
    <row r="61" spans="1:5" x14ac:dyDescent="0.25">
      <c r="A61" s="3">
        <v>60</v>
      </c>
      <c r="B61" t="s">
        <v>62</v>
      </c>
      <c r="D61" s="2" t="s">
        <v>74</v>
      </c>
      <c r="E61" t="str">
        <f t="shared" si="0"/>
        <v>Rue du Lieutenant Colonel Joseph Duchâtelet, 59150 Wattrelos, France</v>
      </c>
    </row>
    <row r="62" spans="1:5" x14ac:dyDescent="0.25">
      <c r="A62" s="3">
        <v>61</v>
      </c>
      <c r="B62" t="s">
        <v>63</v>
      </c>
      <c r="D62" s="2" t="s">
        <v>74</v>
      </c>
      <c r="E62" t="str">
        <f t="shared" si="0"/>
        <v>Rue Anatole France, 59150 Wattrelos, France</v>
      </c>
    </row>
    <row r="63" spans="1:5" x14ac:dyDescent="0.25">
      <c r="A63" s="3">
        <v>62</v>
      </c>
      <c r="B63" t="s">
        <v>64</v>
      </c>
      <c r="D63" s="2" t="s">
        <v>74</v>
      </c>
      <c r="E63" t="str">
        <f t="shared" si="0"/>
        <v>Rue de la Potente, 59150 Wattrelos, France</v>
      </c>
    </row>
    <row r="64" spans="1:5" x14ac:dyDescent="0.25">
      <c r="A64" s="3">
        <v>63</v>
      </c>
      <c r="B64" t="s">
        <v>65</v>
      </c>
      <c r="D64" s="2" t="s">
        <v>74</v>
      </c>
      <c r="E64" t="str">
        <f t="shared" si="0"/>
        <v>Place Saint Gérard, 59150 Wattrelos, France</v>
      </c>
    </row>
    <row r="65" spans="1:5" x14ac:dyDescent="0.25">
      <c r="A65" s="3">
        <v>64</v>
      </c>
      <c r="B65" t="s">
        <v>66</v>
      </c>
      <c r="D65" s="2" t="s">
        <v>74</v>
      </c>
      <c r="E65" t="str">
        <f t="shared" si="0"/>
        <v>Rue Saint Gérard, 59150 Wattrelos, France</v>
      </c>
    </row>
    <row r="66" spans="1:5" x14ac:dyDescent="0.25">
      <c r="A66" s="3">
        <v>65</v>
      </c>
      <c r="B66" t="s">
        <v>67</v>
      </c>
      <c r="D66" s="2" t="s">
        <v>74</v>
      </c>
      <c r="E66" t="str">
        <f t="shared" si="0"/>
        <v>Allée Jean Paul Sarthe, 59150 Wattrelos, France</v>
      </c>
    </row>
    <row r="67" spans="1:5" x14ac:dyDescent="0.25">
      <c r="A67" s="3">
        <v>66</v>
      </c>
      <c r="B67" t="s">
        <v>68</v>
      </c>
      <c r="D67" s="2" t="s">
        <v>74</v>
      </c>
      <c r="E67" t="str">
        <f t="shared" ref="E67:E69" si="1">IF(C67="x",B67&amp;", "&amp;"59200 Tourcoing, France",B67&amp;", "&amp;"59150 Wattrelos, France")</f>
        <v>Rue du Mont à Leux, 59150 Wattrelos, France</v>
      </c>
    </row>
    <row r="68" spans="1:5" x14ac:dyDescent="0.25">
      <c r="A68" s="3">
        <v>67</v>
      </c>
      <c r="B68" t="s">
        <v>69</v>
      </c>
      <c r="D68" s="2" t="s">
        <v>74</v>
      </c>
      <c r="E68" t="str">
        <f t="shared" si="1"/>
        <v>Square Alexandre Desrousseaux, 59150 Wattrelos, France</v>
      </c>
    </row>
    <row r="69" spans="1:5" x14ac:dyDescent="0.25">
      <c r="A69" s="3">
        <v>68</v>
      </c>
      <c r="B69" t="s">
        <v>70</v>
      </c>
      <c r="D69" s="2" t="s">
        <v>74</v>
      </c>
      <c r="E69" t="str">
        <f t="shared" si="1"/>
        <v>Carrière Cocheteux, 59150 Wattrelos, France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LISTE</vt:lpstr>
      <vt:lpstr>DETAILS</vt:lpstr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VIGNOT</dc:creator>
  <cp:lastModifiedBy>LOUIS VIGNOT</cp:lastModifiedBy>
  <dcterms:created xsi:type="dcterms:W3CDTF">2006-09-16T00:00:00Z</dcterms:created>
  <dcterms:modified xsi:type="dcterms:W3CDTF">2018-10-03T13:07:36Z</dcterms:modified>
</cp:coreProperties>
</file>