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-105" yWindow="-105" windowWidth="19425" windowHeight="1042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1" i="1" l="1"/>
  <c r="G21" i="1" s="1"/>
  <c r="J29" i="1" l="1"/>
  <c r="I29" i="1"/>
</calcChain>
</file>

<file path=xl/sharedStrings.xml><?xml version="1.0" encoding="utf-8"?>
<sst xmlns="http://schemas.openxmlformats.org/spreadsheetml/2006/main" count="58" uniqueCount="40">
  <si>
    <t xml:space="preserve">OFFRE COMMERCIALE                         N° </t>
  </si>
  <si>
    <t>SOCIETE XX</t>
  </si>
  <si>
    <t>CONTACT XX</t>
  </si>
  <si>
    <t xml:space="preserve">Email : </t>
  </si>
  <si>
    <t xml:space="preserve">Tél:  </t>
  </si>
  <si>
    <t xml:space="preserve">Date </t>
  </si>
  <si>
    <t>Seule la mention " bon pour accord" valide cette offre commerciale</t>
  </si>
  <si>
    <t>DATE</t>
  </si>
  <si>
    <t>PRESTATION</t>
  </si>
  <si>
    <t>PARTICIPANT</t>
  </si>
  <si>
    <t>CODE TVA</t>
  </si>
  <si>
    <t>TARIF HT</t>
  </si>
  <si>
    <t>TARIF TTC</t>
  </si>
  <si>
    <t>TOTAL HT</t>
  </si>
  <si>
    <t>TOTAL TTC</t>
  </si>
  <si>
    <t>Forfait séminaire Semi-Résidentiel</t>
  </si>
  <si>
    <t>TOTAL</t>
  </si>
  <si>
    <t>ACOMPTE A VERSER  SOIT 45 % DU MONTANT TOTAL  15 JOURS AVANT LA MANIFESTATION</t>
  </si>
  <si>
    <t>Bon pour accord</t>
  </si>
  <si>
    <t xml:space="preserve">                                                                                                                                                      </t>
  </si>
  <si>
    <t>TVA</t>
  </si>
  <si>
    <t>MONTANT</t>
  </si>
  <si>
    <t>Demi Journée d'étude</t>
  </si>
  <si>
    <t>BC</t>
  </si>
  <si>
    <t>10-20</t>
  </si>
  <si>
    <t>Journée d'étude</t>
  </si>
  <si>
    <t>Forfait séminaire Résidentiel</t>
  </si>
  <si>
    <t>Diner avec alcool</t>
  </si>
  <si>
    <t>Diner sans alcool</t>
  </si>
  <si>
    <t>B</t>
  </si>
  <si>
    <t>Déjeuner avec alcool</t>
  </si>
  <si>
    <t>Déjeuner sans alcool</t>
  </si>
  <si>
    <t>Petit Déjeuner</t>
  </si>
  <si>
    <t>Hébergement seul</t>
  </si>
  <si>
    <t>Hébergement avec petit déjeuner</t>
  </si>
  <si>
    <t>Pause Gourmande</t>
  </si>
  <si>
    <t>Location salon seul</t>
  </si>
  <si>
    <t>C</t>
  </si>
  <si>
    <t>Taxe de séjour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</si>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</sst>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b/>
      <sz val="8"/>
      <color rgb="FF00808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rgb="FF008080"/>
      </left>
      <right/>
      <top style="medium">
        <color rgb="FF008080"/>
      </top>
      <bottom/>
      <diagonal/>
    </border>
    <border>
      <left/>
      <right/>
      <top style="medium">
        <color rgb="FF00808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808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8080"/>
      </left>
      <right/>
      <top/>
      <bottom style="medium">
        <color rgb="FF008080"/>
      </bottom>
      <diagonal/>
    </border>
    <border>
      <left/>
      <right/>
      <top/>
      <bottom style="medium">
        <color rgb="FF00808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8080"/>
      </left>
      <right/>
      <top style="thin">
        <color rgb="FF008080"/>
      </top>
      <bottom style="thin">
        <color rgb="FF008080"/>
      </bottom>
      <diagonal/>
    </border>
    <border>
      <left style="thin">
        <color theme="0"/>
      </left>
      <right style="thin">
        <color theme="0"/>
      </right>
      <top style="thin">
        <color rgb="FF008080"/>
      </top>
      <bottom style="thin">
        <color rgb="FF008080"/>
      </bottom>
      <diagonal/>
    </border>
    <border>
      <left/>
      <right style="thin">
        <color rgb="FF008080"/>
      </right>
      <top style="thin">
        <color rgb="FF008080"/>
      </top>
      <bottom style="thin">
        <color rgb="FF00808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 style="thin">
        <color rgb="FF008080"/>
      </bottom>
      <diagonal/>
    </border>
    <border>
      <left/>
      <right style="thin">
        <color rgb="FF008080"/>
      </right>
      <top/>
      <bottom/>
      <diagonal/>
    </border>
    <border>
      <left style="thin">
        <color rgb="FF008080"/>
      </left>
      <right style="thin">
        <color rgb="FF008080"/>
      </right>
      <top/>
      <bottom style="thin">
        <color rgb="FF008080"/>
      </bottom>
      <diagonal/>
    </border>
    <border>
      <left style="thin">
        <color theme="0" tint="-0.499984740745262"/>
      </left>
      <right/>
      <top/>
      <bottom/>
      <diagonal/>
    </border>
    <border>
      <left/>
      <right/>
      <top style="thin">
        <color rgb="FF008080"/>
      </top>
      <bottom style="thin">
        <color rgb="FF008080"/>
      </bottom>
      <diagonal/>
    </border>
    <border>
      <left/>
      <right/>
      <top style="thin">
        <color rgb="FF008080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vertical="center"/>
    </xf>
    <xf numFmtId="0" fontId="0" fillId="0" borderId="14" xfId="0" applyBorder="1" applyAlignment="1">
      <alignment horizontal="center"/>
    </xf>
    <xf numFmtId="14" fontId="0" fillId="0" borderId="15" xfId="0" applyNumberFormat="1" applyBorder="1"/>
    <xf numFmtId="14" fontId="0" fillId="0" borderId="0" xfId="0" applyNumberFormat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14" fontId="12" fillId="0" borderId="19" xfId="0" applyNumberFormat="1" applyFont="1" applyBorder="1" applyAlignment="1">
      <alignment horizontal="center" vertical="center"/>
    </xf>
    <xf numFmtId="0" fontId="12" fillId="0" borderId="19" xfId="0" applyFont="1" applyBorder="1" applyAlignment="1">
      <alignment horizontal="left" vertical="center"/>
    </xf>
    <xf numFmtId="164" fontId="12" fillId="0" borderId="19" xfId="0" applyNumberFormat="1" applyFont="1" applyBorder="1" applyAlignment="1">
      <alignment vertical="center"/>
    </xf>
    <xf numFmtId="44" fontId="12" fillId="0" borderId="16" xfId="0" applyNumberFormat="1" applyFont="1" applyBorder="1" applyAlignment="1">
      <alignment vertical="center"/>
    </xf>
    <xf numFmtId="44" fontId="12" fillId="0" borderId="19" xfId="0" applyNumberFormat="1" applyFont="1" applyBorder="1" applyAlignment="1">
      <alignment vertical="center"/>
    </xf>
    <xf numFmtId="44" fontId="0" fillId="0" borderId="19" xfId="0" applyNumberFormat="1" applyBorder="1" applyAlignment="1">
      <alignment vertical="center"/>
    </xf>
    <xf numFmtId="0" fontId="0" fillId="3" borderId="0" xfId="0" applyFill="1" applyAlignment="1">
      <alignment vertical="center"/>
    </xf>
    <xf numFmtId="14" fontId="12" fillId="3" borderId="19" xfId="0" applyNumberFormat="1" applyFont="1" applyFill="1" applyBorder="1" applyAlignment="1">
      <alignment horizontal="center" vertical="center"/>
    </xf>
    <xf numFmtId="44" fontId="12" fillId="0" borderId="19" xfId="1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0" borderId="19" xfId="0" applyFont="1" applyBorder="1" applyAlignment="1">
      <alignment horizontal="center" vertical="center"/>
    </xf>
    <xf numFmtId="164" fontId="12" fillId="0" borderId="16" xfId="0" applyNumberFormat="1" applyFont="1" applyBorder="1" applyAlignment="1">
      <alignment vertical="center"/>
    </xf>
    <xf numFmtId="0" fontId="13" fillId="2" borderId="0" xfId="0" applyFont="1" applyFill="1" applyAlignment="1">
      <alignment vertical="center"/>
    </xf>
    <xf numFmtId="44" fontId="14" fillId="0" borderId="19" xfId="0" applyNumberFormat="1" applyFont="1" applyBorder="1" applyAlignment="1">
      <alignment vertical="center"/>
    </xf>
    <xf numFmtId="44" fontId="3" fillId="0" borderId="19" xfId="0" applyNumberFormat="1" applyFont="1" applyBorder="1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44" fontId="12" fillId="0" borderId="20" xfId="0" applyNumberFormat="1" applyFont="1" applyBorder="1" applyAlignment="1">
      <alignment vertical="center"/>
    </xf>
    <xf numFmtId="44" fontId="12" fillId="0" borderId="21" xfId="0" applyNumberFormat="1" applyFont="1" applyBorder="1" applyAlignment="1">
      <alignment vertical="center"/>
    </xf>
    <xf numFmtId="44" fontId="16" fillId="0" borderId="19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49" fontId="0" fillId="0" borderId="0" xfId="0" applyNumberFormat="1" applyAlignment="1">
      <alignment horizontal="center"/>
    </xf>
    <xf numFmtId="9" fontId="0" fillId="0" borderId="0" xfId="2" applyFont="1"/>
    <xf numFmtId="0" fontId="0" fillId="0" borderId="0" xfId="0" applyAlignment="1"/>
    <xf numFmtId="0" fontId="0" fillId="0" borderId="24" xfId="0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12" fillId="0" borderId="19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0" borderId="7" xfId="3" applyBorder="1" applyAlignment="1">
      <alignment horizontal="center"/>
    </xf>
    <xf numFmtId="0" fontId="4" fillId="0" borderId="0" xfId="3" applyBorder="1" applyAlignment="1">
      <alignment horizontal="center"/>
    </xf>
    <xf numFmtId="0" fontId="4" fillId="0" borderId="8" xfId="3" applyBorder="1" applyAlignment="1">
      <alignment horizontal="center"/>
    </xf>
    <xf numFmtId="0" fontId="4" fillId="0" borderId="11" xfId="3" applyBorder="1" applyAlignment="1">
      <alignment horizontal="center"/>
    </xf>
    <xf numFmtId="0" fontId="4" fillId="0" borderId="12" xfId="3" applyBorder="1" applyAlignment="1">
      <alignment horizontal="center"/>
    </xf>
    <xf numFmtId="0" fontId="4" fillId="0" borderId="13" xfId="3" applyBorder="1" applyAlignment="1">
      <alignment horizont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malart@idealmeetingsevents.com" TargetMode="External"/><Relationship Id="rId1" Type="http://schemas.openxmlformats.org/officeDocument/2006/relationships/hyperlink" Target="mailto:malart@idealmeetingsevent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8"/>
  <sheetViews>
    <sheetView tabSelected="1" topLeftCell="A18" workbookViewId="0">
      <selection activeCell="B21" sqref="B21:D21"/>
    </sheetView>
  </sheetViews>
  <sheetFormatPr baseColWidth="10" defaultColWidth="11.42578125" defaultRowHeight="15" x14ac:dyDescent="0.25"/>
  <cols>
    <col min="1" max="1" width="11.42578125" style="1"/>
    <col min="2" max="4" width="11.42578125" style="2"/>
    <col min="5" max="5" width="11.85546875" style="2" bestFit="1" customWidth="1"/>
    <col min="6" max="16384" width="11.42578125" style="2"/>
  </cols>
  <sheetData>
    <row r="2" spans="1:10" ht="15" customHeight="1" x14ac:dyDescent="0.25">
      <c r="A2" s="3"/>
      <c r="B2" s="45"/>
      <c r="C2" s="45"/>
      <c r="D2" s="45"/>
      <c r="E2" s="45"/>
      <c r="F2" s="45"/>
      <c r="G2" s="45"/>
      <c r="H2" s="45"/>
      <c r="I2" s="45"/>
      <c r="J2" s="45"/>
    </row>
    <row r="3" spans="1:10" ht="15" customHeight="1" x14ac:dyDescent="0.25">
      <c r="A3" s="3"/>
      <c r="B3" s="45"/>
      <c r="C3" s="45"/>
      <c r="D3" s="45"/>
      <c r="E3" s="45"/>
      <c r="F3" s="45"/>
      <c r="G3" s="45"/>
      <c r="H3" s="45"/>
      <c r="I3" s="45"/>
      <c r="J3" s="45"/>
    </row>
    <row r="4" spans="1:10" ht="15" customHeight="1" x14ac:dyDescent="0.25">
      <c r="A4" s="3"/>
      <c r="B4" s="46" t="s">
        <v>19</v>
      </c>
      <c r="C4" s="46"/>
      <c r="D4" s="46"/>
      <c r="E4" s="46"/>
      <c r="F4" s="46"/>
      <c r="G4" s="46"/>
      <c r="H4" s="46"/>
      <c r="I4" s="46"/>
      <c r="J4" s="46"/>
    </row>
    <row r="5" spans="1:10" ht="15" customHeight="1" x14ac:dyDescent="0.25">
      <c r="A5" s="3"/>
      <c r="B5" s="46"/>
      <c r="C5" s="46"/>
      <c r="D5" s="46"/>
      <c r="E5" s="46"/>
      <c r="F5" s="46"/>
      <c r="G5" s="46"/>
      <c r="H5" s="46"/>
      <c r="I5" s="46"/>
      <c r="J5" s="46"/>
    </row>
    <row r="6" spans="1:10" ht="15" customHeight="1" x14ac:dyDescent="0.25">
      <c r="A6" s="3"/>
      <c r="B6" s="46"/>
      <c r="C6" s="46"/>
      <c r="D6" s="46"/>
      <c r="E6" s="46"/>
      <c r="F6" s="46"/>
      <c r="G6" s="46"/>
      <c r="H6" s="46"/>
      <c r="I6" s="46"/>
      <c r="J6" s="46"/>
    </row>
    <row r="7" spans="1:10" x14ac:dyDescent="0.25">
      <c r="D7" s="44"/>
      <c r="E7" s="44"/>
      <c r="F7" s="44"/>
      <c r="G7" s="44"/>
      <c r="H7" s="44"/>
    </row>
    <row r="8" spans="1:10" ht="15.75" thickBot="1" x14ac:dyDescent="0.3">
      <c r="D8" s="44"/>
      <c r="E8" s="44"/>
      <c r="F8" s="44"/>
      <c r="G8" s="44"/>
      <c r="H8" s="44"/>
    </row>
    <row r="9" spans="1:10" ht="15" customHeight="1" x14ac:dyDescent="0.25">
      <c r="A9" s="48" t="s">
        <v>0</v>
      </c>
      <c r="B9" s="49"/>
      <c r="C9" s="49"/>
      <c r="D9" s="54" t="s">
        <v>1</v>
      </c>
      <c r="E9" s="55"/>
      <c r="F9" s="55"/>
      <c r="G9" s="55"/>
      <c r="H9" s="55"/>
      <c r="I9" s="55"/>
      <c r="J9" s="56"/>
    </row>
    <row r="10" spans="1:10" ht="15" customHeight="1" x14ac:dyDescent="0.25">
      <c r="A10" s="50"/>
      <c r="B10" s="51"/>
      <c r="C10" s="51"/>
      <c r="D10" s="57"/>
      <c r="E10" s="58"/>
      <c r="F10" s="58"/>
      <c r="G10" s="58"/>
      <c r="H10" s="58"/>
      <c r="I10" s="58"/>
      <c r="J10" s="59"/>
    </row>
    <row r="11" spans="1:10" ht="15" customHeight="1" x14ac:dyDescent="0.25">
      <c r="A11" s="50"/>
      <c r="B11" s="51"/>
      <c r="C11" s="51"/>
      <c r="D11" s="60" t="s">
        <v>2</v>
      </c>
      <c r="E11" s="61"/>
      <c r="F11" s="61"/>
      <c r="G11" s="61"/>
      <c r="H11" s="61"/>
      <c r="I11" s="61"/>
      <c r="J11" s="62"/>
    </row>
    <row r="12" spans="1:10" ht="15" customHeight="1" x14ac:dyDescent="0.25">
      <c r="A12" s="50"/>
      <c r="B12" s="51"/>
      <c r="C12" s="51"/>
      <c r="D12" s="63" t="s">
        <v>3</v>
      </c>
      <c r="E12" s="64"/>
      <c r="F12" s="64"/>
      <c r="G12" s="64"/>
      <c r="H12" s="64"/>
      <c r="I12" s="64"/>
      <c r="J12" s="65"/>
    </row>
    <row r="13" spans="1:10" ht="16.5" customHeight="1" thickBot="1" x14ac:dyDescent="0.3">
      <c r="A13" s="52"/>
      <c r="B13" s="53"/>
      <c r="C13" s="53"/>
      <c r="D13" s="66" t="s">
        <v>4</v>
      </c>
      <c r="E13" s="67"/>
      <c r="F13" s="67"/>
      <c r="G13" s="67"/>
      <c r="H13" s="67"/>
      <c r="I13" s="67"/>
      <c r="J13" s="68"/>
    </row>
    <row r="14" spans="1:10" x14ac:dyDescent="0.25">
      <c r="A14" s="4"/>
      <c r="D14" s="5"/>
      <c r="E14" s="5"/>
      <c r="F14" s="5"/>
      <c r="G14" s="69"/>
      <c r="H14" s="69"/>
      <c r="I14" s="69"/>
      <c r="J14" s="6"/>
    </row>
    <row r="15" spans="1:10" x14ac:dyDescent="0.25">
      <c r="D15" s="5"/>
      <c r="E15" s="5"/>
      <c r="F15" s="5"/>
      <c r="G15" s="7" t="s">
        <v>5</v>
      </c>
      <c r="H15" s="8">
        <v>43815</v>
      </c>
      <c r="I15" s="9"/>
    </row>
    <row r="16" spans="1:10" x14ac:dyDescent="0.25">
      <c r="A16" s="10"/>
      <c r="B16" s="10"/>
      <c r="C16" s="10"/>
      <c r="D16" s="10"/>
      <c r="E16" s="10"/>
      <c r="F16" s="10"/>
      <c r="G16" s="10"/>
      <c r="H16" s="10"/>
      <c r="I16" s="10"/>
    </row>
    <row r="17" spans="1:15" x14ac:dyDescent="0.25">
      <c r="A17" s="11"/>
      <c r="B17" s="10"/>
      <c r="C17" s="10"/>
      <c r="D17" s="10"/>
      <c r="E17" s="10"/>
      <c r="F17" s="10"/>
      <c r="G17" s="12"/>
      <c r="H17" s="12"/>
    </row>
    <row r="18" spans="1:15" x14ac:dyDescent="0.25">
      <c r="A18" s="70" t="s">
        <v>6</v>
      </c>
      <c r="B18" s="70"/>
      <c r="C18" s="70"/>
      <c r="D18" s="70"/>
      <c r="E18" s="70"/>
      <c r="F18" s="70"/>
      <c r="G18" s="70"/>
      <c r="H18" s="70"/>
      <c r="I18" s="70"/>
      <c r="J18" s="70"/>
    </row>
    <row r="20" spans="1:15" ht="24.95" customHeight="1" x14ac:dyDescent="0.25">
      <c r="A20" s="13" t="s">
        <v>7</v>
      </c>
      <c r="B20" s="71" t="s">
        <v>8</v>
      </c>
      <c r="C20" s="71"/>
      <c r="D20" s="71"/>
      <c r="E20" s="14" t="s">
        <v>9</v>
      </c>
      <c r="F20" s="14" t="s">
        <v>10</v>
      </c>
      <c r="G20" s="15" t="s">
        <v>11</v>
      </c>
      <c r="H20" s="15" t="s">
        <v>12</v>
      </c>
      <c r="I20" s="14" t="s">
        <v>13</v>
      </c>
      <c r="J20" s="16" t="s">
        <v>14</v>
      </c>
    </row>
    <row r="21" spans="1:15" ht="24.95" customHeight="1" x14ac:dyDescent="0.25">
      <c r="A21" s="17">
        <v>43810</v>
      </c>
      <c r="B21" s="47" t="s">
        <v>25</v>
      </c>
      <c r="C21" s="47"/>
      <c r="D21" s="47"/>
      <c r="E21" s="18">
        <v>5</v>
      </c>
      <c r="F21" s="18" t="str">
        <f>IF($B$21="","",VLOOKUP(B21,Feuil2!C5:H18,5,FALSE))</f>
        <v>10-20</v>
      </c>
      <c r="G21" s="19">
        <f>IF(F21="10-20",H21-(H21*13/100),IF(F21=20,H21-(H21*20/100),IF(F21=10,H21-(H21*10/100),IF(F21=0,H21,""))))</f>
        <v>43.5</v>
      </c>
      <c r="H21" s="20">
        <v>50</v>
      </c>
      <c r="I21" s="21"/>
      <c r="J21" s="22"/>
    </row>
    <row r="22" spans="1:15" ht="24.95" customHeight="1" x14ac:dyDescent="0.25">
      <c r="A22" s="17"/>
      <c r="B22" s="47"/>
      <c r="C22" s="47"/>
      <c r="D22" s="47"/>
      <c r="E22" s="18"/>
      <c r="F22" s="18"/>
      <c r="G22" s="19">
        <v>0</v>
      </c>
      <c r="H22" s="20">
        <v>0</v>
      </c>
      <c r="I22" s="21"/>
      <c r="J22" s="22"/>
    </row>
    <row r="23" spans="1:15" ht="24.95" customHeight="1" x14ac:dyDescent="0.25">
      <c r="A23" s="17"/>
      <c r="B23" s="47"/>
      <c r="C23" s="47"/>
      <c r="D23" s="47"/>
      <c r="E23" s="18"/>
      <c r="F23" s="18"/>
      <c r="G23" s="19">
        <v>0</v>
      </c>
      <c r="H23" s="20">
        <v>0</v>
      </c>
      <c r="I23" s="21"/>
      <c r="J23" s="22"/>
      <c r="K23" s="23"/>
    </row>
    <row r="24" spans="1:15" ht="24.95" customHeight="1" x14ac:dyDescent="0.25">
      <c r="A24" s="24"/>
      <c r="B24" s="47"/>
      <c r="C24" s="47"/>
      <c r="D24" s="47"/>
      <c r="E24" s="18"/>
      <c r="F24" s="18"/>
      <c r="G24" s="19">
        <v>0</v>
      </c>
      <c r="H24" s="20">
        <v>0</v>
      </c>
      <c r="I24" s="21"/>
      <c r="J24" s="22"/>
      <c r="K24" s="23"/>
    </row>
    <row r="25" spans="1:15" ht="24.75" customHeight="1" x14ac:dyDescent="0.25">
      <c r="A25" s="17"/>
      <c r="B25" s="47"/>
      <c r="C25" s="47"/>
      <c r="D25" s="47"/>
      <c r="E25" s="18"/>
      <c r="F25" s="18"/>
      <c r="G25" s="25">
        <v>0</v>
      </c>
      <c r="H25" s="20">
        <v>0</v>
      </c>
      <c r="I25" s="21"/>
      <c r="J25" s="22"/>
    </row>
    <row r="26" spans="1:15" ht="24.95" customHeight="1" x14ac:dyDescent="0.25">
      <c r="A26" s="26"/>
      <c r="B26" s="80"/>
      <c r="C26" s="80"/>
      <c r="D26" s="80"/>
      <c r="E26" s="27"/>
      <c r="F26" s="27"/>
      <c r="G26" s="25">
        <v>0</v>
      </c>
      <c r="H26" s="28">
        <v>0</v>
      </c>
      <c r="I26" s="25">
        <v>0</v>
      </c>
      <c r="J26" s="22"/>
    </row>
    <row r="27" spans="1:15" ht="24.95" customHeight="1" x14ac:dyDescent="0.25">
      <c r="A27" s="29"/>
      <c r="B27" s="29"/>
      <c r="C27" s="29"/>
      <c r="D27" s="29"/>
      <c r="E27" s="29"/>
      <c r="F27" s="29"/>
      <c r="G27" s="81" t="s">
        <v>16</v>
      </c>
      <c r="H27" s="82"/>
      <c r="I27" s="30"/>
      <c r="J27" s="31"/>
    </row>
    <row r="28" spans="1:15" ht="15" customHeight="1" x14ac:dyDescent="0.25">
      <c r="A28" s="32"/>
      <c r="B28" s="32"/>
      <c r="C28" s="32"/>
      <c r="D28" s="32"/>
      <c r="E28" s="32"/>
      <c r="F28" s="32"/>
      <c r="G28" s="33"/>
      <c r="H28" s="34"/>
      <c r="I28" s="35"/>
    </row>
    <row r="29" spans="1:15" ht="24.95" customHeight="1" x14ac:dyDescent="0.25">
      <c r="A29" s="83" t="s">
        <v>17</v>
      </c>
      <c r="B29" s="84"/>
      <c r="C29" s="84"/>
      <c r="D29" s="84"/>
      <c r="E29" s="84"/>
      <c r="F29" s="84"/>
      <c r="G29" s="84"/>
      <c r="H29" s="85"/>
      <c r="I29" s="36">
        <f>I27*0.45</f>
        <v>0</v>
      </c>
      <c r="J29" s="36">
        <f>J27*0.45</f>
        <v>0</v>
      </c>
    </row>
    <row r="30" spans="1:15" s="37" customFormat="1" ht="12.75" x14ac:dyDescent="0.25">
      <c r="A30" s="38"/>
      <c r="B30" s="38"/>
      <c r="C30" s="38"/>
      <c r="D30" s="72"/>
      <c r="E30" s="72"/>
      <c r="F30" s="72"/>
      <c r="G30" s="72"/>
      <c r="H30" s="72"/>
      <c r="I30" s="72"/>
    </row>
    <row r="31" spans="1:15" s="37" customFormat="1" ht="20.100000000000001" customHeight="1" x14ac:dyDescent="0.25">
      <c r="D31" s="73" t="s">
        <v>18</v>
      </c>
      <c r="E31" s="74"/>
      <c r="F31" s="74"/>
      <c r="G31" s="74"/>
      <c r="H31" s="74"/>
      <c r="I31" s="74"/>
      <c r="J31" s="75"/>
    </row>
    <row r="32" spans="1:15" s="37" customFormat="1" ht="15" customHeight="1" x14ac:dyDescent="0.25">
      <c r="A32" s="2"/>
      <c r="B32" s="2"/>
      <c r="C32" s="2"/>
      <c r="D32" s="76"/>
      <c r="E32" s="77"/>
      <c r="F32" s="77"/>
      <c r="G32" s="77"/>
      <c r="H32" s="77"/>
      <c r="I32" s="77"/>
      <c r="J32" s="78"/>
      <c r="K32" s="2"/>
      <c r="L32" s="2"/>
      <c r="M32" s="2"/>
      <c r="N32" s="2"/>
      <c r="O32" s="2"/>
    </row>
    <row r="33" spans="4:10" ht="15" customHeight="1" x14ac:dyDescent="0.25">
      <c r="D33" s="76"/>
      <c r="E33" s="77"/>
      <c r="F33" s="77"/>
      <c r="G33" s="77"/>
      <c r="H33" s="77"/>
      <c r="I33" s="77"/>
      <c r="J33" s="78"/>
    </row>
    <row r="34" spans="4:10" ht="15" customHeight="1" x14ac:dyDescent="0.25">
      <c r="D34" s="76"/>
      <c r="E34" s="77"/>
      <c r="F34" s="77"/>
      <c r="G34" s="77"/>
      <c r="H34" s="77"/>
      <c r="I34" s="77"/>
      <c r="J34" s="78"/>
    </row>
    <row r="35" spans="4:10" ht="15" customHeight="1" x14ac:dyDescent="0.25">
      <c r="D35" s="76"/>
      <c r="E35" s="77"/>
      <c r="F35" s="77"/>
      <c r="G35" s="77"/>
      <c r="H35" s="77"/>
      <c r="I35" s="77"/>
      <c r="J35" s="78"/>
    </row>
    <row r="36" spans="4:10" x14ac:dyDescent="0.25">
      <c r="D36" s="76"/>
      <c r="E36" s="77"/>
      <c r="F36" s="77"/>
      <c r="G36" s="77"/>
      <c r="H36" s="77"/>
      <c r="I36" s="77"/>
      <c r="J36" s="78"/>
    </row>
    <row r="37" spans="4:10" x14ac:dyDescent="0.25">
      <c r="D37" s="76"/>
      <c r="E37" s="77"/>
      <c r="F37" s="77"/>
      <c r="G37" s="77"/>
      <c r="H37" s="77"/>
      <c r="I37" s="77"/>
      <c r="J37" s="78"/>
    </row>
    <row r="38" spans="4:10" x14ac:dyDescent="0.25">
      <c r="D38" s="79"/>
      <c r="E38" s="79"/>
      <c r="F38" s="79"/>
      <c r="G38" s="79"/>
      <c r="H38" s="79"/>
      <c r="I38" s="79"/>
    </row>
  </sheetData>
  <mergeCells count="27">
    <mergeCell ref="D30:I30"/>
    <mergeCell ref="D31:J31"/>
    <mergeCell ref="D32:J37"/>
    <mergeCell ref="D38:I38"/>
    <mergeCell ref="B24:D24"/>
    <mergeCell ref="B25:D25"/>
    <mergeCell ref="B26:D26"/>
    <mergeCell ref="G27:H27"/>
    <mergeCell ref="A29:H29"/>
    <mergeCell ref="B23:D23"/>
    <mergeCell ref="D8:H8"/>
    <mergeCell ref="A9:C13"/>
    <mergeCell ref="D9:J10"/>
    <mergeCell ref="D11:J11"/>
    <mergeCell ref="D12:J12"/>
    <mergeCell ref="D13:J13"/>
    <mergeCell ref="G14:I14"/>
    <mergeCell ref="A18:J18"/>
    <mergeCell ref="B20:D20"/>
    <mergeCell ref="B21:D21"/>
    <mergeCell ref="B22:D22"/>
    <mergeCell ref="D7:H7"/>
    <mergeCell ref="B2:J2"/>
    <mergeCell ref="B3:J3"/>
    <mergeCell ref="B4:J4"/>
    <mergeCell ref="B5:J5"/>
    <mergeCell ref="B6:J6"/>
  </mergeCells>
  <hyperlinks>
    <hyperlink ref="D12" r:id="rId1" display="malart@idealmeetingsevents.com"/>
    <hyperlink ref="D13" r:id="rId2" display="malart@idealmeetingsevents.com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Feuil2!$C$5:$C$18</xm:f>
          </x14:formula1>
          <xm:sqref>B21:D21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19"/>
  <sheetViews>
    <sheetView workbookViewId="0">
      <selection activeCell="J7" sqref="I7:J7"/>
    </sheetView>
  </sheetViews>
  <sheetFormatPr baseColWidth="10" defaultRowHeight="15" x14ac:dyDescent="0.25"/>
  <cols>
    <col min="6" max="6" width="11.85546875" bestFit="1" customWidth="1"/>
  </cols>
  <sheetData>
    <row r="1" spans="3:11" x14ac:dyDescent="0.25">
      <c r="K1" s="43"/>
    </row>
    <row r="2" spans="3:11" x14ac:dyDescent="0.25">
      <c r="K2" s="87"/>
    </row>
    <row r="3" spans="3:11" x14ac:dyDescent="0.25">
      <c r="K3" s="43"/>
    </row>
    <row r="4" spans="3:11" x14ac:dyDescent="0.25">
      <c r="C4" s="71" t="s">
        <v>8</v>
      </c>
      <c r="D4" s="71"/>
      <c r="E4" s="71"/>
      <c r="F4" s="14" t="s">
        <v>10</v>
      </c>
      <c r="G4" s="14" t="s">
        <v>20</v>
      </c>
      <c r="H4" s="14" t="s">
        <v>21</v>
      </c>
      <c r="K4" s="43"/>
    </row>
    <row r="5" spans="3:11" x14ac:dyDescent="0.25">
      <c r="C5" s="42" t="s">
        <v>22</v>
      </c>
      <c r="D5" s="42"/>
      <c r="E5" s="42"/>
      <c r="F5" s="1" t="s">
        <v>23</v>
      </c>
      <c r="G5" s="39" t="s">
        <v>24</v>
      </c>
      <c r="H5" s="40">
        <v>0.13150000000000001</v>
      </c>
      <c r="K5" s="86"/>
    </row>
    <row r="6" spans="3:11" x14ac:dyDescent="0.25">
      <c r="C6" s="41" t="s">
        <v>25</v>
      </c>
      <c r="D6" s="41"/>
      <c r="E6" s="41"/>
      <c r="F6" s="1" t="s">
        <v>23</v>
      </c>
      <c r="G6" s="39" t="s">
        <v>24</v>
      </c>
      <c r="H6" s="40">
        <v>0.13150000000000001</v>
      </c>
    </row>
    <row r="7" spans="3:11" x14ac:dyDescent="0.25">
      <c r="C7" s="41" t="s">
        <v>15</v>
      </c>
      <c r="D7" s="41"/>
      <c r="E7" s="41"/>
      <c r="F7" s="1" t="s">
        <v>23</v>
      </c>
      <c r="G7" s="39" t="s">
        <v>24</v>
      </c>
      <c r="H7" s="40">
        <v>0.13150000000000001</v>
      </c>
    </row>
    <row r="8" spans="3:11" x14ac:dyDescent="0.25">
      <c r="C8" s="41" t="s">
        <v>26</v>
      </c>
      <c r="D8" s="41"/>
      <c r="E8" s="41"/>
      <c r="F8" s="1" t="s">
        <v>23</v>
      </c>
      <c r="G8" s="39" t="s">
        <v>24</v>
      </c>
      <c r="H8" s="40">
        <v>0.13150000000000001</v>
      </c>
    </row>
    <row r="9" spans="3:11" x14ac:dyDescent="0.25">
      <c r="C9" s="41" t="s">
        <v>27</v>
      </c>
      <c r="D9" s="41"/>
      <c r="E9" s="41"/>
      <c r="F9" s="1" t="s">
        <v>23</v>
      </c>
      <c r="G9" s="39" t="s">
        <v>24</v>
      </c>
      <c r="H9" s="40">
        <v>0.13150000000000001</v>
      </c>
    </row>
    <row r="10" spans="3:11" x14ac:dyDescent="0.25">
      <c r="C10" s="41" t="s">
        <v>28</v>
      </c>
      <c r="D10" s="41"/>
      <c r="E10" s="41"/>
      <c r="F10" s="1" t="s">
        <v>29</v>
      </c>
      <c r="G10" s="5">
        <v>10</v>
      </c>
      <c r="H10" s="40">
        <v>0.1</v>
      </c>
    </row>
    <row r="11" spans="3:11" x14ac:dyDescent="0.25">
      <c r="C11" s="41" t="s">
        <v>30</v>
      </c>
      <c r="D11" s="41"/>
      <c r="E11" s="41"/>
      <c r="F11" s="1" t="s">
        <v>23</v>
      </c>
      <c r="G11" s="39" t="s">
        <v>24</v>
      </c>
      <c r="H11" s="40">
        <v>0.13150000000000001</v>
      </c>
    </row>
    <row r="12" spans="3:11" x14ac:dyDescent="0.25">
      <c r="C12" s="41" t="s">
        <v>31</v>
      </c>
      <c r="D12" s="41"/>
      <c r="E12" s="41"/>
      <c r="F12" s="1" t="s">
        <v>29</v>
      </c>
      <c r="G12" s="5">
        <v>10</v>
      </c>
      <c r="H12" s="40">
        <v>0.1</v>
      </c>
    </row>
    <row r="13" spans="3:11" x14ac:dyDescent="0.25">
      <c r="C13" s="41" t="s">
        <v>32</v>
      </c>
      <c r="D13" s="41"/>
      <c r="E13" s="41"/>
      <c r="F13" s="1" t="s">
        <v>29</v>
      </c>
      <c r="G13" s="5">
        <v>10</v>
      </c>
      <c r="H13" s="40">
        <v>0.1</v>
      </c>
    </row>
    <row r="14" spans="3:11" x14ac:dyDescent="0.25">
      <c r="C14" s="41" t="s">
        <v>33</v>
      </c>
      <c r="D14" s="41"/>
      <c r="E14" s="41"/>
      <c r="F14" s="1" t="s">
        <v>29</v>
      </c>
      <c r="G14" s="5">
        <v>10</v>
      </c>
      <c r="H14" s="40">
        <v>0.1</v>
      </c>
    </row>
    <row r="15" spans="3:11" x14ac:dyDescent="0.25">
      <c r="C15" s="41" t="s">
        <v>34</v>
      </c>
      <c r="D15" s="41"/>
      <c r="E15" s="41"/>
      <c r="F15" s="1" t="s">
        <v>29</v>
      </c>
      <c r="G15" s="5">
        <v>10</v>
      </c>
      <c r="H15" s="40">
        <v>0.1</v>
      </c>
    </row>
    <row r="16" spans="3:11" x14ac:dyDescent="0.25">
      <c r="C16" s="41" t="s">
        <v>35</v>
      </c>
      <c r="D16" s="41"/>
      <c r="E16" s="41"/>
      <c r="F16" s="1" t="s">
        <v>29</v>
      </c>
      <c r="G16" s="5">
        <v>10</v>
      </c>
      <c r="H16" s="40">
        <v>0.1</v>
      </c>
    </row>
    <row r="17" spans="3:8" x14ac:dyDescent="0.25">
      <c r="C17" s="41" t="s">
        <v>36</v>
      </c>
      <c r="D17" s="41"/>
      <c r="E17" s="41"/>
      <c r="F17" s="1" t="s">
        <v>37</v>
      </c>
      <c r="G17" s="5">
        <v>20</v>
      </c>
      <c r="H17" s="40">
        <v>0.2</v>
      </c>
    </row>
    <row r="18" spans="3:8" x14ac:dyDescent="0.25">
      <c r="C18" s="41" t="s">
        <v>38</v>
      </c>
      <c r="D18" s="41"/>
      <c r="E18" s="41"/>
      <c r="F18" s="1" t="s">
        <v>39</v>
      </c>
      <c r="G18" s="5">
        <v>0</v>
      </c>
      <c r="H18" s="40">
        <v>0</v>
      </c>
    </row>
    <row r="19" spans="3:8" x14ac:dyDescent="0.25">
      <c r="G19" s="5"/>
    </row>
  </sheetData>
  <mergeCells count="1">
    <mergeCell ref="C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LOUIS VIGNOT</cp:lastModifiedBy>
  <dcterms:created xsi:type="dcterms:W3CDTF">2019-12-16T14:13:54Z</dcterms:created>
  <dcterms:modified xsi:type="dcterms:W3CDTF">2019-12-16T14:48:10Z</dcterms:modified>
</cp:coreProperties>
</file>