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0" yWindow="0" windowWidth="28800" windowHeight="12300"/>
  </bookViews>
  <sheets>
    <sheet name="Feuil1" sheetId="1" r:id="rId1"/>
    <sheet name="BD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</calcChain>
</file>

<file path=xl/sharedStrings.xml><?xml version="1.0" encoding="utf-8"?>
<sst xmlns="http://schemas.openxmlformats.org/spreadsheetml/2006/main" count="70" uniqueCount="30">
  <si>
    <t>01067</t>
  </si>
  <si>
    <t>Ceignes</t>
  </si>
  <si>
    <t>01186</t>
  </si>
  <si>
    <t>Hostiaz</t>
  </si>
  <si>
    <t>01279</t>
  </si>
  <si>
    <t>Oncieu</t>
  </si>
  <si>
    <t>TOTAL</t>
  </si>
  <si>
    <t>Bassin - AMBERIEU / MEXIMIEUX / OYONNAX</t>
  </si>
  <si>
    <t>74299</t>
  </si>
  <si>
    <t>Veyrier-du-Lac</t>
  </si>
  <si>
    <t>74176</t>
  </si>
  <si>
    <t>Menthon-Saint-Bernard</t>
  </si>
  <si>
    <t>74267</t>
  </si>
  <si>
    <t>Sévrier</t>
  </si>
  <si>
    <t>Bassin - ANNECY</t>
  </si>
  <si>
    <t>….</t>
  </si>
  <si>
    <t>…</t>
  </si>
  <si>
    <t>CODE</t>
  </si>
  <si>
    <t>VILLE</t>
  </si>
  <si>
    <t>SAISIR LE CODE</t>
  </si>
  <si>
    <t xml:space="preserve">Bassin correspondant </t>
  </si>
  <si>
    <t>Bonjour, voici un bout de fichier ou dans la réalité, j'ai un grand nombre de villes et de bassins</t>
  </si>
  <si>
    <t>Sachant que le bassin est en colonne C en fin de chaque liste de villes correspondantes au bassin</t>
  </si>
  <si>
    <t xml:space="preserve">Merci de votre aide </t>
  </si>
  <si>
    <t>J'aimerai en fonction du code avoir le bassin correspondant (en case N4 pour l'exemple)</t>
  </si>
  <si>
    <t>AMBERIEU / MEXIMIEUX / OYONNAX</t>
  </si>
  <si>
    <t>ANNECY</t>
  </si>
  <si>
    <t>Codes</t>
  </si>
  <si>
    <t>Villes</t>
  </si>
  <si>
    <t>Bassins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</si>
</sst>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64" fontId="0" fillId="0" borderId="0" xfId="1" applyNumberFormat="1" applyFont="1"/>
    <xf numFmtId="10" fontId="0" fillId="0" borderId="0" xfId="1" applyNumberFormat="1" applyFont="1"/>
    <xf numFmtId="0" fontId="0" fillId="2" borderId="0" xfId="0" applyFill="1"/>
    <xf numFmtId="0" fontId="0" fillId="3" borderId="1" xfId="0" applyFill="1" applyBorder="1"/>
    <xf numFmtId="0" fontId="0" fillId="0" borderId="0" xfId="0" applyFill="1"/>
    <xf numFmtId="0" fontId="0" fillId="0" borderId="1" xfId="0" quotePrefix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N3" sqref="N3"/>
    </sheetView>
  </sheetViews>
  <sheetFormatPr baseColWidth="10" defaultRowHeight="15" x14ac:dyDescent="0.25"/>
  <cols>
    <col min="3" max="3" width="40.7109375" bestFit="1" customWidth="1"/>
    <col min="6" max="6" width="11.42578125" style="1"/>
    <col min="8" max="8" width="11.42578125" style="2"/>
    <col min="11" max="11" width="11.42578125" style="2"/>
    <col min="13" max="13" width="20.42578125" bestFit="1" customWidth="1"/>
  </cols>
  <sheetData>
    <row r="1" spans="1:14" ht="15.75" thickBot="1" x14ac:dyDescent="0.3">
      <c r="A1" t="s">
        <v>17</v>
      </c>
      <c r="C1" t="s">
        <v>18</v>
      </c>
    </row>
    <row r="2" spans="1:14" ht="15.75" thickBot="1" x14ac:dyDescent="0.3">
      <c r="A2" t="s">
        <v>0</v>
      </c>
      <c r="B2">
        <v>10670000</v>
      </c>
      <c r="C2" t="s">
        <v>1</v>
      </c>
      <c r="D2">
        <v>272</v>
      </c>
      <c r="E2">
        <v>0</v>
      </c>
      <c r="F2" s="1">
        <v>0</v>
      </c>
      <c r="G2">
        <v>14</v>
      </c>
      <c r="H2" s="2">
        <v>5.1500000000000004E-2</v>
      </c>
      <c r="I2">
        <v>90.67</v>
      </c>
      <c r="J2">
        <v>91</v>
      </c>
      <c r="K2" s="2">
        <v>0.27</v>
      </c>
      <c r="M2" t="s">
        <v>19</v>
      </c>
      <c r="N2" s="6" t="s">
        <v>8</v>
      </c>
    </row>
    <row r="3" spans="1:14" ht="15.75" thickBot="1" x14ac:dyDescent="0.3">
      <c r="A3" t="s">
        <v>2</v>
      </c>
      <c r="B3">
        <v>11860000</v>
      </c>
      <c r="C3" t="s">
        <v>3</v>
      </c>
      <c r="D3">
        <v>92</v>
      </c>
      <c r="E3">
        <v>0</v>
      </c>
      <c r="F3" s="1">
        <v>0</v>
      </c>
      <c r="G3">
        <v>5</v>
      </c>
      <c r="H3" s="2">
        <v>5.4299999999999994E-2</v>
      </c>
      <c r="I3">
        <v>90.52</v>
      </c>
      <c r="J3">
        <v>80</v>
      </c>
      <c r="K3" s="2">
        <v>0.22</v>
      </c>
    </row>
    <row r="4" spans="1:14" ht="15.75" thickBot="1" x14ac:dyDescent="0.3">
      <c r="A4" t="s">
        <v>4</v>
      </c>
      <c r="B4">
        <v>12790000</v>
      </c>
      <c r="C4" t="s">
        <v>5</v>
      </c>
      <c r="D4">
        <v>101</v>
      </c>
      <c r="E4">
        <v>0</v>
      </c>
      <c r="F4" s="1">
        <v>0</v>
      </c>
      <c r="G4">
        <v>5</v>
      </c>
      <c r="H4" s="2">
        <v>4.9500000000000002E-2</v>
      </c>
      <c r="I4">
        <v>90.05</v>
      </c>
      <c r="J4">
        <v>93</v>
      </c>
      <c r="K4" s="2">
        <v>0.3</v>
      </c>
      <c r="M4" t="s">
        <v>20</v>
      </c>
      <c r="N4" s="4" t="str">
        <f>IF(N2&lt;&gt;"",VLOOKUP(N2,BDD!A2:D7,4,FALSE),"")</f>
        <v>ANNECY</v>
      </c>
    </row>
    <row r="5" spans="1:14" x14ac:dyDescent="0.25">
      <c r="A5" t="s">
        <v>15</v>
      </c>
      <c r="B5" t="s">
        <v>16</v>
      </c>
      <c r="C5" t="s">
        <v>16</v>
      </c>
      <c r="D5" t="s">
        <v>16</v>
      </c>
      <c r="E5" t="s">
        <v>16</v>
      </c>
      <c r="F5" s="1" t="s">
        <v>16</v>
      </c>
      <c r="G5" t="s">
        <v>16</v>
      </c>
      <c r="H5" s="2" t="s">
        <v>16</v>
      </c>
      <c r="I5" t="s">
        <v>16</v>
      </c>
      <c r="J5" t="s">
        <v>16</v>
      </c>
      <c r="K5" s="2" t="s">
        <v>16</v>
      </c>
    </row>
    <row r="6" spans="1:14" x14ac:dyDescent="0.25">
      <c r="A6" t="s">
        <v>6</v>
      </c>
      <c r="B6" t="s">
        <v>6</v>
      </c>
      <c r="C6" s="3" t="s">
        <v>7</v>
      </c>
      <c r="D6">
        <v>193782</v>
      </c>
      <c r="E6">
        <v>3014</v>
      </c>
      <c r="F6" s="1">
        <v>1.3633926666666666E-2</v>
      </c>
      <c r="G6">
        <v>10472</v>
      </c>
      <c r="H6" s="2">
        <v>5.8806666666666688E-2</v>
      </c>
      <c r="I6">
        <v>100.67113333333337</v>
      </c>
      <c r="J6">
        <v>15017</v>
      </c>
      <c r="K6" s="2">
        <v>0.26880000000000004</v>
      </c>
    </row>
    <row r="7" spans="1:14" x14ac:dyDescent="0.25">
      <c r="A7" t="s">
        <v>8</v>
      </c>
      <c r="B7">
        <v>742990000</v>
      </c>
      <c r="C7" t="s">
        <v>9</v>
      </c>
      <c r="D7">
        <v>2420</v>
      </c>
      <c r="E7">
        <v>201</v>
      </c>
      <c r="F7" s="1">
        <v>8.3057999999999993E-2</v>
      </c>
      <c r="G7">
        <v>238</v>
      </c>
      <c r="H7" s="2">
        <v>9.8299999999999998E-2</v>
      </c>
      <c r="I7">
        <v>128.22</v>
      </c>
      <c r="J7">
        <v>126</v>
      </c>
      <c r="K7" s="2">
        <v>0.27</v>
      </c>
      <c r="M7" t="s">
        <v>21</v>
      </c>
    </row>
    <row r="8" spans="1:14" x14ac:dyDescent="0.25">
      <c r="A8" t="s">
        <v>10</v>
      </c>
      <c r="B8">
        <v>741760000</v>
      </c>
      <c r="C8" t="s">
        <v>11</v>
      </c>
      <c r="D8">
        <v>1937</v>
      </c>
      <c r="E8">
        <v>200</v>
      </c>
      <c r="F8" s="1">
        <v>0.10325200000000001</v>
      </c>
      <c r="G8">
        <v>210</v>
      </c>
      <c r="H8" s="2">
        <v>0.1084</v>
      </c>
      <c r="I8">
        <v>130.85</v>
      </c>
      <c r="J8">
        <v>126</v>
      </c>
      <c r="K8" s="2">
        <v>0.28000000000000003</v>
      </c>
      <c r="M8" t="s">
        <v>24</v>
      </c>
    </row>
    <row r="9" spans="1:14" x14ac:dyDescent="0.25">
      <c r="A9" t="s">
        <v>12</v>
      </c>
      <c r="B9">
        <v>742670000</v>
      </c>
      <c r="C9" t="s">
        <v>13</v>
      </c>
      <c r="D9">
        <v>4289</v>
      </c>
      <c r="E9">
        <v>196</v>
      </c>
      <c r="F9" s="1">
        <v>4.5697999999999996E-2</v>
      </c>
      <c r="G9">
        <v>266</v>
      </c>
      <c r="H9" s="2">
        <v>6.2E-2</v>
      </c>
      <c r="I9">
        <v>125.19</v>
      </c>
      <c r="J9">
        <v>122</v>
      </c>
      <c r="K9" s="2">
        <v>0.26</v>
      </c>
      <c r="M9" t="s">
        <v>22</v>
      </c>
    </row>
    <row r="10" spans="1:14" x14ac:dyDescent="0.25">
      <c r="A10" t="s">
        <v>16</v>
      </c>
      <c r="B10" t="s">
        <v>16</v>
      </c>
      <c r="C10" t="s">
        <v>16</v>
      </c>
      <c r="D10" t="s">
        <v>16</v>
      </c>
      <c r="E10" t="s">
        <v>16</v>
      </c>
      <c r="F10" s="1" t="s">
        <v>16</v>
      </c>
      <c r="G10" t="s">
        <v>16</v>
      </c>
      <c r="H10" s="2" t="s">
        <v>16</v>
      </c>
      <c r="I10" t="s">
        <v>16</v>
      </c>
      <c r="J10" t="s">
        <v>16</v>
      </c>
      <c r="K10" s="2" t="s">
        <v>16</v>
      </c>
      <c r="M10" t="s">
        <v>23</v>
      </c>
    </row>
    <row r="11" spans="1:14" x14ac:dyDescent="0.25">
      <c r="A11" t="s">
        <v>6</v>
      </c>
      <c r="B11" t="s">
        <v>6</v>
      </c>
      <c r="C11" s="3" t="s">
        <v>14</v>
      </c>
      <c r="D11">
        <v>307814</v>
      </c>
      <c r="E11">
        <v>5780</v>
      </c>
      <c r="F11" s="1">
        <v>1.874981325301206E-2</v>
      </c>
      <c r="G11">
        <v>9234</v>
      </c>
      <c r="H11" s="2">
        <v>2.9765060240963877E-2</v>
      </c>
      <c r="I11">
        <v>109.10909638554214</v>
      </c>
      <c r="J11">
        <v>17545</v>
      </c>
      <c r="K11" s="2">
        <v>0.25674698795180723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A5" sqref="A5"/>
    </sheetView>
  </sheetViews>
  <sheetFormatPr baseColWidth="10" defaultRowHeight="15" x14ac:dyDescent="0.25"/>
  <sheetData>
    <row r="1" spans="1:4" x14ac:dyDescent="0.25">
      <c r="A1" t="s">
        <v>27</v>
      </c>
      <c r="B1" t="s">
        <v>28</v>
      </c>
      <c r="D1" t="s">
        <v>29</v>
      </c>
    </row>
    <row r="2" spans="1:4" x14ac:dyDescent="0.25">
      <c r="A2" t="s">
        <v>0</v>
      </c>
      <c r="B2" t="s">
        <v>1</v>
      </c>
      <c r="D2" s="5" t="s">
        <v>25</v>
      </c>
    </row>
    <row r="3" spans="1:4" x14ac:dyDescent="0.25">
      <c r="A3" t="s">
        <v>2</v>
      </c>
      <c r="B3" t="s">
        <v>3</v>
      </c>
      <c r="D3" s="5" t="s">
        <v>25</v>
      </c>
    </row>
    <row r="4" spans="1:4" x14ac:dyDescent="0.25">
      <c r="A4" t="s">
        <v>4</v>
      </c>
      <c r="B4" t="s">
        <v>5</v>
      </c>
      <c r="D4" s="5" t="s">
        <v>25</v>
      </c>
    </row>
    <row r="5" spans="1:4" x14ac:dyDescent="0.25">
      <c r="A5" t="s">
        <v>8</v>
      </c>
      <c r="B5" t="s">
        <v>9</v>
      </c>
      <c r="D5" s="5" t="s">
        <v>26</v>
      </c>
    </row>
    <row r="6" spans="1:4" x14ac:dyDescent="0.25">
      <c r="A6" t="s">
        <v>10</v>
      </c>
      <c r="B6" t="s">
        <v>11</v>
      </c>
      <c r="D6" s="5" t="s">
        <v>26</v>
      </c>
    </row>
    <row r="7" spans="1:4" x14ac:dyDescent="0.25">
      <c r="A7" t="s">
        <v>12</v>
      </c>
      <c r="B7" t="s">
        <v>13</v>
      </c>
      <c r="D7" s="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>FFT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Bastide</dc:creator>
  <cp:lastModifiedBy>LOUIS VIGNOT</cp:lastModifiedBy>
  <dcterms:created xsi:type="dcterms:W3CDTF">2019-12-06T10:33:12Z</dcterms:created>
  <dcterms:modified xsi:type="dcterms:W3CDTF">2019-12-06T11:16:31Z</dcterms:modified>
</cp:coreProperties>
</file>