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romain.mary\Downloads\"/>
    </mc:Choice>
  </mc:AlternateContent>
  <xr:revisionPtr revIDLastSave="0" documentId="8_{372D45DC-D009-4494-9A1F-299395A071A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ICHE POSTE VITICOLE" sheetId="1" r:id="rId1"/>
    <sheet name="FICHE VITICOLE ENTREPRISE" sheetId="2" r:id="rId2"/>
    <sheet name="CLASSIFICATION CCN" sheetId="3" r:id="rId3"/>
  </sheets>
  <definedNames>
    <definedName name="_edn1" localSheetId="0">'FICHE POSTE VITICOLE'!#REF!</definedName>
    <definedName name="_ednref1" localSheetId="0">'FICHE POSTE VITICOLE'!$B$4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4" i="3" l="1"/>
</calcChain>
</file>

<file path=xl/sharedStrings.xml><?xml version="1.0" encoding="utf-8"?>
<sst xmlns="http://schemas.openxmlformats.org/spreadsheetml/2006/main" count="195" uniqueCount="165">
  <si>
    <t>TECHNICITE</t>
  </si>
  <si>
    <t>AUTONOMIE</t>
  </si>
  <si>
    <t>RESPONSABILITE</t>
  </si>
  <si>
    <t>MANAGEMENT</t>
  </si>
  <si>
    <t>RELATIONNEL</t>
  </si>
  <si>
    <t>POINTS</t>
  </si>
  <si>
    <t>ENTRETIEN DE LA VIGNE</t>
  </si>
  <si>
    <t>AUTRES</t>
  </si>
  <si>
    <t>COMPETENCES ET APTITUDES</t>
  </si>
  <si>
    <t xml:space="preserve">EXPERIENCE </t>
  </si>
  <si>
    <t>TRAVAUX DE CAVE</t>
  </si>
  <si>
    <t xml:space="preserve">Etiquetage </t>
  </si>
  <si>
    <t>Mise en bouteille</t>
  </si>
  <si>
    <t>Préparation des commandes</t>
  </si>
  <si>
    <t>Commercialisation</t>
  </si>
  <si>
    <t>Permis B</t>
  </si>
  <si>
    <t>Entretien du matériel et outils</t>
  </si>
  <si>
    <t>CONDUITE DE MATERIEL</t>
  </si>
  <si>
    <t>GRILLE DE CLASSIFICATION CCN</t>
  </si>
  <si>
    <t>NORMATIVE</t>
  </si>
  <si>
    <t>ECONOMIQUE</t>
  </si>
  <si>
    <t>Exécution d'une ou plusieurs tâches simples, nécessitant peu ou pas d'expérience</t>
  </si>
  <si>
    <t>Application de consignes précises ou de procédures connues, sous surveillance et contrôle fréquents</t>
  </si>
  <si>
    <t>Faibles ou simples +  Conséquences limitées en cas de non-respect des normes</t>
  </si>
  <si>
    <t xml:space="preserve">Niveau de contribution limitéees aux résultats de l’entreprise + participation faible à la stratégie de l'entreprise </t>
  </si>
  <si>
    <t>Transmission de savoir-faire possible et/ou rappel d’une consigne. Pas de responsabilité particulière d’animation.</t>
  </si>
  <si>
    <t>Echanges professionnels simples nécessitant de bien comprendre ses interlocuteurs internes ou externes et de se faire comprendre par eux.</t>
  </si>
  <si>
    <t>Réalisation d'opérations qualifiées variées nécessitant une expérience antérieure ou untemps d'appropriation</t>
  </si>
  <si>
    <t>Activités définies par des instructions générales, sous surveillance et contrôle intermittents ou périodiques</t>
  </si>
  <si>
    <t xml:space="preserve">Fortes ou complexes +  Conséquences importantes en cas de non-respect des normes    </t>
  </si>
  <si>
    <t xml:space="preserve">Niveau de contribution moyen aux résultats de l’entreprise + participation importante à la stratégie de l'entreprise </t>
  </si>
  <si>
    <t>Animation technique et/ou organisationnelle régulière d’une ou plusieurs équipes, majoritairement temporaires/saisonniers</t>
  </si>
  <si>
    <t>Réalisation d'activitées très qualifiées fortement évolutives nécessitant une maîtrise confirmée du métier</t>
  </si>
  <si>
    <t>Adaptation des méthodes dans le cadre d’objectifs définis ou à partir de directives générales, contrôle ou appréciation a posteriori des résultats ou de l’atteinte des objectifs</t>
  </si>
  <si>
    <t xml:space="preserve">Niveau de contribution essentiel aux résultats de l’entreprise + participation très importante à la stratégie de l'entreprise </t>
  </si>
  <si>
    <t>Animation technique et/ou organisationnelle d’une ou plusieurs équipes majoritairement permanentes</t>
  </si>
  <si>
    <t>Echanges professionnels complexes, nécessitant la construction d’argumentaires et d’explications pédagogiques, la capacité à mobiliser ses interlocuteurs internes ou externes</t>
  </si>
  <si>
    <t>Capacité de condute de l'ensemble des activités complexes d'un domaine de spécialités en necessitant une maîtrise complète</t>
  </si>
  <si>
    <t>Définition de stratégies par délégation directe, évaluation à moyen ou long terme des résultats globaux de son périmètre de responsabilité</t>
  </si>
  <si>
    <t>Encadrement hiérarchique de proximité (d’une ou plusieurs équipe(s) d’exécution)</t>
  </si>
  <si>
    <t>Echanges déterminants pour l’entreprise, nécessitant persuasion et diplomatie, conduite de négociations et représentation de l’entreprise</t>
  </si>
  <si>
    <t>Responsabilité de l'ensemble des missions y compris expertes d'un ou plusieurs domaines de spécialités.</t>
  </si>
  <si>
    <t>Encadrement hiérarchique d’encadrants ou de cadres</t>
  </si>
  <si>
    <t>Responsabilité hiérarchique de tous les collaborateurs de l’entreprise ou de l’établissement</t>
  </si>
  <si>
    <t>Grille de classification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</si>
  <si>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</si>
  <si>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</si>
  <si>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</si>
  <si>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</si>
  <si>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</si>
  <si>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</si>
  <si>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</si>
  <si>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</si>
  <si>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</si>
  <si>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</si>
  <si>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</si>
  <si>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</si>
  <si>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entre</t>
  </si>
  <si>
    <t>et</t>
  </si>
  <si>
    <t>coefficient de l'emploi</t>
  </si>
  <si>
    <t xml:space="preserve">rémunération minimale </t>
  </si>
  <si>
    <t>Palier</t>
  </si>
  <si>
    <t>rémunération minimale</t>
  </si>
  <si>
    <t>technicien</t>
  </si>
  <si>
    <t>min degré 4 pour le critère technicité</t>
  </si>
  <si>
    <t xml:space="preserve">si + 74 points avec </t>
  </si>
  <si>
    <t>agent de maitrise</t>
  </si>
  <si>
    <t xml:space="preserve">si + 105 points avec </t>
  </si>
  <si>
    <t>min degré 3 pour le critère autonomie</t>
  </si>
  <si>
    <t>soit min degré 3 pour le critère management</t>
  </si>
  <si>
    <t>soit min degré 4 pour le critère technicité</t>
  </si>
  <si>
    <t>cadre</t>
  </si>
  <si>
    <t xml:space="preserve">si + 197 points avec </t>
  </si>
  <si>
    <t>min degré 4 pour le critère autonomie</t>
  </si>
  <si>
    <t>soit min degré 4 pour le critère management</t>
  </si>
  <si>
    <t>statut</t>
  </si>
  <si>
    <t xml:space="preserve">Coefficient </t>
  </si>
  <si>
    <t>CONDITIONS D'EXERCICE</t>
  </si>
  <si>
    <t>Consignes précises</t>
  </si>
  <si>
    <t>Instructions générales</t>
  </si>
  <si>
    <t>Contrôle fréquent de l'activité</t>
  </si>
  <si>
    <t>Contrôle à postériori</t>
  </si>
  <si>
    <t>Contrôle (non régulier) de l'activité</t>
  </si>
  <si>
    <t xml:space="preserve">Pas de contrôle </t>
  </si>
  <si>
    <t>Délégation = pas de consignes</t>
  </si>
  <si>
    <t xml:space="preserve">Respect des normes </t>
  </si>
  <si>
    <t>Enjeux économiques</t>
  </si>
  <si>
    <t>Déploiement des normes</t>
  </si>
  <si>
    <t xml:space="preserve">Vérification du respect des normes </t>
  </si>
  <si>
    <t>Capacité de reformulation</t>
  </si>
  <si>
    <t xml:space="preserve">Apports de conseils </t>
  </si>
  <si>
    <t xml:space="preserve">Formateur interne </t>
  </si>
  <si>
    <t xml:space="preserve">Négociation et représentation de l'entreprise </t>
  </si>
  <si>
    <t>Responsabilité du déploiement des normes ET de la vérification du respect ou non des normes</t>
  </si>
  <si>
    <t>Tirage de bois</t>
  </si>
  <si>
    <t>Travaux de plantation</t>
  </si>
  <si>
    <t>Curage / Nettoyage des baguettes</t>
  </si>
  <si>
    <t>Relevage / Liage</t>
  </si>
  <si>
    <t>Palissage</t>
  </si>
  <si>
    <t>Ebourgeonnage</t>
  </si>
  <si>
    <t>Ecimage</t>
  </si>
  <si>
    <t>Effeuillage</t>
  </si>
  <si>
    <t>Traitement et travaux du sol</t>
  </si>
  <si>
    <t>Vendanges</t>
  </si>
  <si>
    <t>Autre</t>
  </si>
  <si>
    <t>Participation à des salons</t>
  </si>
  <si>
    <t>Encadre des saisonniers</t>
  </si>
  <si>
    <t>Encadre des permanents</t>
  </si>
  <si>
    <t>Encadre des équipes</t>
  </si>
  <si>
    <t>Encadre des cadres</t>
  </si>
  <si>
    <t>Travail en équipe</t>
  </si>
  <si>
    <t>Capacité d'écoute</t>
  </si>
  <si>
    <t>Aucune expérience souhaitée ou exigée</t>
  </si>
  <si>
    <t>* les tâches en rouge donnent des indices pour le niveau de technicité</t>
  </si>
  <si>
    <t>Taille de la vigne*</t>
  </si>
  <si>
    <t>Préparation et traitements phythosanitaires*</t>
  </si>
  <si>
    <t>Vinification*</t>
  </si>
  <si>
    <t>Conduite engins mécanisés, bennes et attelage*</t>
  </si>
  <si>
    <t>Conduite enjambeur *</t>
  </si>
  <si>
    <t>FICHE DE POSTE VITICOLE</t>
  </si>
  <si>
    <t>Permanent ou saisonnier</t>
  </si>
  <si>
    <t>Date de réalisation de la fiche de poste</t>
  </si>
  <si>
    <t xml:space="preserve">Nom du salarié </t>
  </si>
  <si>
    <t>Intitulé du poste </t>
  </si>
  <si>
    <t>Type de poste</t>
  </si>
  <si>
    <t xml:space="preserve">EARL </t>
  </si>
  <si>
    <t>M. XXX</t>
  </si>
  <si>
    <t>Agent viticole</t>
  </si>
  <si>
    <t xml:space="preserve">FICHE DE POSTE </t>
  </si>
  <si>
    <t>SOUS TOTAL</t>
  </si>
  <si>
    <t>x</t>
  </si>
  <si>
    <t>soit degré 3 pour le critère de l'autonomie</t>
  </si>
  <si>
    <t xml:space="preserve">soit le degré 3 pour le critère de la responsabilité </t>
  </si>
  <si>
    <t>Degré pour le critère de l'autonomie</t>
  </si>
  <si>
    <t>Statut</t>
  </si>
  <si>
    <t xml:space="preserve">Rémunération minimale </t>
  </si>
  <si>
    <t xml:space="preserve"> </t>
  </si>
  <si>
    <t>CLASSIFICATION DE L'EMPLOI</t>
  </si>
  <si>
    <t>Degré pour le critère de la technicité</t>
  </si>
  <si>
    <t>Degré pour le degré du respect des normes</t>
  </si>
  <si>
    <t>Degré pour le degré des enjeux économiques</t>
  </si>
  <si>
    <t>Degré pour le critère du management</t>
  </si>
  <si>
    <t>Degré pour le critère relationnel</t>
  </si>
  <si>
    <t>Rémunération applicable au salarié</t>
  </si>
  <si>
    <t>Expérience souhaité (en année)</t>
  </si>
  <si>
    <t xml:space="preserve">Expérience exigée (en année) </t>
  </si>
  <si>
    <t>Dénomination du poste possible : agent vigneron, salarié viticole, employé viticole, ouvrier viticole, agent tractoriste, chef de culture</t>
  </si>
  <si>
    <t xml:space="preserve">Adaptation des process </t>
  </si>
  <si>
    <t>Assurer les traitements</t>
  </si>
  <si>
    <t>Certiphyto</t>
  </si>
  <si>
    <t>Faire respecter les règles de sécurité</t>
  </si>
  <si>
    <t>Contribution moyenne</t>
  </si>
  <si>
    <t>Participation faible à la stratégie de l'entreprise (respect des contraintes de productivité et de qualité…)</t>
  </si>
  <si>
    <t>Participation importante à la stratégie de l'entreprise (programmation/ optimisation des tâches pour soi ou son personnel ...)</t>
  </si>
  <si>
    <t>Participation très importante de la stratégie de l'entreprise</t>
  </si>
  <si>
    <t>Contribution essentielle</t>
  </si>
  <si>
    <t>Contribution limitée aux résultats de l'entreprise</t>
  </si>
  <si>
    <t>Responsabilité hiérarchique de tous les collaborateurs</t>
  </si>
  <si>
    <t>Echanges professionnels courants nécessitant une écoute attentive de ses interlocuteurs la reformulation des demandes, une force de conviction et l’apport de conseils</t>
  </si>
  <si>
    <t>Diplôme exigé</t>
  </si>
  <si>
    <t>Nom du diplôme exigé</t>
  </si>
  <si>
    <t>Coefficient global</t>
  </si>
  <si>
    <t>Raison sociale</t>
  </si>
  <si>
    <t>si OUI = rajouter la tâche sur la fiche de poste</t>
  </si>
  <si>
    <t>Si clique point 2 = additioner sur le tableau 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</si>
</sst>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800080"/>
      <name val="Arial-Black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rgb="FF000000"/>
      <name val="Arial-Black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80008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80008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/>
    <xf numFmtId="0" fontId="0" fillId="0" borderId="0" xfId="0" applyBorder="1"/>
    <xf numFmtId="0" fontId="0" fillId="0" borderId="0" xfId="0" applyFont="1"/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0" borderId="0" xfId="0" applyFont="1" applyBorder="1"/>
    <xf numFmtId="0" fontId="11" fillId="0" borderId="0" xfId="0" applyFont="1" applyAlignment="1">
      <alignment horizontal="center" vertical="center" wrapText="1"/>
    </xf>
    <xf numFmtId="0" fontId="12" fillId="0" borderId="0" xfId="0" applyFont="1"/>
    <xf numFmtId="0" fontId="12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1" xfId="0" applyFont="1" applyBorder="1"/>
    <xf numFmtId="0" fontId="13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0" fillId="0" borderId="0" xfId="0" applyFont="1"/>
    <xf numFmtId="0" fontId="12" fillId="0" borderId="0" xfId="0" applyFont="1" applyAlignment="1">
      <alignment wrapText="1"/>
    </xf>
    <xf numFmtId="0" fontId="16" fillId="0" borderId="0" xfId="0" applyFont="1" applyBorder="1" applyAlignment="1">
      <alignment vertical="center"/>
    </xf>
    <xf numFmtId="0" fontId="16" fillId="0" borderId="0" xfId="0" applyFont="1" applyAlignment="1">
      <alignment vertical="center"/>
    </xf>
    <xf numFmtId="0" fontId="4" fillId="0" borderId="14" xfId="0" applyFont="1" applyBorder="1" applyAlignment="1">
      <alignment vertical="center" wrapText="1"/>
    </xf>
    <xf numFmtId="0" fontId="4" fillId="0" borderId="16" xfId="0" applyFont="1" applyBorder="1" applyAlignment="1">
      <alignment vertical="center" wrapText="1"/>
    </xf>
    <xf numFmtId="0" fontId="0" fillId="0" borderId="0" xfId="0" applyFont="1" applyBorder="1" applyAlignment="1">
      <alignment horizontal="center"/>
    </xf>
    <xf numFmtId="0" fontId="4" fillId="0" borderId="19" xfId="0" applyFont="1" applyBorder="1" applyAlignment="1">
      <alignment vertical="center" wrapText="1"/>
    </xf>
    <xf numFmtId="0" fontId="0" fillId="0" borderId="13" xfId="0" applyFont="1" applyBorder="1"/>
    <xf numFmtId="0" fontId="3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7" fillId="0" borderId="17" xfId="0" applyFont="1" applyBorder="1" applyAlignment="1">
      <alignment horizontal="center" vertical="center" wrapText="1"/>
    </xf>
    <xf numFmtId="0" fontId="0" fillId="0" borderId="18" xfId="0" applyBorder="1"/>
    <xf numFmtId="0" fontId="0" fillId="0" borderId="25" xfId="0" applyBorder="1"/>
    <xf numFmtId="0" fontId="1" fillId="0" borderId="24" xfId="0" applyFont="1" applyBorder="1"/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0" xfId="0" applyFont="1"/>
    <xf numFmtId="0" fontId="0" fillId="0" borderId="14" xfId="0" applyFont="1" applyBorder="1"/>
    <xf numFmtId="0" fontId="0" fillId="0" borderId="15" xfId="0" applyFont="1" applyBorder="1"/>
    <xf numFmtId="0" fontId="1" fillId="0" borderId="14" xfId="0" applyFont="1" applyBorder="1"/>
    <xf numFmtId="0" fontId="1" fillId="0" borderId="15" xfId="0" applyFont="1" applyBorder="1"/>
    <xf numFmtId="0" fontId="0" fillId="0" borderId="16" xfId="0" applyFont="1" applyBorder="1"/>
    <xf numFmtId="0" fontId="0" fillId="0" borderId="18" xfId="0" applyFont="1" applyBorder="1"/>
    <xf numFmtId="0" fontId="10" fillId="0" borderId="13" xfId="0" applyFont="1" applyBorder="1"/>
    <xf numFmtId="0" fontId="0" fillId="0" borderId="39" xfId="0" applyBorder="1"/>
    <xf numFmtId="0" fontId="10" fillId="0" borderId="14" xfId="0" applyFont="1" applyBorder="1"/>
    <xf numFmtId="0" fontId="10" fillId="0" borderId="16" xfId="0" applyFont="1" applyBorder="1" applyAlignment="1">
      <alignment wrapText="1"/>
    </xf>
    <xf numFmtId="0" fontId="15" fillId="0" borderId="0" xfId="0" applyFont="1" applyBorder="1" applyAlignment="1">
      <alignment vertical="center" wrapText="1"/>
    </xf>
    <xf numFmtId="0" fontId="14" fillId="2" borderId="0" xfId="0" applyFont="1" applyFill="1" applyBorder="1" applyAlignment="1">
      <alignment vertical="center"/>
    </xf>
    <xf numFmtId="0" fontId="13" fillId="0" borderId="0" xfId="0" applyFont="1"/>
    <xf numFmtId="0" fontId="17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wrapText="1"/>
    </xf>
    <xf numFmtId="0" fontId="15" fillId="0" borderId="0" xfId="0" applyFont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8" fillId="0" borderId="4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14" fontId="19" fillId="0" borderId="4" xfId="0" applyNumberFormat="1" applyFont="1" applyBorder="1" applyAlignment="1">
      <alignment horizontal="center" vertical="center"/>
    </xf>
    <xf numFmtId="14" fontId="19" fillId="0" borderId="34" xfId="0" applyNumberFormat="1" applyFont="1" applyBorder="1" applyAlignment="1">
      <alignment horizontal="center" vertical="center"/>
    </xf>
    <xf numFmtId="14" fontId="19" fillId="0" borderId="38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34" xfId="0" applyFont="1" applyBorder="1" applyAlignment="1">
      <alignment horizontal="center" vertical="center"/>
    </xf>
    <xf numFmtId="0" fontId="19" fillId="0" borderId="38" xfId="0" applyFont="1" applyBorder="1" applyAlignment="1">
      <alignment horizontal="center" vertical="center"/>
    </xf>
    <xf numFmtId="0" fontId="19" fillId="0" borderId="35" xfId="0" applyFont="1" applyBorder="1" applyAlignment="1">
      <alignment horizontal="center"/>
    </xf>
    <xf numFmtId="0" fontId="19" fillId="0" borderId="36" xfId="0" applyFont="1" applyBorder="1" applyAlignment="1">
      <alignment horizontal="center"/>
    </xf>
    <xf numFmtId="0" fontId="19" fillId="0" borderId="37" xfId="0" applyFont="1" applyBorder="1" applyAlignment="1">
      <alignment horizontal="center"/>
    </xf>
    <xf numFmtId="0" fontId="0" fillId="0" borderId="0" xfId="0" applyFont="1" applyAlignment="1">
      <alignment horizontal="left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center"/>
    </xf>
    <xf numFmtId="0" fontId="22" fillId="0" borderId="13" xfId="0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3"/>
  <sheetViews>
    <sheetView tabSelected="1" zoomScale="130" zoomScaleNormal="130" workbookViewId="0">
      <selection activeCell="B4" sqref="B4"/>
    </sheetView>
  </sheetViews>
  <sheetFormatPr baseColWidth="10" defaultRowHeight="15.75"/>
  <cols>
    <col min="1" max="1" width="11.42578125" style="17"/>
    <col min="2" max="2" width="56.28515625" style="17" customWidth="1"/>
    <col min="3" max="3" width="11.42578125" style="17"/>
    <col min="4" max="4" width="18" style="17" customWidth="1"/>
    <col min="5" max="6" width="11.42578125" style="17"/>
  </cols>
  <sheetData>
    <row r="1" spans="1:14" ht="43.5" customHeight="1">
      <c r="A1" s="61" t="s">
        <v>119</v>
      </c>
      <c r="B1" s="62"/>
      <c r="C1" s="62"/>
      <c r="D1" s="16"/>
      <c r="E1" s="16"/>
      <c r="F1" s="16"/>
      <c r="G1" s="2"/>
      <c r="H1" s="2"/>
    </row>
    <row r="2" spans="1:14" ht="33.75" customHeight="1">
      <c r="A2" s="63" t="s">
        <v>146</v>
      </c>
      <c r="B2" s="63"/>
      <c r="C2" s="63"/>
    </row>
    <row r="4" spans="1:14">
      <c r="B4" s="19" t="s">
        <v>6</v>
      </c>
      <c r="C4" s="20"/>
      <c r="D4" s="18"/>
      <c r="E4" s="17" t="s">
        <v>163</v>
      </c>
    </row>
    <row r="5" spans="1:14">
      <c r="B5" s="21" t="s">
        <v>114</v>
      </c>
      <c r="C5" s="20"/>
    </row>
    <row r="6" spans="1:14">
      <c r="B6" s="22" t="s">
        <v>94</v>
      </c>
      <c r="C6" s="20"/>
      <c r="D6" s="18"/>
      <c r="N6" s="1"/>
    </row>
    <row r="7" spans="1:14">
      <c r="B7" s="22" t="s">
        <v>95</v>
      </c>
      <c r="C7" s="20"/>
      <c r="D7" s="18"/>
      <c r="N7" s="1"/>
    </row>
    <row r="8" spans="1:14">
      <c r="B8" s="22" t="s">
        <v>96</v>
      </c>
      <c r="C8" s="20"/>
      <c r="D8" s="18"/>
      <c r="N8" s="1"/>
    </row>
    <row r="9" spans="1:14">
      <c r="B9" s="22" t="s">
        <v>97</v>
      </c>
      <c r="C9" s="20"/>
      <c r="D9" s="18"/>
    </row>
    <row r="10" spans="1:14">
      <c r="B10" s="22" t="s">
        <v>98</v>
      </c>
      <c r="C10" s="20"/>
      <c r="D10" s="18"/>
    </row>
    <row r="11" spans="1:14">
      <c r="B11" s="22" t="s">
        <v>99</v>
      </c>
      <c r="C11" s="20"/>
      <c r="D11" s="18"/>
    </row>
    <row r="12" spans="1:14">
      <c r="B12" s="22" t="s">
        <v>100</v>
      </c>
      <c r="C12" s="20"/>
      <c r="D12" s="18"/>
    </row>
    <row r="13" spans="1:14">
      <c r="B13" s="22" t="s">
        <v>101</v>
      </c>
      <c r="C13" s="20"/>
      <c r="D13" s="18"/>
    </row>
    <row r="14" spans="1:14">
      <c r="B14" s="22" t="s">
        <v>102</v>
      </c>
      <c r="C14" s="20"/>
      <c r="D14" s="18"/>
    </row>
    <row r="15" spans="1:14">
      <c r="B15" s="23" t="s">
        <v>115</v>
      </c>
      <c r="C15" s="20"/>
      <c r="D15" s="18"/>
    </row>
    <row r="16" spans="1:14">
      <c r="B16" s="22" t="s">
        <v>103</v>
      </c>
      <c r="C16" s="20"/>
      <c r="D16" s="18"/>
    </row>
    <row r="17" spans="2:4">
      <c r="B17" s="24" t="s">
        <v>104</v>
      </c>
      <c r="C17" s="20"/>
      <c r="D17" s="18"/>
    </row>
    <row r="18" spans="2:4">
      <c r="B18" s="22"/>
      <c r="C18" s="20"/>
    </row>
    <row r="19" spans="2:4">
      <c r="B19" s="25" t="s">
        <v>10</v>
      </c>
      <c r="C19" s="20"/>
    </row>
    <row r="20" spans="2:4">
      <c r="B20" s="23" t="s">
        <v>116</v>
      </c>
      <c r="C20" s="20"/>
    </row>
    <row r="21" spans="2:4">
      <c r="B21" s="24" t="s">
        <v>12</v>
      </c>
      <c r="C21" s="20"/>
    </row>
    <row r="22" spans="2:4">
      <c r="B22" s="24" t="s">
        <v>11</v>
      </c>
      <c r="C22" s="20"/>
    </row>
    <row r="23" spans="2:4">
      <c r="B23" s="24" t="s">
        <v>13</v>
      </c>
      <c r="C23" s="20"/>
    </row>
    <row r="24" spans="2:4">
      <c r="B24" s="24" t="s">
        <v>14</v>
      </c>
      <c r="C24" s="20"/>
    </row>
    <row r="25" spans="2:4">
      <c r="B25" s="24" t="s">
        <v>104</v>
      </c>
      <c r="C25" s="20"/>
    </row>
    <row r="26" spans="2:4">
      <c r="B26" s="22"/>
      <c r="C26" s="20"/>
    </row>
    <row r="27" spans="2:4">
      <c r="B27" s="19" t="s">
        <v>17</v>
      </c>
      <c r="C27" s="20"/>
    </row>
    <row r="28" spans="2:4">
      <c r="B28" s="21" t="s">
        <v>117</v>
      </c>
      <c r="C28" s="20"/>
    </row>
    <row r="29" spans="2:4">
      <c r="B29" s="21" t="s">
        <v>118</v>
      </c>
      <c r="C29" s="20"/>
    </row>
    <row r="30" spans="2:4">
      <c r="B30" s="22" t="s">
        <v>16</v>
      </c>
      <c r="C30" s="20"/>
    </row>
    <row r="31" spans="2:4">
      <c r="B31" s="24" t="s">
        <v>104</v>
      </c>
      <c r="C31" s="20"/>
    </row>
    <row r="32" spans="2:4">
      <c r="B32" s="24"/>
      <c r="C32" s="20"/>
    </row>
    <row r="33" spans="2:3">
      <c r="B33" s="25" t="s">
        <v>7</v>
      </c>
      <c r="C33" s="20"/>
    </row>
    <row r="34" spans="2:3">
      <c r="B34" s="22" t="s">
        <v>105</v>
      </c>
      <c r="C34" s="20"/>
    </row>
    <row r="35" spans="2:3">
      <c r="B35" s="22" t="s">
        <v>104</v>
      </c>
      <c r="C35" s="20"/>
    </row>
    <row r="36" spans="2:3">
      <c r="C36" s="20"/>
    </row>
    <row r="37" spans="2:3">
      <c r="B37" s="25" t="s">
        <v>77</v>
      </c>
      <c r="C37" s="20"/>
    </row>
    <row r="38" spans="2:3">
      <c r="B38" s="25"/>
      <c r="C38" s="20"/>
    </row>
    <row r="39" spans="2:3">
      <c r="B39" s="19" t="s">
        <v>1</v>
      </c>
      <c r="C39" s="20"/>
    </row>
    <row r="40" spans="2:3">
      <c r="B40" s="22" t="s">
        <v>78</v>
      </c>
      <c r="C40" s="20"/>
    </row>
    <row r="41" spans="2:3">
      <c r="B41" s="22" t="s">
        <v>79</v>
      </c>
      <c r="C41" s="20"/>
    </row>
    <row r="42" spans="2:3">
      <c r="B42" s="22" t="s">
        <v>147</v>
      </c>
      <c r="C42" s="20"/>
    </row>
    <row r="43" spans="2:3">
      <c r="B43" s="22" t="s">
        <v>84</v>
      </c>
      <c r="C43" s="20"/>
    </row>
    <row r="44" spans="2:3">
      <c r="B44" s="22"/>
      <c r="C44" s="20"/>
    </row>
    <row r="45" spans="2:3">
      <c r="B45" s="22" t="s">
        <v>80</v>
      </c>
      <c r="C45" s="20"/>
    </row>
    <row r="46" spans="2:3">
      <c r="B46" s="22" t="s">
        <v>82</v>
      </c>
      <c r="C46" s="20"/>
    </row>
    <row r="47" spans="2:3">
      <c r="B47" s="22" t="s">
        <v>81</v>
      </c>
      <c r="C47" s="20"/>
    </row>
    <row r="48" spans="2:3">
      <c r="B48" s="22" t="s">
        <v>83</v>
      </c>
      <c r="C48" s="20"/>
    </row>
    <row r="49" spans="2:3">
      <c r="B49" s="22"/>
      <c r="C49" s="20"/>
    </row>
    <row r="50" spans="2:3">
      <c r="B50" s="19" t="s">
        <v>2</v>
      </c>
      <c r="C50" s="20"/>
    </row>
    <row r="51" spans="2:3">
      <c r="B51" s="19" t="s">
        <v>85</v>
      </c>
      <c r="C51" s="20"/>
    </row>
    <row r="52" spans="2:3">
      <c r="B52" s="22" t="s">
        <v>150</v>
      </c>
      <c r="C52" s="20"/>
    </row>
    <row r="53" spans="2:3">
      <c r="B53" s="22" t="s">
        <v>148</v>
      </c>
      <c r="C53" s="20"/>
    </row>
    <row r="54" spans="2:3">
      <c r="B54" s="22" t="s">
        <v>88</v>
      </c>
      <c r="C54" s="20"/>
    </row>
    <row r="55" spans="2:3">
      <c r="B55" s="22" t="s">
        <v>87</v>
      </c>
      <c r="C55" s="20"/>
    </row>
    <row r="56" spans="2:3">
      <c r="B56" s="22"/>
      <c r="C56" s="20"/>
    </row>
    <row r="57" spans="2:3">
      <c r="B57" s="19" t="s">
        <v>86</v>
      </c>
      <c r="C57" s="20"/>
    </row>
    <row r="58" spans="2:3">
      <c r="B58" s="22" t="s">
        <v>156</v>
      </c>
      <c r="C58" s="20"/>
    </row>
    <row r="59" spans="2:3">
      <c r="B59" s="22" t="s">
        <v>151</v>
      </c>
      <c r="C59" s="20"/>
    </row>
    <row r="60" spans="2:3">
      <c r="B60" s="22" t="s">
        <v>155</v>
      </c>
      <c r="C60" s="20"/>
    </row>
    <row r="61" spans="2:3">
      <c r="B61" s="22"/>
      <c r="C61" s="20"/>
    </row>
    <row r="62" spans="2:3" ht="31.5">
      <c r="B62" s="58" t="s">
        <v>152</v>
      </c>
      <c r="C62" s="20"/>
    </row>
    <row r="63" spans="2:3" ht="47.25">
      <c r="B63" s="58" t="s">
        <v>153</v>
      </c>
      <c r="C63" s="20"/>
    </row>
    <row r="64" spans="2:3">
      <c r="B64" s="22" t="s">
        <v>154</v>
      </c>
      <c r="C64" s="20"/>
    </row>
    <row r="65" spans="2:3">
      <c r="B65" s="19"/>
      <c r="C65" s="20"/>
    </row>
    <row r="66" spans="2:3">
      <c r="B66" s="19" t="s">
        <v>3</v>
      </c>
      <c r="C66" s="20"/>
    </row>
    <row r="67" spans="2:3">
      <c r="B67" s="17" t="s">
        <v>106</v>
      </c>
      <c r="C67" s="20"/>
    </row>
    <row r="68" spans="2:3">
      <c r="B68" s="17" t="s">
        <v>107</v>
      </c>
      <c r="C68" s="20"/>
    </row>
    <row r="69" spans="2:3">
      <c r="B69" s="17" t="s">
        <v>108</v>
      </c>
      <c r="C69" s="20"/>
    </row>
    <row r="70" spans="2:3">
      <c r="B70" s="17" t="s">
        <v>109</v>
      </c>
      <c r="C70" s="20"/>
    </row>
    <row r="71" spans="2:3">
      <c r="B71" s="17" t="s">
        <v>157</v>
      </c>
      <c r="C71" s="20"/>
    </row>
    <row r="72" spans="2:3">
      <c r="C72" s="20"/>
    </row>
    <row r="73" spans="2:3">
      <c r="B73" s="59" t="s">
        <v>4</v>
      </c>
      <c r="C73" s="20"/>
    </row>
    <row r="74" spans="2:3">
      <c r="B74" s="17" t="s">
        <v>110</v>
      </c>
      <c r="C74" s="20"/>
    </row>
    <row r="75" spans="2:3">
      <c r="B75" s="17" t="s">
        <v>111</v>
      </c>
      <c r="C75" s="20"/>
    </row>
    <row r="76" spans="2:3">
      <c r="B76" s="17" t="s">
        <v>89</v>
      </c>
      <c r="C76" s="20"/>
    </row>
    <row r="77" spans="2:3">
      <c r="B77" s="17" t="s">
        <v>90</v>
      </c>
      <c r="C77" s="20"/>
    </row>
    <row r="78" spans="2:3">
      <c r="B78" s="22" t="s">
        <v>91</v>
      </c>
      <c r="C78" s="20"/>
    </row>
    <row r="79" spans="2:3">
      <c r="B79" s="22" t="s">
        <v>92</v>
      </c>
      <c r="C79" s="20"/>
    </row>
    <row r="80" spans="2:3">
      <c r="B80" s="22"/>
      <c r="C80" s="20"/>
    </row>
    <row r="81" spans="2:5">
      <c r="B81" s="19" t="s">
        <v>8</v>
      </c>
      <c r="C81" s="20"/>
    </row>
    <row r="82" spans="2:5" ht="16.5" customHeight="1">
      <c r="B82" s="27" t="s">
        <v>159</v>
      </c>
      <c r="C82" s="20"/>
    </row>
    <row r="83" spans="2:5" ht="16.5" customHeight="1">
      <c r="B83" s="27" t="s">
        <v>160</v>
      </c>
      <c r="C83" s="20"/>
    </row>
    <row r="84" spans="2:5" ht="16.5" customHeight="1">
      <c r="B84" s="27" t="s">
        <v>149</v>
      </c>
      <c r="C84" s="20"/>
    </row>
    <row r="85" spans="2:5">
      <c r="B85" s="17" t="s">
        <v>15</v>
      </c>
      <c r="C85" s="20"/>
    </row>
    <row r="86" spans="2:5">
      <c r="B86" s="26"/>
      <c r="C86" s="20"/>
    </row>
    <row r="87" spans="2:5">
      <c r="B87" s="26" t="s">
        <v>9</v>
      </c>
      <c r="C87" s="20"/>
    </row>
    <row r="88" spans="2:5">
      <c r="B88" s="17" t="s">
        <v>112</v>
      </c>
      <c r="C88" s="20"/>
      <c r="D88" s="18"/>
      <c r="E88" s="18"/>
    </row>
    <row r="89" spans="2:5">
      <c r="B89" s="17" t="s">
        <v>144</v>
      </c>
      <c r="C89" s="20"/>
      <c r="D89" s="18"/>
      <c r="E89" s="18"/>
    </row>
    <row r="90" spans="2:5">
      <c r="B90" s="17" t="s">
        <v>145</v>
      </c>
      <c r="C90" s="20"/>
      <c r="D90" s="18"/>
      <c r="E90" s="18"/>
    </row>
    <row r="91" spans="2:5">
      <c r="D91" s="18"/>
      <c r="E91" s="18"/>
    </row>
    <row r="92" spans="2:5">
      <c r="D92" s="18"/>
      <c r="E92" s="18"/>
    </row>
    <row r="93" spans="2:5">
      <c r="B93" s="60" t="s">
        <v>113</v>
      </c>
      <c r="D93" s="18"/>
      <c r="E93" s="18"/>
    </row>
  </sheetData>
  <mergeCells count="2">
    <mergeCell ref="A1:C1"/>
    <mergeCell ref="A2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B1:J64"/>
  <sheetViews>
    <sheetView workbookViewId="0">
      <selection activeCell="D8" sqref="D8"/>
    </sheetView>
  </sheetViews>
  <sheetFormatPr baseColWidth="10" defaultRowHeight="15"/>
  <cols>
    <col min="1" max="1" width="3" customWidth="1"/>
    <col min="2" max="2" width="41.85546875" style="5" customWidth="1"/>
    <col min="3" max="8" width="20.7109375" style="5" customWidth="1"/>
    <col min="9" max="11" width="20.7109375" customWidth="1"/>
  </cols>
  <sheetData>
    <row r="1" spans="2:10" ht="7.5" customHeight="1" thickBot="1"/>
    <row r="2" spans="2:10" ht="54" customHeight="1">
      <c r="B2" s="34"/>
      <c r="C2" s="68" t="s">
        <v>128</v>
      </c>
      <c r="D2" s="69"/>
      <c r="E2" s="69"/>
      <c r="F2" s="69"/>
      <c r="G2" s="70"/>
    </row>
    <row r="3" spans="2:10" ht="59.25" customHeight="1">
      <c r="B3" s="30" t="s">
        <v>162</v>
      </c>
      <c r="C3" s="72" t="s">
        <v>125</v>
      </c>
      <c r="D3" s="73"/>
      <c r="E3" s="73"/>
      <c r="F3" s="73"/>
      <c r="G3" s="74"/>
      <c r="I3" s="4"/>
      <c r="J3" s="4"/>
    </row>
    <row r="4" spans="2:10" ht="37.5">
      <c r="B4" s="33" t="s">
        <v>121</v>
      </c>
      <c r="C4" s="75">
        <v>44176</v>
      </c>
      <c r="D4" s="76"/>
      <c r="E4" s="76"/>
      <c r="F4" s="76"/>
      <c r="G4" s="77"/>
      <c r="I4" s="4"/>
      <c r="J4" s="4"/>
    </row>
    <row r="5" spans="2:10" ht="30.75" customHeight="1">
      <c r="B5" s="30" t="s">
        <v>122</v>
      </c>
      <c r="C5" s="78" t="s">
        <v>126</v>
      </c>
      <c r="D5" s="79"/>
      <c r="E5" s="79"/>
      <c r="F5" s="79"/>
      <c r="G5" s="80"/>
      <c r="I5" s="4"/>
      <c r="J5" s="4"/>
    </row>
    <row r="6" spans="2:10" ht="36" customHeight="1">
      <c r="B6" s="30" t="s">
        <v>123</v>
      </c>
      <c r="C6" s="78" t="s">
        <v>127</v>
      </c>
      <c r="D6" s="79"/>
      <c r="E6" s="79"/>
      <c r="F6" s="79"/>
      <c r="G6" s="80"/>
      <c r="I6" s="4"/>
      <c r="J6" s="4"/>
    </row>
    <row r="7" spans="2:10" ht="36" customHeight="1" thickBot="1">
      <c r="B7" s="31" t="s">
        <v>124</v>
      </c>
      <c r="C7" s="81" t="s">
        <v>120</v>
      </c>
      <c r="D7" s="82"/>
      <c r="E7" s="82"/>
      <c r="F7" s="82"/>
      <c r="G7" s="83"/>
      <c r="I7" s="4"/>
      <c r="J7" s="4"/>
    </row>
    <row r="8" spans="2:10" ht="15" customHeight="1">
      <c r="C8" s="15"/>
      <c r="D8" s="15"/>
      <c r="E8" s="15"/>
      <c r="F8" s="15"/>
      <c r="G8" s="15"/>
      <c r="H8" s="15"/>
      <c r="I8" s="4"/>
      <c r="J8" s="4"/>
    </row>
    <row r="9" spans="2:10" ht="15" customHeight="1">
      <c r="C9" s="28"/>
    </row>
    <row r="10" spans="2:10" ht="18" customHeight="1">
      <c r="C10" s="28"/>
      <c r="D10" s="67" t="s">
        <v>6</v>
      </c>
      <c r="E10" s="67"/>
      <c r="F10" s="67"/>
    </row>
    <row r="11" spans="2:10" ht="15.75" customHeight="1">
      <c r="C11" s="28"/>
      <c r="D11" s="71" t="s">
        <v>114</v>
      </c>
      <c r="E11" s="71"/>
      <c r="F11" s="71"/>
      <c r="I11" s="5"/>
      <c r="J11" s="5"/>
    </row>
    <row r="12" spans="2:10" ht="15.75">
      <c r="C12" s="28"/>
      <c r="D12" s="64" t="s">
        <v>94</v>
      </c>
      <c r="E12" s="64"/>
      <c r="F12" s="64"/>
      <c r="I12" s="5"/>
      <c r="J12" s="5"/>
    </row>
    <row r="13" spans="2:10" ht="15.75">
      <c r="C13" s="29"/>
      <c r="D13" s="64" t="s">
        <v>95</v>
      </c>
      <c r="E13" s="64"/>
      <c r="F13" s="64"/>
      <c r="I13" s="5"/>
      <c r="J13" s="5"/>
    </row>
    <row r="14" spans="2:10" ht="15.75">
      <c r="D14" s="64" t="s">
        <v>96</v>
      </c>
      <c r="E14" s="64"/>
      <c r="F14" s="64"/>
      <c r="I14" s="5"/>
      <c r="J14" s="5"/>
    </row>
    <row r="15" spans="2:10" ht="15.75">
      <c r="D15" s="64" t="s">
        <v>97</v>
      </c>
      <c r="E15" s="64"/>
      <c r="F15" s="64"/>
      <c r="I15" s="5"/>
      <c r="J15" s="5"/>
    </row>
    <row r="16" spans="2:10" ht="15.75">
      <c r="D16" s="64" t="s">
        <v>98</v>
      </c>
      <c r="E16" s="64"/>
      <c r="F16" s="64"/>
      <c r="I16" s="5"/>
      <c r="J16" s="5"/>
    </row>
    <row r="17" spans="4:10" ht="15.75">
      <c r="D17" s="22"/>
      <c r="E17" s="32"/>
      <c r="F17" s="32"/>
      <c r="I17" s="5"/>
      <c r="J17" s="5"/>
    </row>
    <row r="18" spans="4:10" ht="15.75">
      <c r="D18" s="65" t="s">
        <v>10</v>
      </c>
      <c r="E18" s="65"/>
      <c r="F18" s="65"/>
      <c r="I18" s="5"/>
      <c r="J18" s="5"/>
    </row>
    <row r="19" spans="4:10" ht="15.75">
      <c r="D19" s="66" t="s">
        <v>116</v>
      </c>
      <c r="E19" s="66"/>
      <c r="F19" s="66"/>
      <c r="I19" s="5"/>
      <c r="J19" s="5"/>
    </row>
    <row r="20" spans="4:10" ht="15.75">
      <c r="D20" s="85" t="s">
        <v>12</v>
      </c>
      <c r="E20" s="85"/>
      <c r="F20" s="85"/>
      <c r="I20" s="5"/>
      <c r="J20" s="5"/>
    </row>
    <row r="21" spans="4:10" ht="15.75">
      <c r="D21" s="85" t="s">
        <v>11</v>
      </c>
      <c r="E21" s="85"/>
      <c r="F21" s="85"/>
      <c r="I21" s="5"/>
      <c r="J21" s="5"/>
    </row>
    <row r="22" spans="4:10">
      <c r="D22" s="84"/>
      <c r="E22" s="84"/>
      <c r="F22" s="84"/>
      <c r="I22" s="5"/>
      <c r="J22" s="5"/>
    </row>
    <row r="23" spans="4:10">
      <c r="D23" s="84"/>
      <c r="E23" s="84"/>
      <c r="F23" s="84"/>
      <c r="I23" s="5"/>
      <c r="J23" s="5"/>
    </row>
    <row r="24" spans="4:10">
      <c r="D24" s="84"/>
      <c r="E24" s="84"/>
      <c r="F24" s="84"/>
      <c r="I24" s="5"/>
      <c r="J24" s="5"/>
    </row>
    <row r="25" spans="4:10">
      <c r="D25" s="86"/>
      <c r="E25" s="86"/>
      <c r="F25" s="86"/>
      <c r="I25" s="5"/>
      <c r="J25" s="5"/>
    </row>
    <row r="26" spans="4:10">
      <c r="D26" s="86"/>
      <c r="E26" s="86"/>
      <c r="F26" s="86"/>
    </row>
    <row r="27" spans="4:10">
      <c r="D27" s="86"/>
      <c r="E27" s="86"/>
      <c r="F27" s="86"/>
    </row>
    <row r="28" spans="4:10">
      <c r="D28" s="86"/>
      <c r="E28" s="86"/>
      <c r="F28" s="86"/>
    </row>
    <row r="29" spans="4:10">
      <c r="D29" s="86"/>
      <c r="E29" s="86"/>
      <c r="F29" s="86"/>
    </row>
    <row r="30" spans="4:10">
      <c r="D30" s="86"/>
      <c r="E30" s="86"/>
      <c r="F30" s="86"/>
    </row>
    <row r="31" spans="4:10">
      <c r="D31" s="86"/>
      <c r="E31" s="86"/>
      <c r="F31" s="86"/>
    </row>
    <row r="32" spans="4:10">
      <c r="D32" s="86"/>
      <c r="E32" s="86"/>
      <c r="F32" s="86"/>
    </row>
    <row r="33" spans="2:6">
      <c r="D33" s="86"/>
      <c r="E33" s="86"/>
      <c r="F33" s="86"/>
    </row>
    <row r="34" spans="2:6">
      <c r="D34" s="86"/>
      <c r="E34" s="86"/>
      <c r="F34" s="86"/>
    </row>
    <row r="35" spans="2:6">
      <c r="D35" s="86"/>
      <c r="E35" s="86"/>
      <c r="F35" s="86"/>
    </row>
    <row r="36" spans="2:6">
      <c r="D36" s="86"/>
      <c r="E36" s="86"/>
      <c r="F36" s="86"/>
    </row>
    <row r="37" spans="2:6">
      <c r="D37" s="86"/>
      <c r="E37" s="86"/>
      <c r="F37" s="86"/>
    </row>
    <row r="38" spans="2:6">
      <c r="D38" s="86"/>
      <c r="E38" s="86"/>
      <c r="F38" s="86"/>
    </row>
    <row r="39" spans="2:6">
      <c r="D39" s="86"/>
      <c r="E39" s="86"/>
      <c r="F39" s="86"/>
    </row>
    <row r="40" spans="2:6">
      <c r="D40" s="86"/>
      <c r="E40" s="86"/>
      <c r="F40" s="86"/>
    </row>
    <row r="41" spans="2:6">
      <c r="D41" s="86"/>
      <c r="E41" s="86"/>
      <c r="F41" s="86"/>
    </row>
    <row r="42" spans="2:6">
      <c r="D42" s="86"/>
      <c r="E42" s="86"/>
      <c r="F42" s="86"/>
    </row>
    <row r="43" spans="2:6">
      <c r="D43" s="86"/>
      <c r="E43" s="86"/>
      <c r="F43" s="86"/>
    </row>
    <row r="44" spans="2:6">
      <c r="D44" s="86"/>
      <c r="E44" s="86"/>
      <c r="F44" s="86"/>
    </row>
    <row r="45" spans="2:6">
      <c r="D45" s="86"/>
      <c r="E45" s="86"/>
      <c r="F45" s="86"/>
    </row>
    <row r="46" spans="2:6" ht="15.75" thickBot="1">
      <c r="D46" s="86"/>
      <c r="E46" s="86"/>
      <c r="F46" s="86"/>
    </row>
    <row r="47" spans="2:6" ht="23.25">
      <c r="B47" s="87" t="s">
        <v>137</v>
      </c>
      <c r="C47" s="88"/>
      <c r="D47" s="89" t="s">
        <v>136</v>
      </c>
      <c r="E47" s="89"/>
      <c r="F47" s="89"/>
    </row>
    <row r="48" spans="2:6">
      <c r="B48" s="48"/>
      <c r="C48" s="49"/>
      <c r="D48" s="15"/>
      <c r="E48" s="15"/>
      <c r="F48" s="15"/>
    </row>
    <row r="49" spans="2:6">
      <c r="B49" s="48" t="s">
        <v>138</v>
      </c>
      <c r="C49" s="49"/>
      <c r="D49" s="32"/>
      <c r="E49" s="32"/>
      <c r="F49" s="15"/>
    </row>
    <row r="50" spans="2:6">
      <c r="B50" s="48" t="s">
        <v>133</v>
      </c>
      <c r="C50" s="49"/>
      <c r="D50" s="32"/>
      <c r="E50" s="32"/>
      <c r="F50" s="15"/>
    </row>
    <row r="51" spans="2:6">
      <c r="B51" s="48" t="s">
        <v>139</v>
      </c>
      <c r="C51" s="49"/>
      <c r="D51" s="32"/>
      <c r="E51" s="32"/>
      <c r="F51" s="15"/>
    </row>
    <row r="52" spans="2:6">
      <c r="B52" s="48" t="s">
        <v>140</v>
      </c>
      <c r="C52" s="49"/>
      <c r="D52" s="32"/>
      <c r="E52" s="32"/>
      <c r="F52" s="15"/>
    </row>
    <row r="53" spans="2:6">
      <c r="B53" s="48" t="s">
        <v>141</v>
      </c>
      <c r="C53" s="49"/>
      <c r="D53" s="32"/>
      <c r="E53" s="32"/>
      <c r="F53" s="15"/>
    </row>
    <row r="54" spans="2:6">
      <c r="B54" s="48" t="s">
        <v>142</v>
      </c>
      <c r="C54" s="49"/>
      <c r="D54" s="32"/>
      <c r="E54" s="32"/>
      <c r="F54" s="15"/>
    </row>
    <row r="55" spans="2:6">
      <c r="B55" s="48"/>
      <c r="C55" s="49"/>
      <c r="D55" s="15"/>
      <c r="E55" s="15"/>
      <c r="F55" s="15"/>
    </row>
    <row r="56" spans="2:6">
      <c r="B56" s="50" t="s">
        <v>161</v>
      </c>
      <c r="C56" s="51"/>
      <c r="D56" s="32"/>
      <c r="E56" s="32"/>
      <c r="F56" s="15"/>
    </row>
    <row r="57" spans="2:6">
      <c r="B57" s="48" t="s">
        <v>61</v>
      </c>
      <c r="C57" s="49"/>
      <c r="D57" s="15"/>
      <c r="E57" s="15"/>
      <c r="F57" s="15"/>
    </row>
    <row r="58" spans="2:6">
      <c r="B58" s="48" t="s">
        <v>134</v>
      </c>
      <c r="C58" s="49"/>
      <c r="D58" s="15"/>
      <c r="E58" s="15"/>
      <c r="F58" s="15"/>
    </row>
    <row r="59" spans="2:6">
      <c r="B59" s="48" t="s">
        <v>135</v>
      </c>
      <c r="C59" s="49"/>
      <c r="D59" s="15"/>
      <c r="E59" s="15"/>
      <c r="F59" s="15"/>
    </row>
    <row r="60" spans="2:6" ht="15.75" thickBot="1">
      <c r="B60" s="52" t="s">
        <v>143</v>
      </c>
      <c r="C60" s="53"/>
      <c r="D60" s="15"/>
      <c r="E60" s="15"/>
      <c r="F60" s="15"/>
    </row>
    <row r="61" spans="2:6">
      <c r="D61" s="15"/>
      <c r="E61" s="15"/>
      <c r="F61" s="15"/>
    </row>
    <row r="62" spans="2:6">
      <c r="D62" s="15"/>
      <c r="E62" s="15"/>
      <c r="F62" s="15"/>
    </row>
    <row r="64" spans="2:6">
      <c r="C64" s="47"/>
      <c r="D64" s="47"/>
      <c r="E64" s="47"/>
      <c r="F64" s="47"/>
    </row>
  </sheetData>
  <mergeCells count="44">
    <mergeCell ref="D40:F40"/>
    <mergeCell ref="D41:F41"/>
    <mergeCell ref="D42:F42"/>
    <mergeCell ref="D43:F43"/>
    <mergeCell ref="B47:C47"/>
    <mergeCell ref="D44:F44"/>
    <mergeCell ref="D45:F45"/>
    <mergeCell ref="D46:F46"/>
    <mergeCell ref="D47:F47"/>
    <mergeCell ref="D35:F35"/>
    <mergeCell ref="D36:F36"/>
    <mergeCell ref="D37:F37"/>
    <mergeCell ref="D38:F38"/>
    <mergeCell ref="D39:F39"/>
    <mergeCell ref="D30:F30"/>
    <mergeCell ref="D31:F31"/>
    <mergeCell ref="D32:F32"/>
    <mergeCell ref="D33:F33"/>
    <mergeCell ref="D34:F34"/>
    <mergeCell ref="D25:F25"/>
    <mergeCell ref="D26:F26"/>
    <mergeCell ref="D27:F27"/>
    <mergeCell ref="D28:F28"/>
    <mergeCell ref="D29:F29"/>
    <mergeCell ref="D24:F24"/>
    <mergeCell ref="D20:F20"/>
    <mergeCell ref="D21:F21"/>
    <mergeCell ref="D22:F22"/>
    <mergeCell ref="D23:F23"/>
    <mergeCell ref="D16:F16"/>
    <mergeCell ref="D18:F18"/>
    <mergeCell ref="D19:F19"/>
    <mergeCell ref="D10:F10"/>
    <mergeCell ref="C2:G2"/>
    <mergeCell ref="D11:F11"/>
    <mergeCell ref="D12:F12"/>
    <mergeCell ref="D13:F13"/>
    <mergeCell ref="C3:G3"/>
    <mergeCell ref="C4:G4"/>
    <mergeCell ref="C5:G5"/>
    <mergeCell ref="C6:G6"/>
    <mergeCell ref="C7:G7"/>
    <mergeCell ref="D14:F14"/>
    <mergeCell ref="D15:F15"/>
  </mergeCells>
  <pageMargins left="0.25" right="0.25" top="0.75" bottom="0.75" header="0.3" footer="0.3"/>
  <pageSetup paperSize="9" scale="6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B1:O44"/>
  <sheetViews>
    <sheetView zoomScaleNormal="100" workbookViewId="0">
      <selection activeCell="Q7" sqref="Q7"/>
    </sheetView>
  </sheetViews>
  <sheetFormatPr baseColWidth="10" defaultRowHeight="15"/>
  <cols>
    <col min="1" max="1" width="1.42578125" customWidth="1"/>
    <col min="2" max="2" width="15.7109375" customWidth="1"/>
    <col min="3" max="3" width="6.7109375" customWidth="1"/>
    <col min="4" max="4" width="15.7109375" customWidth="1"/>
    <col min="5" max="5" width="7.140625" customWidth="1"/>
    <col min="6" max="6" width="15.7109375" customWidth="1"/>
    <col min="7" max="7" width="7.140625" customWidth="1"/>
    <col min="8" max="8" width="15.7109375" customWidth="1"/>
    <col min="9" max="9" width="6.7109375" customWidth="1"/>
    <col min="10" max="10" width="19" bestFit="1" customWidth="1"/>
    <col min="11" max="11" width="7.5703125" customWidth="1"/>
    <col min="12" max="12" width="17.140625" bestFit="1" customWidth="1"/>
    <col min="13" max="13" width="6.85546875" customWidth="1"/>
  </cols>
  <sheetData>
    <row r="1" spans="2:15" ht="12" customHeight="1" thickBot="1"/>
    <row r="2" spans="2:15">
      <c r="B2" s="103" t="s">
        <v>18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5"/>
    </row>
    <row r="3" spans="2:15">
      <c r="B3" s="106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8"/>
    </row>
    <row r="4" spans="2:15" ht="18">
      <c r="B4" s="109" t="s">
        <v>0</v>
      </c>
      <c r="C4" s="111" t="s">
        <v>5</v>
      </c>
      <c r="D4" s="113" t="s">
        <v>1</v>
      </c>
      <c r="E4" s="111" t="s">
        <v>5</v>
      </c>
      <c r="F4" s="115" t="s">
        <v>2</v>
      </c>
      <c r="G4" s="115"/>
      <c r="H4" s="115"/>
      <c r="I4" s="115"/>
      <c r="J4" s="113" t="s">
        <v>3</v>
      </c>
      <c r="K4" s="111" t="s">
        <v>5</v>
      </c>
      <c r="L4" s="113" t="s">
        <v>4</v>
      </c>
      <c r="M4" s="116" t="s">
        <v>5</v>
      </c>
    </row>
    <row r="5" spans="2:15">
      <c r="B5" s="110"/>
      <c r="C5" s="112"/>
      <c r="D5" s="114"/>
      <c r="E5" s="112"/>
      <c r="F5" s="6" t="s">
        <v>19</v>
      </c>
      <c r="G5" s="7" t="s">
        <v>5</v>
      </c>
      <c r="H5" s="6" t="s">
        <v>20</v>
      </c>
      <c r="I5" s="7" t="s">
        <v>5</v>
      </c>
      <c r="J5" s="114"/>
      <c r="K5" s="112"/>
      <c r="L5" s="114"/>
      <c r="M5" s="117"/>
    </row>
    <row r="6" spans="2:15" ht="150">
      <c r="B6" s="35" t="s">
        <v>21</v>
      </c>
      <c r="C6" s="9">
        <v>2</v>
      </c>
      <c r="D6" s="10" t="s">
        <v>22</v>
      </c>
      <c r="E6" s="9">
        <v>2</v>
      </c>
      <c r="F6" s="10" t="s">
        <v>23</v>
      </c>
      <c r="G6" s="9">
        <v>1</v>
      </c>
      <c r="H6" s="11" t="s">
        <v>24</v>
      </c>
      <c r="I6" s="12">
        <v>1</v>
      </c>
      <c r="J6" s="10" t="s">
        <v>25</v>
      </c>
      <c r="K6" s="9">
        <v>2</v>
      </c>
      <c r="L6" s="8" t="s">
        <v>26</v>
      </c>
      <c r="M6" s="36">
        <v>1</v>
      </c>
      <c r="O6" t="s">
        <v>164</v>
      </c>
    </row>
    <row r="7" spans="2:15" ht="195">
      <c r="B7" s="35" t="s">
        <v>27</v>
      </c>
      <c r="C7" s="9">
        <v>4</v>
      </c>
      <c r="D7" s="10" t="s">
        <v>28</v>
      </c>
      <c r="E7" s="9">
        <v>7</v>
      </c>
      <c r="F7" s="10" t="s">
        <v>29</v>
      </c>
      <c r="G7" s="9">
        <v>4</v>
      </c>
      <c r="H7" s="11" t="s">
        <v>30</v>
      </c>
      <c r="I7" s="12">
        <v>4</v>
      </c>
      <c r="J7" s="10" t="s">
        <v>31</v>
      </c>
      <c r="K7" s="9">
        <v>3</v>
      </c>
      <c r="L7" s="8" t="s">
        <v>158</v>
      </c>
      <c r="M7" s="36">
        <v>4</v>
      </c>
    </row>
    <row r="8" spans="2:15" ht="165.75">
      <c r="B8" s="35" t="s">
        <v>32</v>
      </c>
      <c r="C8" s="9">
        <v>16</v>
      </c>
      <c r="D8" s="10" t="s">
        <v>33</v>
      </c>
      <c r="E8" s="9">
        <v>28</v>
      </c>
      <c r="F8" s="10" t="s">
        <v>93</v>
      </c>
      <c r="G8" s="9">
        <v>25</v>
      </c>
      <c r="H8" s="11" t="s">
        <v>34</v>
      </c>
      <c r="I8" s="12">
        <v>25</v>
      </c>
      <c r="J8" s="10" t="s">
        <v>35</v>
      </c>
      <c r="K8" s="9">
        <v>10</v>
      </c>
      <c r="L8" s="10" t="s">
        <v>36</v>
      </c>
      <c r="M8" s="36">
        <v>14</v>
      </c>
    </row>
    <row r="9" spans="2:15" ht="150">
      <c r="B9" s="37" t="s">
        <v>37</v>
      </c>
      <c r="C9" s="9">
        <v>38</v>
      </c>
      <c r="D9" s="10" t="s">
        <v>38</v>
      </c>
      <c r="E9" s="9">
        <v>100</v>
      </c>
      <c r="F9" s="9"/>
      <c r="G9" s="9"/>
      <c r="H9" s="9"/>
      <c r="I9" s="12"/>
      <c r="J9" s="10" t="s">
        <v>39</v>
      </c>
      <c r="K9" s="9">
        <v>23</v>
      </c>
      <c r="L9" s="10" t="s">
        <v>40</v>
      </c>
      <c r="M9" s="36">
        <v>50</v>
      </c>
    </row>
    <row r="10" spans="2:15" ht="120">
      <c r="B10" s="37" t="s">
        <v>41</v>
      </c>
      <c r="C10" s="9">
        <v>100</v>
      </c>
      <c r="D10" s="9"/>
      <c r="E10" s="9"/>
      <c r="F10" s="9"/>
      <c r="G10" s="9"/>
      <c r="H10" s="9"/>
      <c r="I10" s="9"/>
      <c r="J10" s="10" t="s">
        <v>42</v>
      </c>
      <c r="K10" s="9">
        <v>48</v>
      </c>
      <c r="L10" s="13"/>
      <c r="M10" s="38"/>
    </row>
    <row r="11" spans="2:15" ht="96.75" customHeight="1" thickBot="1">
      <c r="B11" s="39"/>
      <c r="C11" s="40"/>
      <c r="D11" s="40"/>
      <c r="E11" s="40"/>
      <c r="F11" s="40"/>
      <c r="G11" s="40"/>
      <c r="H11" s="40"/>
      <c r="I11" s="40"/>
      <c r="J11" s="41" t="s">
        <v>43</v>
      </c>
      <c r="K11" s="40">
        <v>100</v>
      </c>
      <c r="L11" s="40"/>
      <c r="M11" s="42"/>
    </row>
    <row r="12" spans="2:15" ht="15.75" thickBot="1">
      <c r="B12" s="44" t="s">
        <v>129</v>
      </c>
      <c r="C12" s="45" t="s">
        <v>130</v>
      </c>
      <c r="D12" s="43"/>
      <c r="E12" s="45" t="s">
        <v>130</v>
      </c>
      <c r="F12" s="43"/>
      <c r="G12" s="45" t="s">
        <v>130</v>
      </c>
      <c r="H12" s="43"/>
      <c r="I12" s="45" t="s">
        <v>130</v>
      </c>
      <c r="J12" s="43"/>
      <c r="K12" s="45" t="s">
        <v>130</v>
      </c>
      <c r="L12" s="43"/>
      <c r="M12" s="46" t="s">
        <v>130</v>
      </c>
    </row>
    <row r="13" spans="2:15" ht="15.75" thickBot="1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2:15" ht="15" customHeight="1">
      <c r="L14" s="54" t="s">
        <v>76</v>
      </c>
      <c r="M14" s="55" t="e">
        <f>SUM(C12+E12+G12+I12+K12+M12)</f>
        <v>#VALUE!</v>
      </c>
    </row>
    <row r="15" spans="2:15">
      <c r="L15" s="50" t="s">
        <v>61</v>
      </c>
      <c r="M15" s="38"/>
    </row>
    <row r="16" spans="2:15" ht="15.75">
      <c r="L16" s="56" t="s">
        <v>75</v>
      </c>
      <c r="M16" s="38"/>
    </row>
    <row r="17" spans="2:13" ht="32.25" thickBot="1">
      <c r="L17" s="57" t="s">
        <v>62</v>
      </c>
      <c r="M17" s="42"/>
    </row>
    <row r="23" spans="2:13">
      <c r="B23" s="93" t="s">
        <v>44</v>
      </c>
      <c r="C23" s="93"/>
      <c r="D23" s="93"/>
      <c r="E23" s="97" t="s">
        <v>60</v>
      </c>
      <c r="F23" s="98"/>
    </row>
    <row r="24" spans="2:13">
      <c r="B24" s="14"/>
      <c r="C24" s="93" t="s">
        <v>59</v>
      </c>
      <c r="D24" s="93"/>
      <c r="E24" s="99"/>
      <c r="F24" s="100"/>
    </row>
    <row r="25" spans="2:13">
      <c r="B25" s="14"/>
      <c r="C25" s="14" t="s">
        <v>57</v>
      </c>
      <c r="D25" s="14" t="s">
        <v>58</v>
      </c>
      <c r="E25" s="101"/>
      <c r="F25" s="102"/>
    </row>
    <row r="26" spans="2:13">
      <c r="B26" s="3" t="s">
        <v>45</v>
      </c>
      <c r="C26" s="3">
        <v>9</v>
      </c>
      <c r="D26" s="3">
        <v>11</v>
      </c>
      <c r="E26" s="95">
        <v>10.15</v>
      </c>
      <c r="F26" s="96"/>
    </row>
    <row r="27" spans="2:13">
      <c r="B27" s="3" t="s">
        <v>46</v>
      </c>
      <c r="C27" s="3">
        <v>12</v>
      </c>
      <c r="D27" s="3">
        <v>16</v>
      </c>
      <c r="E27" s="95">
        <v>10.23</v>
      </c>
      <c r="F27" s="96"/>
    </row>
    <row r="28" spans="2:13">
      <c r="B28" s="3" t="s">
        <v>47</v>
      </c>
      <c r="C28" s="3">
        <v>17</v>
      </c>
      <c r="D28" s="3">
        <v>24</v>
      </c>
      <c r="E28" s="95">
        <v>10.38</v>
      </c>
      <c r="F28" s="96"/>
    </row>
    <row r="29" spans="2:13">
      <c r="B29" s="3" t="s">
        <v>48</v>
      </c>
      <c r="C29" s="3">
        <v>25</v>
      </c>
      <c r="D29" s="3">
        <v>35</v>
      </c>
      <c r="E29" s="95">
        <v>10.6</v>
      </c>
      <c r="F29" s="96"/>
    </row>
    <row r="30" spans="2:13">
      <c r="B30" s="3" t="s">
        <v>49</v>
      </c>
      <c r="C30" s="3">
        <v>36</v>
      </c>
      <c r="D30" s="3">
        <v>51</v>
      </c>
      <c r="E30" s="95">
        <v>11.1</v>
      </c>
      <c r="F30" s="96"/>
    </row>
    <row r="31" spans="2:13">
      <c r="B31" s="3" t="s">
        <v>50</v>
      </c>
      <c r="C31" s="3">
        <v>52</v>
      </c>
      <c r="D31" s="3">
        <v>73</v>
      </c>
      <c r="E31" s="95">
        <v>11.65</v>
      </c>
      <c r="F31" s="96"/>
    </row>
    <row r="32" spans="2:13">
      <c r="B32" s="3" t="s">
        <v>51</v>
      </c>
      <c r="C32" s="3">
        <v>74</v>
      </c>
      <c r="D32" s="3">
        <v>104</v>
      </c>
      <c r="E32" s="95">
        <v>12.35</v>
      </c>
      <c r="F32" s="96"/>
    </row>
    <row r="33" spans="2:11">
      <c r="B33" s="3" t="s">
        <v>52</v>
      </c>
      <c r="C33" s="3">
        <v>105</v>
      </c>
      <c r="D33" s="3">
        <v>143</v>
      </c>
      <c r="E33" s="95">
        <v>13.24</v>
      </c>
      <c r="F33" s="96"/>
    </row>
    <row r="34" spans="2:11">
      <c r="B34" s="3" t="s">
        <v>53</v>
      </c>
      <c r="C34" s="3">
        <v>144</v>
      </c>
      <c r="D34" s="3">
        <v>196</v>
      </c>
      <c r="E34" s="95">
        <v>14.35</v>
      </c>
      <c r="F34" s="96"/>
    </row>
    <row r="35" spans="2:11">
      <c r="B35" s="3" t="s">
        <v>54</v>
      </c>
      <c r="C35" s="3">
        <v>197</v>
      </c>
      <c r="D35" s="3">
        <v>270</v>
      </c>
      <c r="E35" s="95">
        <v>15.9</v>
      </c>
      <c r="F35" s="96"/>
    </row>
    <row r="36" spans="2:11">
      <c r="B36" s="3" t="s">
        <v>55</v>
      </c>
      <c r="C36" s="3">
        <v>271</v>
      </c>
      <c r="D36" s="3">
        <v>399</v>
      </c>
      <c r="E36" s="95">
        <v>18.100000000000001</v>
      </c>
      <c r="F36" s="96"/>
    </row>
    <row r="37" spans="2:11">
      <c r="B37" s="3" t="s">
        <v>56</v>
      </c>
      <c r="C37" s="3">
        <v>400</v>
      </c>
      <c r="D37" s="3"/>
      <c r="E37" s="95">
        <v>20.7</v>
      </c>
      <c r="F37" s="96"/>
    </row>
    <row r="40" spans="2:11">
      <c r="B40" s="93" t="s">
        <v>63</v>
      </c>
      <c r="C40" s="93"/>
      <c r="D40" s="93"/>
      <c r="E40" s="93"/>
      <c r="F40" s="93" t="s">
        <v>66</v>
      </c>
      <c r="G40" s="93"/>
      <c r="H40" s="93"/>
      <c r="I40" s="93" t="s">
        <v>71</v>
      </c>
      <c r="J40" s="93"/>
      <c r="K40" s="93"/>
    </row>
    <row r="41" spans="2:11">
      <c r="B41" s="94" t="s">
        <v>65</v>
      </c>
      <c r="C41" s="94"/>
      <c r="D41" s="94"/>
      <c r="E41" s="94"/>
      <c r="F41" s="94" t="s">
        <v>67</v>
      </c>
      <c r="G41" s="94"/>
      <c r="H41" s="94"/>
      <c r="I41" s="94" t="s">
        <v>72</v>
      </c>
      <c r="J41" s="94"/>
      <c r="K41" s="94"/>
    </row>
    <row r="42" spans="2:11">
      <c r="B42" s="94" t="s">
        <v>64</v>
      </c>
      <c r="C42" s="94"/>
      <c r="D42" s="94"/>
      <c r="E42" s="94"/>
      <c r="F42" s="94" t="s">
        <v>68</v>
      </c>
      <c r="G42" s="94"/>
      <c r="H42" s="94"/>
      <c r="I42" s="94" t="s">
        <v>73</v>
      </c>
      <c r="J42" s="94"/>
      <c r="K42" s="94"/>
    </row>
    <row r="43" spans="2:11">
      <c r="B43" s="94" t="s">
        <v>132</v>
      </c>
      <c r="C43" s="94"/>
      <c r="D43" s="94"/>
      <c r="E43" s="94"/>
      <c r="F43" s="94" t="s">
        <v>69</v>
      </c>
      <c r="G43" s="94"/>
      <c r="H43" s="94"/>
      <c r="I43" s="94" t="s">
        <v>74</v>
      </c>
      <c r="J43" s="94"/>
      <c r="K43" s="94"/>
    </row>
    <row r="44" spans="2:11">
      <c r="B44" s="90" t="s">
        <v>131</v>
      </c>
      <c r="C44" s="91"/>
      <c r="D44" s="91"/>
      <c r="E44" s="92"/>
      <c r="F44" s="94" t="s">
        <v>70</v>
      </c>
      <c r="G44" s="94"/>
      <c r="H44" s="94"/>
      <c r="I44" s="94" t="s">
        <v>70</v>
      </c>
      <c r="J44" s="94"/>
      <c r="K44" s="94"/>
    </row>
  </sheetData>
  <mergeCells count="40">
    <mergeCell ref="B2:M3"/>
    <mergeCell ref="B4:B5"/>
    <mergeCell ref="C4:C5"/>
    <mergeCell ref="D4:D5"/>
    <mergeCell ref="E4:E5"/>
    <mergeCell ref="F4:I4"/>
    <mergeCell ref="J4:J5"/>
    <mergeCell ref="K4:K5"/>
    <mergeCell ref="L4:L5"/>
    <mergeCell ref="M4:M5"/>
    <mergeCell ref="C24:D24"/>
    <mergeCell ref="B23:D23"/>
    <mergeCell ref="E23:F25"/>
    <mergeCell ref="E26:F26"/>
    <mergeCell ref="E27:F27"/>
    <mergeCell ref="E28:F28"/>
    <mergeCell ref="E29:F29"/>
    <mergeCell ref="E30:F30"/>
    <mergeCell ref="B40:E40"/>
    <mergeCell ref="F40:H40"/>
    <mergeCell ref="E31:F31"/>
    <mergeCell ref="E32:F32"/>
    <mergeCell ref="E33:F33"/>
    <mergeCell ref="E34:F34"/>
    <mergeCell ref="E35:F35"/>
    <mergeCell ref="E36:F36"/>
    <mergeCell ref="E37:F37"/>
    <mergeCell ref="B44:E44"/>
    <mergeCell ref="I40:K40"/>
    <mergeCell ref="B41:E41"/>
    <mergeCell ref="B42:E42"/>
    <mergeCell ref="B43:E43"/>
    <mergeCell ref="F41:H41"/>
    <mergeCell ref="F42:H42"/>
    <mergeCell ref="F43:H43"/>
    <mergeCell ref="F44:H44"/>
    <mergeCell ref="I41:K41"/>
    <mergeCell ref="I42:K42"/>
    <mergeCell ref="I43:K43"/>
    <mergeCell ref="I44:K44"/>
  </mergeCells>
  <pageMargins left="0.7" right="0.7" top="0.75" bottom="0.75" header="0.3" footer="0.3"/>
  <pageSetup paperSize="9" scale="5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POSTE VITICOLE</vt:lpstr>
      <vt:lpstr>FICHE VITICOLE ENTREPRISE</vt:lpstr>
      <vt:lpstr>CLASSIFICATION CCN</vt:lpstr>
      <vt:lpstr>'FICHE POSTE VITICOLE'!_ednref1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PARENT</dc:creator>
  <cp:lastModifiedBy>Romain MARY</cp:lastModifiedBy>
  <cp:lastPrinted>2020-12-11T13:47:41Z</cp:lastPrinted>
  <dcterms:created xsi:type="dcterms:W3CDTF">2020-12-02T13:30:47Z</dcterms:created>
  <dcterms:modified xsi:type="dcterms:W3CDTF">2021-02-08T09:54:34Z</dcterms:modified>
</cp:coreProperties>
</file>