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800" windowHeight="12210"/>
  </bookViews>
  <sheets>
    <sheet name="Tabelle5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G2" i="1"/>
  <c r="F3" i="1"/>
  <c r="G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249" i="1" s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F249" i="1"/>
</calcChain>
</file>

<file path=xl/sharedStrings.xml><?xml version="1.0" encoding="utf-8"?>
<sst xmlns="http://schemas.openxmlformats.org/spreadsheetml/2006/main" count="499" uniqueCount="260">
  <si>
    <t>THURSDAY</t>
  </si>
  <si>
    <t>IM08310389</t>
  </si>
  <si>
    <t>IM08310380</t>
  </si>
  <si>
    <t>IM08310323</t>
  </si>
  <si>
    <t>IM08310257</t>
  </si>
  <si>
    <t>IM08303487</t>
  </si>
  <si>
    <t>IM08303486</t>
  </si>
  <si>
    <t>IM08303485</t>
  </si>
  <si>
    <t>IM08303484</t>
  </si>
  <si>
    <t>IM08303483</t>
  </si>
  <si>
    <t>IM08303482</t>
  </si>
  <si>
    <t>IM08303480</t>
  </si>
  <si>
    <t>IM08303478</t>
  </si>
  <si>
    <t>IM08303476</t>
  </si>
  <si>
    <t>IM08303474</t>
  </si>
  <si>
    <t>IM08303472</t>
  </si>
  <si>
    <t>IM08303470</t>
  </si>
  <si>
    <t>IM08303468</t>
  </si>
  <si>
    <t>IM08303467</t>
  </si>
  <si>
    <t>IM08303466</t>
  </si>
  <si>
    <t>IM08303465</t>
  </si>
  <si>
    <t>IM08303464</t>
  </si>
  <si>
    <t>IM08303453</t>
  </si>
  <si>
    <t>IM08303450</t>
  </si>
  <si>
    <t>IM08303447</t>
  </si>
  <si>
    <t>IM08303444</t>
  </si>
  <si>
    <t>IM08303441</t>
  </si>
  <si>
    <t>IM08303438</t>
  </si>
  <si>
    <t>IM08303435</t>
  </si>
  <si>
    <t>IM08303432</t>
  </si>
  <si>
    <t>IM08303429</t>
  </si>
  <si>
    <t>IM08303427</t>
  </si>
  <si>
    <t>IM08303425</t>
  </si>
  <si>
    <t>IM08303423</t>
  </si>
  <si>
    <t>IM08303421</t>
  </si>
  <si>
    <t>IM08300636</t>
  </si>
  <si>
    <t>IM08300631</t>
  </si>
  <si>
    <t>IM08300629</t>
  </si>
  <si>
    <t>IM08300627</t>
  </si>
  <si>
    <t>IM08300623</t>
  </si>
  <si>
    <t>IM08300622</t>
  </si>
  <si>
    <t>IM08300596</t>
  </si>
  <si>
    <t>IM08300588</t>
  </si>
  <si>
    <t>IM08300580</t>
  </si>
  <si>
    <t>IM08300576</t>
  </si>
  <si>
    <t>IM08300574</t>
  </si>
  <si>
    <t>IM08300566</t>
  </si>
  <si>
    <t>IM08300552</t>
  </si>
  <si>
    <t>IM08300550</t>
  </si>
  <si>
    <t>IM08300546</t>
  </si>
  <si>
    <t>IM08300538</t>
  </si>
  <si>
    <t>IM08300536</t>
  </si>
  <si>
    <t>IM08300534</t>
  </si>
  <si>
    <t>IM08300527</t>
  </si>
  <si>
    <t>IM08300521</t>
  </si>
  <si>
    <t>IM08300502</t>
  </si>
  <si>
    <t>IM08300490</t>
  </si>
  <si>
    <t>IM08300488</t>
  </si>
  <si>
    <t>IM08300486</t>
  </si>
  <si>
    <t>IM08300478</t>
  </si>
  <si>
    <t>IM08300476</t>
  </si>
  <si>
    <t>IM08300458</t>
  </si>
  <si>
    <t>IM08300456</t>
  </si>
  <si>
    <t>IM08300452</t>
  </si>
  <si>
    <t>IM08300450</t>
  </si>
  <si>
    <t>IM08300448</t>
  </si>
  <si>
    <t>IM08300446</t>
  </si>
  <si>
    <t>IM08300444</t>
  </si>
  <si>
    <t>IM08300411</t>
  </si>
  <si>
    <t>IM08300381</t>
  </si>
  <si>
    <t>IM08300377</t>
  </si>
  <si>
    <t>IM08300368</t>
  </si>
  <si>
    <t>IM08300361</t>
  </si>
  <si>
    <t>IM08300310</t>
  </si>
  <si>
    <t>IM08300306</t>
  </si>
  <si>
    <t>IM08300268</t>
  </si>
  <si>
    <t>IM08300254</t>
  </si>
  <si>
    <t>IM08300220</t>
  </si>
  <si>
    <t>IM08300210</t>
  </si>
  <si>
    <t>IM08300208</t>
  </si>
  <si>
    <t>IM08300198</t>
  </si>
  <si>
    <t>IM08300194</t>
  </si>
  <si>
    <t>IM08300190</t>
  </si>
  <si>
    <t>IM08300181</t>
  </si>
  <si>
    <t>IM08300179</t>
  </si>
  <si>
    <t>IM08300150</t>
  </si>
  <si>
    <t>IM08300148</t>
  </si>
  <si>
    <t>IM08300146</t>
  </si>
  <si>
    <t>IM08300144</t>
  </si>
  <si>
    <t>IM08300142</t>
  </si>
  <si>
    <t>IM08300140</t>
  </si>
  <si>
    <t>IM08300138</t>
  </si>
  <si>
    <t>IM08300136</t>
  </si>
  <si>
    <t>IM08300134</t>
  </si>
  <si>
    <t>IM08300132</t>
  </si>
  <si>
    <t>IM08300125</t>
  </si>
  <si>
    <t>IM08300118</t>
  </si>
  <si>
    <t>IM08300116</t>
  </si>
  <si>
    <t>IM08300114</t>
  </si>
  <si>
    <t>IM08300111</t>
  </si>
  <si>
    <t>IM08300108</t>
  </si>
  <si>
    <t>IM08300106</t>
  </si>
  <si>
    <t>IM08300104</t>
  </si>
  <si>
    <t>IM08300102</t>
  </si>
  <si>
    <t>IM08300074</t>
  </si>
  <si>
    <t>IM08300068</t>
  </si>
  <si>
    <t>IM08300064</t>
  </si>
  <si>
    <t>IM08300062</t>
  </si>
  <si>
    <t>IM08300060</t>
  </si>
  <si>
    <t>IM08300058</t>
  </si>
  <si>
    <t>IM08300052</t>
  </si>
  <si>
    <t>IM08300050</t>
  </si>
  <si>
    <t>IM08300044</t>
  </si>
  <si>
    <t>IM08300039</t>
  </si>
  <si>
    <t>IM08300035</t>
  </si>
  <si>
    <t>IM08300029</t>
  </si>
  <si>
    <t>IM08300025</t>
  </si>
  <si>
    <t>IM08300000</t>
  </si>
  <si>
    <t>IM08299996</t>
  </si>
  <si>
    <t>IM08299994</t>
  </si>
  <si>
    <t>IM08299992</t>
  </si>
  <si>
    <t>IM08299990</t>
  </si>
  <si>
    <t>IM08299984</t>
  </si>
  <si>
    <t>IM08299982</t>
  </si>
  <si>
    <t>IM08299978</t>
  </si>
  <si>
    <t>IM08299974</t>
  </si>
  <si>
    <t>IM08299951</t>
  </si>
  <si>
    <t>IM08299923</t>
  </si>
  <si>
    <t>IM08303763</t>
  </si>
  <si>
    <t>IM08303761</t>
  </si>
  <si>
    <t>IM08303683</t>
  </si>
  <si>
    <t>IM08303543</t>
  </si>
  <si>
    <t>IM08303497</t>
  </si>
  <si>
    <t>IM08301936</t>
  </si>
  <si>
    <t>IM08300640</t>
  </si>
  <si>
    <t>IM08300642</t>
  </si>
  <si>
    <t>IM08300650</t>
  </si>
  <si>
    <t>IM08300652</t>
  </si>
  <si>
    <t>IM08300662</t>
  </si>
  <si>
    <t>IM08300664</t>
  </si>
  <si>
    <t>IM08300701</t>
  </si>
  <si>
    <t>IM08300702</t>
  </si>
  <si>
    <t>IM08300707</t>
  </si>
  <si>
    <t>IM08300735</t>
  </si>
  <si>
    <t>IM08300737</t>
  </si>
  <si>
    <t>IM08300741</t>
  </si>
  <si>
    <t>IM08300747</t>
  </si>
  <si>
    <t>IM08300749</t>
  </si>
  <si>
    <t>IM08300751</t>
  </si>
  <si>
    <t>IM08300775</t>
  </si>
  <si>
    <t>IM08300779</t>
  </si>
  <si>
    <t>IM08300783</t>
  </si>
  <si>
    <t>IM08300791</t>
  </si>
  <si>
    <t>IM08300815</t>
  </si>
  <si>
    <t>IM08300817</t>
  </si>
  <si>
    <t>IM08300819</t>
  </si>
  <si>
    <t>IM08300822</t>
  </si>
  <si>
    <t>IM08300824</t>
  </si>
  <si>
    <t>IM08300826</t>
  </si>
  <si>
    <t>IM08299681</t>
  </si>
  <si>
    <t>IM08299596</t>
  </si>
  <si>
    <t>IM08299534</t>
  </si>
  <si>
    <t>IM08299532</t>
  </si>
  <si>
    <t>IM08299466</t>
  </si>
  <si>
    <t>IM08304022</t>
  </si>
  <si>
    <t>IM08299409</t>
  </si>
  <si>
    <t>IM08299408</t>
  </si>
  <si>
    <t>TUESDAY</t>
  </si>
  <si>
    <t>IM08297463</t>
  </si>
  <si>
    <t>IM08297434</t>
  </si>
  <si>
    <t>MONDAY</t>
  </si>
  <si>
    <t>IM08295869</t>
  </si>
  <si>
    <t>IM08295809</t>
  </si>
  <si>
    <t>IM08295808</t>
  </si>
  <si>
    <t>SATURDAY</t>
  </si>
  <si>
    <t>IM08280467</t>
  </si>
  <si>
    <t>IM08280521</t>
  </si>
  <si>
    <t>IM08280466</t>
  </si>
  <si>
    <t>FRIDAY</t>
  </si>
  <si>
    <t>IM08278235</t>
  </si>
  <si>
    <t>IM08273007</t>
  </si>
  <si>
    <t>IM08272724</t>
  </si>
  <si>
    <t>IM08269992</t>
  </si>
  <si>
    <t>IM08271379</t>
  </si>
  <si>
    <t>SUNDAY</t>
  </si>
  <si>
    <t>IM08271032</t>
  </si>
  <si>
    <t>IM08270051</t>
  </si>
  <si>
    <t>IM08270050</t>
  </si>
  <si>
    <t>IM08269987</t>
  </si>
  <si>
    <t>IM08265986</t>
  </si>
  <si>
    <t>WEDNESDAY</t>
  </si>
  <si>
    <t>IM08265649</t>
  </si>
  <si>
    <t>IM08267355</t>
  </si>
  <si>
    <t>IM08262994</t>
  </si>
  <si>
    <t>IM08262387</t>
  </si>
  <si>
    <t>IM08262385</t>
  </si>
  <si>
    <t>IM08262384</t>
  </si>
  <si>
    <t>IM08262257</t>
  </si>
  <si>
    <t>IM08259746</t>
  </si>
  <si>
    <t>IM08259703</t>
  </si>
  <si>
    <t>IM08252690</t>
  </si>
  <si>
    <t>IM08249864</t>
  </si>
  <si>
    <t>IM08245428</t>
  </si>
  <si>
    <t>IM08245429</t>
  </si>
  <si>
    <t>IM08245427</t>
  </si>
  <si>
    <t>IM08245446</t>
  </si>
  <si>
    <t>IM08245458</t>
  </si>
  <si>
    <t>IM08245485</t>
  </si>
  <si>
    <t>IM08245484</t>
  </si>
  <si>
    <t>IM08245483</t>
  </si>
  <si>
    <t>IM08245462</t>
  </si>
  <si>
    <t>IM08245461</t>
  </si>
  <si>
    <t>IM08245455</t>
  </si>
  <si>
    <t>IM08245187</t>
  </si>
  <si>
    <t>IM08245162</t>
  </si>
  <si>
    <t>IM08245161</t>
  </si>
  <si>
    <t>IM08242498</t>
  </si>
  <si>
    <t>IM08242499</t>
  </si>
  <si>
    <t>IM08236902</t>
  </si>
  <si>
    <t>IM08237522</t>
  </si>
  <si>
    <t>IM08237487</t>
  </si>
  <si>
    <t>IM08234452</t>
  </si>
  <si>
    <t>IM08234454</t>
  </si>
  <si>
    <t>IM08234455</t>
  </si>
  <si>
    <t>IM08234460</t>
  </si>
  <si>
    <t>IM08234461</t>
  </si>
  <si>
    <t>IM08234591</t>
  </si>
  <si>
    <t>IM08234420</t>
  </si>
  <si>
    <t>IM08234422</t>
  </si>
  <si>
    <t>IM08234421</t>
  </si>
  <si>
    <t>IM08234423</t>
  </si>
  <si>
    <t>IM08234425</t>
  </si>
  <si>
    <t>IM08234424</t>
  </si>
  <si>
    <t>IM08234427</t>
  </si>
  <si>
    <t>IM08234426</t>
  </si>
  <si>
    <t>IM08234430</t>
  </si>
  <si>
    <t>IM08234432</t>
  </si>
  <si>
    <t>IM08234431</t>
  </si>
  <si>
    <t>IM08234327</t>
  </si>
  <si>
    <t>IM08234328</t>
  </si>
  <si>
    <t>IM08234305</t>
  </si>
  <si>
    <t>IM08234232</t>
  </si>
  <si>
    <t>IM08234127</t>
  </si>
  <si>
    <t>IM08234138</t>
  </si>
  <si>
    <t>IM08233845</t>
  </si>
  <si>
    <t>IM08294293</t>
  </si>
  <si>
    <t>IM08230708</t>
  </si>
  <si>
    <t>IM08230668</t>
  </si>
  <si>
    <t>IM08229794</t>
  </si>
  <si>
    <t>IM08229407</t>
  </si>
  <si>
    <t>IM08227802</t>
  </si>
  <si>
    <t>IM08227799</t>
  </si>
  <si>
    <t>IM08226381</t>
  </si>
  <si>
    <t>CALCUL TENANT COMPTE DES CHEVAUCHEMENTS</t>
  </si>
  <si>
    <t>CALCUL CLASSIQUE</t>
  </si>
  <si>
    <t>DAY</t>
  </si>
  <si>
    <t>CLOSED</t>
  </si>
  <si>
    <t>ACCEPTED</t>
  </si>
  <si>
    <t>OPENED</t>
  </si>
  <si>
    <t>Incident Nr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</si>
</sst>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h]:mm:ss;@"/>
  </numFmts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22" fontId="0" fillId="0" borderId="0" xfId="0" applyNumberFormat="1"/>
    <xf numFmtId="164" fontId="0" fillId="2" borderId="0" xfId="0" applyNumberFormat="1" applyFill="1"/>
    <xf numFmtId="0" fontId="0" fillId="2" borderId="0" xfId="0" applyFill="1"/>
    <xf numFmtId="22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9"/>
  <sheetViews>
    <sheetView tabSelected="1" topLeftCell="A190" workbookViewId="0">
      <selection activeCell="G236" sqref="G236"/>
    </sheetView>
  </sheetViews>
  <sheetFormatPr baseColWidth="10" defaultRowHeight="14.25" x14ac:dyDescent="0.2"/>
  <cols>
    <col min="2" max="2" width="22.125" customWidth="1"/>
    <col min="3" max="3" width="32.125" customWidth="1"/>
    <col min="4" max="4" width="33.875" customWidth="1"/>
    <col min="6" max="6" width="22.875" style="1" customWidth="1"/>
    <col min="7" max="7" width="47.25" style="1" bestFit="1" customWidth="1"/>
  </cols>
  <sheetData>
    <row r="1" spans="1:7" x14ac:dyDescent="0.2">
      <c r="A1" t="s">
        <v>259</v>
      </c>
      <c r="B1" t="s">
        <v>258</v>
      </c>
      <c r="C1" t="s">
        <v>257</v>
      </c>
      <c r="D1" t="s">
        <v>256</v>
      </c>
      <c r="E1" t="s">
        <v>255</v>
      </c>
      <c r="F1" s="1" t="s">
        <v>254</v>
      </c>
      <c r="G1" s="1" t="s">
        <v>253</v>
      </c>
    </row>
    <row r="2" spans="1:7" x14ac:dyDescent="0.2">
      <c r="A2" t="s">
        <v>252</v>
      </c>
      <c r="B2" s="2">
        <v>42523.271238425928</v>
      </c>
      <c r="C2" s="2">
        <v>42523.273333333331</v>
      </c>
      <c r="D2" s="2">
        <v>42523.273333333331</v>
      </c>
      <c r="E2" t="s">
        <v>0</v>
      </c>
      <c r="F2" s="1">
        <f>D2-C2</f>
        <v>0</v>
      </c>
      <c r="G2" s="1">
        <f>D2-C2</f>
        <v>0</v>
      </c>
    </row>
    <row r="3" spans="1:7" x14ac:dyDescent="0.2">
      <c r="A3" t="s">
        <v>251</v>
      </c>
      <c r="B3" s="2">
        <v>42523.911122685182</v>
      </c>
      <c r="C3" s="2">
        <v>42523.924826388888</v>
      </c>
      <c r="D3" s="2">
        <v>42523.934710648151</v>
      </c>
      <c r="E3" t="s">
        <v>0</v>
      </c>
      <c r="F3" s="1">
        <f>D3-C3</f>
        <v>9.8842592633445747E-3</v>
      </c>
      <c r="G3" s="1">
        <f>IF(C3&lt;D2,D3-D2,D3-C3)</f>
        <v>9.8842592633445747E-3</v>
      </c>
    </row>
    <row r="4" spans="1:7" x14ac:dyDescent="0.2">
      <c r="A4" t="s">
        <v>250</v>
      </c>
      <c r="B4" s="2">
        <v>42523.914340277777</v>
      </c>
      <c r="C4" s="2">
        <v>42523.925254629627</v>
      </c>
      <c r="D4" s="2">
        <v>42523.935115740744</v>
      </c>
      <c r="E4" t="s">
        <v>0</v>
      </c>
      <c r="F4" s="1">
        <f>D4-C4</f>
        <v>9.8611111170612276E-3</v>
      </c>
      <c r="G4" s="1">
        <f>IF(C4&lt;D3,D4-D3,D4-C4)</f>
        <v>4.0509259270038456E-4</v>
      </c>
    </row>
    <row r="5" spans="1:7" x14ac:dyDescent="0.2">
      <c r="A5" t="s">
        <v>249</v>
      </c>
      <c r="B5" s="2">
        <v>42524.759386574071</v>
      </c>
      <c r="C5" s="2">
        <v>42524.759502314817</v>
      </c>
      <c r="D5" s="2">
        <v>42524.759502314817</v>
      </c>
      <c r="E5" t="s">
        <v>178</v>
      </c>
      <c r="F5" s="1">
        <f>D5-C5</f>
        <v>0</v>
      </c>
      <c r="G5" s="1">
        <f>IF(C5&lt;D4,D5-D4,D5-C5)</f>
        <v>0</v>
      </c>
    </row>
    <row r="6" spans="1:7" x14ac:dyDescent="0.2">
      <c r="A6" t="s">
        <v>248</v>
      </c>
      <c r="B6" s="2">
        <v>42525.073807870373</v>
      </c>
      <c r="C6" s="2">
        <v>42525.109155092592</v>
      </c>
      <c r="D6" s="2">
        <v>42525.109155092592</v>
      </c>
      <c r="E6" t="s">
        <v>174</v>
      </c>
      <c r="F6" s="1">
        <f>D6-C6</f>
        <v>0</v>
      </c>
      <c r="G6" s="1">
        <f>IF(C6&lt;D5,D6-D5,D6-C6)</f>
        <v>0</v>
      </c>
    </row>
    <row r="7" spans="1:7" x14ac:dyDescent="0.2">
      <c r="A7" t="s">
        <v>247</v>
      </c>
      <c r="B7" s="2">
        <v>42525.896770833337</v>
      </c>
      <c r="C7" s="2">
        <v>42525.896886574075</v>
      </c>
      <c r="D7" s="2">
        <v>42525.896886574075</v>
      </c>
      <c r="E7" t="s">
        <v>174</v>
      </c>
      <c r="F7" s="1">
        <f>D7-C7</f>
        <v>0</v>
      </c>
      <c r="G7" s="1">
        <f>IF(C7&lt;D6,D7-D6,D7-C7)</f>
        <v>0</v>
      </c>
    </row>
    <row r="8" spans="1:7" x14ac:dyDescent="0.2">
      <c r="A8" t="s">
        <v>246</v>
      </c>
      <c r="B8" s="2">
        <v>42525.937361111108</v>
      </c>
      <c r="C8" s="2">
        <v>42525.942569444444</v>
      </c>
      <c r="D8" s="2">
        <v>42525.94258101852</v>
      </c>
      <c r="E8" t="s">
        <v>174</v>
      </c>
      <c r="F8" s="1">
        <f>D8-C8</f>
        <v>1.1574076779652387E-5</v>
      </c>
      <c r="G8" s="1">
        <f>IF(C8&lt;D7,D8-D7,D8-C8)</f>
        <v>1.1574076779652387E-5</v>
      </c>
    </row>
    <row r="9" spans="1:7" x14ac:dyDescent="0.2">
      <c r="A9" t="s">
        <v>245</v>
      </c>
      <c r="B9" s="2">
        <v>42547.966666666667</v>
      </c>
      <c r="C9" s="2">
        <v>42548.155509259261</v>
      </c>
      <c r="D9" s="2">
        <v>42556.234409722223</v>
      </c>
      <c r="E9" t="s">
        <v>184</v>
      </c>
      <c r="F9" s="1">
        <f>D9-C9</f>
        <v>8.0789004629623378</v>
      </c>
      <c r="G9" s="1">
        <f>IF(C9&lt;D8,D9-D8,D9-C9)</f>
        <v>8.0789004629623378</v>
      </c>
    </row>
    <row r="10" spans="1:7" x14ac:dyDescent="0.2">
      <c r="A10" s="4" t="s">
        <v>244</v>
      </c>
      <c r="B10" s="5">
        <v>42528.039444444446</v>
      </c>
      <c r="C10" s="5">
        <v>42528.063125000001</v>
      </c>
      <c r="D10" s="5">
        <v>42528.072106481479</v>
      </c>
      <c r="E10" s="4" t="s">
        <v>167</v>
      </c>
      <c r="F10" s="3">
        <f>D10-C10</f>
        <v>8.9814814782585017E-3</v>
      </c>
      <c r="G10" s="3">
        <f>IF(C10&lt;D9,D10-D9,D10-C10)</f>
        <v>-28.162303240744222</v>
      </c>
    </row>
    <row r="11" spans="1:7" x14ac:dyDescent="0.2">
      <c r="A11" t="s">
        <v>243</v>
      </c>
      <c r="B11" s="2">
        <v>42528.20275462963</v>
      </c>
      <c r="C11" s="2">
        <v>42528.205381944441</v>
      </c>
      <c r="D11" s="2">
        <v>42528.207199074073</v>
      </c>
      <c r="E11" t="s">
        <v>167</v>
      </c>
      <c r="F11" s="1">
        <v>0.04</v>
      </c>
      <c r="G11" s="1">
        <f>IF(C11&lt;D10,D11-D10,D11-C11)</f>
        <v>1.8171296323998831E-3</v>
      </c>
    </row>
    <row r="12" spans="1:7" x14ac:dyDescent="0.2">
      <c r="A12" t="s">
        <v>242</v>
      </c>
      <c r="B12" s="2">
        <v>42528.201342592591</v>
      </c>
      <c r="C12" s="2">
        <v>42528.219085648147</v>
      </c>
      <c r="D12" s="2">
        <v>42528.233506944445</v>
      </c>
      <c r="E12" t="s">
        <v>167</v>
      </c>
      <c r="F12" s="1">
        <v>0.34</v>
      </c>
      <c r="G12" s="1">
        <f>IF(C12&lt;D11,D12-D11,D12-C12)</f>
        <v>1.4421296298678499E-2</v>
      </c>
    </row>
    <row r="13" spans="1:7" x14ac:dyDescent="0.2">
      <c r="A13" t="s">
        <v>241</v>
      </c>
      <c r="B13" s="2">
        <v>42528.219467592593</v>
      </c>
      <c r="C13" s="2">
        <v>42528.225104166668</v>
      </c>
      <c r="D13" s="2">
        <v>42528.23542824074</v>
      </c>
      <c r="E13" t="s">
        <v>167</v>
      </c>
      <c r="F13" s="1">
        <v>0.24</v>
      </c>
      <c r="G13" s="1">
        <f>IF(C13&lt;D12,D13-D12,D13-C13)</f>
        <v>1.9212962943129241E-3</v>
      </c>
    </row>
    <row r="14" spans="1:7" x14ac:dyDescent="0.2">
      <c r="A14" t="s">
        <v>240</v>
      </c>
      <c r="B14" s="2">
        <v>42528.225752314815</v>
      </c>
      <c r="C14" s="2">
        <v>42528.240057870367</v>
      </c>
      <c r="D14" s="2">
        <v>42528.240057870367</v>
      </c>
      <c r="E14" t="s">
        <v>167</v>
      </c>
      <c r="F14" s="1">
        <v>0</v>
      </c>
      <c r="G14" s="1">
        <f>IF(C14&lt;D13,D14-D13,D14-C14)</f>
        <v>0</v>
      </c>
    </row>
    <row r="15" spans="1:7" x14ac:dyDescent="0.2">
      <c r="A15" t="s">
        <v>239</v>
      </c>
      <c r="B15" s="2">
        <v>42528.230925925927</v>
      </c>
      <c r="C15" s="2">
        <v>42528.24386574074</v>
      </c>
      <c r="D15" s="2">
        <v>42528.250590277778</v>
      </c>
      <c r="E15" t="s">
        <v>167</v>
      </c>
      <c r="F15" s="1">
        <v>0.16</v>
      </c>
      <c r="G15" s="1">
        <f>IF(C15&lt;D14,D15-D14,D15-C15)</f>
        <v>6.7245370373711921E-3</v>
      </c>
    </row>
    <row r="16" spans="1:7" x14ac:dyDescent="0.2">
      <c r="A16" t="s">
        <v>238</v>
      </c>
      <c r="B16" s="2">
        <v>42528.230902777781</v>
      </c>
      <c r="C16" s="2">
        <v>42528.243958333333</v>
      </c>
      <c r="D16" s="2">
        <v>42528.250694444447</v>
      </c>
      <c r="E16" t="s">
        <v>167</v>
      </c>
      <c r="F16" s="1">
        <v>0.16</v>
      </c>
      <c r="G16" s="1">
        <f>IF(C16&lt;D15,D16-D15,D16-C16)</f>
        <v>1.0416666918899864E-4</v>
      </c>
    </row>
    <row r="17" spans="1:7" x14ac:dyDescent="0.2">
      <c r="A17" t="s">
        <v>237</v>
      </c>
      <c r="B17" s="2">
        <v>42528.255150462966</v>
      </c>
      <c r="C17" s="2">
        <v>42528.257476851853</v>
      </c>
      <c r="D17" s="2">
        <v>42528.279432870368</v>
      </c>
      <c r="E17" t="s">
        <v>167</v>
      </c>
      <c r="F17" s="1">
        <v>0.52</v>
      </c>
      <c r="G17" s="1">
        <f>IF(C17&lt;D16,D17-D16,D17-C17)</f>
        <v>2.1956018514174502E-2</v>
      </c>
    </row>
    <row r="18" spans="1:7" x14ac:dyDescent="0.2">
      <c r="A18" t="s">
        <v>236</v>
      </c>
      <c r="B18" s="2">
        <v>42528.25513888889</v>
      </c>
      <c r="C18" s="2">
        <v>42528.257569444446</v>
      </c>
      <c r="D18" s="2">
        <v>42528.27952546296</v>
      </c>
      <c r="E18" t="s">
        <v>167</v>
      </c>
      <c r="F18" s="1">
        <v>0.52</v>
      </c>
      <c r="G18" s="1">
        <f>IF(C18&lt;D17,D18-D17,D18-C18)</f>
        <v>9.2592592409346253E-5</v>
      </c>
    </row>
    <row r="19" spans="1:7" x14ac:dyDescent="0.2">
      <c r="A19" t="s">
        <v>235</v>
      </c>
      <c r="B19" s="2">
        <v>42528.255127314813</v>
      </c>
      <c r="C19" s="2">
        <v>42528.257662037038</v>
      </c>
      <c r="D19" s="2">
        <v>42528.279629629629</v>
      </c>
      <c r="E19" t="s">
        <v>167</v>
      </c>
      <c r="F19" s="1">
        <v>0.52</v>
      </c>
      <c r="G19" s="1">
        <f>IF(C19&lt;D18,D19-D18,D19-C19)</f>
        <v>1.0416666918899864E-4</v>
      </c>
    </row>
    <row r="20" spans="1:7" x14ac:dyDescent="0.2">
      <c r="A20" t="s">
        <v>234</v>
      </c>
      <c r="B20" s="2">
        <v>42528.254756944443</v>
      </c>
      <c r="C20" s="2">
        <v>42528.2577662037</v>
      </c>
      <c r="D20" s="2">
        <v>42528.279722222222</v>
      </c>
      <c r="E20" t="s">
        <v>167</v>
      </c>
      <c r="F20" s="1">
        <v>0.52</v>
      </c>
      <c r="G20" s="1">
        <f>IF(C20&lt;D19,D20-D19,D20-C20)</f>
        <v>9.2592592409346253E-5</v>
      </c>
    </row>
    <row r="21" spans="1:7" x14ac:dyDescent="0.2">
      <c r="A21" t="s">
        <v>233</v>
      </c>
      <c r="B21" s="2">
        <v>42528.254756944443</v>
      </c>
      <c r="C21" s="2">
        <v>42528.2578587963</v>
      </c>
      <c r="D21" s="2">
        <v>42528.279814814814</v>
      </c>
      <c r="E21" t="s">
        <v>167</v>
      </c>
      <c r="F21" s="1">
        <v>0.52</v>
      </c>
      <c r="G21" s="1">
        <f>IF(C21&lt;D20,D21-D20,D21-C21)</f>
        <v>9.2592592409346253E-5</v>
      </c>
    </row>
    <row r="22" spans="1:7" x14ac:dyDescent="0.2">
      <c r="A22" t="s">
        <v>232</v>
      </c>
      <c r="B22" s="2">
        <v>42528.254745370374</v>
      </c>
      <c r="C22" s="2">
        <v>42528.257951388892</v>
      </c>
      <c r="D22" s="2">
        <v>42528.279907407406</v>
      </c>
      <c r="E22" t="s">
        <v>167</v>
      </c>
      <c r="F22" s="1">
        <v>0.52</v>
      </c>
      <c r="G22" s="1">
        <f>IF(C22&lt;D21,D22-D21,D22-C22)</f>
        <v>9.2592592409346253E-5</v>
      </c>
    </row>
    <row r="23" spans="1:7" x14ac:dyDescent="0.2">
      <c r="A23" t="s">
        <v>231</v>
      </c>
      <c r="B23" s="2">
        <v>42528.254733796297</v>
      </c>
      <c r="C23" s="2">
        <v>42528.258043981485</v>
      </c>
      <c r="D23" s="2">
        <v>42528.28</v>
      </c>
      <c r="E23" t="s">
        <v>167</v>
      </c>
      <c r="F23" s="1">
        <v>0.52</v>
      </c>
      <c r="G23" s="1">
        <f>IF(C23&lt;D22,D23-D22,D23-C23)</f>
        <v>9.2592592409346253E-5</v>
      </c>
    </row>
    <row r="24" spans="1:7" x14ac:dyDescent="0.2">
      <c r="A24" t="s">
        <v>230</v>
      </c>
      <c r="B24" s="2">
        <v>42528.25472222222</v>
      </c>
      <c r="C24" s="2">
        <v>42528.258136574077</v>
      </c>
      <c r="D24" s="2">
        <v>42528.280092592591</v>
      </c>
      <c r="E24" t="s">
        <v>167</v>
      </c>
      <c r="F24" s="1">
        <v>0.52</v>
      </c>
      <c r="G24" s="1">
        <f>IF(C24&lt;D23,D24-D23,D24-C24)</f>
        <v>9.2592592409346253E-5</v>
      </c>
    </row>
    <row r="25" spans="1:7" x14ac:dyDescent="0.2">
      <c r="A25" t="s">
        <v>229</v>
      </c>
      <c r="B25" s="2">
        <v>42528.254363425927</v>
      </c>
      <c r="C25" s="2">
        <v>42528.258240740739</v>
      </c>
      <c r="D25" s="2">
        <v>42528.280185185184</v>
      </c>
      <c r="E25" t="s">
        <v>167</v>
      </c>
      <c r="F25" s="1">
        <v>0.52</v>
      </c>
      <c r="G25" s="1">
        <f>IF(C25&lt;D24,D25-D24,D25-C25)</f>
        <v>9.2592592409346253E-5</v>
      </c>
    </row>
    <row r="26" spans="1:7" x14ac:dyDescent="0.2">
      <c r="A26" t="s">
        <v>228</v>
      </c>
      <c r="B26" s="2">
        <v>42528.254351851851</v>
      </c>
      <c r="C26" s="2">
        <v>42528.258333333331</v>
      </c>
      <c r="D26" s="2">
        <v>42528.280277777776</v>
      </c>
      <c r="E26" t="s">
        <v>167</v>
      </c>
      <c r="F26" s="1">
        <v>0.52</v>
      </c>
      <c r="G26" s="1">
        <f>IF(C26&lt;D25,D26-D25,D26-C26)</f>
        <v>9.2592592409346253E-5</v>
      </c>
    </row>
    <row r="27" spans="1:7" x14ac:dyDescent="0.2">
      <c r="A27" t="s">
        <v>227</v>
      </c>
      <c r="B27" s="2">
        <v>42528.254340277781</v>
      </c>
      <c r="C27" s="2">
        <v>42528.258425925924</v>
      </c>
      <c r="D27" s="2">
        <v>42528.280381944445</v>
      </c>
      <c r="E27" t="s">
        <v>167</v>
      </c>
      <c r="F27" s="1">
        <v>0.52</v>
      </c>
      <c r="G27" s="1">
        <f>IF(C27&lt;D26,D27-D26,D27-C27)</f>
        <v>1.0416666918899864E-4</v>
      </c>
    </row>
    <row r="28" spans="1:7" x14ac:dyDescent="0.2">
      <c r="A28" t="s">
        <v>226</v>
      </c>
      <c r="B28" s="2">
        <v>42528.27721064815</v>
      </c>
      <c r="C28" s="2">
        <v>42528.31177083333</v>
      </c>
      <c r="D28" s="2">
        <v>42528.31177083333</v>
      </c>
      <c r="E28" t="s">
        <v>167</v>
      </c>
      <c r="F28" s="1">
        <v>0</v>
      </c>
      <c r="G28" s="1">
        <f>IF(C28&lt;D27,D28-D27,D28-C28)</f>
        <v>0</v>
      </c>
    </row>
    <row r="29" spans="1:7" x14ac:dyDescent="0.2">
      <c r="A29" t="s">
        <v>225</v>
      </c>
      <c r="B29" s="2">
        <v>42528.266365740739</v>
      </c>
      <c r="C29" s="2">
        <v>42528.315162037034</v>
      </c>
      <c r="D29" s="2">
        <v>42528.315162037034</v>
      </c>
      <c r="E29" t="s">
        <v>167</v>
      </c>
      <c r="F29" s="1">
        <v>0</v>
      </c>
      <c r="G29" s="1">
        <f>IF(C29&lt;D28,D29-D28,D29-C29)</f>
        <v>0</v>
      </c>
    </row>
    <row r="30" spans="1:7" x14ac:dyDescent="0.2">
      <c r="A30" t="s">
        <v>224</v>
      </c>
      <c r="B30" s="2">
        <v>42528.266192129631</v>
      </c>
      <c r="C30" s="2">
        <v>42528.268009259256</v>
      </c>
      <c r="D30" s="2">
        <v>42528.315254629626</v>
      </c>
      <c r="E30" t="s">
        <v>167</v>
      </c>
      <c r="F30" s="1">
        <v>1.1299999999999999</v>
      </c>
      <c r="G30" s="1">
        <f>IF(C30&lt;D29,D30-D29,D30-C30)</f>
        <v>9.2592592409346253E-5</v>
      </c>
    </row>
    <row r="31" spans="1:7" x14ac:dyDescent="0.2">
      <c r="A31" t="s">
        <v>223</v>
      </c>
      <c r="B31" s="2">
        <v>42528.266006944446</v>
      </c>
      <c r="C31" s="2">
        <v>42528.315347222226</v>
      </c>
      <c r="D31" s="2">
        <v>42528.315347222226</v>
      </c>
      <c r="E31" t="s">
        <v>167</v>
      </c>
      <c r="F31" s="1">
        <v>0</v>
      </c>
      <c r="G31" s="1">
        <f>IF(C31&lt;D30,D31-D30,D31-C31)</f>
        <v>0</v>
      </c>
    </row>
    <row r="32" spans="1:7" x14ac:dyDescent="0.2">
      <c r="A32" t="s">
        <v>222</v>
      </c>
      <c r="B32" s="2">
        <v>42528.265983796293</v>
      </c>
      <c r="C32" s="2">
        <v>42528.268148148149</v>
      </c>
      <c r="D32" s="2">
        <v>42528.315439814818</v>
      </c>
      <c r="E32" t="s">
        <v>167</v>
      </c>
      <c r="F32" s="1">
        <v>1.1299999999999999</v>
      </c>
      <c r="G32" s="1">
        <f>IF(C32&lt;D31,D32-D31,D32-C32)</f>
        <v>9.2592592409346253E-5</v>
      </c>
    </row>
    <row r="33" spans="1:7" x14ac:dyDescent="0.2">
      <c r="A33" t="s">
        <v>221</v>
      </c>
      <c r="B33" s="2">
        <v>42528.265625</v>
      </c>
      <c r="C33" s="2">
        <v>42528.31554398148</v>
      </c>
      <c r="D33" s="2">
        <v>42528.31554398148</v>
      </c>
      <c r="E33" t="s">
        <v>167</v>
      </c>
      <c r="F33" s="1">
        <v>0</v>
      </c>
      <c r="G33" s="1">
        <f>IF(C33&lt;D32,D33-D32,D33-C33)</f>
        <v>0</v>
      </c>
    </row>
    <row r="34" spans="1:7" x14ac:dyDescent="0.2">
      <c r="A34" t="s">
        <v>220</v>
      </c>
      <c r="B34" s="2">
        <v>42529.170138888891</v>
      </c>
      <c r="C34" s="2">
        <v>42529.174456018518</v>
      </c>
      <c r="D34" s="2">
        <v>42529.194178240738</v>
      </c>
      <c r="E34" t="s">
        <v>190</v>
      </c>
      <c r="F34" s="1">
        <v>0.47</v>
      </c>
      <c r="G34" s="1">
        <f>IF(C34&lt;D33,D34-D33,D34-C34)</f>
        <v>1.972222221957054E-2</v>
      </c>
    </row>
    <row r="35" spans="1:7" x14ac:dyDescent="0.2">
      <c r="A35" t="s">
        <v>219</v>
      </c>
      <c r="B35" s="2">
        <v>42529.184988425928</v>
      </c>
      <c r="C35" s="2">
        <v>42529.188402777778</v>
      </c>
      <c r="D35" s="2">
        <v>42529.200335648151</v>
      </c>
      <c r="E35" t="s">
        <v>190</v>
      </c>
      <c r="F35" s="1">
        <v>0.28000000000000003</v>
      </c>
      <c r="G35" s="1">
        <f>IF(C35&lt;D34,D35-D34,D35-C35)</f>
        <v>6.1574074134114198E-3</v>
      </c>
    </row>
    <row r="36" spans="1:7" x14ac:dyDescent="0.2">
      <c r="A36" t="s">
        <v>218</v>
      </c>
      <c r="B36" s="2">
        <v>42528.945717592593</v>
      </c>
      <c r="C36" s="2">
        <v>42528.950196759259</v>
      </c>
      <c r="D36" s="2">
        <v>42529.320949074077</v>
      </c>
      <c r="E36" t="s">
        <v>167</v>
      </c>
      <c r="F36" s="1">
        <v>8.89</v>
      </c>
      <c r="G36" s="1">
        <f>IF(C36&lt;D35,D36-D35,D36-C36)</f>
        <v>0.12061342592642177</v>
      </c>
    </row>
    <row r="37" spans="1:7" x14ac:dyDescent="0.2">
      <c r="A37" t="s">
        <v>217</v>
      </c>
      <c r="B37" s="2">
        <v>42530.850046296298</v>
      </c>
      <c r="C37" s="2">
        <v>42530.855995370373</v>
      </c>
      <c r="D37" s="2">
        <v>42530.886793981481</v>
      </c>
      <c r="E37" t="s">
        <v>0</v>
      </c>
      <c r="F37" s="1">
        <v>0.73</v>
      </c>
      <c r="G37" s="1">
        <f>IF(C37&lt;D36,D37-D36,D37-C37)</f>
        <v>3.0798611107456964E-2</v>
      </c>
    </row>
    <row r="38" spans="1:7" x14ac:dyDescent="0.2">
      <c r="A38" t="s">
        <v>216</v>
      </c>
      <c r="B38" s="2">
        <v>42530.850023148145</v>
      </c>
      <c r="C38" s="2">
        <v>42530.856122685182</v>
      </c>
      <c r="D38" s="2">
        <v>42530.887291666666</v>
      </c>
      <c r="E38" t="s">
        <v>0</v>
      </c>
      <c r="F38" s="1">
        <v>0.74</v>
      </c>
      <c r="G38" s="1">
        <f>IF(C38&lt;D37,D38-D37,D38-C38)</f>
        <v>4.9768518510973081E-4</v>
      </c>
    </row>
    <row r="39" spans="1:7" x14ac:dyDescent="0.2">
      <c r="A39" t="s">
        <v>215</v>
      </c>
      <c r="B39" s="2">
        <v>42531.744467592594</v>
      </c>
      <c r="C39" s="2">
        <v>42531.747233796297</v>
      </c>
      <c r="D39" s="2">
        <v>42531.889722222222</v>
      </c>
      <c r="E39" t="s">
        <v>178</v>
      </c>
      <c r="F39" s="1">
        <v>3.41</v>
      </c>
      <c r="G39" s="1">
        <f>IF(C39&lt;D38,D39-D38,D39-C39)</f>
        <v>0.14248842592496658</v>
      </c>
    </row>
    <row r="40" spans="1:7" x14ac:dyDescent="0.2">
      <c r="A40" t="s">
        <v>214</v>
      </c>
      <c r="B40" s="2">
        <v>42531.744479166664</v>
      </c>
      <c r="C40" s="2">
        <v>42531.747719907406</v>
      </c>
      <c r="D40" s="2">
        <v>42531.890127314815</v>
      </c>
      <c r="E40" t="s">
        <v>178</v>
      </c>
      <c r="F40" s="1">
        <v>3.41</v>
      </c>
      <c r="G40" s="1">
        <f>IF(C40&lt;D39,D40-D39,D40-C40)</f>
        <v>4.0509259270038456E-4</v>
      </c>
    </row>
    <row r="41" spans="1:7" x14ac:dyDescent="0.2">
      <c r="A41" t="s">
        <v>213</v>
      </c>
      <c r="B41" s="2">
        <v>42531.752858796295</v>
      </c>
      <c r="C41" s="2">
        <v>42531.755023148151</v>
      </c>
      <c r="D41" s="2">
        <v>42531.893680555557</v>
      </c>
      <c r="E41" t="s">
        <v>178</v>
      </c>
      <c r="F41" s="1">
        <v>3.32</v>
      </c>
      <c r="G41" s="1">
        <f>IF(C41&lt;D40,D41-D40,D41-C41)</f>
        <v>3.5532407418941148E-3</v>
      </c>
    </row>
    <row r="42" spans="1:7" x14ac:dyDescent="0.2">
      <c r="A42" t="s">
        <v>212</v>
      </c>
      <c r="B42" s="2">
        <v>42531.864907407406</v>
      </c>
      <c r="C42" s="2">
        <v>42531.866238425922</v>
      </c>
      <c r="D42" s="2">
        <v>42531.907280092593</v>
      </c>
      <c r="E42" t="s">
        <v>178</v>
      </c>
      <c r="F42" s="1">
        <v>0.98</v>
      </c>
      <c r="G42" s="1">
        <f>IF(C42&lt;D41,D42-D41,D42-C42)</f>
        <v>1.3599537036498077E-2</v>
      </c>
    </row>
    <row r="43" spans="1:7" x14ac:dyDescent="0.2">
      <c r="A43" t="s">
        <v>211</v>
      </c>
      <c r="B43" s="2">
        <v>42531.867430555554</v>
      </c>
      <c r="C43" s="2">
        <v>42531.869490740741</v>
      </c>
      <c r="D43" s="2">
        <v>42531.909768518519</v>
      </c>
      <c r="E43" t="s">
        <v>178</v>
      </c>
      <c r="F43" s="1">
        <v>0.96</v>
      </c>
      <c r="G43" s="1">
        <f>IF(C43&lt;D42,D43-D42,D43-C43)</f>
        <v>2.488425925548654E-3</v>
      </c>
    </row>
    <row r="44" spans="1:7" x14ac:dyDescent="0.2">
      <c r="A44" t="s">
        <v>210</v>
      </c>
      <c r="B44" s="2">
        <v>42531.867442129631</v>
      </c>
      <c r="C44" s="2">
        <v>42531.872094907405</v>
      </c>
      <c r="D44" s="2">
        <v>42531.909768518519</v>
      </c>
      <c r="E44" t="s">
        <v>178</v>
      </c>
      <c r="F44" s="1">
        <v>0.9</v>
      </c>
      <c r="G44" s="1">
        <f>IF(C44&lt;D43,D44-D43,D44-C44)</f>
        <v>0</v>
      </c>
    </row>
    <row r="45" spans="1:7" x14ac:dyDescent="0.2">
      <c r="A45" t="s">
        <v>209</v>
      </c>
      <c r="B45" s="2">
        <v>42531.875821759262</v>
      </c>
      <c r="C45" s="2">
        <v>42531.881018518521</v>
      </c>
      <c r="D45" s="2">
        <v>42531.909768518519</v>
      </c>
      <c r="E45" t="s">
        <v>178</v>
      </c>
      <c r="F45" s="1">
        <v>0.69</v>
      </c>
      <c r="G45" s="1">
        <f>IF(C45&lt;D44,D45-D44,D45-C45)</f>
        <v>0</v>
      </c>
    </row>
    <row r="46" spans="1:7" x14ac:dyDescent="0.2">
      <c r="A46" t="s">
        <v>208</v>
      </c>
      <c r="B46" s="2">
        <v>42531.875844907408</v>
      </c>
      <c r="C46" s="2">
        <v>42531.881261574075</v>
      </c>
      <c r="D46" s="2">
        <v>42531.909768518519</v>
      </c>
      <c r="E46" t="s">
        <v>178</v>
      </c>
      <c r="F46" s="1">
        <v>0.68</v>
      </c>
      <c r="G46" s="1">
        <f>IF(C46&lt;D45,D46-D45,D46-C46)</f>
        <v>0</v>
      </c>
    </row>
    <row r="47" spans="1:7" x14ac:dyDescent="0.2">
      <c r="A47" t="s">
        <v>207</v>
      </c>
      <c r="B47" s="2">
        <v>42531.875856481478</v>
      </c>
      <c r="C47" s="2">
        <v>42531.881527777776</v>
      </c>
      <c r="D47" s="2">
        <v>42531.909768518519</v>
      </c>
      <c r="E47" t="s">
        <v>178</v>
      </c>
      <c r="F47" s="1">
        <v>0.67</v>
      </c>
      <c r="G47" s="1">
        <f>IF(C47&lt;D46,D47-D46,D47-C47)</f>
        <v>0</v>
      </c>
    </row>
    <row r="48" spans="1:7" x14ac:dyDescent="0.2">
      <c r="A48" t="s">
        <v>206</v>
      </c>
      <c r="B48" s="2">
        <v>42531.865983796299</v>
      </c>
      <c r="C48" s="2">
        <v>42531.869837962964</v>
      </c>
      <c r="D48" s="2">
        <v>42531.909768518519</v>
      </c>
      <c r="E48" t="s">
        <v>178</v>
      </c>
      <c r="F48" s="1">
        <v>0.95</v>
      </c>
      <c r="G48" s="1">
        <f>IF(C48&lt;D47,D48-D47,D48-C48)</f>
        <v>0</v>
      </c>
    </row>
    <row r="49" spans="1:7" x14ac:dyDescent="0.2">
      <c r="A49" t="s">
        <v>205</v>
      </c>
      <c r="B49" s="2">
        <v>42531.863229166665</v>
      </c>
      <c r="C49" s="2">
        <v>42531.867928240739</v>
      </c>
      <c r="D49" s="2">
        <v>42531.913252314815</v>
      </c>
      <c r="E49" t="s">
        <v>178</v>
      </c>
      <c r="F49" s="1">
        <v>1.08</v>
      </c>
      <c r="G49" s="1">
        <f>IF(C49&lt;D48,D49-D48,D49-C49)</f>
        <v>3.4837962957681157E-3</v>
      </c>
    </row>
    <row r="50" spans="1:7" x14ac:dyDescent="0.2">
      <c r="A50" t="s">
        <v>204</v>
      </c>
      <c r="B50" s="2">
        <v>42531.861759259256</v>
      </c>
      <c r="C50" s="2">
        <v>42531.86383101852</v>
      </c>
      <c r="D50" s="2">
        <v>42531.914189814815</v>
      </c>
      <c r="E50" t="s">
        <v>178</v>
      </c>
      <c r="F50" s="1">
        <v>1.2</v>
      </c>
      <c r="G50" s="1">
        <f>IF(C50&lt;D49,D50-D49,D50-C50)</f>
        <v>9.3750000087311491E-4</v>
      </c>
    </row>
    <row r="51" spans="1:7" x14ac:dyDescent="0.2">
      <c r="A51" t="s">
        <v>203</v>
      </c>
      <c r="B51" s="2">
        <v>42531.861805555556</v>
      </c>
      <c r="C51" s="2">
        <v>42531.867511574077</v>
      </c>
      <c r="D51" s="2">
        <v>42531.914189814815</v>
      </c>
      <c r="E51" t="s">
        <v>178</v>
      </c>
      <c r="F51" s="1">
        <v>1.1200000000000001</v>
      </c>
      <c r="G51" s="1">
        <f>IF(C51&lt;D50,D51-D50,D51-C51)</f>
        <v>0</v>
      </c>
    </row>
    <row r="52" spans="1:7" x14ac:dyDescent="0.2">
      <c r="A52" t="s">
        <v>202</v>
      </c>
      <c r="B52" s="2">
        <v>42531.86178240741</v>
      </c>
      <c r="C52" s="2">
        <v>42531.864988425928</v>
      </c>
      <c r="D52" s="2">
        <v>42531.914189814815</v>
      </c>
      <c r="E52" t="s">
        <v>178</v>
      </c>
      <c r="F52" s="1">
        <v>1.18</v>
      </c>
      <c r="G52" s="1">
        <f>IF(C52&lt;D51,D52-D51,D52-C52)</f>
        <v>0</v>
      </c>
    </row>
    <row r="53" spans="1:7" x14ac:dyDescent="0.2">
      <c r="A53" t="s">
        <v>201</v>
      </c>
      <c r="B53" s="2">
        <v>42532.141828703701</v>
      </c>
      <c r="C53" s="2">
        <v>42532.147372685184</v>
      </c>
      <c r="D53" s="2">
        <v>42532.158379629633</v>
      </c>
      <c r="E53" t="s">
        <v>174</v>
      </c>
      <c r="F53" s="1">
        <v>0.26</v>
      </c>
      <c r="G53" s="1">
        <f>IF(C53&lt;D52,D53-D52,D53-C53)</f>
        <v>1.1006944449036382E-2</v>
      </c>
    </row>
    <row r="54" spans="1:7" x14ac:dyDescent="0.2">
      <c r="A54" t="s">
        <v>200</v>
      </c>
      <c r="B54" s="2">
        <v>42532.227847222224</v>
      </c>
      <c r="C54" s="2">
        <v>42532.230092592596</v>
      </c>
      <c r="D54" s="2">
        <v>42532.242569444446</v>
      </c>
      <c r="E54" t="s">
        <v>174</v>
      </c>
      <c r="F54" s="1">
        <v>0.28999999999999998</v>
      </c>
      <c r="G54" s="1">
        <f>IF(C54&lt;D53,D54-D53,D54-C54)</f>
        <v>1.247685185080627E-2</v>
      </c>
    </row>
    <row r="55" spans="1:7" x14ac:dyDescent="0.2">
      <c r="A55" t="s">
        <v>199</v>
      </c>
      <c r="B55" s="2">
        <v>42533.820590277777</v>
      </c>
      <c r="C55" s="2">
        <v>42533.823310185187</v>
      </c>
      <c r="D55" s="2">
        <v>42533.838090277779</v>
      </c>
      <c r="E55" t="s">
        <v>184</v>
      </c>
      <c r="F55" s="1">
        <v>0.35</v>
      </c>
      <c r="G55" s="1">
        <f>IF(C55&lt;D54,D55-D54,D55-C55)</f>
        <v>1.4780092591536231E-2</v>
      </c>
    </row>
    <row r="56" spans="1:7" x14ac:dyDescent="0.2">
      <c r="A56" t="s">
        <v>198</v>
      </c>
      <c r="B56" s="2">
        <v>42533.839039351849</v>
      </c>
      <c r="C56" s="2">
        <v>42533.842094907406</v>
      </c>
      <c r="D56" s="2">
        <v>42533.845196759263</v>
      </c>
      <c r="E56" t="s">
        <v>184</v>
      </c>
      <c r="F56" s="1">
        <v>7.0000000000000007E-2</v>
      </c>
      <c r="G56" s="1">
        <f>IF(C56&lt;D55,D56-D55,D56-C56)</f>
        <v>3.1018518566270359E-3</v>
      </c>
    </row>
    <row r="57" spans="1:7" x14ac:dyDescent="0.2">
      <c r="A57" t="s">
        <v>197</v>
      </c>
      <c r="B57" s="2">
        <v>42534.750590277778</v>
      </c>
      <c r="C57" s="2">
        <v>42534.753622685188</v>
      </c>
      <c r="D57" s="2">
        <v>42534.758101851854</v>
      </c>
      <c r="E57" t="s">
        <v>170</v>
      </c>
      <c r="F57" s="1">
        <v>0.1</v>
      </c>
      <c r="G57" s="1">
        <f>IF(C57&lt;D56,D57-D56,D57-C57)</f>
        <v>4.4791666659875773E-3</v>
      </c>
    </row>
    <row r="58" spans="1:7" x14ac:dyDescent="0.2">
      <c r="A58" t="s">
        <v>196</v>
      </c>
      <c r="B58" s="2">
        <v>42534.84511574074</v>
      </c>
      <c r="C58" s="2">
        <v>42534.847951388889</v>
      </c>
      <c r="D58" s="2">
        <v>42534.905439814815</v>
      </c>
      <c r="E58" t="s">
        <v>170</v>
      </c>
      <c r="F58" s="1">
        <v>1.37</v>
      </c>
      <c r="G58" s="1">
        <f>IF(C58&lt;D57,D58-D57,D58-C58)</f>
        <v>5.7488425925839692E-2</v>
      </c>
    </row>
    <row r="59" spans="1:7" x14ac:dyDescent="0.2">
      <c r="A59" t="s">
        <v>195</v>
      </c>
      <c r="B59" s="2">
        <v>42534.845127314817</v>
      </c>
      <c r="C59" s="2">
        <v>42534.847731481481</v>
      </c>
      <c r="D59" s="2">
        <v>42534.9062962963</v>
      </c>
      <c r="E59" t="s">
        <v>170</v>
      </c>
      <c r="F59" s="1">
        <v>1.4</v>
      </c>
      <c r="G59" s="1">
        <f>IF(C59&lt;D58,D59-D58,D59-C59)</f>
        <v>8.5648148524342105E-4</v>
      </c>
    </row>
    <row r="60" spans="1:7" x14ac:dyDescent="0.2">
      <c r="A60" t="s">
        <v>194</v>
      </c>
      <c r="B60" s="2">
        <v>42534.845497685186</v>
      </c>
      <c r="C60" s="2">
        <v>42534.847430555557</v>
      </c>
      <c r="D60" s="2">
        <v>42534.9062962963</v>
      </c>
      <c r="E60" t="s">
        <v>170</v>
      </c>
      <c r="F60" s="1">
        <v>1.41</v>
      </c>
      <c r="G60" s="1">
        <f>IF(C60&lt;D59,D60-D59,D60-C60)</f>
        <v>0</v>
      </c>
    </row>
    <row r="61" spans="1:7" x14ac:dyDescent="0.2">
      <c r="A61" t="s">
        <v>193</v>
      </c>
      <c r="B61" s="2">
        <v>42535.280694444446</v>
      </c>
      <c r="C61" s="2">
        <v>42535.28261574074</v>
      </c>
      <c r="D61" s="2">
        <v>42535.293576388889</v>
      </c>
      <c r="E61" t="s">
        <v>167</v>
      </c>
      <c r="F61" s="1">
        <v>0.26</v>
      </c>
      <c r="G61" s="1">
        <f>IF(C61&lt;D60,D61-D60,D61-C61)</f>
        <v>1.096064814919373E-2</v>
      </c>
    </row>
    <row r="62" spans="1:7" x14ac:dyDescent="0.2">
      <c r="A62" t="s">
        <v>192</v>
      </c>
      <c r="B62" s="2">
        <v>42537.824664351851</v>
      </c>
      <c r="C62" s="2">
        <v>42537.826736111114</v>
      </c>
      <c r="D62" s="2">
        <v>42537.828136574077</v>
      </c>
      <c r="E62" t="s">
        <v>0</v>
      </c>
      <c r="F62" s="1">
        <v>0.03</v>
      </c>
      <c r="G62" s="1">
        <f>IF(C62&lt;D61,D62-D61,D62-C62)</f>
        <v>1.4004629629198462E-3</v>
      </c>
    </row>
    <row r="63" spans="1:7" x14ac:dyDescent="0.2">
      <c r="A63" t="s">
        <v>191</v>
      </c>
      <c r="B63" s="2">
        <v>42536.786423611113</v>
      </c>
      <c r="C63" s="2">
        <v>42536.806631944448</v>
      </c>
      <c r="D63" s="2">
        <v>42538.359016203707</v>
      </c>
      <c r="E63" t="s">
        <v>190</v>
      </c>
      <c r="F63" s="1">
        <v>37.25</v>
      </c>
      <c r="G63" s="1">
        <f>IF(C63&lt;D62,D63-D62,D63-C63)</f>
        <v>0.53087962963036261</v>
      </c>
    </row>
    <row r="64" spans="1:7" x14ac:dyDescent="0.2">
      <c r="A64" t="s">
        <v>189</v>
      </c>
      <c r="B64" s="2">
        <v>42537.069791666669</v>
      </c>
      <c r="C64" s="2">
        <v>42537.073472222219</v>
      </c>
      <c r="D64" s="2">
        <v>42538.359594907408</v>
      </c>
      <c r="E64" t="s">
        <v>0</v>
      </c>
      <c r="F64" s="1">
        <v>30.86</v>
      </c>
      <c r="G64" s="1">
        <f>IF(C64&lt;D63,D64-D63,D64-C64)</f>
        <v>5.7870370073942468E-4</v>
      </c>
    </row>
    <row r="65" spans="1:7" x14ac:dyDescent="0.2">
      <c r="A65" t="s">
        <v>188</v>
      </c>
      <c r="B65" s="2">
        <v>42539.831574074073</v>
      </c>
      <c r="C65" s="2">
        <v>42539.836111111108</v>
      </c>
      <c r="D65" s="2">
        <v>42539.838692129626</v>
      </c>
      <c r="E65" t="s">
        <v>174</v>
      </c>
      <c r="F65" s="1">
        <v>0.06</v>
      </c>
      <c r="G65" s="1">
        <f>IF(C65&lt;D64,D65-D64,D65-C65)</f>
        <v>2.5810185179580003E-3</v>
      </c>
    </row>
    <row r="66" spans="1:7" x14ac:dyDescent="0.2">
      <c r="A66" t="s">
        <v>187</v>
      </c>
      <c r="B66" s="2">
        <v>42539.933807870373</v>
      </c>
      <c r="C66" s="2">
        <v>42539.940925925926</v>
      </c>
      <c r="D66" s="2">
        <v>42539.95212962963</v>
      </c>
      <c r="E66" t="s">
        <v>174</v>
      </c>
      <c r="F66" s="1">
        <v>0.26</v>
      </c>
      <c r="G66" s="1">
        <f>IF(C66&lt;D65,D66-D65,D66-C66)</f>
        <v>1.1203703703358769E-2</v>
      </c>
    </row>
    <row r="67" spans="1:7" x14ac:dyDescent="0.2">
      <c r="A67" t="s">
        <v>186</v>
      </c>
      <c r="B67" s="2">
        <v>42539.934178240743</v>
      </c>
      <c r="C67" s="2">
        <v>42539.941018518519</v>
      </c>
      <c r="D67" s="2">
        <v>42540.443032407406</v>
      </c>
      <c r="E67" t="s">
        <v>174</v>
      </c>
      <c r="F67" s="1">
        <v>12.04</v>
      </c>
      <c r="G67" s="1">
        <f>IF(C67&lt;D66,D67-D66,D67-C67)</f>
        <v>0.49090277777577285</v>
      </c>
    </row>
    <row r="68" spans="1:7" x14ac:dyDescent="0.2">
      <c r="A68" t="s">
        <v>185</v>
      </c>
      <c r="B68" s="2">
        <v>42540.970752314817</v>
      </c>
      <c r="C68" s="2">
        <v>42540.974942129629</v>
      </c>
      <c r="D68" s="2">
        <v>42540.981493055559</v>
      </c>
      <c r="E68" t="s">
        <v>184</v>
      </c>
      <c r="F68" s="1">
        <v>0.15</v>
      </c>
      <c r="G68" s="1">
        <f>IF(C68&lt;D67,D68-D67,D68-C68)</f>
        <v>6.550925929332152E-3</v>
      </c>
    </row>
    <row r="69" spans="1:7" x14ac:dyDescent="0.2">
      <c r="A69" t="s">
        <v>183</v>
      </c>
      <c r="B69" s="2">
        <v>42541.202546296299</v>
      </c>
      <c r="C69" s="2">
        <v>42541.210104166668</v>
      </c>
      <c r="D69" s="2">
        <v>42541.284444444442</v>
      </c>
      <c r="E69" t="s">
        <v>170</v>
      </c>
      <c r="F69" s="1">
        <v>1.78</v>
      </c>
      <c r="G69" s="1">
        <f>IF(C69&lt;D68,D69-D68,D69-C69)</f>
        <v>7.4340277773444541E-2</v>
      </c>
    </row>
    <row r="70" spans="1:7" x14ac:dyDescent="0.2">
      <c r="A70" t="s">
        <v>182</v>
      </c>
      <c r="B70" s="2">
        <v>42539.836562500001</v>
      </c>
      <c r="C70" s="2">
        <v>42539.839282407411</v>
      </c>
      <c r="D70" s="2">
        <v>42541.319293981483</v>
      </c>
      <c r="E70" t="s">
        <v>174</v>
      </c>
      <c r="F70" s="1">
        <v>35.520000000000003</v>
      </c>
      <c r="G70" s="1">
        <f>IF(C70&lt;D69,D70-D69,D70-C70)</f>
        <v>3.4849537041736767E-2</v>
      </c>
    </row>
    <row r="71" spans="1:7" x14ac:dyDescent="0.2">
      <c r="A71" t="s">
        <v>181</v>
      </c>
      <c r="B71" s="2">
        <v>42541.850972222222</v>
      </c>
      <c r="C71" s="2">
        <v>42541.872511574074</v>
      </c>
      <c r="D71" s="2">
        <v>42541.875347222223</v>
      </c>
      <c r="E71" t="s">
        <v>170</v>
      </c>
      <c r="F71" s="1">
        <v>0.06</v>
      </c>
      <c r="G71" s="1">
        <f>IF(C71&lt;D70,D71-D70,D71-C71)</f>
        <v>2.8356481489026919E-3</v>
      </c>
    </row>
    <row r="72" spans="1:7" x14ac:dyDescent="0.2">
      <c r="A72" t="s">
        <v>180</v>
      </c>
      <c r="B72" s="2">
        <v>42542.124074074076</v>
      </c>
      <c r="C72" s="2">
        <v>42542.139421296299</v>
      </c>
      <c r="D72" s="2">
        <v>42542.139421296299</v>
      </c>
      <c r="E72" t="s">
        <v>167</v>
      </c>
      <c r="F72" s="1">
        <v>0</v>
      </c>
      <c r="G72" s="1">
        <f>IF(C72&lt;D71,D72-D71,D72-C72)</f>
        <v>0</v>
      </c>
    </row>
    <row r="73" spans="1:7" x14ac:dyDescent="0.2">
      <c r="A73" t="s">
        <v>179</v>
      </c>
      <c r="B73" s="2">
        <v>42545.276006944441</v>
      </c>
      <c r="C73" s="2">
        <v>42545.307199074072</v>
      </c>
      <c r="D73" s="2">
        <v>42545.307199074072</v>
      </c>
      <c r="E73" t="s">
        <v>178</v>
      </c>
      <c r="F73" s="1">
        <v>0</v>
      </c>
      <c r="G73" s="1">
        <f>IF(C73&lt;D72,D73-D72,D73-C73)</f>
        <v>0</v>
      </c>
    </row>
    <row r="74" spans="1:7" x14ac:dyDescent="0.2">
      <c r="A74" t="s">
        <v>177</v>
      </c>
      <c r="B74" s="2">
        <v>42546.063923611109</v>
      </c>
      <c r="C74" s="2">
        <v>42546.089733796296</v>
      </c>
      <c r="D74" s="2">
        <v>42546.10769675926</v>
      </c>
      <c r="E74" t="s">
        <v>174</v>
      </c>
      <c r="F74" s="1">
        <v>0.43</v>
      </c>
      <c r="G74" s="1">
        <f>IF(C74&lt;D73,D74-D73,D74-C74)</f>
        <v>1.7962962963792961E-2</v>
      </c>
    </row>
    <row r="75" spans="1:7" x14ac:dyDescent="0.2">
      <c r="A75" t="s">
        <v>176</v>
      </c>
      <c r="B75" s="2">
        <v>42546.068136574075</v>
      </c>
      <c r="C75" s="2">
        <v>42546.089375000003</v>
      </c>
      <c r="D75" s="2">
        <v>42546.108553240738</v>
      </c>
      <c r="E75" t="s">
        <v>174</v>
      </c>
      <c r="F75" s="1">
        <v>0.46</v>
      </c>
      <c r="G75" s="1">
        <f>IF(C75&lt;D74,D75-D74,D75-C75)</f>
        <v>8.5648147796746343E-4</v>
      </c>
    </row>
    <row r="76" spans="1:7" x14ac:dyDescent="0.2">
      <c r="A76" t="s">
        <v>175</v>
      </c>
      <c r="B76" s="2">
        <v>42546.063935185186</v>
      </c>
      <c r="C76" s="2">
        <v>42546.09002314815</v>
      </c>
      <c r="D76" s="2">
        <v>42546.108564814815</v>
      </c>
      <c r="E76" t="s">
        <v>174</v>
      </c>
      <c r="F76" s="1">
        <v>0.44</v>
      </c>
      <c r="G76" s="1">
        <f>IF(C76&lt;D75,D76-D75,D76-C76)</f>
        <v>1.1574076779652387E-5</v>
      </c>
    </row>
    <row r="77" spans="1:7" x14ac:dyDescent="0.2">
      <c r="A77" t="s">
        <v>173</v>
      </c>
      <c r="B77" s="2">
        <v>42548.727013888885</v>
      </c>
      <c r="C77" s="2">
        <v>42548.731759259259</v>
      </c>
      <c r="D77" s="2">
        <v>42548.733194444445</v>
      </c>
      <c r="E77" t="s">
        <v>170</v>
      </c>
      <c r="F77" s="1">
        <v>0.03</v>
      </c>
      <c r="G77" s="1">
        <f>IF(C77&lt;D76,D77-D76,D77-C77)</f>
        <v>1.4351851859828457E-3</v>
      </c>
    </row>
    <row r="78" spans="1:7" x14ac:dyDescent="0.2">
      <c r="A78" t="s">
        <v>172</v>
      </c>
      <c r="B78" s="2">
        <v>42548.727037037039</v>
      </c>
      <c r="C78" s="2">
        <v>42548.731631944444</v>
      </c>
      <c r="D78" s="2">
        <v>42548.737534722219</v>
      </c>
      <c r="E78" t="s">
        <v>170</v>
      </c>
      <c r="F78" s="1">
        <v>0.14000000000000001</v>
      </c>
      <c r="G78" s="1">
        <f>IF(C78&lt;D77,D78-D77,D78-C78)</f>
        <v>4.3402777737355791E-3</v>
      </c>
    </row>
    <row r="79" spans="1:7" x14ac:dyDescent="0.2">
      <c r="A79" t="s">
        <v>171</v>
      </c>
      <c r="B79" s="2">
        <v>42548.773043981484</v>
      </c>
      <c r="C79" s="2">
        <v>42548.779131944444</v>
      </c>
      <c r="D79" s="2">
        <v>42548.781157407408</v>
      </c>
      <c r="E79" t="s">
        <v>170</v>
      </c>
      <c r="F79" s="1">
        <v>0.04</v>
      </c>
      <c r="G79" s="1">
        <f>IF(C79&lt;D78,D79-D78,D79-C79)</f>
        <v>2.0254629635019228E-3</v>
      </c>
    </row>
    <row r="80" spans="1:7" x14ac:dyDescent="0.2">
      <c r="A80" t="s">
        <v>169</v>
      </c>
      <c r="B80" s="2">
        <v>42549.786064814813</v>
      </c>
      <c r="C80" s="2">
        <v>42549.796956018516</v>
      </c>
      <c r="D80" s="2">
        <v>42549.796956018516</v>
      </c>
      <c r="E80" t="s">
        <v>167</v>
      </c>
      <c r="F80" s="1">
        <v>0</v>
      </c>
      <c r="G80" s="1">
        <f>IF(C80&lt;D79,D80-D79,D80-C80)</f>
        <v>0</v>
      </c>
    </row>
    <row r="81" spans="1:7" x14ac:dyDescent="0.2">
      <c r="A81" t="s">
        <v>168</v>
      </c>
      <c r="B81" s="2">
        <v>42549.832407407404</v>
      </c>
      <c r="C81" s="2">
        <v>42549.850185185183</v>
      </c>
      <c r="D81" s="2">
        <v>42549.850185185183</v>
      </c>
      <c r="E81" t="s">
        <v>167</v>
      </c>
      <c r="F81" s="1">
        <v>0</v>
      </c>
      <c r="G81" s="1">
        <f>IF(C81&lt;D80,D81-D80,D81-C81)</f>
        <v>0</v>
      </c>
    </row>
    <row r="82" spans="1:7" x14ac:dyDescent="0.2">
      <c r="A82" t="s">
        <v>166</v>
      </c>
      <c r="B82" s="2">
        <v>42551.036689814813</v>
      </c>
      <c r="C82" s="2">
        <v>42551.071412037039</v>
      </c>
      <c r="D82" s="2">
        <v>42551.365046296298</v>
      </c>
      <c r="E82" t="s">
        <v>0</v>
      </c>
      <c r="F82" s="1">
        <v>7.04</v>
      </c>
      <c r="G82" s="1">
        <f>IF(C82&lt;D81,D82-D81,D82-C82)</f>
        <v>0.29363425925839692</v>
      </c>
    </row>
    <row r="83" spans="1:7" x14ac:dyDescent="0.2">
      <c r="A83" t="s">
        <v>165</v>
      </c>
      <c r="B83" s="2">
        <v>42551.03670138889</v>
      </c>
      <c r="C83" s="2">
        <v>42551.071423611109</v>
      </c>
      <c r="D83" s="2">
        <v>42551.366701388892</v>
      </c>
      <c r="E83" t="s">
        <v>0</v>
      </c>
      <c r="F83" s="1">
        <v>7.08</v>
      </c>
      <c r="G83" s="1">
        <f>IF(C83&lt;D82,D83-D82,D83-C83)</f>
        <v>1.6550925938645378E-3</v>
      </c>
    </row>
    <row r="84" spans="1:7" x14ac:dyDescent="0.2">
      <c r="A84" t="s">
        <v>164</v>
      </c>
      <c r="B84" s="2">
        <v>42551.2578125</v>
      </c>
      <c r="C84" s="2">
        <v>42551.278738425928</v>
      </c>
      <c r="D84" s="2">
        <v>42551.367175925923</v>
      </c>
      <c r="E84" t="s">
        <v>0</v>
      </c>
      <c r="F84" s="1">
        <v>2.12</v>
      </c>
      <c r="G84" s="1">
        <f>IF(C84&lt;D83,D84-D83,D84-C84)</f>
        <v>4.7453703155042604E-4</v>
      </c>
    </row>
    <row r="85" spans="1:7" x14ac:dyDescent="0.2">
      <c r="A85" t="s">
        <v>163</v>
      </c>
      <c r="B85" s="2">
        <v>42551.039502314816</v>
      </c>
      <c r="C85" s="2">
        <v>42551.074224537035</v>
      </c>
      <c r="D85" s="2">
        <v>42551.367696759262</v>
      </c>
      <c r="E85" t="s">
        <v>0</v>
      </c>
      <c r="F85" s="1">
        <v>7.04</v>
      </c>
      <c r="G85" s="1">
        <f>IF(C85&lt;D84,D85-D84,D85-C85)</f>
        <v>5.2083333866903558E-4</v>
      </c>
    </row>
    <row r="86" spans="1:7" x14ac:dyDescent="0.2">
      <c r="A86" t="s">
        <v>162</v>
      </c>
      <c r="B86" s="2">
        <v>42551.040914351855</v>
      </c>
      <c r="C86" s="2">
        <v>42551.075636574074</v>
      </c>
      <c r="D86" s="2">
        <v>42551.368252314816</v>
      </c>
      <c r="E86" t="s">
        <v>0</v>
      </c>
      <c r="F86" s="1">
        <v>7.02</v>
      </c>
      <c r="G86" s="1">
        <f>IF(C86&lt;D85,D86-D85,D86-C86)</f>
        <v>5.5555555445607752E-4</v>
      </c>
    </row>
    <row r="87" spans="1:7" x14ac:dyDescent="0.2">
      <c r="A87" t="s">
        <v>161</v>
      </c>
      <c r="B87" s="2">
        <v>42551.040925925925</v>
      </c>
      <c r="C87" s="2">
        <v>42551.075648148151</v>
      </c>
      <c r="D87" s="2">
        <v>42551.368831018517</v>
      </c>
      <c r="E87" t="s">
        <v>0</v>
      </c>
      <c r="F87" s="1">
        <v>7.03</v>
      </c>
      <c r="G87" s="1">
        <f>IF(C87&lt;D86,D87-D86,D87-C87)</f>
        <v>5.7870370073942468E-4</v>
      </c>
    </row>
    <row r="88" spans="1:7" x14ac:dyDescent="0.2">
      <c r="A88" t="s">
        <v>160</v>
      </c>
      <c r="B88" s="2">
        <v>42551.042337962965</v>
      </c>
      <c r="C88" s="2">
        <v>42551.077060185184</v>
      </c>
      <c r="D88" s="2">
        <v>42551.370358796295</v>
      </c>
      <c r="E88" t="s">
        <v>0</v>
      </c>
      <c r="F88" s="1">
        <v>7.03</v>
      </c>
      <c r="G88" s="1">
        <f>IF(C88&lt;D87,D88-D87,D88-C88)</f>
        <v>1.527777778392192E-3</v>
      </c>
    </row>
    <row r="89" spans="1:7" x14ac:dyDescent="0.2">
      <c r="A89" t="s">
        <v>159</v>
      </c>
      <c r="B89" s="2">
        <v>42551.043761574074</v>
      </c>
      <c r="C89" s="2">
        <v>42551.078483796293</v>
      </c>
      <c r="D89" s="2">
        <v>42551.372152777774</v>
      </c>
      <c r="E89" t="s">
        <v>0</v>
      </c>
      <c r="F89" s="1">
        <v>7.04</v>
      </c>
      <c r="G89" s="1">
        <f>IF(C89&lt;D88,D89-D88,D89-C89)</f>
        <v>1.7939814788405783E-3</v>
      </c>
    </row>
    <row r="90" spans="1:7" x14ac:dyDescent="0.2">
      <c r="A90" t="s">
        <v>158</v>
      </c>
      <c r="B90" s="2">
        <v>42551.057013888887</v>
      </c>
      <c r="C90" s="2">
        <v>42551.060914351852</v>
      </c>
      <c r="D90" s="2">
        <v>42551.380312499998</v>
      </c>
      <c r="E90" t="s">
        <v>0</v>
      </c>
      <c r="F90" s="1">
        <v>7.66</v>
      </c>
      <c r="G90" s="1">
        <f>IF(C90&lt;D89,D90-D89,D90-C90)</f>
        <v>8.1597222233540379E-3</v>
      </c>
    </row>
    <row r="91" spans="1:7" x14ac:dyDescent="0.2">
      <c r="A91" t="s">
        <v>157</v>
      </c>
      <c r="B91" s="2">
        <v>42551.056990740741</v>
      </c>
      <c r="C91" s="2">
        <v>42551.060902777775</v>
      </c>
      <c r="D91" s="2">
        <v>42551.38040509259</v>
      </c>
      <c r="E91" t="s">
        <v>0</v>
      </c>
      <c r="F91" s="1">
        <v>7.66</v>
      </c>
      <c r="G91" s="1">
        <f>IF(C91&lt;D90,D91-D90,D91-C91)</f>
        <v>9.2592592409346253E-5</v>
      </c>
    </row>
    <row r="92" spans="1:7" x14ac:dyDescent="0.2">
      <c r="A92" t="s">
        <v>156</v>
      </c>
      <c r="B92" s="2">
        <v>42551.056979166664</v>
      </c>
      <c r="C92" s="2">
        <v>42551.060879629629</v>
      </c>
      <c r="D92" s="2">
        <v>42551.380497685182</v>
      </c>
      <c r="E92" t="s">
        <v>0</v>
      </c>
      <c r="F92" s="1">
        <v>7.67</v>
      </c>
      <c r="G92" s="1">
        <f>IF(C92&lt;D91,D92-D91,D92-C92)</f>
        <v>9.2592592409346253E-5</v>
      </c>
    </row>
    <row r="93" spans="1:7" x14ac:dyDescent="0.2">
      <c r="A93" t="s">
        <v>155</v>
      </c>
      <c r="B93" s="2">
        <v>42551.056956018518</v>
      </c>
      <c r="C93" s="2">
        <v>42551.060856481483</v>
      </c>
      <c r="D93" s="2">
        <v>42551.380601851852</v>
      </c>
      <c r="E93" t="s">
        <v>0</v>
      </c>
      <c r="F93" s="1">
        <v>7.67</v>
      </c>
      <c r="G93" s="1">
        <f>IF(C93&lt;D92,D93-D92,D93-C93)</f>
        <v>1.0416666918899864E-4</v>
      </c>
    </row>
    <row r="94" spans="1:7" x14ac:dyDescent="0.2">
      <c r="A94" t="s">
        <v>154</v>
      </c>
      <c r="B94" s="2">
        <v>42551.056944444441</v>
      </c>
      <c r="C94" s="2">
        <v>42551.060833333337</v>
      </c>
      <c r="D94" s="2">
        <v>42551.380694444444</v>
      </c>
      <c r="E94" t="s">
        <v>0</v>
      </c>
      <c r="F94" s="1">
        <v>7.67</v>
      </c>
      <c r="G94" s="1">
        <f>IF(C94&lt;D93,D94-D93,D94-C94)</f>
        <v>9.2592592409346253E-5</v>
      </c>
    </row>
    <row r="95" spans="1:7" x14ac:dyDescent="0.2">
      <c r="A95" t="s">
        <v>153</v>
      </c>
      <c r="B95" s="2">
        <v>42551.056921296295</v>
      </c>
      <c r="C95" s="2">
        <v>42551.060810185183</v>
      </c>
      <c r="D95" s="2">
        <v>42551.380798611113</v>
      </c>
      <c r="E95" t="s">
        <v>0</v>
      </c>
      <c r="F95" s="1">
        <v>7.67</v>
      </c>
      <c r="G95" s="1">
        <f>IF(C95&lt;D94,D95-D94,D95-C95)</f>
        <v>1.0416666918899864E-4</v>
      </c>
    </row>
    <row r="96" spans="1:7" x14ac:dyDescent="0.2">
      <c r="A96" t="s">
        <v>152</v>
      </c>
      <c r="B96" s="2">
        <v>42551.056562500002</v>
      </c>
      <c r="C96" s="2">
        <v>42551.091284722221</v>
      </c>
      <c r="D96" s="2">
        <v>42551.380891203706</v>
      </c>
      <c r="E96" t="s">
        <v>0</v>
      </c>
      <c r="F96" s="1">
        <v>6.95</v>
      </c>
      <c r="G96" s="1">
        <f>IF(C96&lt;D95,D96-D95,D96-C96)</f>
        <v>9.2592592409346253E-5</v>
      </c>
    </row>
    <row r="97" spans="1:7" x14ac:dyDescent="0.2">
      <c r="A97" t="s">
        <v>151</v>
      </c>
      <c r="B97" s="2">
        <v>42551.056493055556</v>
      </c>
      <c r="C97" s="2">
        <v>42551.091215277775</v>
      </c>
      <c r="D97" s="2">
        <v>42551.380995370368</v>
      </c>
      <c r="E97" t="s">
        <v>0</v>
      </c>
      <c r="F97" s="1">
        <v>6.95</v>
      </c>
      <c r="G97" s="1">
        <f>IF(C97&lt;D96,D97-D96,D97-C97)</f>
        <v>1.0416666191304103E-4</v>
      </c>
    </row>
    <row r="98" spans="1:7" x14ac:dyDescent="0.2">
      <c r="A98" t="s">
        <v>150</v>
      </c>
      <c r="B98" s="2">
        <v>42551.056458333333</v>
      </c>
      <c r="C98" s="2">
        <v>42551.091180555559</v>
      </c>
      <c r="D98" s="2">
        <v>42551.381099537037</v>
      </c>
      <c r="E98" t="s">
        <v>0</v>
      </c>
      <c r="F98" s="1">
        <v>6.95</v>
      </c>
      <c r="G98" s="1">
        <f>IF(C98&lt;D97,D98-D97,D98-C98)</f>
        <v>1.0416666918899864E-4</v>
      </c>
    </row>
    <row r="99" spans="1:7" x14ac:dyDescent="0.2">
      <c r="A99" t="s">
        <v>149</v>
      </c>
      <c r="B99" s="2">
        <v>42551.056423611109</v>
      </c>
      <c r="C99" s="2">
        <v>42551.091145833336</v>
      </c>
      <c r="D99" s="2">
        <v>42551.381192129629</v>
      </c>
      <c r="E99" t="s">
        <v>0</v>
      </c>
      <c r="F99" s="1">
        <v>6.96</v>
      </c>
      <c r="G99" s="1">
        <f>IF(C99&lt;D98,D99-D98,D99-C99)</f>
        <v>9.2592592409346253E-5</v>
      </c>
    </row>
    <row r="100" spans="1:7" x14ac:dyDescent="0.2">
      <c r="A100" t="s">
        <v>148</v>
      </c>
      <c r="B100" s="2">
        <v>42551.056064814817</v>
      </c>
      <c r="C100" s="2">
        <v>42551.090787037036</v>
      </c>
      <c r="D100" s="2">
        <v>42551.381296296298</v>
      </c>
      <c r="E100" t="s">
        <v>0</v>
      </c>
      <c r="F100" s="1">
        <v>6.97</v>
      </c>
      <c r="G100" s="1">
        <f>IF(C100&lt;D99,D100-D99,D100-C100)</f>
        <v>1.0416666918899864E-4</v>
      </c>
    </row>
    <row r="101" spans="1:7" x14ac:dyDescent="0.2">
      <c r="A101" t="s">
        <v>147</v>
      </c>
      <c r="B101" s="2">
        <v>42551.056041666663</v>
      </c>
      <c r="C101" s="2">
        <v>42551.090763888889</v>
      </c>
      <c r="D101" s="2">
        <v>42551.381388888891</v>
      </c>
      <c r="E101" t="s">
        <v>0</v>
      </c>
      <c r="F101" s="1">
        <v>6.97</v>
      </c>
      <c r="G101" s="1">
        <f>IF(C101&lt;D100,D101-D100,D101-C101)</f>
        <v>9.2592592409346253E-5</v>
      </c>
    </row>
    <row r="102" spans="1:7" x14ac:dyDescent="0.2">
      <c r="A102" t="s">
        <v>146</v>
      </c>
      <c r="B102" s="2">
        <v>42551.056030092594</v>
      </c>
      <c r="C102" s="2">
        <v>42551.090752314813</v>
      </c>
      <c r="D102" s="2">
        <v>42551.381493055553</v>
      </c>
      <c r="E102" t="s">
        <v>0</v>
      </c>
      <c r="F102" s="1">
        <v>6.97</v>
      </c>
      <c r="G102" s="1">
        <f>IF(C102&lt;D101,D102-D101,D102-C102)</f>
        <v>1.0416666191304103E-4</v>
      </c>
    </row>
    <row r="103" spans="1:7" x14ac:dyDescent="0.2">
      <c r="A103" t="s">
        <v>145</v>
      </c>
      <c r="B103" s="2">
        <v>42551.055972222224</v>
      </c>
      <c r="C103" s="2">
        <v>42551.090694444443</v>
      </c>
      <c r="D103" s="2">
        <v>42551.381585648145</v>
      </c>
      <c r="E103" t="s">
        <v>0</v>
      </c>
      <c r="F103" s="1">
        <v>6.98</v>
      </c>
      <c r="G103" s="1">
        <f>IF(C103&lt;D102,D103-D102,D103-C103)</f>
        <v>9.2592592409346253E-5</v>
      </c>
    </row>
    <row r="104" spans="1:7" x14ac:dyDescent="0.2">
      <c r="A104" t="s">
        <v>144</v>
      </c>
      <c r="B104" s="2">
        <v>42551.055937500001</v>
      </c>
      <c r="C104" s="2">
        <v>42551.09065972222</v>
      </c>
      <c r="D104" s="2">
        <v>42551.381689814814</v>
      </c>
      <c r="E104" t="s">
        <v>0</v>
      </c>
      <c r="F104" s="1">
        <v>6.98</v>
      </c>
      <c r="G104" s="1">
        <f>IF(C104&lt;D103,D104-D103,D104-C104)</f>
        <v>1.0416666918899864E-4</v>
      </c>
    </row>
    <row r="105" spans="1:7" x14ac:dyDescent="0.2">
      <c r="A105" t="s">
        <v>143</v>
      </c>
      <c r="B105" s="2">
        <v>42551.055925925924</v>
      </c>
      <c r="C105" s="2">
        <v>42551.090648148151</v>
      </c>
      <c r="D105" s="2">
        <v>42551.381782407407</v>
      </c>
      <c r="E105" t="s">
        <v>0</v>
      </c>
      <c r="F105" s="1">
        <v>6.98</v>
      </c>
      <c r="G105" s="1">
        <f>IF(C105&lt;D104,D105-D104,D105-C105)</f>
        <v>9.2592592409346253E-5</v>
      </c>
    </row>
    <row r="106" spans="1:7" x14ac:dyDescent="0.2">
      <c r="A106" t="s">
        <v>142</v>
      </c>
      <c r="B106" s="2">
        <v>42551.055520833332</v>
      </c>
      <c r="C106" s="2">
        <v>42551.090243055558</v>
      </c>
      <c r="D106" s="2">
        <v>42551.381874999999</v>
      </c>
      <c r="E106" t="s">
        <v>0</v>
      </c>
      <c r="F106" s="1">
        <v>6.99</v>
      </c>
      <c r="G106" s="1">
        <f>IF(C106&lt;D105,D106-D105,D106-C106)</f>
        <v>9.2592592409346253E-5</v>
      </c>
    </row>
    <row r="107" spans="1:7" x14ac:dyDescent="0.2">
      <c r="A107" t="s">
        <v>141</v>
      </c>
      <c r="B107" s="2">
        <v>42551.055486111109</v>
      </c>
      <c r="C107" s="2">
        <v>42551.090208333335</v>
      </c>
      <c r="D107" s="2">
        <v>42551.381967592592</v>
      </c>
      <c r="E107" t="s">
        <v>0</v>
      </c>
      <c r="F107" s="1">
        <v>7</v>
      </c>
      <c r="G107" s="1">
        <f>IF(C107&lt;D106,D107-D106,D107-C107)</f>
        <v>9.2592592409346253E-5</v>
      </c>
    </row>
    <row r="108" spans="1:7" x14ac:dyDescent="0.2">
      <c r="A108" t="s">
        <v>140</v>
      </c>
      <c r="B108" s="2">
        <v>42551.055474537039</v>
      </c>
      <c r="C108" s="2">
        <v>42551.090196759258</v>
      </c>
      <c r="D108" s="2">
        <v>42551.382060185184</v>
      </c>
      <c r="E108" t="s">
        <v>0</v>
      </c>
      <c r="F108" s="1">
        <v>7</v>
      </c>
      <c r="G108" s="1">
        <f>IF(C108&lt;D107,D108-D107,D108-C108)</f>
        <v>9.2592592409346253E-5</v>
      </c>
    </row>
    <row r="109" spans="1:7" x14ac:dyDescent="0.2">
      <c r="A109" t="s">
        <v>139</v>
      </c>
      <c r="B109" s="2">
        <v>42551.055034722223</v>
      </c>
      <c r="C109" s="2">
        <v>42551.089756944442</v>
      </c>
      <c r="D109" s="2">
        <v>42551.382152777776</v>
      </c>
      <c r="E109" t="s">
        <v>0</v>
      </c>
      <c r="F109" s="1">
        <v>7.01</v>
      </c>
      <c r="G109" s="1">
        <f>IF(C109&lt;D108,D109-D108,D109-C109)</f>
        <v>9.2592592409346253E-5</v>
      </c>
    </row>
    <row r="110" spans="1:7" x14ac:dyDescent="0.2">
      <c r="A110" t="s">
        <v>138</v>
      </c>
      <c r="B110" s="2">
        <v>42551.055011574077</v>
      </c>
      <c r="C110" s="2">
        <v>42551.089733796296</v>
      </c>
      <c r="D110" s="2">
        <v>42551.382256944446</v>
      </c>
      <c r="E110" t="s">
        <v>0</v>
      </c>
      <c r="F110" s="1">
        <v>7.02</v>
      </c>
      <c r="G110" s="1">
        <f>IF(C110&lt;D109,D110-D109,D110-C110)</f>
        <v>1.0416666918899864E-4</v>
      </c>
    </row>
    <row r="111" spans="1:7" x14ac:dyDescent="0.2">
      <c r="A111" t="s">
        <v>137</v>
      </c>
      <c r="B111" s="2">
        <v>42551.054930555554</v>
      </c>
      <c r="C111" s="2">
        <v>42551.08965277778</v>
      </c>
      <c r="D111" s="2">
        <v>42551.382349537038</v>
      </c>
      <c r="E111" t="s">
        <v>0</v>
      </c>
      <c r="F111" s="1">
        <v>7.02</v>
      </c>
      <c r="G111" s="1">
        <f>IF(C111&lt;D110,D111-D110,D111-C111)</f>
        <v>9.2592592409346253E-5</v>
      </c>
    </row>
    <row r="112" spans="1:7" x14ac:dyDescent="0.2">
      <c r="A112" t="s">
        <v>136</v>
      </c>
      <c r="B112" s="2">
        <v>42551.054907407408</v>
      </c>
      <c r="C112" s="2">
        <v>42551.089629629627</v>
      </c>
      <c r="D112" s="2">
        <v>42551.382453703707</v>
      </c>
      <c r="E112" t="s">
        <v>0</v>
      </c>
      <c r="F112" s="1">
        <v>7.02</v>
      </c>
      <c r="G112" s="1">
        <f>IF(C112&lt;D111,D112-D111,D112-C112)</f>
        <v>1.0416666918899864E-4</v>
      </c>
    </row>
    <row r="113" spans="1:7" x14ac:dyDescent="0.2">
      <c r="A113" t="s">
        <v>135</v>
      </c>
      <c r="B113" s="2">
        <v>42551.054837962962</v>
      </c>
      <c r="C113" s="2">
        <v>42551.089560185188</v>
      </c>
      <c r="D113" s="2">
        <v>42551.3825462963</v>
      </c>
      <c r="E113" t="s">
        <v>0</v>
      </c>
      <c r="F113" s="1">
        <v>7.03</v>
      </c>
      <c r="G113" s="1">
        <f>IF(C113&lt;D112,D113-D112,D113-C113)</f>
        <v>9.2592592409346253E-5</v>
      </c>
    </row>
    <row r="114" spans="1:7" x14ac:dyDescent="0.2">
      <c r="A114" t="s">
        <v>134</v>
      </c>
      <c r="B114" s="2">
        <v>42551.054826388892</v>
      </c>
      <c r="C114" s="2">
        <v>42551.089548611111</v>
      </c>
      <c r="D114" s="2">
        <v>42551.382650462961</v>
      </c>
      <c r="E114" t="s">
        <v>0</v>
      </c>
      <c r="F114" s="1">
        <v>7.03</v>
      </c>
      <c r="G114" s="1">
        <f>IF(C114&lt;D113,D114-D113,D114-C114)</f>
        <v>1.0416666191304103E-4</v>
      </c>
    </row>
    <row r="115" spans="1:7" x14ac:dyDescent="0.2">
      <c r="A115" t="s">
        <v>133</v>
      </c>
      <c r="B115" s="2">
        <v>42551.074537037035</v>
      </c>
      <c r="C115" s="2">
        <v>42551.109259259261</v>
      </c>
      <c r="D115" s="2">
        <v>42551.391851851855</v>
      </c>
      <c r="E115" t="s">
        <v>0</v>
      </c>
      <c r="F115" s="1">
        <v>6.78</v>
      </c>
      <c r="G115" s="1">
        <f>IF(C115&lt;D114,D115-D114,D115-C115)</f>
        <v>9.2013888934161514E-3</v>
      </c>
    </row>
    <row r="116" spans="1:7" x14ac:dyDescent="0.2">
      <c r="A116" t="s">
        <v>132</v>
      </c>
      <c r="B116" s="2">
        <v>42551.122627314813</v>
      </c>
      <c r="C116" s="2">
        <v>42551.204386574071</v>
      </c>
      <c r="D116" s="2">
        <v>42551.392071759263</v>
      </c>
      <c r="E116" t="s">
        <v>0</v>
      </c>
      <c r="F116" s="1">
        <v>4.5</v>
      </c>
      <c r="G116" s="1">
        <f>IF(C116&lt;D115,D116-D115,D116-C116)</f>
        <v>2.1990740788169205E-4</v>
      </c>
    </row>
    <row r="117" spans="1:7" x14ac:dyDescent="0.2">
      <c r="A117" t="s">
        <v>131</v>
      </c>
      <c r="B117" s="2">
        <v>42551.143935185188</v>
      </c>
      <c r="C117" s="2">
        <v>42551.20453703704</v>
      </c>
      <c r="D117" s="2">
        <v>42551.392256944448</v>
      </c>
      <c r="E117" t="s">
        <v>0</v>
      </c>
      <c r="F117" s="1">
        <v>4.5</v>
      </c>
      <c r="G117" s="1">
        <f>IF(C117&lt;D116,D117-D116,D117-C117)</f>
        <v>1.8518518481869251E-4</v>
      </c>
    </row>
    <row r="118" spans="1:7" x14ac:dyDescent="0.2">
      <c r="A118" t="s">
        <v>130</v>
      </c>
      <c r="B118" s="2">
        <v>42551.177870370368</v>
      </c>
      <c r="C118" s="2">
        <v>42551.204733796294</v>
      </c>
      <c r="D118" s="2">
        <v>42551.392638888887</v>
      </c>
      <c r="E118" t="s">
        <v>0</v>
      </c>
      <c r="F118" s="1">
        <v>4.5</v>
      </c>
      <c r="G118" s="1">
        <f>IF(C118&lt;D117,D118-D117,D118-C118)</f>
        <v>3.8194443914107978E-4</v>
      </c>
    </row>
    <row r="119" spans="1:7" x14ac:dyDescent="0.2">
      <c r="A119" t="s">
        <v>129</v>
      </c>
      <c r="B119" s="2">
        <v>42551.195324074077</v>
      </c>
      <c r="C119" s="2">
        <v>42551.230046296296</v>
      </c>
      <c r="D119" s="2">
        <v>42551.392743055556</v>
      </c>
      <c r="E119" t="s">
        <v>0</v>
      </c>
      <c r="F119" s="1">
        <v>3.9</v>
      </c>
      <c r="G119" s="1">
        <f>IF(C119&lt;D118,D119-D118,D119-C119)</f>
        <v>1.0416666918899864E-4</v>
      </c>
    </row>
    <row r="120" spans="1:7" x14ac:dyDescent="0.2">
      <c r="A120" t="s">
        <v>128</v>
      </c>
      <c r="B120" s="2">
        <v>42551.19568287037</v>
      </c>
      <c r="C120" s="2">
        <v>42551.230405092596</v>
      </c>
      <c r="D120" s="2">
        <v>42551.392835648148</v>
      </c>
      <c r="E120" t="s">
        <v>0</v>
      </c>
      <c r="F120" s="1">
        <v>3.89</v>
      </c>
      <c r="G120" s="1">
        <f>IF(C120&lt;D119,D120-D119,D120-C120)</f>
        <v>9.2592592409346253E-5</v>
      </c>
    </row>
    <row r="121" spans="1:7" x14ac:dyDescent="0.2">
      <c r="A121" t="s">
        <v>127</v>
      </c>
      <c r="B121" s="2">
        <v>42551.047627314816</v>
      </c>
      <c r="C121" s="2">
        <v>42551.082349537035</v>
      </c>
      <c r="D121" s="2">
        <v>42551.418842592589</v>
      </c>
      <c r="E121" t="s">
        <v>0</v>
      </c>
      <c r="F121" s="1">
        <v>8.07</v>
      </c>
      <c r="G121" s="1">
        <f>IF(C121&lt;D120,D121-D120,D121-C121)</f>
        <v>2.6006944441178348E-2</v>
      </c>
    </row>
    <row r="122" spans="1:7" x14ac:dyDescent="0.2">
      <c r="A122" t="s">
        <v>126</v>
      </c>
      <c r="B122" s="2">
        <v>42551.048032407409</v>
      </c>
      <c r="C122" s="2">
        <v>42551.082754629628</v>
      </c>
      <c r="D122" s="2">
        <v>42551.418935185182</v>
      </c>
      <c r="E122" t="s">
        <v>0</v>
      </c>
      <c r="F122" s="1">
        <v>8.06</v>
      </c>
      <c r="G122" s="1">
        <f>IF(C122&lt;D121,D122-D121,D122-C122)</f>
        <v>9.2592592409346253E-5</v>
      </c>
    </row>
    <row r="123" spans="1:7" x14ac:dyDescent="0.2">
      <c r="A123" t="s">
        <v>125</v>
      </c>
      <c r="B123" s="2">
        <v>42551.048391203702</v>
      </c>
      <c r="C123" s="2">
        <v>42551.083113425928</v>
      </c>
      <c r="D123" s="2">
        <v>42551.419039351851</v>
      </c>
      <c r="E123" t="s">
        <v>0</v>
      </c>
      <c r="F123" s="1">
        <v>8.06</v>
      </c>
      <c r="G123" s="1">
        <f>IF(C123&lt;D122,D123-D122,D123-C123)</f>
        <v>1.0416666918899864E-4</v>
      </c>
    </row>
    <row r="124" spans="1:7" x14ac:dyDescent="0.2">
      <c r="A124" t="s">
        <v>124</v>
      </c>
      <c r="B124" s="2">
        <v>42551.048425925925</v>
      </c>
      <c r="C124" s="2">
        <v>42551.083148148151</v>
      </c>
      <c r="D124" s="2">
        <v>42551.419131944444</v>
      </c>
      <c r="E124" t="s">
        <v>0</v>
      </c>
      <c r="F124" s="1">
        <v>8.06</v>
      </c>
      <c r="G124" s="1">
        <f>IF(C124&lt;D123,D124-D123,D124-C124)</f>
        <v>9.2592592409346253E-5</v>
      </c>
    </row>
    <row r="125" spans="1:7" x14ac:dyDescent="0.2">
      <c r="A125" t="s">
        <v>123</v>
      </c>
      <c r="B125" s="2">
        <v>42551.048460648148</v>
      </c>
      <c r="C125" s="2">
        <v>42551.083182870374</v>
      </c>
      <c r="D125" s="2">
        <v>42551.419236111113</v>
      </c>
      <c r="E125" t="s">
        <v>0</v>
      </c>
      <c r="F125" s="1">
        <v>8.06</v>
      </c>
      <c r="G125" s="1">
        <f>IF(C125&lt;D124,D125-D124,D125-C125)</f>
        <v>1.0416666918899864E-4</v>
      </c>
    </row>
    <row r="126" spans="1:7" x14ac:dyDescent="0.2">
      <c r="A126" t="s">
        <v>122</v>
      </c>
      <c r="B126" s="2">
        <v>42551.048472222225</v>
      </c>
      <c r="C126" s="2">
        <v>42551.083194444444</v>
      </c>
      <c r="D126" s="2">
        <v>42551.419328703705</v>
      </c>
      <c r="E126" t="s">
        <v>0</v>
      </c>
      <c r="F126" s="1">
        <v>8.06</v>
      </c>
      <c r="G126" s="1">
        <f>IF(C126&lt;D125,D126-D125,D126-C126)</f>
        <v>9.2592592409346253E-5</v>
      </c>
    </row>
    <row r="127" spans="1:7" x14ac:dyDescent="0.2">
      <c r="A127" t="s">
        <v>121</v>
      </c>
      <c r="B127" s="2">
        <v>42551.048518518517</v>
      </c>
      <c r="C127" s="2">
        <v>42551.083240740743</v>
      </c>
      <c r="D127" s="2">
        <v>42551.419421296298</v>
      </c>
      <c r="E127" t="s">
        <v>0</v>
      </c>
      <c r="F127" s="1">
        <v>8.06</v>
      </c>
      <c r="G127" s="1">
        <f>IF(C127&lt;D126,D127-D126,D127-C127)</f>
        <v>9.2592592409346253E-5</v>
      </c>
    </row>
    <row r="128" spans="1:7" x14ac:dyDescent="0.2">
      <c r="A128" t="s">
        <v>120</v>
      </c>
      <c r="B128" s="2">
        <v>42551.048541666663</v>
      </c>
      <c r="C128" s="2">
        <v>42551.08326388889</v>
      </c>
      <c r="D128" s="2">
        <v>42551.41951388889</v>
      </c>
      <c r="E128" t="s">
        <v>0</v>
      </c>
      <c r="F128" s="1">
        <v>8.07</v>
      </c>
      <c r="G128" s="1">
        <f>IF(C128&lt;D127,D128-D127,D128-C128)</f>
        <v>9.2592592409346253E-5</v>
      </c>
    </row>
    <row r="129" spans="1:7" x14ac:dyDescent="0.2">
      <c r="A129" t="s">
        <v>119</v>
      </c>
      <c r="B129" s="2">
        <v>42551.04855324074</v>
      </c>
      <c r="C129" s="2">
        <v>42551.083275462966</v>
      </c>
      <c r="D129" s="2">
        <v>42551.419606481482</v>
      </c>
      <c r="E129" t="s">
        <v>0</v>
      </c>
      <c r="F129" s="1">
        <v>8.07</v>
      </c>
      <c r="G129" s="1">
        <f>IF(C129&lt;D128,D129-D128,D129-C129)</f>
        <v>9.2592592409346253E-5</v>
      </c>
    </row>
    <row r="130" spans="1:7" x14ac:dyDescent="0.2">
      <c r="A130" t="s">
        <v>118</v>
      </c>
      <c r="B130" s="2">
        <v>42551.048564814817</v>
      </c>
      <c r="C130" s="2">
        <v>42551.083287037036</v>
      </c>
      <c r="D130" s="2">
        <v>42551.419699074075</v>
      </c>
      <c r="E130" t="s">
        <v>0</v>
      </c>
      <c r="F130" s="1">
        <v>8.07</v>
      </c>
      <c r="G130" s="1">
        <f>IF(C130&lt;D129,D130-D129,D130-C130)</f>
        <v>9.2592592409346253E-5</v>
      </c>
    </row>
    <row r="131" spans="1:7" x14ac:dyDescent="0.2">
      <c r="A131" t="s">
        <v>117</v>
      </c>
      <c r="B131" s="2">
        <v>42551.04859953704</v>
      </c>
      <c r="C131" s="2">
        <v>42551.083321759259</v>
      </c>
      <c r="D131" s="2">
        <v>42551.419803240744</v>
      </c>
      <c r="E131" t="s">
        <v>0</v>
      </c>
      <c r="F131" s="1">
        <v>8.07</v>
      </c>
      <c r="G131" s="1">
        <f>IF(C131&lt;D130,D131-D130,D131-C131)</f>
        <v>1.0416666918899864E-4</v>
      </c>
    </row>
    <row r="132" spans="1:7" x14ac:dyDescent="0.2">
      <c r="A132" t="s">
        <v>116</v>
      </c>
      <c r="B132" s="2">
        <v>42551.048958333333</v>
      </c>
      <c r="C132" s="2">
        <v>42551.083680555559</v>
      </c>
      <c r="D132" s="2">
        <v>42551.419895833336</v>
      </c>
      <c r="E132" t="s">
        <v>0</v>
      </c>
      <c r="F132" s="1">
        <v>8.06</v>
      </c>
      <c r="G132" s="1">
        <f>IF(C132&lt;D131,D132-D131,D132-C132)</f>
        <v>9.2592592409346253E-5</v>
      </c>
    </row>
    <row r="133" spans="1:7" x14ac:dyDescent="0.2">
      <c r="A133" t="s">
        <v>115</v>
      </c>
      <c r="B133" s="2">
        <v>42551.048993055556</v>
      </c>
      <c r="C133" s="2">
        <v>42551.083715277775</v>
      </c>
      <c r="D133" s="2">
        <v>42551.419988425929</v>
      </c>
      <c r="E133" t="s">
        <v>0</v>
      </c>
      <c r="F133" s="1">
        <v>8.07</v>
      </c>
      <c r="G133" s="1">
        <f>IF(C133&lt;D132,D133-D132,D133-C133)</f>
        <v>9.2592592409346253E-5</v>
      </c>
    </row>
    <row r="134" spans="1:7" x14ac:dyDescent="0.2">
      <c r="A134" t="s">
        <v>114</v>
      </c>
      <c r="B134" s="2">
        <v>42551.049039351848</v>
      </c>
      <c r="C134" s="2">
        <v>42551.083761574075</v>
      </c>
      <c r="D134" s="2">
        <v>42551.420081018521</v>
      </c>
      <c r="E134" t="s">
        <v>0</v>
      </c>
      <c r="F134" s="1">
        <v>8.07</v>
      </c>
      <c r="G134" s="1">
        <f>IF(C134&lt;D133,D134-D133,D134-C134)</f>
        <v>9.2592592409346253E-5</v>
      </c>
    </row>
    <row r="135" spans="1:7" x14ac:dyDescent="0.2">
      <c r="A135" t="s">
        <v>113</v>
      </c>
      <c r="B135" s="2">
        <v>42551.049074074072</v>
      </c>
      <c r="C135" s="2">
        <v>42551.083796296298</v>
      </c>
      <c r="D135" s="2">
        <v>42551.420173611114</v>
      </c>
      <c r="E135" t="s">
        <v>0</v>
      </c>
      <c r="F135" s="1">
        <v>8.07</v>
      </c>
      <c r="G135" s="1">
        <f>IF(C135&lt;D134,D135-D134,D135-C135)</f>
        <v>9.2592592409346253E-5</v>
      </c>
    </row>
    <row r="136" spans="1:7" x14ac:dyDescent="0.2">
      <c r="A136" t="s">
        <v>112</v>
      </c>
      <c r="B136" s="2">
        <v>42551.049108796295</v>
      </c>
      <c r="C136" s="2">
        <v>42551.083831018521</v>
      </c>
      <c r="D136" s="2">
        <v>42551.420277777775</v>
      </c>
      <c r="E136" t="s">
        <v>0</v>
      </c>
      <c r="F136" s="1">
        <v>8.07</v>
      </c>
      <c r="G136" s="1">
        <f>IF(C136&lt;D135,D136-D135,D136-C136)</f>
        <v>1.0416666191304103E-4</v>
      </c>
    </row>
    <row r="137" spans="1:7" x14ac:dyDescent="0.2">
      <c r="A137" t="s">
        <v>111</v>
      </c>
      <c r="B137" s="2">
        <v>42551.049166666664</v>
      </c>
      <c r="C137" s="2">
        <v>42551.08388888889</v>
      </c>
      <c r="D137" s="2">
        <v>42551.420370370368</v>
      </c>
      <c r="E137" t="s">
        <v>0</v>
      </c>
      <c r="F137" s="1">
        <v>8.07</v>
      </c>
      <c r="G137" s="1">
        <f>IF(C137&lt;D136,D137-D136,D137-C137)</f>
        <v>9.2592592409346253E-5</v>
      </c>
    </row>
    <row r="138" spans="1:7" x14ac:dyDescent="0.2">
      <c r="A138" t="s">
        <v>110</v>
      </c>
      <c r="B138" s="2">
        <v>42551.049178240741</v>
      </c>
      <c r="C138" s="2">
        <v>42551.08390046296</v>
      </c>
      <c r="D138" s="2">
        <v>42551.420474537037</v>
      </c>
      <c r="E138" t="s">
        <v>0</v>
      </c>
      <c r="F138" s="1">
        <v>8.07</v>
      </c>
      <c r="G138" s="1">
        <f>IF(C138&lt;D137,D138-D137,D138-C138)</f>
        <v>1.0416666918899864E-4</v>
      </c>
    </row>
    <row r="139" spans="1:7" x14ac:dyDescent="0.2">
      <c r="A139" t="s">
        <v>109</v>
      </c>
      <c r="B139" s="2">
        <v>42551.04923611111</v>
      </c>
      <c r="C139" s="2">
        <v>42551.083958333336</v>
      </c>
      <c r="D139" s="2">
        <v>42551.420567129629</v>
      </c>
      <c r="E139" t="s">
        <v>0</v>
      </c>
      <c r="F139" s="1">
        <v>8.07</v>
      </c>
      <c r="G139" s="1">
        <f>IF(C139&lt;D138,D139-D138,D139-C139)</f>
        <v>9.2592592409346253E-5</v>
      </c>
    </row>
    <row r="140" spans="1:7" x14ac:dyDescent="0.2">
      <c r="A140" t="s">
        <v>108</v>
      </c>
      <c r="B140" s="2">
        <v>42551.049247685187</v>
      </c>
      <c r="C140" s="2">
        <v>42551.083969907406</v>
      </c>
      <c r="D140" s="2">
        <v>42551.420671296299</v>
      </c>
      <c r="E140" t="s">
        <v>0</v>
      </c>
      <c r="F140" s="1">
        <v>8.08</v>
      </c>
      <c r="G140" s="1">
        <f>IF(C140&lt;D139,D140-D139,D140-C140)</f>
        <v>1.0416666918899864E-4</v>
      </c>
    </row>
    <row r="141" spans="1:7" x14ac:dyDescent="0.2">
      <c r="A141" t="s">
        <v>107</v>
      </c>
      <c r="B141" s="2">
        <v>42551.049259259256</v>
      </c>
      <c r="C141" s="2">
        <v>42551.083981481483</v>
      </c>
      <c r="D141" s="2">
        <v>42551.420763888891</v>
      </c>
      <c r="E141" t="s">
        <v>0</v>
      </c>
      <c r="F141" s="1">
        <v>8.08</v>
      </c>
      <c r="G141" s="1">
        <f>IF(C141&lt;D140,D141-D140,D141-C141)</f>
        <v>9.2592592409346253E-5</v>
      </c>
    </row>
    <row r="142" spans="1:7" x14ac:dyDescent="0.2">
      <c r="A142" t="s">
        <v>106</v>
      </c>
      <c r="B142" s="2">
        <v>42551.04928240741</v>
      </c>
      <c r="C142" s="2">
        <v>42551.084004629629</v>
      </c>
      <c r="D142" s="2">
        <v>42551.420856481483</v>
      </c>
      <c r="E142" t="s">
        <v>0</v>
      </c>
      <c r="F142" s="1">
        <v>8.08</v>
      </c>
      <c r="G142" s="1">
        <f>IF(C142&lt;D141,D142-D141,D142-C142)</f>
        <v>9.2592592409346253E-5</v>
      </c>
    </row>
    <row r="143" spans="1:7" x14ac:dyDescent="0.2">
      <c r="A143" t="s">
        <v>105</v>
      </c>
      <c r="B143" s="2">
        <v>42551.049317129633</v>
      </c>
      <c r="C143" s="2">
        <v>42551.084039351852</v>
      </c>
      <c r="D143" s="2">
        <v>42551.420949074076</v>
      </c>
      <c r="E143" t="s">
        <v>0</v>
      </c>
      <c r="F143" s="1">
        <v>8.08</v>
      </c>
      <c r="G143" s="1">
        <f>IF(C143&lt;D142,D143-D142,D143-C143)</f>
        <v>9.2592592409346253E-5</v>
      </c>
    </row>
    <row r="144" spans="1:7" x14ac:dyDescent="0.2">
      <c r="A144" t="s">
        <v>104</v>
      </c>
      <c r="B144" s="2">
        <v>42551.049363425926</v>
      </c>
      <c r="C144" s="2">
        <v>42551.084085648145</v>
      </c>
      <c r="D144" s="2">
        <v>42551.421053240738</v>
      </c>
      <c r="E144" t="s">
        <v>0</v>
      </c>
      <c r="F144" s="1">
        <v>8.08</v>
      </c>
      <c r="G144" s="1">
        <f>IF(C144&lt;D143,D144-D143,D144-C144)</f>
        <v>1.0416666191304103E-4</v>
      </c>
    </row>
    <row r="145" spans="1:7" x14ac:dyDescent="0.2">
      <c r="A145" t="s">
        <v>103</v>
      </c>
      <c r="B145" s="2">
        <v>42551.049745370372</v>
      </c>
      <c r="C145" s="2">
        <v>42551.084467592591</v>
      </c>
      <c r="D145" s="2">
        <v>42551.42114583333</v>
      </c>
      <c r="E145" t="s">
        <v>0</v>
      </c>
      <c r="F145" s="1">
        <v>8.08</v>
      </c>
      <c r="G145" s="1">
        <f>IF(C145&lt;D144,D145-D144,D145-C145)</f>
        <v>9.2592592409346253E-5</v>
      </c>
    </row>
    <row r="146" spans="1:7" x14ac:dyDescent="0.2">
      <c r="A146" t="s">
        <v>102</v>
      </c>
      <c r="B146" s="2">
        <v>42551.049768518518</v>
      </c>
      <c r="C146" s="2">
        <v>42551.084490740737</v>
      </c>
      <c r="D146" s="2">
        <v>42551.421238425923</v>
      </c>
      <c r="E146" t="s">
        <v>0</v>
      </c>
      <c r="F146" s="1">
        <v>8.08</v>
      </c>
      <c r="G146" s="1">
        <f>IF(C146&lt;D145,D146-D145,D146-C146)</f>
        <v>9.2592592409346253E-5</v>
      </c>
    </row>
    <row r="147" spans="1:7" x14ac:dyDescent="0.2">
      <c r="A147" t="s">
        <v>101</v>
      </c>
      <c r="B147" s="2">
        <v>42551.049780092595</v>
      </c>
      <c r="C147" s="2">
        <v>42551.084502314814</v>
      </c>
      <c r="D147" s="2">
        <v>42551.421331018515</v>
      </c>
      <c r="E147" t="s">
        <v>0</v>
      </c>
      <c r="F147" s="1">
        <v>8.08</v>
      </c>
      <c r="G147" s="1">
        <f>IF(C147&lt;D146,D147-D146,D147-C147)</f>
        <v>9.2592592409346253E-5</v>
      </c>
    </row>
    <row r="148" spans="1:7" x14ac:dyDescent="0.2">
      <c r="A148" t="s">
        <v>100</v>
      </c>
      <c r="B148" s="2">
        <v>42551.049791666665</v>
      </c>
      <c r="C148" s="2">
        <v>42551.084513888891</v>
      </c>
      <c r="D148" s="2">
        <v>42551.421435185184</v>
      </c>
      <c r="E148" t="s">
        <v>0</v>
      </c>
      <c r="F148" s="1">
        <v>8.08</v>
      </c>
      <c r="G148" s="1">
        <f>IF(C148&lt;D147,D148-D147,D148-C148)</f>
        <v>1.0416666918899864E-4</v>
      </c>
    </row>
    <row r="149" spans="1:7" x14ac:dyDescent="0.2">
      <c r="A149" t="s">
        <v>99</v>
      </c>
      <c r="B149" s="2">
        <v>42551.049814814818</v>
      </c>
      <c r="C149" s="2">
        <v>42551.084537037037</v>
      </c>
      <c r="D149" s="2">
        <v>42551.421539351853</v>
      </c>
      <c r="E149" t="s">
        <v>0</v>
      </c>
      <c r="F149" s="1">
        <v>8.08</v>
      </c>
      <c r="G149" s="1">
        <f>IF(C149&lt;D148,D149-D148,D149-C149)</f>
        <v>1.0416666918899864E-4</v>
      </c>
    </row>
    <row r="150" spans="1:7" x14ac:dyDescent="0.2">
      <c r="A150" t="s">
        <v>98</v>
      </c>
      <c r="B150" s="2">
        <v>42551.049826388888</v>
      </c>
      <c r="C150" s="2">
        <v>42551.084548611114</v>
      </c>
      <c r="D150" s="2">
        <v>42551.421631944446</v>
      </c>
      <c r="E150" t="s">
        <v>0</v>
      </c>
      <c r="F150" s="1">
        <v>8.09</v>
      </c>
      <c r="G150" s="1">
        <f>IF(C150&lt;D149,D150-D149,D150-C150)</f>
        <v>9.2592592409346253E-5</v>
      </c>
    </row>
    <row r="151" spans="1:7" x14ac:dyDescent="0.2">
      <c r="A151" t="s">
        <v>97</v>
      </c>
      <c r="B151" s="2">
        <v>42551.049849537034</v>
      </c>
      <c r="C151" s="2">
        <v>42551.08457175926</v>
      </c>
      <c r="D151" s="2">
        <v>42551.421736111108</v>
      </c>
      <c r="E151" t="s">
        <v>0</v>
      </c>
      <c r="F151" s="1">
        <v>8.09</v>
      </c>
      <c r="G151" s="1">
        <f>IF(C151&lt;D150,D151-D150,D151-C151)</f>
        <v>1.0416666191304103E-4</v>
      </c>
    </row>
    <row r="152" spans="1:7" x14ac:dyDescent="0.2">
      <c r="A152" t="s">
        <v>96</v>
      </c>
      <c r="B152" s="2">
        <v>42551.049861111111</v>
      </c>
      <c r="C152" s="2">
        <v>42551.084583333337</v>
      </c>
      <c r="D152" s="2">
        <v>42551.4218287037</v>
      </c>
      <c r="E152" t="s">
        <v>0</v>
      </c>
      <c r="F152" s="1">
        <v>8.09</v>
      </c>
      <c r="G152" s="1">
        <f>IF(C152&lt;D151,D152-D151,D152-C152)</f>
        <v>9.2592592409346253E-5</v>
      </c>
    </row>
    <row r="153" spans="1:7" x14ac:dyDescent="0.2">
      <c r="A153" t="s">
        <v>95</v>
      </c>
      <c r="B153" s="2">
        <v>42551.049930555557</v>
      </c>
      <c r="C153" s="2">
        <v>42551.084652777776</v>
      </c>
      <c r="D153" s="2">
        <v>42551.4219212963</v>
      </c>
      <c r="E153" t="s">
        <v>0</v>
      </c>
      <c r="F153" s="1">
        <v>8.09</v>
      </c>
      <c r="G153" s="1">
        <f>IF(C153&lt;D152,D153-D152,D153-C153)</f>
        <v>9.2592599685303867E-5</v>
      </c>
    </row>
    <row r="154" spans="1:7" x14ac:dyDescent="0.2">
      <c r="A154" t="s">
        <v>94</v>
      </c>
      <c r="B154" s="2">
        <v>42551.049988425926</v>
      </c>
      <c r="C154" s="2">
        <v>42551.084710648145</v>
      </c>
      <c r="D154" s="2">
        <v>42551.422013888892</v>
      </c>
      <c r="E154" t="s">
        <v>0</v>
      </c>
      <c r="F154" s="1">
        <v>8.09</v>
      </c>
      <c r="G154" s="1">
        <f>IF(C154&lt;D153,D154-D153,D154-C154)</f>
        <v>9.2592592409346253E-5</v>
      </c>
    </row>
    <row r="155" spans="1:7" x14ac:dyDescent="0.2">
      <c r="A155" t="s">
        <v>93</v>
      </c>
      <c r="B155" s="2">
        <v>42551.05</v>
      </c>
      <c r="C155" s="2">
        <v>42551.084722222222</v>
      </c>
      <c r="D155" s="2">
        <v>42551.422118055554</v>
      </c>
      <c r="E155" t="s">
        <v>0</v>
      </c>
      <c r="F155" s="1">
        <v>8.09</v>
      </c>
      <c r="G155" s="1">
        <f>IF(C155&lt;D154,D155-D154,D155-C155)</f>
        <v>1.0416666191304103E-4</v>
      </c>
    </row>
    <row r="156" spans="1:7" x14ac:dyDescent="0.2">
      <c r="A156" t="s">
        <v>92</v>
      </c>
      <c r="B156" s="2">
        <v>42551.050023148149</v>
      </c>
      <c r="C156" s="2">
        <v>42551.084745370368</v>
      </c>
      <c r="D156" s="2">
        <v>42551.422210648147</v>
      </c>
      <c r="E156" t="s">
        <v>0</v>
      </c>
      <c r="F156" s="1">
        <v>8.09</v>
      </c>
      <c r="G156" s="1">
        <f>IF(C156&lt;D155,D156-D155,D156-C156)</f>
        <v>9.2592592409346253E-5</v>
      </c>
    </row>
    <row r="157" spans="1:7" x14ac:dyDescent="0.2">
      <c r="A157" t="s">
        <v>91</v>
      </c>
      <c r="B157" s="2">
        <v>42551.050046296295</v>
      </c>
      <c r="C157" s="2">
        <v>42551.084768518522</v>
      </c>
      <c r="D157" s="2">
        <v>42551.422314814816</v>
      </c>
      <c r="E157" t="s">
        <v>0</v>
      </c>
      <c r="F157" s="1">
        <v>8.1</v>
      </c>
      <c r="G157" s="1">
        <f>IF(C157&lt;D156,D157-D156,D157-C157)</f>
        <v>1.0416666918899864E-4</v>
      </c>
    </row>
    <row r="158" spans="1:7" x14ac:dyDescent="0.2">
      <c r="A158" t="s">
        <v>90</v>
      </c>
      <c r="B158" s="2">
        <v>42551.050057870372</v>
      </c>
      <c r="C158" s="2">
        <v>42551.084780092591</v>
      </c>
      <c r="D158" s="2">
        <v>42551.422407407408</v>
      </c>
      <c r="E158" t="s">
        <v>0</v>
      </c>
      <c r="F158" s="1">
        <v>8.1</v>
      </c>
      <c r="G158" s="1">
        <f>IF(C158&lt;D157,D158-D157,D158-C158)</f>
        <v>9.2592592409346253E-5</v>
      </c>
    </row>
    <row r="159" spans="1:7" x14ac:dyDescent="0.2">
      <c r="A159" t="s">
        <v>89</v>
      </c>
      <c r="B159" s="2">
        <v>42551.050069444442</v>
      </c>
      <c r="C159" s="2">
        <v>42551.084791666668</v>
      </c>
      <c r="D159" s="2">
        <v>42551.422500000001</v>
      </c>
      <c r="E159" t="s">
        <v>0</v>
      </c>
      <c r="F159" s="1">
        <v>8.1</v>
      </c>
      <c r="G159" s="1">
        <f>IF(C159&lt;D158,D159-D158,D159-C159)</f>
        <v>9.2592592409346253E-5</v>
      </c>
    </row>
    <row r="160" spans="1:7" x14ac:dyDescent="0.2">
      <c r="A160" t="s">
        <v>88</v>
      </c>
      <c r="B160" s="2">
        <v>42551.050092592595</v>
      </c>
      <c r="C160" s="2">
        <v>42551.084814814814</v>
      </c>
      <c r="D160" s="2">
        <v>42551.422592592593</v>
      </c>
      <c r="E160" t="s">
        <v>0</v>
      </c>
      <c r="F160" s="1">
        <v>8.1</v>
      </c>
      <c r="G160" s="1">
        <f>IF(C160&lt;D159,D160-D159,D160-C160)</f>
        <v>9.2592592409346253E-5</v>
      </c>
    </row>
    <row r="161" spans="1:7" x14ac:dyDescent="0.2">
      <c r="A161" t="s">
        <v>87</v>
      </c>
      <c r="B161" s="2">
        <v>42551.050104166665</v>
      </c>
      <c r="C161" s="2">
        <v>42551.084826388891</v>
      </c>
      <c r="D161" s="2">
        <v>42551.422685185185</v>
      </c>
      <c r="E161" t="s">
        <v>0</v>
      </c>
      <c r="F161" s="1">
        <v>8.1</v>
      </c>
      <c r="G161" s="1">
        <f>IF(C161&lt;D160,D161-D160,D161-C161)</f>
        <v>9.2592592409346253E-5</v>
      </c>
    </row>
    <row r="162" spans="1:7" x14ac:dyDescent="0.2">
      <c r="A162" t="s">
        <v>86</v>
      </c>
      <c r="B162" s="2">
        <v>42551.050127314818</v>
      </c>
      <c r="C162" s="2">
        <v>42551.084849537037</v>
      </c>
      <c r="D162" s="2">
        <v>42551.422789351855</v>
      </c>
      <c r="E162" t="s">
        <v>0</v>
      </c>
      <c r="F162" s="1">
        <v>8.11</v>
      </c>
      <c r="G162" s="1">
        <f>IF(C162&lt;D161,D162-D161,D162-C162)</f>
        <v>1.0416666918899864E-4</v>
      </c>
    </row>
    <row r="163" spans="1:7" x14ac:dyDescent="0.2">
      <c r="A163" t="s">
        <v>85</v>
      </c>
      <c r="B163" s="2">
        <v>42551.050138888888</v>
      </c>
      <c r="C163" s="2">
        <v>42551.084861111114</v>
      </c>
      <c r="D163" s="2">
        <v>42551.422881944447</v>
      </c>
      <c r="E163" t="s">
        <v>0</v>
      </c>
      <c r="F163" s="1">
        <v>8.11</v>
      </c>
      <c r="G163" s="1">
        <f>IF(C163&lt;D162,D163-D162,D163-C163)</f>
        <v>9.2592592409346253E-5</v>
      </c>
    </row>
    <row r="164" spans="1:7" x14ac:dyDescent="0.2">
      <c r="A164" t="s">
        <v>84</v>
      </c>
      <c r="B164" s="2">
        <v>42551.050543981481</v>
      </c>
      <c r="C164" s="2">
        <v>42551.085266203707</v>
      </c>
      <c r="D164" s="2">
        <v>42551.422974537039</v>
      </c>
      <c r="E164" t="s">
        <v>0</v>
      </c>
      <c r="F164" s="1">
        <v>8.1</v>
      </c>
      <c r="G164" s="1">
        <f>IF(C164&lt;D163,D164-D163,D164-C164)</f>
        <v>9.2592592409346253E-5</v>
      </c>
    </row>
    <row r="165" spans="1:7" x14ac:dyDescent="0.2">
      <c r="A165" t="s">
        <v>83</v>
      </c>
      <c r="B165" s="2">
        <v>42551.050555555557</v>
      </c>
      <c r="C165" s="2">
        <v>42551.085277777776</v>
      </c>
      <c r="D165" s="2">
        <v>42551.423078703701</v>
      </c>
      <c r="E165" t="s">
        <v>0</v>
      </c>
      <c r="F165" s="1">
        <v>8.1</v>
      </c>
      <c r="G165" s="1">
        <f>IF(C165&lt;D164,D165-D164,D165-C165)</f>
        <v>1.0416666191304103E-4</v>
      </c>
    </row>
    <row r="166" spans="1:7" x14ac:dyDescent="0.2">
      <c r="A166" t="s">
        <v>82</v>
      </c>
      <c r="B166" s="2">
        <v>42551.050625000003</v>
      </c>
      <c r="C166" s="2">
        <v>42551.085347222222</v>
      </c>
      <c r="D166" s="2">
        <v>42551.423171296294</v>
      </c>
      <c r="E166" t="s">
        <v>0</v>
      </c>
      <c r="F166" s="1">
        <v>8.1</v>
      </c>
      <c r="G166" s="1">
        <f>IF(C166&lt;D165,D166-D165,D166-C166)</f>
        <v>9.2592592409346253E-5</v>
      </c>
    </row>
    <row r="167" spans="1:7" x14ac:dyDescent="0.2">
      <c r="A167" t="s">
        <v>81</v>
      </c>
      <c r="B167" s="2">
        <v>42551.05064814815</v>
      </c>
      <c r="C167" s="2">
        <v>42551.085370370369</v>
      </c>
      <c r="D167" s="2">
        <v>42551.423263888886</v>
      </c>
      <c r="E167" t="s">
        <v>0</v>
      </c>
      <c r="F167" s="1">
        <v>8.1</v>
      </c>
      <c r="G167" s="1">
        <f>IF(C167&lt;D166,D167-D166,D167-C167)</f>
        <v>9.2592592409346253E-5</v>
      </c>
    </row>
    <row r="168" spans="1:7" x14ac:dyDescent="0.2">
      <c r="A168" t="s">
        <v>80</v>
      </c>
      <c r="B168" s="2">
        <v>42551.050694444442</v>
      </c>
      <c r="C168" s="2">
        <v>42551.085416666669</v>
      </c>
      <c r="D168" s="2">
        <v>42551.423368055555</v>
      </c>
      <c r="E168" t="s">
        <v>0</v>
      </c>
      <c r="F168" s="1">
        <v>8.11</v>
      </c>
      <c r="G168" s="1">
        <f>IF(C168&lt;D167,D168-D167,D168-C168)</f>
        <v>1.0416666918899864E-4</v>
      </c>
    </row>
    <row r="169" spans="1:7" x14ac:dyDescent="0.2">
      <c r="A169" t="s">
        <v>79</v>
      </c>
      <c r="B169" s="2">
        <v>42551.050775462965</v>
      </c>
      <c r="C169" s="2">
        <v>42551.085497685184</v>
      </c>
      <c r="D169" s="2">
        <v>42551.423460648148</v>
      </c>
      <c r="E169" t="s">
        <v>0</v>
      </c>
      <c r="F169" s="1">
        <v>8.11</v>
      </c>
      <c r="G169" s="1">
        <f>IF(C169&lt;D168,D169-D168,D169-C169)</f>
        <v>9.2592592409346253E-5</v>
      </c>
    </row>
    <row r="170" spans="1:7" x14ac:dyDescent="0.2">
      <c r="A170" t="s">
        <v>78</v>
      </c>
      <c r="B170" s="2">
        <v>42551.050798611112</v>
      </c>
      <c r="C170" s="2">
        <v>42551.085520833331</v>
      </c>
      <c r="D170" s="2">
        <v>42551.423564814817</v>
      </c>
      <c r="E170" t="s">
        <v>0</v>
      </c>
      <c r="F170" s="1">
        <v>8.11</v>
      </c>
      <c r="G170" s="1">
        <f>IF(C170&lt;D169,D170-D169,D170-C170)</f>
        <v>1.0416666918899864E-4</v>
      </c>
    </row>
    <row r="171" spans="1:7" x14ac:dyDescent="0.2">
      <c r="A171" t="s">
        <v>77</v>
      </c>
      <c r="B171" s="2">
        <v>42551.050868055558</v>
      </c>
      <c r="C171" s="2">
        <v>42551.085590277777</v>
      </c>
      <c r="D171" s="2">
        <v>42551.423657407409</v>
      </c>
      <c r="E171" t="s">
        <v>0</v>
      </c>
      <c r="F171" s="1">
        <v>8.11</v>
      </c>
      <c r="G171" s="1">
        <f>IF(C171&lt;D170,D171-D170,D171-C171)</f>
        <v>9.2592592409346253E-5</v>
      </c>
    </row>
    <row r="172" spans="1:7" x14ac:dyDescent="0.2">
      <c r="A172" t="s">
        <v>76</v>
      </c>
      <c r="B172" s="2">
        <v>42551.051319444443</v>
      </c>
      <c r="C172" s="2">
        <v>42551.086041666669</v>
      </c>
      <c r="D172" s="2">
        <v>42551.423750000002</v>
      </c>
      <c r="E172" t="s">
        <v>0</v>
      </c>
      <c r="F172" s="1">
        <v>8.1</v>
      </c>
      <c r="G172" s="1">
        <f>IF(C172&lt;D171,D172-D171,D172-C172)</f>
        <v>9.2592592409346253E-5</v>
      </c>
    </row>
    <row r="173" spans="1:7" x14ac:dyDescent="0.2">
      <c r="A173" t="s">
        <v>75</v>
      </c>
      <c r="B173" s="2">
        <v>42551.051435185182</v>
      </c>
      <c r="C173" s="2">
        <v>42551.086157407408</v>
      </c>
      <c r="D173" s="2">
        <v>42551.423842592594</v>
      </c>
      <c r="E173" t="s">
        <v>0</v>
      </c>
      <c r="F173" s="1">
        <v>8.1</v>
      </c>
      <c r="G173" s="1">
        <f>IF(C173&lt;D172,D173-D172,D173-C173)</f>
        <v>9.2592592409346253E-5</v>
      </c>
    </row>
    <row r="174" spans="1:7" x14ac:dyDescent="0.2">
      <c r="A174" t="s">
        <v>74</v>
      </c>
      <c r="B174" s="2">
        <v>42551.051724537036</v>
      </c>
      <c r="C174" s="2">
        <v>42551.086446759262</v>
      </c>
      <c r="D174" s="2">
        <v>42551.423946759256</v>
      </c>
      <c r="E174" t="s">
        <v>0</v>
      </c>
      <c r="F174" s="1">
        <v>8.1</v>
      </c>
      <c r="G174" s="1">
        <f>IF(C174&lt;D173,D174-D173,D174-C174)</f>
        <v>1.0416666191304103E-4</v>
      </c>
    </row>
    <row r="175" spans="1:7" x14ac:dyDescent="0.2">
      <c r="A175" t="s">
        <v>73</v>
      </c>
      <c r="B175" s="2">
        <v>42551.051759259259</v>
      </c>
      <c r="C175" s="2">
        <v>42551.086481481485</v>
      </c>
      <c r="D175" s="2">
        <v>42551.424039351848</v>
      </c>
      <c r="E175" t="s">
        <v>0</v>
      </c>
      <c r="F175" s="1">
        <v>8.1</v>
      </c>
      <c r="G175" s="1">
        <f>IF(C175&lt;D174,D175-D174,D175-C175)</f>
        <v>9.2592592409346253E-5</v>
      </c>
    </row>
    <row r="176" spans="1:7" x14ac:dyDescent="0.2">
      <c r="A176" t="s">
        <v>72</v>
      </c>
      <c r="B176" s="2">
        <v>42551.052152777775</v>
      </c>
      <c r="C176" s="2">
        <v>42551.086875000001</v>
      </c>
      <c r="D176" s="2">
        <v>42551.424131944441</v>
      </c>
      <c r="E176" t="s">
        <v>0</v>
      </c>
      <c r="F176" s="1">
        <v>8.09</v>
      </c>
      <c r="G176" s="1">
        <f>IF(C176&lt;D175,D176-D175,D176-C176)</f>
        <v>9.2592592409346253E-5</v>
      </c>
    </row>
    <row r="177" spans="1:7" x14ac:dyDescent="0.2">
      <c r="A177" t="s">
        <v>71</v>
      </c>
      <c r="B177" s="2">
        <v>42551.052210648151</v>
      </c>
      <c r="C177" s="2">
        <v>42551.08693287037</v>
      </c>
      <c r="D177" s="2">
        <v>42551.424224537041</v>
      </c>
      <c r="E177" t="s">
        <v>0</v>
      </c>
      <c r="F177" s="1">
        <v>8.09</v>
      </c>
      <c r="G177" s="1">
        <f>IF(C177&lt;D176,D177-D176,D177-C177)</f>
        <v>9.2592599685303867E-5</v>
      </c>
    </row>
    <row r="178" spans="1:7" x14ac:dyDescent="0.2">
      <c r="A178" t="s">
        <v>70</v>
      </c>
      <c r="B178" s="2">
        <v>42551.05228009259</v>
      </c>
      <c r="C178" s="2">
        <v>42551.087002314816</v>
      </c>
      <c r="D178" s="2">
        <v>42551.424317129633</v>
      </c>
      <c r="E178" t="s">
        <v>0</v>
      </c>
      <c r="F178" s="1">
        <v>8.09</v>
      </c>
      <c r="G178" s="1">
        <f>IF(C178&lt;D177,D178-D177,D178-C178)</f>
        <v>9.2592592409346253E-5</v>
      </c>
    </row>
    <row r="179" spans="1:7" x14ac:dyDescent="0.2">
      <c r="A179" t="s">
        <v>69</v>
      </c>
      <c r="B179" s="2">
        <v>42551.052314814813</v>
      </c>
      <c r="C179" s="2">
        <v>42551.087037037039</v>
      </c>
      <c r="D179" s="2">
        <v>42551.424409722225</v>
      </c>
      <c r="E179" t="s">
        <v>0</v>
      </c>
      <c r="F179" s="1">
        <v>8.09</v>
      </c>
      <c r="G179" s="1">
        <f>IF(C179&lt;D178,D179-D178,D179-C179)</f>
        <v>9.2592592409346253E-5</v>
      </c>
    </row>
    <row r="180" spans="1:7" x14ac:dyDescent="0.2">
      <c r="A180" t="s">
        <v>68</v>
      </c>
      <c r="B180" s="2">
        <v>42551.052546296298</v>
      </c>
      <c r="C180" s="2">
        <v>42551.087268518517</v>
      </c>
      <c r="D180" s="2">
        <v>42551.424513888887</v>
      </c>
      <c r="E180" t="s">
        <v>0</v>
      </c>
      <c r="F180" s="1">
        <v>8.09</v>
      </c>
      <c r="G180" s="1">
        <f>IF(C180&lt;D179,D180-D179,D180-C180)</f>
        <v>1.0416666191304103E-4</v>
      </c>
    </row>
    <row r="181" spans="1:7" x14ac:dyDescent="0.2">
      <c r="A181" t="s">
        <v>67</v>
      </c>
      <c r="B181" s="2">
        <v>42551.053136574075</v>
      </c>
      <c r="C181" s="2">
        <v>42551.087858796294</v>
      </c>
      <c r="D181" s="2">
        <v>42551.42460648148</v>
      </c>
      <c r="E181" t="s">
        <v>0</v>
      </c>
      <c r="F181" s="1">
        <v>8.08</v>
      </c>
      <c r="G181" s="1">
        <f>IF(C181&lt;D180,D181-D180,D181-C181)</f>
        <v>9.2592592409346253E-5</v>
      </c>
    </row>
    <row r="182" spans="1:7" x14ac:dyDescent="0.2">
      <c r="A182" t="s">
        <v>66</v>
      </c>
      <c r="B182" s="2">
        <v>42551.053148148145</v>
      </c>
      <c r="C182" s="2">
        <v>42551.087870370371</v>
      </c>
      <c r="D182" s="2">
        <v>42551.424699074072</v>
      </c>
      <c r="E182" t="s">
        <v>0</v>
      </c>
      <c r="F182" s="1">
        <v>8.08</v>
      </c>
      <c r="G182" s="1">
        <f>IF(C182&lt;D181,D182-D181,D182-C182)</f>
        <v>9.2592592409346253E-5</v>
      </c>
    </row>
    <row r="183" spans="1:7" x14ac:dyDescent="0.2">
      <c r="A183" t="s">
        <v>65</v>
      </c>
      <c r="B183" s="2">
        <v>42551.053171296298</v>
      </c>
      <c r="C183" s="2">
        <v>42551.087893518517</v>
      </c>
      <c r="D183" s="2">
        <v>42551.424803240741</v>
      </c>
      <c r="E183" t="s">
        <v>0</v>
      </c>
      <c r="F183" s="1">
        <v>8.08</v>
      </c>
      <c r="G183" s="1">
        <f>IF(C183&lt;D182,D183-D182,D183-C183)</f>
        <v>1.0416666918899864E-4</v>
      </c>
    </row>
    <row r="184" spans="1:7" x14ac:dyDescent="0.2">
      <c r="A184" t="s">
        <v>64</v>
      </c>
      <c r="B184" s="2">
        <v>42551.053182870368</v>
      </c>
      <c r="C184" s="2">
        <v>42551.087905092594</v>
      </c>
      <c r="D184" s="2">
        <v>42551.424907407411</v>
      </c>
      <c r="E184" t="s">
        <v>0</v>
      </c>
      <c r="F184" s="1">
        <v>8.08</v>
      </c>
      <c r="G184" s="1">
        <f>IF(C184&lt;D183,D184-D183,D184-C184)</f>
        <v>1.0416666918899864E-4</v>
      </c>
    </row>
    <row r="185" spans="1:7" x14ac:dyDescent="0.2">
      <c r="A185" t="s">
        <v>63</v>
      </c>
      <c r="B185" s="2">
        <v>42551.053206018521</v>
      </c>
      <c r="C185" s="2">
        <v>42551.08792824074</v>
      </c>
      <c r="D185" s="2">
        <v>42551.425000000003</v>
      </c>
      <c r="E185" t="s">
        <v>0</v>
      </c>
      <c r="F185" s="1">
        <v>8.08</v>
      </c>
      <c r="G185" s="1">
        <f>IF(C185&lt;D184,D185-D184,D185-C185)</f>
        <v>9.2592592409346253E-5</v>
      </c>
    </row>
    <row r="186" spans="1:7" x14ac:dyDescent="0.2">
      <c r="A186" t="s">
        <v>62</v>
      </c>
      <c r="B186" s="2">
        <v>42551.053229166668</v>
      </c>
      <c r="C186" s="2">
        <v>42551.087951388887</v>
      </c>
      <c r="D186" s="2">
        <v>42551.425104166665</v>
      </c>
      <c r="E186" t="s">
        <v>0</v>
      </c>
      <c r="F186" s="1">
        <v>8.09</v>
      </c>
      <c r="G186" s="1">
        <f>IF(C186&lt;D185,D186-D185,D186-C186)</f>
        <v>1.0416666191304103E-4</v>
      </c>
    </row>
    <row r="187" spans="1:7" x14ac:dyDescent="0.2">
      <c r="A187" t="s">
        <v>61</v>
      </c>
      <c r="B187" s="2">
        <v>42551.053252314814</v>
      </c>
      <c r="C187" s="2">
        <v>42551.08797453704</v>
      </c>
      <c r="D187" s="2">
        <v>42551.425196759257</v>
      </c>
      <c r="E187" t="s">
        <v>0</v>
      </c>
      <c r="F187" s="1">
        <v>8.09</v>
      </c>
      <c r="G187" s="1">
        <f>IF(C187&lt;D186,D187-D186,D187-C187)</f>
        <v>9.2592592409346253E-5</v>
      </c>
    </row>
    <row r="188" spans="1:7" x14ac:dyDescent="0.2">
      <c r="A188" t="s">
        <v>60</v>
      </c>
      <c r="B188" s="2">
        <v>42551.053391203706</v>
      </c>
      <c r="C188" s="2">
        <v>42551.088113425925</v>
      </c>
      <c r="D188" s="2">
        <v>42551.42528935185</v>
      </c>
      <c r="E188" t="s">
        <v>0</v>
      </c>
      <c r="F188" s="1">
        <v>8.09</v>
      </c>
      <c r="G188" s="1">
        <f>IF(C188&lt;D187,D188-D187,D188-C188)</f>
        <v>9.2592592409346253E-5</v>
      </c>
    </row>
    <row r="189" spans="1:7" x14ac:dyDescent="0.2">
      <c r="A189" t="s">
        <v>59</v>
      </c>
      <c r="B189" s="2">
        <v>42551.053402777776</v>
      </c>
      <c r="C189" s="2">
        <v>42551.088125000002</v>
      </c>
      <c r="D189" s="2">
        <v>42551.425381944442</v>
      </c>
      <c r="E189" t="s">
        <v>0</v>
      </c>
      <c r="F189" s="1">
        <v>8.09</v>
      </c>
      <c r="G189" s="1">
        <f>IF(C189&lt;D188,D189-D188,D189-C189)</f>
        <v>9.2592592409346253E-5</v>
      </c>
    </row>
    <row r="190" spans="1:7" x14ac:dyDescent="0.2">
      <c r="A190" t="s">
        <v>58</v>
      </c>
      <c r="B190" s="2">
        <v>42551.053460648145</v>
      </c>
      <c r="C190" s="2">
        <v>42551.088182870371</v>
      </c>
      <c r="D190" s="2">
        <v>42551.425474537034</v>
      </c>
      <c r="E190" t="s">
        <v>0</v>
      </c>
      <c r="F190" s="1">
        <v>8.09</v>
      </c>
      <c r="G190" s="1">
        <f>IF(C190&lt;D189,D190-D189,D190-C190)</f>
        <v>9.2592592409346253E-5</v>
      </c>
    </row>
    <row r="191" spans="1:7" x14ac:dyDescent="0.2">
      <c r="A191" t="s">
        <v>57</v>
      </c>
      <c r="B191" s="2">
        <v>42551.053472222222</v>
      </c>
      <c r="C191" s="2">
        <v>42551.088194444441</v>
      </c>
      <c r="D191" s="2">
        <v>42551.425578703704</v>
      </c>
      <c r="E191" t="s">
        <v>0</v>
      </c>
      <c r="F191" s="1">
        <v>8.09</v>
      </c>
      <c r="G191" s="1">
        <f>IF(C191&lt;D190,D191-D190,D191-C191)</f>
        <v>1.0416666918899864E-4</v>
      </c>
    </row>
    <row r="192" spans="1:7" x14ac:dyDescent="0.2">
      <c r="A192" t="s">
        <v>56</v>
      </c>
      <c r="B192" s="2">
        <v>42551.053483796299</v>
      </c>
      <c r="C192" s="2">
        <v>42551.088206018518</v>
      </c>
      <c r="D192" s="2">
        <v>42551.425671296296</v>
      </c>
      <c r="E192" t="s">
        <v>0</v>
      </c>
      <c r="F192" s="1">
        <v>8.09</v>
      </c>
      <c r="G192" s="1">
        <f>IF(C192&lt;D191,D192-D191,D192-C192)</f>
        <v>9.2592592409346253E-5</v>
      </c>
    </row>
    <row r="193" spans="1:7" x14ac:dyDescent="0.2">
      <c r="A193" t="s">
        <v>55</v>
      </c>
      <c r="B193" s="2">
        <v>42551.053576388891</v>
      </c>
      <c r="C193" s="2">
        <v>42551.08829861111</v>
      </c>
      <c r="D193" s="2">
        <v>42551.425775462965</v>
      </c>
      <c r="E193" t="s">
        <v>0</v>
      </c>
      <c r="F193" s="1">
        <v>8.09</v>
      </c>
      <c r="G193" s="1">
        <f>IF(C193&lt;D192,D193-D192,D193-C193)</f>
        <v>1.0416666918899864E-4</v>
      </c>
    </row>
    <row r="194" spans="1:7" x14ac:dyDescent="0.2">
      <c r="A194" t="s">
        <v>54</v>
      </c>
      <c r="B194" s="2">
        <v>42551.053726851853</v>
      </c>
      <c r="C194" s="2">
        <v>42551.088449074072</v>
      </c>
      <c r="D194" s="2">
        <v>42551.425868055558</v>
      </c>
      <c r="E194" t="s">
        <v>0</v>
      </c>
      <c r="F194" s="1">
        <v>8.09</v>
      </c>
      <c r="G194" s="1">
        <f>IF(C194&lt;D193,D194-D193,D194-C194)</f>
        <v>9.2592592409346253E-5</v>
      </c>
    </row>
    <row r="195" spans="1:7" x14ac:dyDescent="0.2">
      <c r="A195" t="s">
        <v>53</v>
      </c>
      <c r="B195" s="2">
        <v>42551.053773148145</v>
      </c>
      <c r="C195" s="2">
        <v>42551.088495370372</v>
      </c>
      <c r="D195" s="2">
        <v>42551.42596064815</v>
      </c>
      <c r="E195" t="s">
        <v>0</v>
      </c>
      <c r="F195" s="1">
        <v>8.09</v>
      </c>
      <c r="G195" s="1">
        <f>IF(C195&lt;D194,D195-D194,D195-C195)</f>
        <v>9.2592592409346253E-5</v>
      </c>
    </row>
    <row r="196" spans="1:7" x14ac:dyDescent="0.2">
      <c r="A196" t="s">
        <v>52</v>
      </c>
      <c r="B196" s="2">
        <v>42551.053819444445</v>
      </c>
      <c r="C196" s="2">
        <v>42551.088541666664</v>
      </c>
      <c r="D196" s="2">
        <v>42551.426053240742</v>
      </c>
      <c r="E196" t="s">
        <v>0</v>
      </c>
      <c r="F196" s="1">
        <v>8.1</v>
      </c>
      <c r="G196" s="1">
        <f>IF(C196&lt;D195,D196-D195,D196-C196)</f>
        <v>9.2592592409346253E-5</v>
      </c>
    </row>
    <row r="197" spans="1:7" x14ac:dyDescent="0.2">
      <c r="A197" t="s">
        <v>51</v>
      </c>
      <c r="B197" s="2">
        <v>42551.053842592592</v>
      </c>
      <c r="C197" s="2">
        <v>42551.088564814818</v>
      </c>
      <c r="D197" s="2">
        <v>42551.426145833335</v>
      </c>
      <c r="E197" t="s">
        <v>0</v>
      </c>
      <c r="F197" s="1">
        <v>8.1</v>
      </c>
      <c r="G197" s="1">
        <f>IF(C197&lt;D196,D197-D196,D197-C197)</f>
        <v>9.2592592409346253E-5</v>
      </c>
    </row>
    <row r="198" spans="1:7" x14ac:dyDescent="0.2">
      <c r="A198" t="s">
        <v>50</v>
      </c>
      <c r="B198" s="2">
        <v>42551.053854166668</v>
      </c>
      <c r="C198" s="2">
        <v>42551.088576388887</v>
      </c>
      <c r="D198" s="2">
        <v>42551.426238425927</v>
      </c>
      <c r="E198" t="s">
        <v>0</v>
      </c>
      <c r="F198" s="1">
        <v>8.1</v>
      </c>
      <c r="G198" s="1">
        <f>IF(C198&lt;D197,D198-D197,D198-C198)</f>
        <v>9.2592592409346253E-5</v>
      </c>
    </row>
    <row r="199" spans="1:7" x14ac:dyDescent="0.2">
      <c r="A199" t="s">
        <v>49</v>
      </c>
      <c r="B199" s="2">
        <v>42551.053912037038</v>
      </c>
      <c r="C199" s="2">
        <v>42551.088634259257</v>
      </c>
      <c r="D199" s="2">
        <v>42551.42633101852</v>
      </c>
      <c r="E199" t="s">
        <v>0</v>
      </c>
      <c r="F199" s="1">
        <v>8.1</v>
      </c>
      <c r="G199" s="1">
        <f>IF(C199&lt;D198,D199-D198,D199-C199)</f>
        <v>9.2592592409346253E-5</v>
      </c>
    </row>
    <row r="200" spans="1:7" x14ac:dyDescent="0.2">
      <c r="A200" t="s">
        <v>48</v>
      </c>
      <c r="B200" s="2">
        <v>42551.053946759261</v>
      </c>
      <c r="C200" s="2">
        <v>42551.08866898148</v>
      </c>
      <c r="D200" s="2">
        <v>42551.426423611112</v>
      </c>
      <c r="E200" t="s">
        <v>0</v>
      </c>
      <c r="F200" s="1">
        <v>8.1</v>
      </c>
      <c r="G200" s="1">
        <f>IF(C200&lt;D199,D200-D199,D200-C200)</f>
        <v>9.2592592409346253E-5</v>
      </c>
    </row>
    <row r="201" spans="1:7" x14ac:dyDescent="0.2">
      <c r="A201" t="s">
        <v>47</v>
      </c>
      <c r="B201" s="2">
        <v>42551.05395833333</v>
      </c>
      <c r="C201" s="2">
        <v>42551.088680555556</v>
      </c>
      <c r="D201" s="2">
        <v>42551.426527777781</v>
      </c>
      <c r="E201" t="s">
        <v>0</v>
      </c>
      <c r="F201" s="1">
        <v>8.1</v>
      </c>
      <c r="G201" s="1">
        <f>IF(C201&lt;D200,D201-D200,D201-C201)</f>
        <v>1.0416666918899864E-4</v>
      </c>
    </row>
    <row r="202" spans="1:7" x14ac:dyDescent="0.2">
      <c r="A202" t="s">
        <v>46</v>
      </c>
      <c r="B202" s="2">
        <v>42551.054074074076</v>
      </c>
      <c r="C202" s="2">
        <v>42551.088796296295</v>
      </c>
      <c r="D202" s="2">
        <v>42551.426620370374</v>
      </c>
      <c r="E202" t="s">
        <v>0</v>
      </c>
      <c r="F202" s="1">
        <v>8.1</v>
      </c>
      <c r="G202" s="1">
        <f>IF(C202&lt;D201,D202-D201,D202-C202)</f>
        <v>9.2592592409346253E-5</v>
      </c>
    </row>
    <row r="203" spans="1:7" x14ac:dyDescent="0.2">
      <c r="A203" t="s">
        <v>45</v>
      </c>
      <c r="B203" s="2">
        <v>42551.054131944446</v>
      </c>
      <c r="C203" s="2">
        <v>42551.088854166665</v>
      </c>
      <c r="D203" s="2">
        <v>42551.426712962966</v>
      </c>
      <c r="E203" t="s">
        <v>0</v>
      </c>
      <c r="F203" s="1">
        <v>8.1</v>
      </c>
      <c r="G203" s="1">
        <f>IF(C203&lt;D202,D203-D202,D203-C203)</f>
        <v>9.2592592409346253E-5</v>
      </c>
    </row>
    <row r="204" spans="1:7" x14ac:dyDescent="0.2">
      <c r="A204" t="s">
        <v>44</v>
      </c>
      <c r="B204" s="2">
        <v>42551.054143518515</v>
      </c>
      <c r="C204" s="2">
        <v>42551.088865740741</v>
      </c>
      <c r="D204" s="2">
        <v>42551.426805555559</v>
      </c>
      <c r="E204" t="s">
        <v>0</v>
      </c>
      <c r="F204" s="1">
        <v>8.11</v>
      </c>
      <c r="G204" s="1">
        <f>IF(C204&lt;D203,D204-D203,D204-C204)</f>
        <v>9.2592592409346253E-5</v>
      </c>
    </row>
    <row r="205" spans="1:7" x14ac:dyDescent="0.2">
      <c r="A205" t="s">
        <v>43</v>
      </c>
      <c r="B205" s="2">
        <v>42551.054178240738</v>
      </c>
      <c r="C205" s="2">
        <v>42551.088900462964</v>
      </c>
      <c r="D205" s="2">
        <v>42551.426898148151</v>
      </c>
      <c r="E205" t="s">
        <v>0</v>
      </c>
      <c r="F205" s="1">
        <v>8.11</v>
      </c>
      <c r="G205" s="1">
        <f>IF(C205&lt;D204,D205-D204,D205-C205)</f>
        <v>9.2592592409346253E-5</v>
      </c>
    </row>
    <row r="206" spans="1:7" x14ac:dyDescent="0.2">
      <c r="A206" t="s">
        <v>42</v>
      </c>
      <c r="B206" s="2">
        <v>42551.054236111115</v>
      </c>
      <c r="C206" s="2">
        <v>42551.088958333334</v>
      </c>
      <c r="D206" s="2">
        <v>42551.426990740743</v>
      </c>
      <c r="E206" t="s">
        <v>0</v>
      </c>
      <c r="F206" s="1">
        <v>8.11</v>
      </c>
      <c r="G206" s="1">
        <f>IF(C206&lt;D205,D206-D205,D206-C206)</f>
        <v>9.2592592409346253E-5</v>
      </c>
    </row>
    <row r="207" spans="1:7" x14ac:dyDescent="0.2">
      <c r="A207" t="s">
        <v>41</v>
      </c>
      <c r="B207" s="2">
        <v>42551.054305555554</v>
      </c>
      <c r="C207" s="2">
        <v>42551.08902777778</v>
      </c>
      <c r="D207" s="2">
        <v>42551.427083333336</v>
      </c>
      <c r="E207" t="s">
        <v>0</v>
      </c>
      <c r="F207" s="1">
        <v>8.11</v>
      </c>
      <c r="G207" s="1">
        <f>IF(C207&lt;D206,D207-D206,D207-C207)</f>
        <v>9.2592592409346253E-5</v>
      </c>
    </row>
    <row r="208" spans="1:7" x14ac:dyDescent="0.2">
      <c r="A208" t="s">
        <v>40</v>
      </c>
      <c r="B208" s="2">
        <v>42551.054675925923</v>
      </c>
      <c r="C208" s="2">
        <v>42551.089398148149</v>
      </c>
      <c r="D208" s="2">
        <v>42551.427187499998</v>
      </c>
      <c r="E208" t="s">
        <v>0</v>
      </c>
      <c r="F208" s="1">
        <v>8.1</v>
      </c>
      <c r="G208" s="1">
        <f>IF(C208&lt;D207,D208-D207,D208-C208)</f>
        <v>1.0416666191304103E-4</v>
      </c>
    </row>
    <row r="209" spans="1:7" x14ac:dyDescent="0.2">
      <c r="A209" t="s">
        <v>39</v>
      </c>
      <c r="B209" s="2">
        <v>42551.0546875</v>
      </c>
      <c r="C209" s="2">
        <v>42551.089409722219</v>
      </c>
      <c r="D209" s="2">
        <v>42551.42728009259</v>
      </c>
      <c r="E209" t="s">
        <v>0</v>
      </c>
      <c r="F209" s="1">
        <v>8.1</v>
      </c>
      <c r="G209" s="1">
        <f>IF(C209&lt;D208,D209-D208,D209-C209)</f>
        <v>9.2592592409346253E-5</v>
      </c>
    </row>
    <row r="210" spans="1:7" x14ac:dyDescent="0.2">
      <c r="A210" t="s">
        <v>38</v>
      </c>
      <c r="B210" s="2">
        <v>42551.054722222223</v>
      </c>
      <c r="C210" s="2">
        <v>42551.089444444442</v>
      </c>
      <c r="D210" s="2">
        <v>42551.427372685182</v>
      </c>
      <c r="E210" t="s">
        <v>0</v>
      </c>
      <c r="F210" s="1">
        <v>8.11</v>
      </c>
      <c r="G210" s="1">
        <f>IF(C210&lt;D209,D210-D209,D210-C210)</f>
        <v>9.2592592409346253E-5</v>
      </c>
    </row>
    <row r="211" spans="1:7" x14ac:dyDescent="0.2">
      <c r="A211" t="s">
        <v>37</v>
      </c>
      <c r="B211" s="2">
        <v>42551.054745370369</v>
      </c>
      <c r="C211" s="2">
        <v>42551.089467592596</v>
      </c>
      <c r="D211" s="2">
        <v>42551.427465277775</v>
      </c>
      <c r="E211" t="s">
        <v>0</v>
      </c>
      <c r="F211" s="1">
        <v>8.11</v>
      </c>
      <c r="G211" s="1">
        <f>IF(C211&lt;D210,D211-D210,D211-C211)</f>
        <v>9.2592592409346253E-5</v>
      </c>
    </row>
    <row r="212" spans="1:7" x14ac:dyDescent="0.2">
      <c r="A212" t="s">
        <v>36</v>
      </c>
      <c r="B212" s="2">
        <v>42551.054756944446</v>
      </c>
      <c r="C212" s="2">
        <v>42551.089479166665</v>
      </c>
      <c r="D212" s="2">
        <v>42551.427557870367</v>
      </c>
      <c r="E212" t="s">
        <v>0</v>
      </c>
      <c r="F212" s="1">
        <v>8.11</v>
      </c>
      <c r="G212" s="1">
        <f>IF(C212&lt;D211,D212-D211,D212-C212)</f>
        <v>9.2592592409346253E-5</v>
      </c>
    </row>
    <row r="213" spans="1:7" x14ac:dyDescent="0.2">
      <c r="A213" t="s">
        <v>35</v>
      </c>
      <c r="B213" s="2">
        <v>42551.054791666669</v>
      </c>
      <c r="C213" s="2">
        <v>42551.089513888888</v>
      </c>
      <c r="D213" s="2">
        <v>42551.42765046296</v>
      </c>
      <c r="E213" t="s">
        <v>0</v>
      </c>
      <c r="F213" s="1">
        <v>8.11</v>
      </c>
      <c r="G213" s="1">
        <f>IF(C213&lt;D212,D213-D212,D213-C213)</f>
        <v>9.2592592409346253E-5</v>
      </c>
    </row>
    <row r="214" spans="1:7" x14ac:dyDescent="0.2">
      <c r="A214" t="s">
        <v>34</v>
      </c>
      <c r="B214" s="2">
        <v>42551.118611111109</v>
      </c>
      <c r="C214" s="2">
        <v>42551.153333333335</v>
      </c>
      <c r="D214" s="2">
        <v>42551.446412037039</v>
      </c>
      <c r="E214" t="s">
        <v>0</v>
      </c>
      <c r="F214" s="1">
        <v>7.03</v>
      </c>
      <c r="G214" s="1">
        <f>IF(C214&lt;D213,D214-D213,D214-C214)</f>
        <v>1.8761574079690035E-2</v>
      </c>
    </row>
    <row r="215" spans="1:7" x14ac:dyDescent="0.2">
      <c r="A215" t="s">
        <v>33</v>
      </c>
      <c r="B215" s="2">
        <v>42551.118622685186</v>
      </c>
      <c r="C215" s="2">
        <v>42551.153344907405</v>
      </c>
      <c r="D215" s="2">
        <v>42551.446504629632</v>
      </c>
      <c r="E215" t="s">
        <v>0</v>
      </c>
      <c r="F215" s="1">
        <v>7.03</v>
      </c>
      <c r="G215" s="1">
        <f>IF(C215&lt;D214,D215-D214,D215-C215)</f>
        <v>9.2592592409346253E-5</v>
      </c>
    </row>
    <row r="216" spans="1:7" x14ac:dyDescent="0.2">
      <c r="A216" t="s">
        <v>32</v>
      </c>
      <c r="B216" s="2">
        <v>42551.118645833332</v>
      </c>
      <c r="C216" s="2">
        <v>42551.153368055559</v>
      </c>
      <c r="D216" s="2">
        <v>42551.446597222224</v>
      </c>
      <c r="E216" t="s">
        <v>0</v>
      </c>
      <c r="F216" s="1">
        <v>7.03</v>
      </c>
      <c r="G216" s="1">
        <f>IF(C216&lt;D215,D216-D215,D216-C216)</f>
        <v>9.2592592409346253E-5</v>
      </c>
    </row>
    <row r="217" spans="1:7" x14ac:dyDescent="0.2">
      <c r="A217" t="s">
        <v>31</v>
      </c>
      <c r="B217" s="2">
        <v>42551.118657407409</v>
      </c>
      <c r="C217" s="2">
        <v>42551.153379629628</v>
      </c>
      <c r="D217" s="2">
        <v>42551.44667824074</v>
      </c>
      <c r="E217" t="s">
        <v>0</v>
      </c>
      <c r="F217" s="1">
        <v>7.03</v>
      </c>
      <c r="G217" s="1">
        <f>IF(C217&lt;D216,D217-D216,D217-C217)</f>
        <v>8.1018515629693866E-5</v>
      </c>
    </row>
    <row r="218" spans="1:7" x14ac:dyDescent="0.2">
      <c r="A218" t="s">
        <v>30</v>
      </c>
      <c r="B218" s="2">
        <v>42551.118680555555</v>
      </c>
      <c r="C218" s="2">
        <v>42551.153402777774</v>
      </c>
      <c r="D218" s="2">
        <v>42551.446770833332</v>
      </c>
      <c r="E218" t="s">
        <v>0</v>
      </c>
      <c r="F218" s="1">
        <v>7.04</v>
      </c>
      <c r="G218" s="1">
        <f>IF(C218&lt;D217,D218-D217,D218-C218)</f>
        <v>9.2592592409346253E-5</v>
      </c>
    </row>
    <row r="219" spans="1:7" x14ac:dyDescent="0.2">
      <c r="A219" t="s">
        <v>29</v>
      </c>
      <c r="B219" s="2">
        <v>42551.118692129632</v>
      </c>
      <c r="C219" s="2">
        <v>42551.153414351851</v>
      </c>
      <c r="D219" s="2">
        <v>42551.446863425925</v>
      </c>
      <c r="E219" t="s">
        <v>0</v>
      </c>
      <c r="F219" s="1">
        <v>7.04</v>
      </c>
      <c r="G219" s="1">
        <f>IF(C219&lt;D218,D219-D218,D219-C219)</f>
        <v>9.2592592409346253E-5</v>
      </c>
    </row>
    <row r="220" spans="1:7" x14ac:dyDescent="0.2">
      <c r="A220" t="s">
        <v>28</v>
      </c>
      <c r="B220" s="2">
        <v>42551.118715277778</v>
      </c>
      <c r="C220" s="2">
        <v>42551.153437499997</v>
      </c>
      <c r="D220" s="2">
        <v>42551.446956018517</v>
      </c>
      <c r="E220" t="s">
        <v>0</v>
      </c>
      <c r="F220" s="1">
        <v>7.04</v>
      </c>
      <c r="G220" s="1">
        <f>IF(C220&lt;D219,D220-D219,D220-C220)</f>
        <v>9.2592592409346253E-5</v>
      </c>
    </row>
    <row r="221" spans="1:7" x14ac:dyDescent="0.2">
      <c r="A221" t="s">
        <v>27</v>
      </c>
      <c r="B221" s="2">
        <v>42551.118726851855</v>
      </c>
      <c r="C221" s="2">
        <v>42551.153449074074</v>
      </c>
      <c r="D221" s="2">
        <v>42551.447048611109</v>
      </c>
      <c r="E221" t="s">
        <v>0</v>
      </c>
      <c r="F221" s="1">
        <v>7.04</v>
      </c>
      <c r="G221" s="1">
        <f>IF(C221&lt;D220,D221-D220,D221-C221)</f>
        <v>9.2592592409346253E-5</v>
      </c>
    </row>
    <row r="222" spans="1:7" x14ac:dyDescent="0.2">
      <c r="A222" t="s">
        <v>26</v>
      </c>
      <c r="B222" s="2">
        <v>42551.118750000001</v>
      </c>
      <c r="C222" s="2">
        <v>42551.15347222222</v>
      </c>
      <c r="D222" s="2">
        <v>42551.447141203702</v>
      </c>
      <c r="E222" t="s">
        <v>0</v>
      </c>
      <c r="F222" s="1">
        <v>7.04</v>
      </c>
      <c r="G222" s="1">
        <f>IF(C222&lt;D221,D222-D221,D222-C222)</f>
        <v>9.2592592409346253E-5</v>
      </c>
    </row>
    <row r="223" spans="1:7" x14ac:dyDescent="0.2">
      <c r="A223" t="s">
        <v>25</v>
      </c>
      <c r="B223" s="2">
        <v>42551.118773148148</v>
      </c>
      <c r="C223" s="2">
        <v>42551.153495370374</v>
      </c>
      <c r="D223" s="2">
        <v>42551.447233796294</v>
      </c>
      <c r="E223" t="s">
        <v>0</v>
      </c>
      <c r="F223" s="1">
        <v>7.04</v>
      </c>
      <c r="G223" s="1">
        <f>IF(C223&lt;D222,D223-D222,D223-C223)</f>
        <v>9.2592592409346253E-5</v>
      </c>
    </row>
    <row r="224" spans="1:7" x14ac:dyDescent="0.2">
      <c r="A224" t="s">
        <v>24</v>
      </c>
      <c r="B224" s="2">
        <v>42551.118784722225</v>
      </c>
      <c r="C224" s="2">
        <v>42551.153506944444</v>
      </c>
      <c r="D224" s="2">
        <v>42551.447337962964</v>
      </c>
      <c r="E224" t="s">
        <v>0</v>
      </c>
      <c r="F224" s="1">
        <v>7.05</v>
      </c>
      <c r="G224" s="1">
        <f>IF(C224&lt;D223,D224-D223,D224-C224)</f>
        <v>1.0416666918899864E-4</v>
      </c>
    </row>
    <row r="225" spans="1:7" x14ac:dyDescent="0.2">
      <c r="A225" t="s">
        <v>23</v>
      </c>
      <c r="B225" s="2">
        <v>42551.118807870371</v>
      </c>
      <c r="C225" s="2">
        <v>42551.15353009259</v>
      </c>
      <c r="D225" s="2">
        <v>42551.447418981479</v>
      </c>
      <c r="E225" t="s">
        <v>0</v>
      </c>
      <c r="F225" s="1">
        <v>7.05</v>
      </c>
      <c r="G225" s="1">
        <f>IF(C225&lt;D224,D225-D224,D225-C225)</f>
        <v>8.1018515629693866E-5</v>
      </c>
    </row>
    <row r="226" spans="1:7" x14ac:dyDescent="0.2">
      <c r="A226" t="s">
        <v>22</v>
      </c>
      <c r="B226" s="2">
        <v>42551.118831018517</v>
      </c>
      <c r="C226" s="2">
        <v>42551.153553240743</v>
      </c>
      <c r="D226" s="2">
        <v>42551.447511574072</v>
      </c>
      <c r="E226" t="s">
        <v>0</v>
      </c>
      <c r="F226" s="1">
        <v>7.05</v>
      </c>
      <c r="G226" s="1">
        <f>IF(C226&lt;D225,D226-D225,D226-C226)</f>
        <v>9.2592592409346253E-5</v>
      </c>
    </row>
    <row r="227" spans="1:7" x14ac:dyDescent="0.2">
      <c r="A227" t="s">
        <v>21</v>
      </c>
      <c r="B227" s="2">
        <v>42551.119189814817</v>
      </c>
      <c r="C227" s="2">
        <v>42551.153912037036</v>
      </c>
      <c r="D227" s="2">
        <v>42551.447615740741</v>
      </c>
      <c r="E227" t="s">
        <v>0</v>
      </c>
      <c r="F227" s="1">
        <v>7.04</v>
      </c>
      <c r="G227" s="1">
        <f>IF(C227&lt;D226,D227-D226,D227-C227)</f>
        <v>1.0416666918899864E-4</v>
      </c>
    </row>
    <row r="228" spans="1:7" x14ac:dyDescent="0.2">
      <c r="A228" t="s">
        <v>20</v>
      </c>
      <c r="B228" s="2">
        <v>42551.119212962964</v>
      </c>
      <c r="C228" s="2">
        <v>42551.153935185182</v>
      </c>
      <c r="D228" s="2">
        <v>42551.447708333333</v>
      </c>
      <c r="E228" t="s">
        <v>0</v>
      </c>
      <c r="F228" s="1">
        <v>7.05</v>
      </c>
      <c r="G228" s="1">
        <f>IF(C228&lt;D227,D228-D227,D228-C228)</f>
        <v>9.2592592409346253E-5</v>
      </c>
    </row>
    <row r="229" spans="1:7" x14ac:dyDescent="0.2">
      <c r="A229" t="s">
        <v>19</v>
      </c>
      <c r="B229" s="2">
        <v>42551.11922453704</v>
      </c>
      <c r="C229" s="2">
        <v>42551.153946759259</v>
      </c>
      <c r="D229" s="2">
        <v>42551.447800925926</v>
      </c>
      <c r="E229" t="s">
        <v>0</v>
      </c>
      <c r="F229" s="1">
        <v>7.05</v>
      </c>
      <c r="G229" s="1">
        <f>IF(C229&lt;D228,D229-D228,D229-C229)</f>
        <v>9.2592592409346253E-5</v>
      </c>
    </row>
    <row r="230" spans="1:7" x14ac:dyDescent="0.2">
      <c r="A230" t="s">
        <v>18</v>
      </c>
      <c r="B230" s="2">
        <v>42551.11923611111</v>
      </c>
      <c r="C230" s="2">
        <v>42551.153958333336</v>
      </c>
      <c r="D230" s="2">
        <v>42551.447893518518</v>
      </c>
      <c r="E230" t="s">
        <v>0</v>
      </c>
      <c r="F230" s="1">
        <v>7.05</v>
      </c>
      <c r="G230" s="1">
        <f>IF(C230&lt;D229,D230-D229,D230-C230)</f>
        <v>9.2592592409346253E-5</v>
      </c>
    </row>
    <row r="231" spans="1:7" x14ac:dyDescent="0.2">
      <c r="A231" t="s">
        <v>17</v>
      </c>
      <c r="B231" s="2">
        <v>42551.119259259256</v>
      </c>
      <c r="C231" s="2">
        <v>42551.153981481482</v>
      </c>
      <c r="D231" s="2">
        <v>42551.44798611111</v>
      </c>
      <c r="E231" t="s">
        <v>0</v>
      </c>
      <c r="F231" s="1">
        <v>7.05</v>
      </c>
      <c r="G231" s="1">
        <f>IF(C231&lt;D230,D231-D230,D231-C231)</f>
        <v>9.2592592409346253E-5</v>
      </c>
    </row>
    <row r="232" spans="1:7" x14ac:dyDescent="0.2">
      <c r="A232" t="s">
        <v>16</v>
      </c>
      <c r="B232" s="2">
        <v>42551.11928240741</v>
      </c>
      <c r="C232" s="2">
        <v>42551.154004629629</v>
      </c>
      <c r="D232" s="2">
        <v>42551.448078703703</v>
      </c>
      <c r="E232" t="s">
        <v>0</v>
      </c>
      <c r="F232" s="1">
        <v>7.05</v>
      </c>
      <c r="G232" s="1">
        <f>IF(C232&lt;D231,D232-D231,D232-C232)</f>
        <v>9.2592592409346253E-5</v>
      </c>
    </row>
    <row r="233" spans="1:7" x14ac:dyDescent="0.2">
      <c r="A233" t="s">
        <v>15</v>
      </c>
      <c r="B233" s="2">
        <v>42551.119305555556</v>
      </c>
      <c r="C233" s="2">
        <v>42551.154027777775</v>
      </c>
      <c r="D233" s="2">
        <v>42551.448171296295</v>
      </c>
      <c r="E233" t="s">
        <v>0</v>
      </c>
      <c r="F233" s="1">
        <v>7.05</v>
      </c>
      <c r="G233" s="1">
        <f>IF(C233&lt;D232,D233-D232,D233-C233)</f>
        <v>9.2592592409346253E-5</v>
      </c>
    </row>
    <row r="234" spans="1:7" x14ac:dyDescent="0.2">
      <c r="A234" t="s">
        <v>14</v>
      </c>
      <c r="B234" s="2">
        <v>42551.119317129633</v>
      </c>
      <c r="C234" s="2">
        <v>42551.154039351852</v>
      </c>
      <c r="D234" s="2">
        <v>42551.448263888888</v>
      </c>
      <c r="E234" t="s">
        <v>0</v>
      </c>
      <c r="F234" s="1">
        <v>7.06</v>
      </c>
      <c r="G234" s="1">
        <f>IF(C234&lt;D233,D234-D233,D234-C234)</f>
        <v>9.2592592409346253E-5</v>
      </c>
    </row>
    <row r="235" spans="1:7" x14ac:dyDescent="0.2">
      <c r="A235" t="s">
        <v>13</v>
      </c>
      <c r="B235" s="2">
        <v>42551.119328703702</v>
      </c>
      <c r="C235" s="2">
        <v>42551.154050925928</v>
      </c>
      <c r="D235" s="2">
        <v>42551.44835648148</v>
      </c>
      <c r="E235" t="s">
        <v>0</v>
      </c>
      <c r="F235" s="1">
        <v>7.06</v>
      </c>
      <c r="G235" s="1">
        <f>IF(C235&lt;D234,D235-D234,D235-C235)</f>
        <v>9.2592592409346253E-5</v>
      </c>
    </row>
    <row r="236" spans="1:7" x14ac:dyDescent="0.2">
      <c r="A236" t="s">
        <v>12</v>
      </c>
      <c r="B236" s="2">
        <v>42551.119351851848</v>
      </c>
      <c r="C236" s="2">
        <v>42551.154074074075</v>
      </c>
      <c r="D236" s="2">
        <v>42551.448460648149</v>
      </c>
      <c r="E236" t="s">
        <v>0</v>
      </c>
      <c r="F236" s="1">
        <v>7.06</v>
      </c>
      <c r="G236" s="1">
        <f>IF(C236&lt;D235,D236-D235,D236-C236)</f>
        <v>1.0416666918899864E-4</v>
      </c>
    </row>
    <row r="237" spans="1:7" x14ac:dyDescent="0.2">
      <c r="A237" t="s">
        <v>11</v>
      </c>
      <c r="B237" s="2">
        <v>42551.119363425925</v>
      </c>
      <c r="C237" s="2">
        <v>42551.154085648152</v>
      </c>
      <c r="D237" s="2">
        <v>42551.448553240742</v>
      </c>
      <c r="E237" t="s">
        <v>0</v>
      </c>
      <c r="F237" s="1">
        <v>7.06</v>
      </c>
      <c r="G237" s="1">
        <f>IF(C237&lt;D236,D237-D236,D237-C237)</f>
        <v>9.2592592409346253E-5</v>
      </c>
    </row>
    <row r="238" spans="1:7" x14ac:dyDescent="0.2">
      <c r="A238" t="s">
        <v>10</v>
      </c>
      <c r="B238" s="2">
        <v>42551.119386574072</v>
      </c>
      <c r="C238" s="2">
        <v>42551.154108796298</v>
      </c>
      <c r="D238" s="2">
        <v>42551.448645833334</v>
      </c>
      <c r="E238" t="s">
        <v>0</v>
      </c>
      <c r="F238" s="1">
        <v>7.06</v>
      </c>
      <c r="G238" s="1">
        <f>IF(C238&lt;D237,D238-D237,D238-C238)</f>
        <v>9.2592592409346253E-5</v>
      </c>
    </row>
    <row r="239" spans="1:7" x14ac:dyDescent="0.2">
      <c r="A239" t="s">
        <v>9</v>
      </c>
      <c r="B239" s="2">
        <v>42551.119398148148</v>
      </c>
      <c r="C239" s="2">
        <v>42551.154120370367</v>
      </c>
      <c r="D239" s="2">
        <v>42551.448738425926</v>
      </c>
      <c r="E239" t="s">
        <v>0</v>
      </c>
      <c r="F239" s="1">
        <v>7.07</v>
      </c>
      <c r="G239" s="1">
        <f>IF(C239&lt;D238,D239-D238,D239-C239)</f>
        <v>9.2592592409346253E-5</v>
      </c>
    </row>
    <row r="240" spans="1:7" x14ac:dyDescent="0.2">
      <c r="A240" t="s">
        <v>8</v>
      </c>
      <c r="B240" s="2">
        <v>42551.119409722225</v>
      </c>
      <c r="C240" s="2">
        <v>42551.154131944444</v>
      </c>
      <c r="D240" s="2">
        <v>42551.448831018519</v>
      </c>
      <c r="E240" t="s">
        <v>0</v>
      </c>
      <c r="F240" s="1">
        <v>7.07</v>
      </c>
      <c r="G240" s="1">
        <f>IF(C240&lt;D239,D240-D239,D240-C240)</f>
        <v>9.2592592409346253E-5</v>
      </c>
    </row>
    <row r="241" spans="1:7" x14ac:dyDescent="0.2">
      <c r="A241" t="s">
        <v>7</v>
      </c>
      <c r="B241" s="2">
        <v>42551.119432870371</v>
      </c>
      <c r="C241" s="2">
        <v>42551.15415509259</v>
      </c>
      <c r="D241" s="2">
        <v>42551.448923611111</v>
      </c>
      <c r="E241" t="s">
        <v>0</v>
      </c>
      <c r="F241" s="1">
        <v>7.07</v>
      </c>
      <c r="G241" s="1">
        <f>IF(C241&lt;D240,D241-D240,D241-C241)</f>
        <v>9.2592592409346253E-5</v>
      </c>
    </row>
    <row r="242" spans="1:7" x14ac:dyDescent="0.2">
      <c r="A242" t="s">
        <v>6</v>
      </c>
      <c r="B242" s="2">
        <v>42551.119444444441</v>
      </c>
      <c r="C242" s="2">
        <v>42551.154166666667</v>
      </c>
      <c r="D242" s="2">
        <v>42551.449016203704</v>
      </c>
      <c r="E242" t="s">
        <v>0</v>
      </c>
      <c r="F242" s="1">
        <v>7.07</v>
      </c>
      <c r="G242" s="1">
        <f>IF(C242&lt;D241,D242-D241,D242-C242)</f>
        <v>9.2592592409346253E-5</v>
      </c>
    </row>
    <row r="243" spans="1:7" x14ac:dyDescent="0.2">
      <c r="A243" t="s">
        <v>5</v>
      </c>
      <c r="B243" s="2">
        <v>42551.119456018518</v>
      </c>
      <c r="C243" s="2">
        <v>42551.154178240744</v>
      </c>
      <c r="D243" s="2">
        <v>42551.449108796296</v>
      </c>
      <c r="E243" t="s">
        <v>0</v>
      </c>
      <c r="F243" s="1">
        <v>7.07</v>
      </c>
      <c r="G243" s="1">
        <f>IF(C243&lt;D242,D243-D242,D243-C243)</f>
        <v>9.2592592409346253E-5</v>
      </c>
    </row>
    <row r="244" spans="1:7" x14ac:dyDescent="0.2">
      <c r="A244" t="s">
        <v>4</v>
      </c>
      <c r="B244" s="2">
        <v>42551.796446759261</v>
      </c>
      <c r="C244" s="2">
        <v>42551.801550925928</v>
      </c>
      <c r="D244" s="2">
        <v>42551.801550925928</v>
      </c>
      <c r="E244" t="s">
        <v>0</v>
      </c>
      <c r="F244" s="1">
        <v>0</v>
      </c>
      <c r="G244" s="1">
        <f>IF(C244&lt;D243,D244-D243,D244-C244)</f>
        <v>0</v>
      </c>
    </row>
    <row r="245" spans="1:7" x14ac:dyDescent="0.2">
      <c r="A245" t="s">
        <v>3</v>
      </c>
      <c r="B245" s="2">
        <v>42551.904953703706</v>
      </c>
      <c r="C245" s="2">
        <v>42551.90766203704</v>
      </c>
      <c r="D245" s="2">
        <v>42551.90766203704</v>
      </c>
      <c r="E245" t="s">
        <v>0</v>
      </c>
      <c r="F245" s="1">
        <v>0</v>
      </c>
      <c r="G245" s="1">
        <f>IF(C245&lt;D244,D245-D244,D245-C245)</f>
        <v>0</v>
      </c>
    </row>
    <row r="246" spans="1:7" x14ac:dyDescent="0.2">
      <c r="A246" t="s">
        <v>2</v>
      </c>
      <c r="B246" s="2">
        <v>42551.909143518518</v>
      </c>
      <c r="C246" s="2">
        <v>42551.912280092591</v>
      </c>
      <c r="D246" s="2">
        <v>42551.920729166668</v>
      </c>
      <c r="E246" t="s">
        <v>0</v>
      </c>
      <c r="F246" s="1">
        <v>0.2</v>
      </c>
      <c r="G246" s="1">
        <f>IF(C246&lt;D245,D246-D245,D246-C246)</f>
        <v>8.449074077361729E-3</v>
      </c>
    </row>
    <row r="247" spans="1:7" x14ac:dyDescent="0.2">
      <c r="A247" t="s">
        <v>1</v>
      </c>
      <c r="B247" s="2">
        <v>42551.921689814815</v>
      </c>
      <c r="C247" s="2">
        <v>42551.932546296295</v>
      </c>
      <c r="D247" s="2">
        <v>42551.948854166665</v>
      </c>
      <c r="E247" t="s">
        <v>0</v>
      </c>
      <c r="F247" s="1">
        <v>0.39</v>
      </c>
      <c r="G247" s="1">
        <f>IF(C247&lt;D246,D247-D246,D247-C247)</f>
        <v>1.6307870369928423E-2</v>
      </c>
    </row>
    <row r="249" spans="1:7" x14ac:dyDescent="0.2">
      <c r="F249" s="1">
        <f>SUM(F2:F248)</f>
        <v>1396.3676388888966</v>
      </c>
      <c r="G249" s="1">
        <f>SUM(G2:G247)</f>
        <v>-17.979918981465744</v>
      </c>
    </row>
  </sheetData>
  <pageMargins left="0.7" right="0.7" top="0.78740157499999996" bottom="0.78740157499999996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Lorrain</dc:creator>
  <cp:lastModifiedBy>Fabrice Lorrain</cp:lastModifiedBy>
  <dcterms:created xsi:type="dcterms:W3CDTF">2016-09-27T16:40:07Z</dcterms:created>
  <dcterms:modified xsi:type="dcterms:W3CDTF">2016-09-27T16:40:47Z</dcterms:modified>
</cp:coreProperties>
</file>