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Jean-Pierre\Desktop\"/>
    </mc:Choice>
  </mc:AlternateContent>
  <bookViews>
    <workbookView xWindow="0" yWindow="0" windowWidth="10950" windowHeight="9660" tabRatio="654"/>
  </bookViews>
  <sheets>
    <sheet name="recap" sheetId="8" r:id="rId1"/>
    <sheet name="Prod" sheetId="2" r:id="rId2"/>
    <sheet name="Abs Long" sheetId="12" r:id="rId3"/>
    <sheet name="Maint" sheetId="13" r:id="rId4"/>
    <sheet name="Fériés" sheetId="6" state="hidden" r:id="rId5"/>
    <sheet name="Feuil6" sheetId="14" r:id="rId6"/>
  </sheets>
  <functionGroups builtInGroupCount="18"/>
  <definedNames>
    <definedName name="Année">Fériés!$A$2</definedName>
    <definedName name="bd_noms" localSheetId="2">#REF!</definedName>
    <definedName name="bd_noms" localSheetId="3">#REF!</definedName>
    <definedName name="bd_noms">#REF!</definedName>
    <definedName name="fériés">Fériés!$C$2:$C$12</definedName>
    <definedName name="_xlnm.Print_Titles" localSheetId="2">'Abs Long'!$B:$C</definedName>
    <definedName name="_xlnm.Print_Titles" localSheetId="3">Maint!$B:$C</definedName>
    <definedName name="_xlnm.Print_Titles" localSheetId="1">Prod!$B:$C</definedName>
    <definedName name="liste_mois" localSheetId="2">'Abs Long'!$B$21:$B$32</definedName>
    <definedName name="liste_mois" localSheetId="3">Maint!$B$21:$B$32</definedName>
    <definedName name="liste_mois">Prod!$B$21:$B$32</definedName>
    <definedName name="liste_noms" localSheetId="2">'Abs Long'!$C$5:$C$15</definedName>
    <definedName name="liste_noms" localSheetId="3">Maint!$C$5:$C$15</definedName>
    <definedName name="liste_noms">Prod!$C$5:$C$15</definedName>
    <definedName name="mois" localSheetId="2">'Abs Long'!$B$21:$B$32</definedName>
    <definedName name="mois" localSheetId="3">Maint!$B$21:$B$32</definedName>
    <definedName name="mois">Prod!$B$21:$B$32</definedName>
    <definedName name="_xlnm.Print_Area" localSheetId="2">'Abs Long'!$KV$2:$LP$16</definedName>
    <definedName name="_xlnm.Print_Area" localSheetId="3">Maint!$KV$2:$LP$16</definedName>
    <definedName name="_xlnm.Print_Area" localSheetId="1">Prod!$KV$2:$LP$16</definedName>
    <definedName name="_xlnm.Print_Area" localSheetId="0">recap!$C$4:$D$17</definedName>
  </definedNames>
  <calcPr calcId="152511"/>
</workbook>
</file>

<file path=xl/calcChain.xml><?xml version="1.0" encoding="utf-8"?>
<calcChain xmlns="http://schemas.openxmlformats.org/spreadsheetml/2006/main">
  <c r="F4" i="8" l="1"/>
  <c r="A5" i="2" l="1"/>
  <c r="A6" i="13"/>
  <c r="B6" i="13"/>
  <c r="C6" i="13"/>
  <c r="A7" i="13"/>
  <c r="B7" i="13"/>
  <c r="C7" i="13"/>
  <c r="A8" i="13"/>
  <c r="B8" i="13"/>
  <c r="C8" i="13"/>
  <c r="A9" i="13"/>
  <c r="B9" i="13"/>
  <c r="C9" i="13"/>
  <c r="A10" i="13"/>
  <c r="B10" i="13"/>
  <c r="C10" i="13"/>
  <c r="A11" i="13"/>
  <c r="B11" i="13"/>
  <c r="C11" i="13"/>
  <c r="A12" i="13"/>
  <c r="B12" i="13"/>
  <c r="C12" i="13"/>
  <c r="B5" i="13"/>
  <c r="C5" i="13"/>
  <c r="A5" i="13"/>
  <c r="G4" i="13"/>
  <c r="E4" i="13"/>
  <c r="F4" i="13" s="1"/>
  <c r="I3" i="13"/>
  <c r="J3" i="13" s="1"/>
  <c r="K3" i="13" s="1"/>
  <c r="L3" i="13" s="1"/>
  <c r="M3" i="13" s="1"/>
  <c r="N3" i="13" s="1"/>
  <c r="O3" i="13" s="1"/>
  <c r="P3" i="13" s="1"/>
  <c r="Q3" i="13" s="1"/>
  <c r="R3" i="13" s="1"/>
  <c r="S3" i="13" s="1"/>
  <c r="T3" i="13" s="1"/>
  <c r="U3" i="13" s="1"/>
  <c r="V3" i="13" s="1"/>
  <c r="W3" i="13" s="1"/>
  <c r="X3" i="13" s="1"/>
  <c r="Y3" i="13" s="1"/>
  <c r="Z3" i="13" s="1"/>
  <c r="AA3" i="13" s="1"/>
  <c r="AB3" i="13" s="1"/>
  <c r="AC3" i="13" s="1"/>
  <c r="AD3" i="13" s="1"/>
  <c r="AE3" i="13" s="1"/>
  <c r="AF3" i="13" s="1"/>
  <c r="AG3" i="13" s="1"/>
  <c r="AH3" i="13" s="1"/>
  <c r="AI3" i="13" s="1"/>
  <c r="AJ3" i="13" s="1"/>
  <c r="AK3" i="13" s="1"/>
  <c r="AL3" i="13" s="1"/>
  <c r="AM3" i="13" s="1"/>
  <c r="AN3" i="13" s="1"/>
  <c r="AO3" i="13" s="1"/>
  <c r="AP3" i="13" s="1"/>
  <c r="AQ3" i="13" s="1"/>
  <c r="AR3" i="13" s="1"/>
  <c r="AS3" i="13" s="1"/>
  <c r="AT3" i="13" s="1"/>
  <c r="AU3" i="13" s="1"/>
  <c r="AV3" i="13" s="1"/>
  <c r="AW3" i="13" s="1"/>
  <c r="AX3" i="13" s="1"/>
  <c r="AY3" i="13" s="1"/>
  <c r="AZ3" i="13" s="1"/>
  <c r="BA3" i="13" s="1"/>
  <c r="BB3" i="13" s="1"/>
  <c r="BC3" i="13" s="1"/>
  <c r="BD3" i="13" s="1"/>
  <c r="BE3" i="13" s="1"/>
  <c r="BF3" i="13" s="1"/>
  <c r="BG3" i="13" s="1"/>
  <c r="BH3" i="13" s="1"/>
  <c r="BI3" i="13" s="1"/>
  <c r="BJ3" i="13" s="1"/>
  <c r="BK3" i="13" s="1"/>
  <c r="BL3" i="13" s="1"/>
  <c r="BM3" i="13" s="1"/>
  <c r="BN3" i="13" s="1"/>
  <c r="BO3" i="13" s="1"/>
  <c r="BP3" i="13" s="1"/>
  <c r="BQ3" i="13" s="1"/>
  <c r="BR3" i="13" s="1"/>
  <c r="BS3" i="13" s="1"/>
  <c r="BT3" i="13" s="1"/>
  <c r="BU3" i="13" s="1"/>
  <c r="BV3" i="13" s="1"/>
  <c r="BW3" i="13" s="1"/>
  <c r="BX3" i="13" s="1"/>
  <c r="BY3" i="13" s="1"/>
  <c r="BZ3" i="13" s="1"/>
  <c r="CA3" i="13" s="1"/>
  <c r="CB3" i="13" s="1"/>
  <c r="CC3" i="13" s="1"/>
  <c r="CD3" i="13" s="1"/>
  <c r="CE3" i="13" s="1"/>
  <c r="CF3" i="13" s="1"/>
  <c r="CG3" i="13" s="1"/>
  <c r="CH3" i="13" s="1"/>
  <c r="CI3" i="13" s="1"/>
  <c r="CJ3" i="13" s="1"/>
  <c r="CK3" i="13" s="1"/>
  <c r="CL3" i="13" s="1"/>
  <c r="CM3" i="13" s="1"/>
  <c r="CN3" i="13" s="1"/>
  <c r="CO3" i="13" s="1"/>
  <c r="CP3" i="13" s="1"/>
  <c r="CQ3" i="13" s="1"/>
  <c r="CR3" i="13" s="1"/>
  <c r="CS3" i="13" s="1"/>
  <c r="CT3" i="13" s="1"/>
  <c r="CU3" i="13" s="1"/>
  <c r="CV3" i="13" s="1"/>
  <c r="CW3" i="13" s="1"/>
  <c r="CX3" i="13" s="1"/>
  <c r="CY3" i="13" s="1"/>
  <c r="CZ3" i="13" s="1"/>
  <c r="DA3" i="13" s="1"/>
  <c r="DB3" i="13" s="1"/>
  <c r="DC3" i="13" s="1"/>
  <c r="DD3" i="13" s="1"/>
  <c r="DE3" i="13" s="1"/>
  <c r="DF3" i="13" s="1"/>
  <c r="DG3" i="13" s="1"/>
  <c r="DH3" i="13" s="1"/>
  <c r="DI3" i="13" s="1"/>
  <c r="DJ3" i="13" s="1"/>
  <c r="DK3" i="13" s="1"/>
  <c r="DL3" i="13" s="1"/>
  <c r="DM3" i="13" s="1"/>
  <c r="DN3" i="13" s="1"/>
  <c r="DO3" i="13" s="1"/>
  <c r="DP3" i="13" s="1"/>
  <c r="DQ3" i="13" s="1"/>
  <c r="DR3" i="13" s="1"/>
  <c r="DS3" i="13" s="1"/>
  <c r="DT3" i="13" s="1"/>
  <c r="DU3" i="13" s="1"/>
  <c r="DV3" i="13" s="1"/>
  <c r="DW3" i="13" s="1"/>
  <c r="DX3" i="13" s="1"/>
  <c r="DY3" i="13" s="1"/>
  <c r="DZ3" i="13" s="1"/>
  <c r="EA3" i="13" s="1"/>
  <c r="EB3" i="13" s="1"/>
  <c r="EC3" i="13" s="1"/>
  <c r="ED3" i="13" s="1"/>
  <c r="EE3" i="13" s="1"/>
  <c r="EF3" i="13" s="1"/>
  <c r="EG3" i="13" s="1"/>
  <c r="EH3" i="13" s="1"/>
  <c r="EI3" i="13" s="1"/>
  <c r="EJ3" i="13" s="1"/>
  <c r="EK3" i="13" s="1"/>
  <c r="EL3" i="13" s="1"/>
  <c r="EM3" i="13" s="1"/>
  <c r="EN3" i="13" s="1"/>
  <c r="EO3" i="13" s="1"/>
  <c r="EP3" i="13" s="1"/>
  <c r="EQ3" i="13" s="1"/>
  <c r="ER3" i="13" s="1"/>
  <c r="ES3" i="13" s="1"/>
  <c r="ET3" i="13" s="1"/>
  <c r="EU3" i="13" s="1"/>
  <c r="EV3" i="13" s="1"/>
  <c r="EW3" i="13" s="1"/>
  <c r="EX3" i="13" s="1"/>
  <c r="EY3" i="13" s="1"/>
  <c r="EZ3" i="13" s="1"/>
  <c r="FA3" i="13" s="1"/>
  <c r="FB3" i="13" s="1"/>
  <c r="FC3" i="13" s="1"/>
  <c r="FD3" i="13" s="1"/>
  <c r="FE3" i="13" s="1"/>
  <c r="FF3" i="13" s="1"/>
  <c r="FG3" i="13" s="1"/>
  <c r="FH3" i="13" s="1"/>
  <c r="FI3" i="13" s="1"/>
  <c r="FJ3" i="13" s="1"/>
  <c r="FK3" i="13" s="1"/>
  <c r="FL3" i="13" s="1"/>
  <c r="FM3" i="13" s="1"/>
  <c r="FN3" i="13" s="1"/>
  <c r="FO3" i="13" s="1"/>
  <c r="FP3" i="13" s="1"/>
  <c r="FQ3" i="13" s="1"/>
  <c r="FR3" i="13" s="1"/>
  <c r="FS3" i="13" s="1"/>
  <c r="FT3" i="13" s="1"/>
  <c r="FU3" i="13" s="1"/>
  <c r="FV3" i="13" s="1"/>
  <c r="FW3" i="13" s="1"/>
  <c r="FX3" i="13" s="1"/>
  <c r="FY3" i="13" s="1"/>
  <c r="FZ3" i="13" s="1"/>
  <c r="GA3" i="13" s="1"/>
  <c r="GB3" i="13" s="1"/>
  <c r="GC3" i="13" s="1"/>
  <c r="GD3" i="13" s="1"/>
  <c r="GE3" i="13" s="1"/>
  <c r="GF3" i="13" s="1"/>
  <c r="GG3" i="13" s="1"/>
  <c r="GH3" i="13" s="1"/>
  <c r="GI3" i="13" s="1"/>
  <c r="GJ3" i="13" s="1"/>
  <c r="GK3" i="13" s="1"/>
  <c r="GL3" i="13" s="1"/>
  <c r="GM3" i="13" s="1"/>
  <c r="GN3" i="13" s="1"/>
  <c r="GO3" i="13" s="1"/>
  <c r="GP3" i="13" s="1"/>
  <c r="GQ3" i="13" s="1"/>
  <c r="GR3" i="13" s="1"/>
  <c r="GS3" i="13" s="1"/>
  <c r="GT3" i="13" s="1"/>
  <c r="GU3" i="13" s="1"/>
  <c r="GV3" i="13" s="1"/>
  <c r="GW3" i="13" s="1"/>
  <c r="GX3" i="13" s="1"/>
  <c r="GY3" i="13" s="1"/>
  <c r="GZ3" i="13" s="1"/>
  <c r="HA3" i="13" s="1"/>
  <c r="HB3" i="13" s="1"/>
  <c r="HC3" i="13" s="1"/>
  <c r="HD3" i="13" s="1"/>
  <c r="HE3" i="13" s="1"/>
  <c r="HF3" i="13" s="1"/>
  <c r="HG3" i="13" s="1"/>
  <c r="HH3" i="13" s="1"/>
  <c r="HI3" i="13" s="1"/>
  <c r="HJ3" i="13" s="1"/>
  <c r="HK3" i="13" s="1"/>
  <c r="HL3" i="13" s="1"/>
  <c r="HM3" i="13" s="1"/>
  <c r="HN3" i="13" s="1"/>
  <c r="HO3" i="13" s="1"/>
  <c r="HP3" i="13" s="1"/>
  <c r="HQ3" i="13" s="1"/>
  <c r="HR3" i="13" s="1"/>
  <c r="HS3" i="13" s="1"/>
  <c r="HT3" i="13" s="1"/>
  <c r="HU3" i="13" s="1"/>
  <c r="HV3" i="13" s="1"/>
  <c r="HW3" i="13" s="1"/>
  <c r="HX3" i="13" s="1"/>
  <c r="HY3" i="13" s="1"/>
  <c r="HZ3" i="13" s="1"/>
  <c r="IA3" i="13" s="1"/>
  <c r="IB3" i="13" s="1"/>
  <c r="IC3" i="13" s="1"/>
  <c r="ID3" i="13" s="1"/>
  <c r="IE3" i="13" s="1"/>
  <c r="IF3" i="13" s="1"/>
  <c r="IG3" i="13" s="1"/>
  <c r="IH3" i="13" s="1"/>
  <c r="II3" i="13" s="1"/>
  <c r="IJ3" i="13" s="1"/>
  <c r="IK3" i="13" s="1"/>
  <c r="IL3" i="13" s="1"/>
  <c r="IM3" i="13" s="1"/>
  <c r="IN3" i="13" s="1"/>
  <c r="IO3" i="13" s="1"/>
  <c r="IP3" i="13" s="1"/>
  <c r="IQ3" i="13" s="1"/>
  <c r="IR3" i="13" s="1"/>
  <c r="IS3" i="13" s="1"/>
  <c r="IT3" i="13" s="1"/>
  <c r="IU3" i="13" s="1"/>
  <c r="IV3" i="13" s="1"/>
  <c r="IW3" i="13" s="1"/>
  <c r="IX3" i="13" s="1"/>
  <c r="IY3" i="13" s="1"/>
  <c r="IZ3" i="13" s="1"/>
  <c r="JA3" i="13" s="1"/>
  <c r="JB3" i="13" s="1"/>
  <c r="JC3" i="13" s="1"/>
  <c r="JD3" i="13" s="1"/>
  <c r="JE3" i="13" s="1"/>
  <c r="JF3" i="13" s="1"/>
  <c r="JG3" i="13" s="1"/>
  <c r="JH3" i="13" s="1"/>
  <c r="JI3" i="13" s="1"/>
  <c r="JJ3" i="13" s="1"/>
  <c r="JK3" i="13" s="1"/>
  <c r="JL3" i="13" s="1"/>
  <c r="JM3" i="13" s="1"/>
  <c r="JN3" i="13" s="1"/>
  <c r="JO3" i="13" s="1"/>
  <c r="JP3" i="13" s="1"/>
  <c r="JQ3" i="13" s="1"/>
  <c r="JR3" i="13" s="1"/>
  <c r="JS3" i="13" s="1"/>
  <c r="JT3" i="13" s="1"/>
  <c r="JU3" i="13" s="1"/>
  <c r="JV3" i="13" s="1"/>
  <c r="JW3" i="13" s="1"/>
  <c r="JX3" i="13" s="1"/>
  <c r="JY3" i="13" s="1"/>
  <c r="JZ3" i="13" s="1"/>
  <c r="KA3" i="13" s="1"/>
  <c r="KB3" i="13" s="1"/>
  <c r="KC3" i="13" s="1"/>
  <c r="KD3" i="13" s="1"/>
  <c r="KE3" i="13" s="1"/>
  <c r="KF3" i="13" s="1"/>
  <c r="KG3" i="13" s="1"/>
  <c r="KH3" i="13" s="1"/>
  <c r="KI3" i="13" s="1"/>
  <c r="KJ3" i="13" s="1"/>
  <c r="KK3" i="13" s="1"/>
  <c r="KL3" i="13" s="1"/>
  <c r="KM3" i="13" s="1"/>
  <c r="KN3" i="13" s="1"/>
  <c r="KO3" i="13" s="1"/>
  <c r="KP3" i="13" s="1"/>
  <c r="KQ3" i="13" s="1"/>
  <c r="KR3" i="13" s="1"/>
  <c r="KS3" i="13" s="1"/>
  <c r="KT3" i="13" s="1"/>
  <c r="KU3" i="13" s="1"/>
  <c r="KV3" i="13" s="1"/>
  <c r="KW3" i="13" s="1"/>
  <c r="KX3" i="13" s="1"/>
  <c r="KY3" i="13" s="1"/>
  <c r="KZ3" i="13" s="1"/>
  <c r="LA3" i="13" s="1"/>
  <c r="LB3" i="13" s="1"/>
  <c r="LC3" i="13" s="1"/>
  <c r="LD3" i="13" s="1"/>
  <c r="LE3" i="13" s="1"/>
  <c r="LF3" i="13" s="1"/>
  <c r="LG3" i="13" s="1"/>
  <c r="LH3" i="13" s="1"/>
  <c r="LI3" i="13" s="1"/>
  <c r="LJ3" i="13" s="1"/>
  <c r="LK3" i="13" s="1"/>
  <c r="LL3" i="13" s="1"/>
  <c r="LM3" i="13" s="1"/>
  <c r="LN3" i="13" s="1"/>
  <c r="LO3" i="13" s="1"/>
  <c r="LP3" i="13" s="1"/>
  <c r="LQ3" i="13" s="1"/>
  <c r="LR3" i="13" s="1"/>
  <c r="LS3" i="13" s="1"/>
  <c r="LT3" i="13" s="1"/>
  <c r="LU3" i="13" s="1"/>
  <c r="LV3" i="13" s="1"/>
  <c r="LW3" i="13" s="1"/>
  <c r="LX3" i="13" s="1"/>
  <c r="LY3" i="13" s="1"/>
  <c r="LZ3" i="13" s="1"/>
  <c r="MA3" i="13" s="1"/>
  <c r="MB3" i="13" s="1"/>
  <c r="MC3" i="13" s="1"/>
  <c r="MD3" i="13" s="1"/>
  <c r="ME3" i="13" s="1"/>
  <c r="MF3" i="13" s="1"/>
  <c r="MG3" i="13" s="1"/>
  <c r="MH3" i="13" s="1"/>
  <c r="MI3" i="13" s="1"/>
  <c r="MJ3" i="13" s="1"/>
  <c r="MK3" i="13" s="1"/>
  <c r="ML3" i="13" s="1"/>
  <c r="MM3" i="13" s="1"/>
  <c r="MN3" i="13" s="1"/>
  <c r="MO3" i="13" s="1"/>
  <c r="MP3" i="13" s="1"/>
  <c r="MQ3" i="13" s="1"/>
  <c r="MR3" i="13" s="1"/>
  <c r="MS3" i="13" s="1"/>
  <c r="MT3" i="13" s="1"/>
  <c r="MU3" i="13" s="1"/>
  <c r="MV3" i="13" s="1"/>
  <c r="MW3" i="13" s="1"/>
  <c r="MX3" i="13" s="1"/>
  <c r="MY3" i="13" s="1"/>
  <c r="MZ3" i="13" s="1"/>
  <c r="NA3" i="13" s="1"/>
  <c r="NB3" i="13" s="1"/>
  <c r="NC3" i="13" s="1"/>
  <c r="ND3" i="13" s="1"/>
  <c r="NE3" i="13" s="1"/>
  <c r="NF3" i="13" s="1"/>
  <c r="NG3" i="13" s="1"/>
  <c r="NH3" i="13" s="1"/>
  <c r="NI3" i="13" s="1"/>
  <c r="NJ3" i="13" s="1"/>
  <c r="NK3" i="13" s="1"/>
  <c r="NL3" i="13" s="1"/>
  <c r="NM3" i="13" s="1"/>
  <c r="NN3" i="13" s="1"/>
  <c r="NO3" i="13" s="1"/>
  <c r="NP3" i="13" s="1"/>
  <c r="NQ3" i="13" s="1"/>
  <c r="NR3" i="13" s="1"/>
  <c r="NS3" i="13" s="1"/>
  <c r="NT3" i="13" s="1"/>
  <c r="NU3" i="13" s="1"/>
  <c r="NV3" i="13" s="1"/>
  <c r="NW3" i="13" s="1"/>
  <c r="NX3" i="13" s="1"/>
  <c r="NY3" i="13" s="1"/>
  <c r="NZ3" i="13" s="1"/>
  <c r="OA3" i="13" s="1"/>
  <c r="OB3" i="13" s="1"/>
  <c r="OC3" i="13" s="1"/>
  <c r="OD3" i="13" s="1"/>
  <c r="OE3" i="13" s="1"/>
  <c r="OF3" i="13" s="1"/>
  <c r="OG3" i="13" s="1"/>
  <c r="OH3" i="13" s="1"/>
  <c r="OI3" i="13" s="1"/>
  <c r="OJ3" i="13" s="1"/>
  <c r="OK3" i="13" s="1"/>
  <c r="OL3" i="13" s="1"/>
  <c r="OM3" i="13" s="1"/>
  <c r="ON3" i="13" s="1"/>
  <c r="OO3" i="13" s="1"/>
  <c r="OP3" i="13" s="1"/>
  <c r="OQ3" i="13" s="1"/>
  <c r="OR3" i="13" s="1"/>
  <c r="OS3" i="13" s="1"/>
  <c r="OT3" i="13" s="1"/>
  <c r="OU3" i="13" s="1"/>
  <c r="OV3" i="13" s="1"/>
  <c r="OW3" i="13" s="1"/>
  <c r="OX3" i="13" s="1"/>
  <c r="OY3" i="13" s="1"/>
  <c r="OZ3" i="13" s="1"/>
  <c r="PA3" i="13" s="1"/>
  <c r="PB3" i="13" s="1"/>
  <c r="PC3" i="13" s="1"/>
  <c r="PD3" i="13" s="1"/>
  <c r="PE3" i="13" s="1"/>
  <c r="PF3" i="13" s="1"/>
  <c r="PG3" i="13" s="1"/>
  <c r="PH3" i="13" s="1"/>
  <c r="PI3" i="13" s="1"/>
  <c r="PJ3" i="13" s="1"/>
  <c r="PK3" i="13" s="1"/>
  <c r="PL3" i="13" s="1"/>
  <c r="PM3" i="13" s="1"/>
  <c r="PN3" i="13" s="1"/>
  <c r="PO3" i="13" s="1"/>
  <c r="PP3" i="13" s="1"/>
  <c r="PQ3" i="13" s="1"/>
  <c r="PR3" i="13" s="1"/>
  <c r="PS3" i="13" s="1"/>
  <c r="PT3" i="13" s="1"/>
  <c r="PU3" i="13" s="1"/>
  <c r="PV3" i="13" s="1"/>
  <c r="PW3" i="13" s="1"/>
  <c r="PX3" i="13" s="1"/>
  <c r="PY3" i="13" s="1"/>
  <c r="PZ3" i="13" s="1"/>
  <c r="QA3" i="13" s="1"/>
  <c r="E3" i="13"/>
  <c r="F3" i="13" s="1"/>
  <c r="G3" i="13" s="1"/>
  <c r="H3" i="13" s="1"/>
  <c r="G1" i="13"/>
  <c r="F1" i="13"/>
  <c r="E1" i="13"/>
  <c r="A6" i="12"/>
  <c r="B6" i="12"/>
  <c r="C6" i="12"/>
  <c r="A7" i="12"/>
  <c r="B7" i="12"/>
  <c r="C7" i="12"/>
  <c r="A8" i="12"/>
  <c r="B8" i="12"/>
  <c r="C8" i="12"/>
  <c r="B5" i="12"/>
  <c r="C5" i="12"/>
  <c r="A5" i="12"/>
  <c r="A6" i="2"/>
  <c r="A7" i="2"/>
  <c r="A8" i="2"/>
  <c r="A9" i="2"/>
  <c r="A10" i="2"/>
  <c r="A11" i="2"/>
  <c r="B5" i="2"/>
  <c r="C5" i="2"/>
  <c r="B6" i="2"/>
  <c r="C6" i="2"/>
  <c r="B7" i="2"/>
  <c r="C7" i="2"/>
  <c r="B8" i="2"/>
  <c r="C8" i="2"/>
  <c r="B9" i="2"/>
  <c r="C9" i="2"/>
  <c r="B10" i="2"/>
  <c r="C10" i="2"/>
  <c r="B11" i="2"/>
  <c r="C11" i="2"/>
  <c r="E4" i="12"/>
  <c r="F4" i="12" s="1"/>
  <c r="G4" i="12" s="1"/>
  <c r="H4" i="12" s="1"/>
  <c r="I4" i="12" s="1"/>
  <c r="J4" i="12" s="1"/>
  <c r="K4" i="12" s="1"/>
  <c r="L4" i="12" s="1"/>
  <c r="M4" i="12" s="1"/>
  <c r="N4" i="12" s="1"/>
  <c r="O4" i="12" s="1"/>
  <c r="P4" i="12" s="1"/>
  <c r="E3" i="12"/>
  <c r="F3" i="12" s="1"/>
  <c r="G3" i="12" s="1"/>
  <c r="H3" i="12" s="1"/>
  <c r="I3" i="12" s="1"/>
  <c r="J3" i="12" s="1"/>
  <c r="K3" i="12" s="1"/>
  <c r="L3" i="12" s="1"/>
  <c r="M3" i="12" s="1"/>
  <c r="N3" i="12" s="1"/>
  <c r="O3" i="12" s="1"/>
  <c r="P3" i="12" s="1"/>
  <c r="Q3" i="12" s="1"/>
  <c r="R3" i="12" s="1"/>
  <c r="S3" i="12" s="1"/>
  <c r="T3" i="12" s="1"/>
  <c r="U3" i="12" s="1"/>
  <c r="V3" i="12" s="1"/>
  <c r="W3" i="12" s="1"/>
  <c r="X3" i="12" s="1"/>
  <c r="Y3" i="12" s="1"/>
  <c r="Z3" i="12" s="1"/>
  <c r="AA3" i="12" s="1"/>
  <c r="AB3" i="12" s="1"/>
  <c r="AC3" i="12" s="1"/>
  <c r="AD3" i="12" s="1"/>
  <c r="AE3" i="12" s="1"/>
  <c r="AF3" i="12" s="1"/>
  <c r="AG3" i="12" s="1"/>
  <c r="AH3" i="12" s="1"/>
  <c r="AI3" i="12" s="1"/>
  <c r="AJ3" i="12" s="1"/>
  <c r="AK3" i="12" s="1"/>
  <c r="AL3" i="12" s="1"/>
  <c r="AM3" i="12" s="1"/>
  <c r="AN3" i="12" s="1"/>
  <c r="AO3" i="12" s="1"/>
  <c r="AP3" i="12" s="1"/>
  <c r="AQ3" i="12" s="1"/>
  <c r="AR3" i="12" s="1"/>
  <c r="AS3" i="12" s="1"/>
  <c r="AT3" i="12" s="1"/>
  <c r="AU3" i="12" s="1"/>
  <c r="AV3" i="12" s="1"/>
  <c r="AW3" i="12" s="1"/>
  <c r="AX3" i="12" s="1"/>
  <c r="AY3" i="12" s="1"/>
  <c r="AZ3" i="12" s="1"/>
  <c r="BA3" i="12" s="1"/>
  <c r="BB3" i="12" s="1"/>
  <c r="BC3" i="12" s="1"/>
  <c r="BD3" i="12" s="1"/>
  <c r="BE3" i="12" s="1"/>
  <c r="BF3" i="12" s="1"/>
  <c r="BG3" i="12" s="1"/>
  <c r="BH3" i="12" s="1"/>
  <c r="BI3" i="12" s="1"/>
  <c r="BJ3" i="12" s="1"/>
  <c r="BK3" i="12" s="1"/>
  <c r="BL3" i="12" s="1"/>
  <c r="BM3" i="12" s="1"/>
  <c r="BN3" i="12" s="1"/>
  <c r="BO3" i="12" s="1"/>
  <c r="BP3" i="12" s="1"/>
  <c r="BQ3" i="12" s="1"/>
  <c r="BR3" i="12" s="1"/>
  <c r="BS3" i="12" s="1"/>
  <c r="BT3" i="12" s="1"/>
  <c r="BU3" i="12" s="1"/>
  <c r="BV3" i="12" s="1"/>
  <c r="BW3" i="12" s="1"/>
  <c r="BX3" i="12" s="1"/>
  <c r="BY3" i="12" s="1"/>
  <c r="BZ3" i="12" s="1"/>
  <c r="CA3" i="12" s="1"/>
  <c r="CB3" i="12" s="1"/>
  <c r="CC3" i="12" s="1"/>
  <c r="CD3" i="12" s="1"/>
  <c r="CE3" i="12" s="1"/>
  <c r="CF3" i="12" s="1"/>
  <c r="CG3" i="12" s="1"/>
  <c r="CH3" i="12" s="1"/>
  <c r="CI3" i="12" s="1"/>
  <c r="CJ3" i="12" s="1"/>
  <c r="CK3" i="12" s="1"/>
  <c r="CL3" i="12" s="1"/>
  <c r="CM3" i="12" s="1"/>
  <c r="CN3" i="12" s="1"/>
  <c r="CO3" i="12" s="1"/>
  <c r="CP3" i="12" s="1"/>
  <c r="CQ3" i="12" s="1"/>
  <c r="CR3" i="12" s="1"/>
  <c r="CS3" i="12" s="1"/>
  <c r="CT3" i="12" s="1"/>
  <c r="CU3" i="12" s="1"/>
  <c r="CV3" i="12" s="1"/>
  <c r="CW3" i="12" s="1"/>
  <c r="CX3" i="12" s="1"/>
  <c r="CY3" i="12" s="1"/>
  <c r="CZ3" i="12" s="1"/>
  <c r="DA3" i="12" s="1"/>
  <c r="DB3" i="12" s="1"/>
  <c r="DC3" i="12" s="1"/>
  <c r="DD3" i="12" s="1"/>
  <c r="DE3" i="12" s="1"/>
  <c r="DF3" i="12" s="1"/>
  <c r="DG3" i="12" s="1"/>
  <c r="DH3" i="12" s="1"/>
  <c r="DI3" i="12" s="1"/>
  <c r="DJ3" i="12" s="1"/>
  <c r="DK3" i="12" s="1"/>
  <c r="DL3" i="12" s="1"/>
  <c r="DM3" i="12" s="1"/>
  <c r="DN3" i="12" s="1"/>
  <c r="DO3" i="12" s="1"/>
  <c r="DP3" i="12" s="1"/>
  <c r="DQ3" i="12" s="1"/>
  <c r="DR3" i="12" s="1"/>
  <c r="DS3" i="12" s="1"/>
  <c r="DT3" i="12" s="1"/>
  <c r="DU3" i="12" s="1"/>
  <c r="DV3" i="12" s="1"/>
  <c r="DW3" i="12" s="1"/>
  <c r="DX3" i="12" s="1"/>
  <c r="DY3" i="12" s="1"/>
  <c r="DZ3" i="12" s="1"/>
  <c r="EA3" i="12" s="1"/>
  <c r="EB3" i="12" s="1"/>
  <c r="EC3" i="12" s="1"/>
  <c r="ED3" i="12" s="1"/>
  <c r="EE3" i="12" s="1"/>
  <c r="EF3" i="12" s="1"/>
  <c r="EG3" i="12" s="1"/>
  <c r="EH3" i="12" s="1"/>
  <c r="EI3" i="12" s="1"/>
  <c r="EJ3" i="12" s="1"/>
  <c r="EK3" i="12" s="1"/>
  <c r="EL3" i="12" s="1"/>
  <c r="EM3" i="12" s="1"/>
  <c r="EN3" i="12" s="1"/>
  <c r="EO3" i="12" s="1"/>
  <c r="EP3" i="12" s="1"/>
  <c r="EQ3" i="12" s="1"/>
  <c r="ER3" i="12" s="1"/>
  <c r="ES3" i="12" s="1"/>
  <c r="ET3" i="12" s="1"/>
  <c r="EU3" i="12" s="1"/>
  <c r="EV3" i="12" s="1"/>
  <c r="EW3" i="12" s="1"/>
  <c r="EX3" i="12" s="1"/>
  <c r="EY3" i="12" s="1"/>
  <c r="EZ3" i="12" s="1"/>
  <c r="FA3" i="12" s="1"/>
  <c r="FB3" i="12" s="1"/>
  <c r="FC3" i="12" s="1"/>
  <c r="FD3" i="12" s="1"/>
  <c r="FE3" i="12" s="1"/>
  <c r="FF3" i="12" s="1"/>
  <c r="FG3" i="12" s="1"/>
  <c r="FH3" i="12" s="1"/>
  <c r="FI3" i="12" s="1"/>
  <c r="FJ3" i="12" s="1"/>
  <c r="FK3" i="12" s="1"/>
  <c r="FL3" i="12" s="1"/>
  <c r="FM3" i="12" s="1"/>
  <c r="FN3" i="12" s="1"/>
  <c r="FO3" i="12" s="1"/>
  <c r="FP3" i="12" s="1"/>
  <c r="FQ3" i="12" s="1"/>
  <c r="FR3" i="12" s="1"/>
  <c r="FS3" i="12" s="1"/>
  <c r="FT3" i="12" s="1"/>
  <c r="FU3" i="12" s="1"/>
  <c r="FV3" i="12" s="1"/>
  <c r="FW3" i="12" s="1"/>
  <c r="FX3" i="12" s="1"/>
  <c r="FY3" i="12" s="1"/>
  <c r="FZ3" i="12" s="1"/>
  <c r="GA3" i="12" s="1"/>
  <c r="GB3" i="12" s="1"/>
  <c r="GC3" i="12" s="1"/>
  <c r="GD3" i="12" s="1"/>
  <c r="GE3" i="12" s="1"/>
  <c r="GF3" i="12" s="1"/>
  <c r="GG3" i="12" s="1"/>
  <c r="GH3" i="12" s="1"/>
  <c r="GI3" i="12" s="1"/>
  <c r="GJ3" i="12" s="1"/>
  <c r="GK3" i="12" s="1"/>
  <c r="GL3" i="12" s="1"/>
  <c r="GM3" i="12" s="1"/>
  <c r="GN3" i="12" s="1"/>
  <c r="GO3" i="12" s="1"/>
  <c r="GP3" i="12" s="1"/>
  <c r="GQ3" i="12" s="1"/>
  <c r="GR3" i="12" s="1"/>
  <c r="GS3" i="12" s="1"/>
  <c r="GT3" i="12" s="1"/>
  <c r="GU3" i="12" s="1"/>
  <c r="GV3" i="12" s="1"/>
  <c r="GW3" i="12" s="1"/>
  <c r="GX3" i="12" s="1"/>
  <c r="GY3" i="12" s="1"/>
  <c r="GZ3" i="12" s="1"/>
  <c r="HA3" i="12" s="1"/>
  <c r="HB3" i="12" s="1"/>
  <c r="HC3" i="12" s="1"/>
  <c r="HD3" i="12" s="1"/>
  <c r="HE3" i="12" s="1"/>
  <c r="HF3" i="12" s="1"/>
  <c r="HG3" i="12" s="1"/>
  <c r="HH3" i="12" s="1"/>
  <c r="HI3" i="12" s="1"/>
  <c r="HJ3" i="12" s="1"/>
  <c r="HK3" i="12" s="1"/>
  <c r="HL3" i="12" s="1"/>
  <c r="HM3" i="12" s="1"/>
  <c r="HN3" i="12" s="1"/>
  <c r="HO3" i="12" s="1"/>
  <c r="HP3" i="12" s="1"/>
  <c r="HQ3" i="12" s="1"/>
  <c r="HR3" i="12" s="1"/>
  <c r="HS3" i="12" s="1"/>
  <c r="HT3" i="12" s="1"/>
  <c r="HU3" i="12" s="1"/>
  <c r="HV3" i="12" s="1"/>
  <c r="HW3" i="12" s="1"/>
  <c r="HX3" i="12" s="1"/>
  <c r="HY3" i="12" s="1"/>
  <c r="HZ3" i="12" s="1"/>
  <c r="IA3" i="12" s="1"/>
  <c r="IB3" i="12" s="1"/>
  <c r="IC3" i="12" s="1"/>
  <c r="ID3" i="12" s="1"/>
  <c r="IE3" i="12" s="1"/>
  <c r="IF3" i="12" s="1"/>
  <c r="IG3" i="12" s="1"/>
  <c r="IH3" i="12" s="1"/>
  <c r="II3" i="12" s="1"/>
  <c r="IJ3" i="12" s="1"/>
  <c r="IK3" i="12" s="1"/>
  <c r="IL3" i="12" s="1"/>
  <c r="IM3" i="12" s="1"/>
  <c r="IN3" i="12" s="1"/>
  <c r="IO3" i="12" s="1"/>
  <c r="IP3" i="12" s="1"/>
  <c r="IQ3" i="12" s="1"/>
  <c r="IR3" i="12" s="1"/>
  <c r="IS3" i="12" s="1"/>
  <c r="IT3" i="12" s="1"/>
  <c r="IU3" i="12" s="1"/>
  <c r="IV3" i="12" s="1"/>
  <c r="IW3" i="12" s="1"/>
  <c r="IX3" i="12" s="1"/>
  <c r="IY3" i="12" s="1"/>
  <c r="IZ3" i="12" s="1"/>
  <c r="JA3" i="12" s="1"/>
  <c r="JB3" i="12" s="1"/>
  <c r="JC3" i="12" s="1"/>
  <c r="JD3" i="12" s="1"/>
  <c r="JE3" i="12" s="1"/>
  <c r="JF3" i="12" s="1"/>
  <c r="JG3" i="12" s="1"/>
  <c r="JH3" i="12" s="1"/>
  <c r="JI3" i="12" s="1"/>
  <c r="JJ3" i="12" s="1"/>
  <c r="JK3" i="12" s="1"/>
  <c r="JL3" i="12" s="1"/>
  <c r="JM3" i="12" s="1"/>
  <c r="JN3" i="12" s="1"/>
  <c r="JO3" i="12" s="1"/>
  <c r="JP3" i="12" s="1"/>
  <c r="JQ3" i="12" s="1"/>
  <c r="JR3" i="12" s="1"/>
  <c r="JS3" i="12" s="1"/>
  <c r="JT3" i="12" s="1"/>
  <c r="JU3" i="12" s="1"/>
  <c r="JV3" i="12" s="1"/>
  <c r="JW3" i="12" s="1"/>
  <c r="JX3" i="12" s="1"/>
  <c r="JY3" i="12" s="1"/>
  <c r="JZ3" i="12" s="1"/>
  <c r="KA3" i="12" s="1"/>
  <c r="KB3" i="12" s="1"/>
  <c r="KC3" i="12" s="1"/>
  <c r="KD3" i="12" s="1"/>
  <c r="KE3" i="12" s="1"/>
  <c r="KF3" i="12" s="1"/>
  <c r="KG3" i="12" s="1"/>
  <c r="KH3" i="12" s="1"/>
  <c r="KI3" i="12" s="1"/>
  <c r="KJ3" i="12" s="1"/>
  <c r="KK3" i="12" s="1"/>
  <c r="KL3" i="12" s="1"/>
  <c r="KM3" i="12" s="1"/>
  <c r="KN3" i="12" s="1"/>
  <c r="KO3" i="12" s="1"/>
  <c r="KP3" i="12" s="1"/>
  <c r="KQ3" i="12" s="1"/>
  <c r="KR3" i="12" s="1"/>
  <c r="KS3" i="12" s="1"/>
  <c r="KT3" i="12" s="1"/>
  <c r="KU3" i="12" s="1"/>
  <c r="KV3" i="12" s="1"/>
  <c r="KW3" i="12" s="1"/>
  <c r="KX3" i="12" s="1"/>
  <c r="KY3" i="12" s="1"/>
  <c r="KZ3" i="12" s="1"/>
  <c r="LA3" i="12" s="1"/>
  <c r="LB3" i="12" s="1"/>
  <c r="LC3" i="12" s="1"/>
  <c r="LD3" i="12" s="1"/>
  <c r="LE3" i="12" s="1"/>
  <c r="LF3" i="12" s="1"/>
  <c r="LG3" i="12" s="1"/>
  <c r="LH3" i="12" s="1"/>
  <c r="LI3" i="12" s="1"/>
  <c r="LJ3" i="12" s="1"/>
  <c r="LK3" i="12" s="1"/>
  <c r="LL3" i="12" s="1"/>
  <c r="LM3" i="12" s="1"/>
  <c r="LN3" i="12" s="1"/>
  <c r="LO3" i="12" s="1"/>
  <c r="LP3" i="12" s="1"/>
  <c r="LQ3" i="12" s="1"/>
  <c r="LR3" i="12" s="1"/>
  <c r="LS3" i="12" s="1"/>
  <c r="LT3" i="12" s="1"/>
  <c r="LU3" i="12" s="1"/>
  <c r="LV3" i="12" s="1"/>
  <c r="LW3" i="12" s="1"/>
  <c r="LX3" i="12" s="1"/>
  <c r="LY3" i="12" s="1"/>
  <c r="LZ3" i="12" s="1"/>
  <c r="MA3" i="12" s="1"/>
  <c r="MB3" i="12" s="1"/>
  <c r="MC3" i="12" s="1"/>
  <c r="MD3" i="12" s="1"/>
  <c r="ME3" i="12" s="1"/>
  <c r="MF3" i="12" s="1"/>
  <c r="MG3" i="12" s="1"/>
  <c r="MH3" i="12" s="1"/>
  <c r="MI3" i="12" s="1"/>
  <c r="MJ3" i="12" s="1"/>
  <c r="MK3" i="12" s="1"/>
  <c r="ML3" i="12" s="1"/>
  <c r="MM3" i="12" s="1"/>
  <c r="MN3" i="12" s="1"/>
  <c r="MO3" i="12" s="1"/>
  <c r="MP3" i="12" s="1"/>
  <c r="MQ3" i="12" s="1"/>
  <c r="MR3" i="12" s="1"/>
  <c r="MS3" i="12" s="1"/>
  <c r="MT3" i="12" s="1"/>
  <c r="MU3" i="12" s="1"/>
  <c r="MV3" i="12" s="1"/>
  <c r="MW3" i="12" s="1"/>
  <c r="MX3" i="12" s="1"/>
  <c r="MY3" i="12" s="1"/>
  <c r="MZ3" i="12" s="1"/>
  <c r="NA3" i="12" s="1"/>
  <c r="NB3" i="12" s="1"/>
  <c r="NC3" i="12" s="1"/>
  <c r="ND3" i="12" s="1"/>
  <c r="NE3" i="12" s="1"/>
  <c r="NF3" i="12" s="1"/>
  <c r="NG3" i="12" s="1"/>
  <c r="NH3" i="12" s="1"/>
  <c r="NI3" i="12" s="1"/>
  <c r="NJ3" i="12" s="1"/>
  <c r="NK3" i="12" s="1"/>
  <c r="NL3" i="12" s="1"/>
  <c r="NM3" i="12" s="1"/>
  <c r="NN3" i="12" s="1"/>
  <c r="NO3" i="12" s="1"/>
  <c r="NP3" i="12" s="1"/>
  <c r="NQ3" i="12" s="1"/>
  <c r="NR3" i="12" s="1"/>
  <c r="NS3" i="12" s="1"/>
  <c r="NT3" i="12" s="1"/>
  <c r="NU3" i="12" s="1"/>
  <c r="NV3" i="12" s="1"/>
  <c r="NW3" i="12" s="1"/>
  <c r="NX3" i="12" s="1"/>
  <c r="NY3" i="12" s="1"/>
  <c r="NZ3" i="12" s="1"/>
  <c r="OA3" i="12" s="1"/>
  <c r="OB3" i="12" s="1"/>
  <c r="OC3" i="12" s="1"/>
  <c r="OD3" i="12" s="1"/>
  <c r="OE3" i="12" s="1"/>
  <c r="OF3" i="12" s="1"/>
  <c r="OG3" i="12" s="1"/>
  <c r="OH3" i="12" s="1"/>
  <c r="OI3" i="12" s="1"/>
  <c r="OJ3" i="12" s="1"/>
  <c r="OK3" i="12" s="1"/>
  <c r="OL3" i="12" s="1"/>
  <c r="OM3" i="12" s="1"/>
  <c r="ON3" i="12" s="1"/>
  <c r="OO3" i="12" s="1"/>
  <c r="OP3" i="12" s="1"/>
  <c r="OQ3" i="12" s="1"/>
  <c r="OR3" i="12" s="1"/>
  <c r="OS3" i="12" s="1"/>
  <c r="OT3" i="12" s="1"/>
  <c r="OU3" i="12" s="1"/>
  <c r="OV3" i="12" s="1"/>
  <c r="OW3" i="12" s="1"/>
  <c r="OX3" i="12" s="1"/>
  <c r="OY3" i="12" s="1"/>
  <c r="OZ3" i="12" s="1"/>
  <c r="PA3" i="12" s="1"/>
  <c r="PB3" i="12" s="1"/>
  <c r="PC3" i="12" s="1"/>
  <c r="PD3" i="12" s="1"/>
  <c r="PE3" i="12" s="1"/>
  <c r="PF3" i="12" s="1"/>
  <c r="PG3" i="12" s="1"/>
  <c r="PH3" i="12" s="1"/>
  <c r="PI3" i="12" s="1"/>
  <c r="PJ3" i="12" s="1"/>
  <c r="PK3" i="12" s="1"/>
  <c r="PL3" i="12" s="1"/>
  <c r="PM3" i="12" s="1"/>
  <c r="PN3" i="12" s="1"/>
  <c r="PO3" i="12" s="1"/>
  <c r="PP3" i="12" s="1"/>
  <c r="PQ3" i="12" s="1"/>
  <c r="PR3" i="12" s="1"/>
  <c r="PS3" i="12" s="1"/>
  <c r="PT3" i="12" s="1"/>
  <c r="PU3" i="12" s="1"/>
  <c r="PV3" i="12" s="1"/>
  <c r="PW3" i="12" s="1"/>
  <c r="PX3" i="12" s="1"/>
  <c r="PY3" i="12" s="1"/>
  <c r="PZ3" i="12" s="1"/>
  <c r="QA3" i="12" s="1"/>
  <c r="N1" i="12"/>
  <c r="J1" i="12"/>
  <c r="H1" i="12"/>
  <c r="G1" i="12"/>
  <c r="F1" i="12"/>
  <c r="E1" i="12"/>
  <c r="H4" i="13" l="1"/>
  <c r="H1" i="13"/>
  <c r="K1" i="12"/>
  <c r="O1" i="12"/>
  <c r="Q4" i="12"/>
  <c r="L1" i="12"/>
  <c r="P1" i="12"/>
  <c r="I1" i="12"/>
  <c r="M1" i="12"/>
  <c r="I4" i="13" l="1"/>
  <c r="I1" i="13" s="1"/>
  <c r="R4" i="12"/>
  <c r="R1" i="12" s="1"/>
  <c r="Q1" i="12"/>
  <c r="C1" i="8"/>
  <c r="J4" i="13" l="1"/>
  <c r="J1" i="13"/>
  <c r="S4" i="12"/>
  <c r="S1" i="12" s="1"/>
  <c r="FB4" i="8"/>
  <c r="FC4" i="8"/>
  <c r="FD4" i="8"/>
  <c r="FE4" i="8"/>
  <c r="K4" i="13" l="1"/>
  <c r="K1" i="13"/>
  <c r="T4" i="12"/>
  <c r="T1" i="12"/>
  <c r="FM4" i="8"/>
  <c r="FL4" i="8"/>
  <c r="FK4" i="8"/>
  <c r="FJ4" i="8"/>
  <c r="FQ4" i="8"/>
  <c r="FP4" i="8"/>
  <c r="FO4" i="8"/>
  <c r="FN4" i="8"/>
  <c r="FU4" i="8"/>
  <c r="FT4" i="8"/>
  <c r="FS4" i="8"/>
  <c r="FR4" i="8"/>
  <c r="GA4" i="8"/>
  <c r="GC4" i="8"/>
  <c r="GB4" i="8"/>
  <c r="FZ4" i="8"/>
  <c r="FY4" i="8"/>
  <c r="FX4" i="8"/>
  <c r="FW4" i="8"/>
  <c r="FV4" i="8"/>
  <c r="GG4" i="8"/>
  <c r="GF4" i="8"/>
  <c r="GE4" i="8"/>
  <c r="GD4" i="8"/>
  <c r="GK4" i="8"/>
  <c r="GJ4" i="8"/>
  <c r="GI4" i="8"/>
  <c r="GH4" i="8"/>
  <c r="GO4" i="8"/>
  <c r="GN4" i="8"/>
  <c r="GM4" i="8"/>
  <c r="GL4" i="8"/>
  <c r="GS4" i="8"/>
  <c r="GR4" i="8"/>
  <c r="GQ4" i="8"/>
  <c r="GP4" i="8"/>
  <c r="GW4" i="8"/>
  <c r="GV4" i="8"/>
  <c r="GU4" i="8"/>
  <c r="GT4" i="8"/>
  <c r="L4" i="13" l="1"/>
  <c r="L1" i="13"/>
  <c r="U4" i="12"/>
  <c r="U1" i="12" s="1"/>
  <c r="M4" i="13" l="1"/>
  <c r="M1" i="13"/>
  <c r="V4" i="12"/>
  <c r="V1" i="12" s="1"/>
  <c r="HQ4" i="8"/>
  <c r="HP4" i="8"/>
  <c r="HO4" i="8"/>
  <c r="HN4" i="8"/>
  <c r="HM4" i="8"/>
  <c r="HL4" i="8"/>
  <c r="HK4" i="8"/>
  <c r="HJ4" i="8"/>
  <c r="HI4" i="8"/>
  <c r="HH4" i="8"/>
  <c r="HG4" i="8"/>
  <c r="HF4" i="8"/>
  <c r="HE4" i="8"/>
  <c r="HD4" i="8"/>
  <c r="HC4" i="8"/>
  <c r="HB4" i="8"/>
  <c r="HA4" i="8"/>
  <c r="GZ4" i="8"/>
  <c r="GY4" i="8"/>
  <c r="GX4" i="8"/>
  <c r="FI4" i="8"/>
  <c r="FH4" i="8"/>
  <c r="FG4" i="8"/>
  <c r="FF4" i="8"/>
  <c r="FA4" i="8"/>
  <c r="EZ4" i="8"/>
  <c r="EY4" i="8"/>
  <c r="EX4" i="8"/>
  <c r="EW4" i="8"/>
  <c r="EV4" i="8"/>
  <c r="EU4" i="8"/>
  <c r="ET4" i="8"/>
  <c r="ES4" i="8"/>
  <c r="ER4" i="8"/>
  <c r="EQ4" i="8"/>
  <c r="EP4" i="8"/>
  <c r="EO4" i="8"/>
  <c r="EN4" i="8"/>
  <c r="EM4" i="8"/>
  <c r="EL4" i="8"/>
  <c r="EK4" i="8"/>
  <c r="EJ4" i="8"/>
  <c r="EI4" i="8"/>
  <c r="EH4" i="8"/>
  <c r="EG4" i="8"/>
  <c r="EF4" i="8"/>
  <c r="EE4" i="8"/>
  <c r="ED4" i="8"/>
  <c r="EC4" i="8"/>
  <c r="EB4" i="8"/>
  <c r="EA4" i="8"/>
  <c r="DZ4" i="8"/>
  <c r="DY4" i="8"/>
  <c r="DX4" i="8"/>
  <c r="DW4" i="8"/>
  <c r="DV4" i="8"/>
  <c r="DU4" i="8"/>
  <c r="DT4" i="8"/>
  <c r="DS4" i="8"/>
  <c r="DR4" i="8"/>
  <c r="DQ4" i="8"/>
  <c r="DP4" i="8"/>
  <c r="DO4" i="8"/>
  <c r="DN4" i="8"/>
  <c r="DM4" i="8"/>
  <c r="DL4" i="8"/>
  <c r="DK4" i="8"/>
  <c r="DJ4" i="8"/>
  <c r="DI4" i="8"/>
  <c r="DH4" i="8"/>
  <c r="DG4" i="8"/>
  <c r="DF4" i="8"/>
  <c r="DE4" i="8"/>
  <c r="DD4" i="8"/>
  <c r="DC4" i="8"/>
  <c r="DB4" i="8"/>
  <c r="DA4" i="8"/>
  <c r="CZ4" i="8"/>
  <c r="CY4" i="8"/>
  <c r="CX4" i="8"/>
  <c r="CW4" i="8"/>
  <c r="CV4" i="8"/>
  <c r="CU4" i="8"/>
  <c r="CT4" i="8"/>
  <c r="CS4" i="8"/>
  <c r="CR4" i="8"/>
  <c r="CQ4" i="8"/>
  <c r="CP4" i="8"/>
  <c r="CO4" i="8"/>
  <c r="CN4" i="8"/>
  <c r="CM4" i="8"/>
  <c r="CL4" i="8"/>
  <c r="CK4" i="8"/>
  <c r="CJ4" i="8"/>
  <c r="CI4" i="8"/>
  <c r="CH4" i="8"/>
  <c r="CG4" i="8"/>
  <c r="CF4" i="8"/>
  <c r="CE4" i="8"/>
  <c r="CD4" i="8"/>
  <c r="CA4" i="8"/>
  <c r="CC4" i="8"/>
  <c r="CB4" i="8"/>
  <c r="BZ4" i="8"/>
  <c r="BY4" i="8"/>
  <c r="BX4" i="8"/>
  <c r="BW4" i="8"/>
  <c r="BV4" i="8"/>
  <c r="BU4" i="8"/>
  <c r="BT4" i="8"/>
  <c r="BS4" i="8"/>
  <c r="BR4" i="8"/>
  <c r="BQ4" i="8"/>
  <c r="BP4" i="8"/>
  <c r="BO4" i="8"/>
  <c r="BN4" i="8"/>
  <c r="BM4" i="8"/>
  <c r="BL4" i="8"/>
  <c r="BK4" i="8"/>
  <c r="BJ4" i="8"/>
  <c r="BI4" i="8"/>
  <c r="BH4" i="8"/>
  <c r="BG4" i="8"/>
  <c r="BF4" i="8"/>
  <c r="BE4" i="8"/>
  <c r="BD4" i="8"/>
  <c r="BC4" i="8"/>
  <c r="BB4" i="8"/>
  <c r="BA4" i="8"/>
  <c r="AZ4" i="8"/>
  <c r="AY4" i="8"/>
  <c r="AX4" i="8"/>
  <c r="AW4" i="8"/>
  <c r="AV4" i="8"/>
  <c r="AU4" i="8"/>
  <c r="AT4" i="8"/>
  <c r="AS4" i="8"/>
  <c r="AR4" i="8"/>
  <c r="AQ4" i="8"/>
  <c r="AP4" i="8"/>
  <c r="AO4" i="8"/>
  <c r="AN4" i="8"/>
  <c r="AM4" i="8"/>
  <c r="AL4" i="8"/>
  <c r="AK4" i="8"/>
  <c r="AJ4" i="8"/>
  <c r="AI4" i="8"/>
  <c r="AH4" i="8"/>
  <c r="AG4" i="8"/>
  <c r="AF4" i="8"/>
  <c r="AE4" i="8"/>
  <c r="AD4" i="8"/>
  <c r="Y4" i="8"/>
  <c r="AC4" i="8"/>
  <c r="AB4" i="8"/>
  <c r="AA4" i="8"/>
  <c r="Z4" i="8"/>
  <c r="X4" i="8"/>
  <c r="W4" i="8"/>
  <c r="S4" i="8"/>
  <c r="N4" i="13" l="1"/>
  <c r="N1" i="13"/>
  <c r="W4" i="12"/>
  <c r="W1" i="12" s="1"/>
  <c r="V4" i="8"/>
  <c r="O4" i="13" l="1"/>
  <c r="O1" i="13"/>
  <c r="X4" i="12"/>
  <c r="X1" i="12" s="1"/>
  <c r="U4" i="8"/>
  <c r="T4" i="8"/>
  <c r="R4" i="8"/>
  <c r="Q4" i="8"/>
  <c r="P4" i="8"/>
  <c r="O4" i="8"/>
  <c r="N4" i="8"/>
  <c r="K4" i="8"/>
  <c r="M4" i="8"/>
  <c r="L4" i="8"/>
  <c r="J4" i="8"/>
  <c r="I4" i="8"/>
  <c r="H4" i="8"/>
  <c r="G4" i="8"/>
  <c r="P4" i="13" l="1"/>
  <c r="P1" i="13"/>
  <c r="Y4" i="12"/>
  <c r="Y1" i="12" s="1"/>
  <c r="E3" i="2"/>
  <c r="F3" i="2" s="1"/>
  <c r="G3" i="2" s="1"/>
  <c r="H3" i="2" s="1"/>
  <c r="I3" i="2" s="1"/>
  <c r="J3" i="2" s="1"/>
  <c r="K3" i="2" s="1"/>
  <c r="L3" i="2" s="1"/>
  <c r="M3" i="2" s="1"/>
  <c r="N3" i="2" s="1"/>
  <c r="O3" i="2" s="1"/>
  <c r="P3" i="2" s="1"/>
  <c r="Q3" i="2" s="1"/>
  <c r="R3" i="2" s="1"/>
  <c r="S3" i="2" s="1"/>
  <c r="T3" i="2" s="1"/>
  <c r="U3" i="2" s="1"/>
  <c r="V3" i="2" s="1"/>
  <c r="W3" i="2" s="1"/>
  <c r="X3" i="2" s="1"/>
  <c r="Y3" i="2" s="1"/>
  <c r="Z3" i="2" s="1"/>
  <c r="AA3" i="2" s="1"/>
  <c r="AB3" i="2" s="1"/>
  <c r="AC3" i="2" s="1"/>
  <c r="AD3" i="2" s="1"/>
  <c r="AE3" i="2" s="1"/>
  <c r="AF3" i="2" s="1"/>
  <c r="AG3" i="2" s="1"/>
  <c r="AH3" i="2" s="1"/>
  <c r="AI3" i="2" s="1"/>
  <c r="AJ3" i="2" s="1"/>
  <c r="AK3" i="2" s="1"/>
  <c r="AL3" i="2" s="1"/>
  <c r="AM3" i="2" s="1"/>
  <c r="AN3" i="2" s="1"/>
  <c r="AO3" i="2" s="1"/>
  <c r="AP3" i="2" s="1"/>
  <c r="AQ3" i="2" s="1"/>
  <c r="AR3" i="2" s="1"/>
  <c r="AS3" i="2" s="1"/>
  <c r="AT3" i="2" s="1"/>
  <c r="AU3" i="2" s="1"/>
  <c r="AV3" i="2" s="1"/>
  <c r="AW3" i="2" s="1"/>
  <c r="AX3" i="2" s="1"/>
  <c r="AY3" i="2" s="1"/>
  <c r="AZ3" i="2" s="1"/>
  <c r="BA3" i="2" s="1"/>
  <c r="BB3" i="2" s="1"/>
  <c r="BC3" i="2" s="1"/>
  <c r="BD3" i="2" s="1"/>
  <c r="BE3" i="2" s="1"/>
  <c r="BF3" i="2" s="1"/>
  <c r="BG3" i="2" s="1"/>
  <c r="BH3" i="2" s="1"/>
  <c r="BI3" i="2" s="1"/>
  <c r="BJ3" i="2" s="1"/>
  <c r="BK3" i="2" s="1"/>
  <c r="BL3" i="2" s="1"/>
  <c r="BM3" i="2" s="1"/>
  <c r="BN3" i="2" s="1"/>
  <c r="BO3" i="2" s="1"/>
  <c r="BP3" i="2" s="1"/>
  <c r="BQ3" i="2" s="1"/>
  <c r="BR3" i="2" s="1"/>
  <c r="BS3" i="2" s="1"/>
  <c r="BT3" i="2" s="1"/>
  <c r="BU3" i="2" s="1"/>
  <c r="BV3" i="2" s="1"/>
  <c r="BW3" i="2" s="1"/>
  <c r="BX3" i="2" s="1"/>
  <c r="BY3" i="2" s="1"/>
  <c r="BZ3" i="2" s="1"/>
  <c r="CA3" i="2" s="1"/>
  <c r="CB3" i="2" s="1"/>
  <c r="CC3" i="2" s="1"/>
  <c r="CD3" i="2" s="1"/>
  <c r="CE3" i="2" s="1"/>
  <c r="CF3" i="2" s="1"/>
  <c r="CG3" i="2" s="1"/>
  <c r="CH3" i="2" s="1"/>
  <c r="CI3" i="2" s="1"/>
  <c r="CJ3" i="2" s="1"/>
  <c r="CK3" i="2" s="1"/>
  <c r="CL3" i="2" s="1"/>
  <c r="CM3" i="2" s="1"/>
  <c r="CN3" i="2" s="1"/>
  <c r="CO3" i="2" s="1"/>
  <c r="CP3" i="2" s="1"/>
  <c r="CQ3" i="2" s="1"/>
  <c r="CR3" i="2" s="1"/>
  <c r="CS3" i="2" s="1"/>
  <c r="CT3" i="2" s="1"/>
  <c r="CU3" i="2" s="1"/>
  <c r="CV3" i="2" s="1"/>
  <c r="CW3" i="2" s="1"/>
  <c r="CX3" i="2" s="1"/>
  <c r="CY3" i="2" s="1"/>
  <c r="CZ3" i="2" s="1"/>
  <c r="DA3" i="2" s="1"/>
  <c r="DB3" i="2" s="1"/>
  <c r="DC3" i="2" s="1"/>
  <c r="DD3" i="2" s="1"/>
  <c r="DE3" i="2" s="1"/>
  <c r="DF3" i="2" s="1"/>
  <c r="DG3" i="2" s="1"/>
  <c r="DH3" i="2" s="1"/>
  <c r="DI3" i="2" s="1"/>
  <c r="DJ3" i="2" s="1"/>
  <c r="DK3" i="2" s="1"/>
  <c r="DL3" i="2" s="1"/>
  <c r="DM3" i="2" s="1"/>
  <c r="DN3" i="2" s="1"/>
  <c r="DO3" i="2" s="1"/>
  <c r="DP3" i="2" s="1"/>
  <c r="DQ3" i="2" s="1"/>
  <c r="DR3" i="2" s="1"/>
  <c r="DS3" i="2" s="1"/>
  <c r="DT3" i="2" s="1"/>
  <c r="DU3" i="2" s="1"/>
  <c r="DV3" i="2" s="1"/>
  <c r="DW3" i="2" s="1"/>
  <c r="DX3" i="2" s="1"/>
  <c r="DY3" i="2" s="1"/>
  <c r="DZ3" i="2" s="1"/>
  <c r="EA3" i="2" s="1"/>
  <c r="EB3" i="2" s="1"/>
  <c r="EC3" i="2" s="1"/>
  <c r="ED3" i="2" s="1"/>
  <c r="EE3" i="2" s="1"/>
  <c r="EF3" i="2" s="1"/>
  <c r="EG3" i="2" s="1"/>
  <c r="EH3" i="2" s="1"/>
  <c r="EI3" i="2" s="1"/>
  <c r="EJ3" i="2" s="1"/>
  <c r="EK3" i="2" s="1"/>
  <c r="EL3" i="2" s="1"/>
  <c r="EM3" i="2" s="1"/>
  <c r="EN3" i="2" s="1"/>
  <c r="EO3" i="2" s="1"/>
  <c r="EP3" i="2" s="1"/>
  <c r="EQ3" i="2" s="1"/>
  <c r="ER3" i="2" s="1"/>
  <c r="ES3" i="2" s="1"/>
  <c r="ET3" i="2" s="1"/>
  <c r="EU3" i="2" s="1"/>
  <c r="EV3" i="2" s="1"/>
  <c r="EW3" i="2" s="1"/>
  <c r="EX3" i="2" s="1"/>
  <c r="EY3" i="2" s="1"/>
  <c r="EZ3" i="2" s="1"/>
  <c r="FA3" i="2" s="1"/>
  <c r="FB3" i="2" s="1"/>
  <c r="FC3" i="2" s="1"/>
  <c r="FD3" i="2" s="1"/>
  <c r="FE3" i="2" s="1"/>
  <c r="FF3" i="2" s="1"/>
  <c r="FG3" i="2" s="1"/>
  <c r="FH3" i="2" s="1"/>
  <c r="FI3" i="2" s="1"/>
  <c r="FJ3" i="2" s="1"/>
  <c r="FK3" i="2" s="1"/>
  <c r="FL3" i="2" s="1"/>
  <c r="FM3" i="2" s="1"/>
  <c r="FN3" i="2" s="1"/>
  <c r="FO3" i="2" s="1"/>
  <c r="FP3" i="2" s="1"/>
  <c r="FQ3" i="2" s="1"/>
  <c r="FR3" i="2" s="1"/>
  <c r="FS3" i="2" s="1"/>
  <c r="FT3" i="2" s="1"/>
  <c r="FU3" i="2" s="1"/>
  <c r="FV3" i="2" s="1"/>
  <c r="FW3" i="2" s="1"/>
  <c r="FX3" i="2" s="1"/>
  <c r="FY3" i="2" s="1"/>
  <c r="FZ3" i="2" s="1"/>
  <c r="GA3" i="2" s="1"/>
  <c r="GB3" i="2" s="1"/>
  <c r="GC3" i="2" s="1"/>
  <c r="GD3" i="2" s="1"/>
  <c r="GE3" i="2" s="1"/>
  <c r="GF3" i="2" s="1"/>
  <c r="GG3" i="2" s="1"/>
  <c r="GH3" i="2" s="1"/>
  <c r="GI3" i="2" s="1"/>
  <c r="GJ3" i="2" s="1"/>
  <c r="GK3" i="2" s="1"/>
  <c r="GL3" i="2" s="1"/>
  <c r="GM3" i="2" s="1"/>
  <c r="GN3" i="2" s="1"/>
  <c r="GO3" i="2" s="1"/>
  <c r="GP3" i="2" s="1"/>
  <c r="GQ3" i="2" s="1"/>
  <c r="GR3" i="2" s="1"/>
  <c r="GS3" i="2" s="1"/>
  <c r="GT3" i="2" s="1"/>
  <c r="GU3" i="2" s="1"/>
  <c r="GV3" i="2" s="1"/>
  <c r="GW3" i="2" s="1"/>
  <c r="GX3" i="2" s="1"/>
  <c r="GY3" i="2" s="1"/>
  <c r="GZ3" i="2" s="1"/>
  <c r="HA3" i="2" s="1"/>
  <c r="HB3" i="2" s="1"/>
  <c r="HC3" i="2" s="1"/>
  <c r="HD3" i="2" s="1"/>
  <c r="HE3" i="2" s="1"/>
  <c r="HF3" i="2" s="1"/>
  <c r="HG3" i="2" s="1"/>
  <c r="HH3" i="2" s="1"/>
  <c r="HI3" i="2" s="1"/>
  <c r="HJ3" i="2" s="1"/>
  <c r="HK3" i="2" s="1"/>
  <c r="HL3" i="2" s="1"/>
  <c r="HM3" i="2" s="1"/>
  <c r="HN3" i="2" s="1"/>
  <c r="HO3" i="2" s="1"/>
  <c r="HP3" i="2" s="1"/>
  <c r="HQ3" i="2" s="1"/>
  <c r="HR3" i="2" s="1"/>
  <c r="HS3" i="2" s="1"/>
  <c r="HT3" i="2" s="1"/>
  <c r="HU3" i="2" s="1"/>
  <c r="HV3" i="2" s="1"/>
  <c r="HW3" i="2" s="1"/>
  <c r="HX3" i="2" s="1"/>
  <c r="HY3" i="2" s="1"/>
  <c r="HZ3" i="2" s="1"/>
  <c r="IA3" i="2" s="1"/>
  <c r="IB3" i="2" s="1"/>
  <c r="IC3" i="2" s="1"/>
  <c r="ID3" i="2" s="1"/>
  <c r="IE3" i="2" s="1"/>
  <c r="IF3" i="2" s="1"/>
  <c r="IG3" i="2" s="1"/>
  <c r="IH3" i="2" s="1"/>
  <c r="II3" i="2" s="1"/>
  <c r="IJ3" i="2" s="1"/>
  <c r="IK3" i="2" s="1"/>
  <c r="IL3" i="2" s="1"/>
  <c r="IM3" i="2" s="1"/>
  <c r="IN3" i="2" s="1"/>
  <c r="IO3" i="2" s="1"/>
  <c r="IP3" i="2" s="1"/>
  <c r="IQ3" i="2" s="1"/>
  <c r="IR3" i="2" s="1"/>
  <c r="IS3" i="2" s="1"/>
  <c r="IT3" i="2" s="1"/>
  <c r="IU3" i="2" s="1"/>
  <c r="IV3" i="2" s="1"/>
  <c r="IW3" i="2" s="1"/>
  <c r="IX3" i="2" s="1"/>
  <c r="IY3" i="2" s="1"/>
  <c r="IZ3" i="2" s="1"/>
  <c r="JA3" i="2" s="1"/>
  <c r="JB3" i="2" s="1"/>
  <c r="JC3" i="2" s="1"/>
  <c r="JD3" i="2" s="1"/>
  <c r="JE3" i="2" s="1"/>
  <c r="JF3" i="2" s="1"/>
  <c r="JG3" i="2" s="1"/>
  <c r="JH3" i="2" s="1"/>
  <c r="JI3" i="2" s="1"/>
  <c r="JJ3" i="2" s="1"/>
  <c r="JK3" i="2" s="1"/>
  <c r="JL3" i="2" s="1"/>
  <c r="JM3" i="2" s="1"/>
  <c r="JN3" i="2" s="1"/>
  <c r="JO3" i="2" s="1"/>
  <c r="JP3" i="2" s="1"/>
  <c r="JQ3" i="2" s="1"/>
  <c r="JR3" i="2" s="1"/>
  <c r="JS3" i="2" s="1"/>
  <c r="JT3" i="2" s="1"/>
  <c r="JU3" i="2" s="1"/>
  <c r="JV3" i="2" s="1"/>
  <c r="JW3" i="2" s="1"/>
  <c r="JX3" i="2" s="1"/>
  <c r="JY3" i="2" s="1"/>
  <c r="JZ3" i="2" s="1"/>
  <c r="KA3" i="2" s="1"/>
  <c r="KB3" i="2" s="1"/>
  <c r="KC3" i="2" s="1"/>
  <c r="KD3" i="2" s="1"/>
  <c r="KE3" i="2" s="1"/>
  <c r="KF3" i="2" s="1"/>
  <c r="KG3" i="2" s="1"/>
  <c r="KH3" i="2" s="1"/>
  <c r="KI3" i="2" s="1"/>
  <c r="KJ3" i="2" s="1"/>
  <c r="KK3" i="2" s="1"/>
  <c r="KL3" i="2" s="1"/>
  <c r="KM3" i="2" s="1"/>
  <c r="KN3" i="2" s="1"/>
  <c r="KO3" i="2" s="1"/>
  <c r="KP3" i="2" s="1"/>
  <c r="KQ3" i="2" s="1"/>
  <c r="KR3" i="2" s="1"/>
  <c r="KS3" i="2" s="1"/>
  <c r="KT3" i="2" s="1"/>
  <c r="KU3" i="2" s="1"/>
  <c r="KV3" i="2" s="1"/>
  <c r="KW3" i="2" s="1"/>
  <c r="KX3" i="2" s="1"/>
  <c r="KY3" i="2" s="1"/>
  <c r="KZ3" i="2" s="1"/>
  <c r="LA3" i="2" s="1"/>
  <c r="LB3" i="2" s="1"/>
  <c r="LC3" i="2" s="1"/>
  <c r="LD3" i="2" s="1"/>
  <c r="LE3" i="2" s="1"/>
  <c r="LF3" i="2" s="1"/>
  <c r="LG3" i="2" s="1"/>
  <c r="LH3" i="2" s="1"/>
  <c r="LI3" i="2" s="1"/>
  <c r="LJ3" i="2" s="1"/>
  <c r="LK3" i="2" s="1"/>
  <c r="LL3" i="2" s="1"/>
  <c r="LM3" i="2" s="1"/>
  <c r="LN3" i="2" s="1"/>
  <c r="LO3" i="2" s="1"/>
  <c r="LP3" i="2" s="1"/>
  <c r="LQ3" i="2" s="1"/>
  <c r="LR3" i="2" s="1"/>
  <c r="LS3" i="2" s="1"/>
  <c r="LT3" i="2" s="1"/>
  <c r="LU3" i="2" s="1"/>
  <c r="LV3" i="2" s="1"/>
  <c r="LW3" i="2" s="1"/>
  <c r="LX3" i="2" s="1"/>
  <c r="LY3" i="2" s="1"/>
  <c r="LZ3" i="2" s="1"/>
  <c r="MA3" i="2" s="1"/>
  <c r="MB3" i="2" s="1"/>
  <c r="MC3" i="2" s="1"/>
  <c r="MD3" i="2" s="1"/>
  <c r="ME3" i="2" s="1"/>
  <c r="MF3" i="2" s="1"/>
  <c r="MG3" i="2" s="1"/>
  <c r="MH3" i="2" s="1"/>
  <c r="MI3" i="2" s="1"/>
  <c r="MJ3" i="2" s="1"/>
  <c r="MK3" i="2" s="1"/>
  <c r="ML3" i="2" s="1"/>
  <c r="MM3" i="2" s="1"/>
  <c r="MN3" i="2" s="1"/>
  <c r="MO3" i="2" s="1"/>
  <c r="MP3" i="2" s="1"/>
  <c r="MQ3" i="2" s="1"/>
  <c r="MR3" i="2" s="1"/>
  <c r="MS3" i="2" s="1"/>
  <c r="MT3" i="2" s="1"/>
  <c r="MU3" i="2" s="1"/>
  <c r="MV3" i="2" s="1"/>
  <c r="MW3" i="2" s="1"/>
  <c r="MX3" i="2" s="1"/>
  <c r="MY3" i="2" s="1"/>
  <c r="MZ3" i="2" s="1"/>
  <c r="NA3" i="2" s="1"/>
  <c r="NB3" i="2" s="1"/>
  <c r="NC3" i="2" s="1"/>
  <c r="ND3" i="2" s="1"/>
  <c r="NE3" i="2" s="1"/>
  <c r="NF3" i="2" s="1"/>
  <c r="NG3" i="2" s="1"/>
  <c r="NH3" i="2" s="1"/>
  <c r="NI3" i="2" s="1"/>
  <c r="NJ3" i="2" s="1"/>
  <c r="NK3" i="2" s="1"/>
  <c r="NL3" i="2" s="1"/>
  <c r="NM3" i="2" s="1"/>
  <c r="NN3" i="2" s="1"/>
  <c r="NO3" i="2" s="1"/>
  <c r="NP3" i="2" s="1"/>
  <c r="NQ3" i="2" s="1"/>
  <c r="NR3" i="2" s="1"/>
  <c r="NS3" i="2" s="1"/>
  <c r="NT3" i="2" s="1"/>
  <c r="NU3" i="2" s="1"/>
  <c r="NV3" i="2" s="1"/>
  <c r="NW3" i="2" s="1"/>
  <c r="NX3" i="2" s="1"/>
  <c r="NY3" i="2" s="1"/>
  <c r="NZ3" i="2" s="1"/>
  <c r="OA3" i="2" s="1"/>
  <c r="OB3" i="2" s="1"/>
  <c r="OC3" i="2" s="1"/>
  <c r="OD3" i="2" s="1"/>
  <c r="OE3" i="2" s="1"/>
  <c r="OF3" i="2" s="1"/>
  <c r="OG3" i="2" s="1"/>
  <c r="OH3" i="2" s="1"/>
  <c r="OI3" i="2" s="1"/>
  <c r="OJ3" i="2" s="1"/>
  <c r="OK3" i="2" s="1"/>
  <c r="OL3" i="2" s="1"/>
  <c r="OM3" i="2" s="1"/>
  <c r="ON3" i="2" s="1"/>
  <c r="OO3" i="2" s="1"/>
  <c r="OP3" i="2" s="1"/>
  <c r="OQ3" i="2" s="1"/>
  <c r="OR3" i="2" s="1"/>
  <c r="OS3" i="2" s="1"/>
  <c r="OT3" i="2" s="1"/>
  <c r="OU3" i="2" s="1"/>
  <c r="OV3" i="2" s="1"/>
  <c r="OW3" i="2" s="1"/>
  <c r="OX3" i="2" s="1"/>
  <c r="OY3" i="2" s="1"/>
  <c r="OZ3" i="2" s="1"/>
  <c r="PA3" i="2" s="1"/>
  <c r="PB3" i="2" s="1"/>
  <c r="PC3" i="2" s="1"/>
  <c r="PD3" i="2" s="1"/>
  <c r="PE3" i="2" s="1"/>
  <c r="PF3" i="2" s="1"/>
  <c r="PG3" i="2" s="1"/>
  <c r="PH3" i="2" s="1"/>
  <c r="PI3" i="2" s="1"/>
  <c r="PJ3" i="2" s="1"/>
  <c r="PK3" i="2" s="1"/>
  <c r="PL3" i="2" s="1"/>
  <c r="PM3" i="2" s="1"/>
  <c r="PN3" i="2" s="1"/>
  <c r="PO3" i="2" s="1"/>
  <c r="PP3" i="2" s="1"/>
  <c r="PQ3" i="2" s="1"/>
  <c r="PR3" i="2" s="1"/>
  <c r="PS3" i="2" s="1"/>
  <c r="PT3" i="2" s="1"/>
  <c r="PU3" i="2" s="1"/>
  <c r="PV3" i="2" s="1"/>
  <c r="PW3" i="2" s="1"/>
  <c r="PX3" i="2" s="1"/>
  <c r="PY3" i="2" s="1"/>
  <c r="PZ3" i="2" s="1"/>
  <c r="QA3" i="2" s="1"/>
  <c r="Q4" i="13" l="1"/>
  <c r="Q1" i="13"/>
  <c r="Z4" i="12"/>
  <c r="AA4" i="12" s="1"/>
  <c r="Z1" i="12"/>
  <c r="E4" i="2"/>
  <c r="E1" i="2" s="1"/>
  <c r="R4" i="13" l="1"/>
  <c r="R1" i="13"/>
  <c r="AB4" i="12"/>
  <c r="AB1" i="12" s="1"/>
  <c r="F4" i="2"/>
  <c r="F1" i="2" s="1"/>
  <c r="E2" i="6"/>
  <c r="C2" i="6"/>
  <c r="C3" i="6"/>
  <c r="C4" i="6"/>
  <c r="C5" i="6"/>
  <c r="C6" i="6"/>
  <c r="C7" i="6"/>
  <c r="C8" i="6"/>
  <c r="C9" i="6"/>
  <c r="S4" i="13" l="1"/>
  <c r="S1" i="13" s="1"/>
  <c r="AC4" i="12"/>
  <c r="AC1" i="12" s="1"/>
  <c r="G4" i="2"/>
  <c r="G1" i="2" s="1"/>
  <c r="C10" i="6"/>
  <c r="C12" i="6"/>
  <c r="C11" i="6"/>
  <c r="T4" i="13" l="1"/>
  <c r="T1" i="13" s="1"/>
  <c r="AD4" i="12"/>
  <c r="AD1" i="12" s="1"/>
  <c r="H4" i="2"/>
  <c r="H1" i="2" s="1"/>
  <c r="U4" i="13" l="1"/>
  <c r="U1" i="13" s="1"/>
  <c r="AE4" i="12"/>
  <c r="AE1" i="12" s="1"/>
  <c r="I4" i="2"/>
  <c r="I1" i="2" s="1"/>
  <c r="V4" i="13" l="1"/>
  <c r="V1" i="13" s="1"/>
  <c r="AF4" i="12"/>
  <c r="AF1" i="12" s="1"/>
  <c r="J4" i="2"/>
  <c r="J1" i="2" s="1"/>
  <c r="W4" i="13" l="1"/>
  <c r="W1" i="13" s="1"/>
  <c r="AG4" i="12"/>
  <c r="AG1" i="12" s="1"/>
  <c r="K4" i="2"/>
  <c r="K1" i="2" s="1"/>
  <c r="X4" i="13" l="1"/>
  <c r="X1" i="13" s="1"/>
  <c r="AH4" i="12"/>
  <c r="AH1" i="12" s="1"/>
  <c r="L4" i="2"/>
  <c r="L1" i="2" s="1"/>
  <c r="Y4" i="13" l="1"/>
  <c r="Y1" i="13" s="1"/>
  <c r="AI4" i="12"/>
  <c r="AI1" i="12" s="1"/>
  <c r="M4" i="2"/>
  <c r="M1" i="2" s="1"/>
  <c r="Z4" i="13" l="1"/>
  <c r="AA4" i="13" s="1"/>
  <c r="AJ4" i="12"/>
  <c r="AJ1" i="12" s="1"/>
  <c r="N4" i="2"/>
  <c r="N1" i="2" s="1"/>
  <c r="Z1" i="13" l="1"/>
  <c r="AB4" i="13"/>
  <c r="AB1" i="13"/>
  <c r="AK4" i="12"/>
  <c r="AK1" i="12"/>
  <c r="O4" i="2"/>
  <c r="O1" i="2" s="1"/>
  <c r="AC4" i="13" l="1"/>
  <c r="AC1" i="13" s="1"/>
  <c r="AL4" i="12"/>
  <c r="AL1" i="12" s="1"/>
  <c r="P4" i="2"/>
  <c r="P1" i="2" s="1"/>
  <c r="AD4" i="13" l="1"/>
  <c r="AD1" i="13" s="1"/>
  <c r="AM4" i="12"/>
  <c r="AM1" i="12" s="1"/>
  <c r="Q4" i="2"/>
  <c r="Q1" i="2" s="1"/>
  <c r="AE4" i="13" l="1"/>
  <c r="AE1" i="13" s="1"/>
  <c r="AN4" i="12"/>
  <c r="AN1" i="12" s="1"/>
  <c r="R4" i="2"/>
  <c r="R1" i="2" s="1"/>
  <c r="AF4" i="13" l="1"/>
  <c r="AF1" i="13" s="1"/>
  <c r="AO4" i="12"/>
  <c r="AO1" i="12" s="1"/>
  <c r="S4" i="2"/>
  <c r="S1" i="2" s="1"/>
  <c r="AG4" i="13" l="1"/>
  <c r="AG1" i="13" s="1"/>
  <c r="AP4" i="12"/>
  <c r="AP1" i="12" s="1"/>
  <c r="T4" i="2"/>
  <c r="T1" i="2" s="1"/>
  <c r="AH4" i="13" l="1"/>
  <c r="AH1" i="13" s="1"/>
  <c r="AQ4" i="12"/>
  <c r="AQ1" i="12" s="1"/>
  <c r="U4" i="2"/>
  <c r="U1" i="2" s="1"/>
  <c r="AI4" i="13" l="1"/>
  <c r="AI1" i="13" s="1"/>
  <c r="AR4" i="12"/>
  <c r="AR1" i="12" s="1"/>
  <c r="V4" i="2"/>
  <c r="V1" i="2" s="1"/>
  <c r="AJ4" i="13" l="1"/>
  <c r="AJ1" i="13" s="1"/>
  <c r="AS4" i="12"/>
  <c r="AS1" i="12" s="1"/>
  <c r="W4" i="2"/>
  <c r="W1" i="2" s="1"/>
  <c r="AK4" i="13" l="1"/>
  <c r="AK1" i="13" s="1"/>
  <c r="AT4" i="12"/>
  <c r="AT1" i="12" s="1"/>
  <c r="X4" i="2"/>
  <c r="X1" i="2" s="1"/>
  <c r="AL4" i="13" l="1"/>
  <c r="AL1" i="13" s="1"/>
  <c r="AU4" i="12"/>
  <c r="AU1" i="12" s="1"/>
  <c r="Y4" i="2"/>
  <c r="Y1" i="2" s="1"/>
  <c r="AM4" i="13" l="1"/>
  <c r="AV4" i="12"/>
  <c r="AV1" i="12" s="1"/>
  <c r="Z4" i="2"/>
  <c r="Z1" i="2" s="1"/>
  <c r="AN4" i="13" l="1"/>
  <c r="AN1" i="13" s="1"/>
  <c r="AM1" i="13"/>
  <c r="AW4" i="12"/>
  <c r="AW1" i="12"/>
  <c r="AA4" i="2"/>
  <c r="AO4" i="13" l="1"/>
  <c r="AO1" i="13" s="1"/>
  <c r="AX4" i="12"/>
  <c r="AX1" i="12" s="1"/>
  <c r="AB4" i="2"/>
  <c r="AB1" i="2" s="1"/>
  <c r="AP4" i="13" l="1"/>
  <c r="AP1" i="13" s="1"/>
  <c r="AY4" i="12"/>
  <c r="AY1" i="12" s="1"/>
  <c r="AC4" i="2"/>
  <c r="AC1" i="2" s="1"/>
  <c r="AQ4" i="13" l="1"/>
  <c r="AQ1" i="13" s="1"/>
  <c r="AZ4" i="12"/>
  <c r="AZ1" i="12" s="1"/>
  <c r="AD4" i="2"/>
  <c r="AD1" i="2" s="1"/>
  <c r="AR4" i="13" l="1"/>
  <c r="AR1" i="13" s="1"/>
  <c r="BA4" i="12"/>
  <c r="BA1" i="12" s="1"/>
  <c r="AE4" i="2"/>
  <c r="AE1" i="2" s="1"/>
  <c r="AS4" i="13" l="1"/>
  <c r="AS1" i="13" s="1"/>
  <c r="BB4" i="12"/>
  <c r="BB1" i="12" s="1"/>
  <c r="AF4" i="2"/>
  <c r="AF1" i="2" s="1"/>
  <c r="AT4" i="13" l="1"/>
  <c r="AT1" i="13" s="1"/>
  <c r="BC4" i="12"/>
  <c r="BC1" i="12" s="1"/>
  <c r="AG4" i="2"/>
  <c r="AG1" i="2" s="1"/>
  <c r="AU4" i="13" l="1"/>
  <c r="AU1" i="13" s="1"/>
  <c r="BD4" i="12"/>
  <c r="BD1" i="12" s="1"/>
  <c r="AH4" i="2"/>
  <c r="AH1" i="2" s="1"/>
  <c r="AV4" i="13" l="1"/>
  <c r="AV1" i="13" s="1"/>
  <c r="BE4" i="12"/>
  <c r="BE1" i="12" s="1"/>
  <c r="AI4" i="2"/>
  <c r="AI1" i="2" s="1"/>
  <c r="AW4" i="13" l="1"/>
  <c r="AW1" i="13" s="1"/>
  <c r="BF4" i="12"/>
  <c r="BF1" i="12" s="1"/>
  <c r="AJ4" i="2"/>
  <c r="AJ1" i="2" s="1"/>
  <c r="AX4" i="13" l="1"/>
  <c r="AX1" i="13" s="1"/>
  <c r="BG4" i="12"/>
  <c r="BG1" i="12" s="1"/>
  <c r="AK4" i="2"/>
  <c r="AK1" i="2" s="1"/>
  <c r="AY4" i="13" l="1"/>
  <c r="AY1" i="13" s="1"/>
  <c r="BH4" i="12"/>
  <c r="BH1" i="12" s="1"/>
  <c r="AL4" i="2"/>
  <c r="AL1" i="2" s="1"/>
  <c r="AZ4" i="13" l="1"/>
  <c r="AZ1" i="13" s="1"/>
  <c r="BI4" i="12"/>
  <c r="BI1" i="12" s="1"/>
  <c r="AM4" i="2"/>
  <c r="AM1" i="2" s="1"/>
  <c r="BA4" i="13" l="1"/>
  <c r="BA1" i="13" s="1"/>
  <c r="BJ4" i="12"/>
  <c r="BJ1" i="12" s="1"/>
  <c r="AN4" i="2"/>
  <c r="AN1" i="2" s="1"/>
  <c r="BB4" i="13" l="1"/>
  <c r="BB1" i="13" s="1"/>
  <c r="BK4" i="12"/>
  <c r="BK1" i="12" s="1"/>
  <c r="AO4" i="2"/>
  <c r="AO1" i="2" s="1"/>
  <c r="BC4" i="13" l="1"/>
  <c r="BL4" i="12"/>
  <c r="BL1" i="12"/>
  <c r="AP4" i="2"/>
  <c r="AP1" i="2" s="1"/>
  <c r="BD4" i="13" l="1"/>
  <c r="BD1" i="13" s="1"/>
  <c r="BC1" i="13"/>
  <c r="BM4" i="12"/>
  <c r="BM1" i="12" s="1"/>
  <c r="AQ4" i="2"/>
  <c r="AQ1" i="2" s="1"/>
  <c r="BE4" i="13" l="1"/>
  <c r="BE1" i="13" s="1"/>
  <c r="BN4" i="12"/>
  <c r="BN1" i="12" s="1"/>
  <c r="AR4" i="2"/>
  <c r="AR1" i="2" s="1"/>
  <c r="BF4" i="13" l="1"/>
  <c r="BF1" i="13" s="1"/>
  <c r="BO4" i="12"/>
  <c r="BO1" i="12" s="1"/>
  <c r="AS4" i="2"/>
  <c r="AS1" i="2" s="1"/>
  <c r="BG4" i="13" l="1"/>
  <c r="BP4" i="12"/>
  <c r="BP1" i="12" s="1"/>
  <c r="AT4" i="2"/>
  <c r="AT1" i="2" s="1"/>
  <c r="BH4" i="13" l="1"/>
  <c r="BH1" i="13" s="1"/>
  <c r="BG1" i="13"/>
  <c r="BQ4" i="12"/>
  <c r="BQ1" i="12"/>
  <c r="AU4" i="2"/>
  <c r="AU1" i="2" s="1"/>
  <c r="BI4" i="13" l="1"/>
  <c r="BI1" i="13" s="1"/>
  <c r="BR4" i="12"/>
  <c r="BR1" i="12"/>
  <c r="AV4" i="2"/>
  <c r="AV1" i="2" s="1"/>
  <c r="BJ4" i="13" l="1"/>
  <c r="BJ1" i="13" s="1"/>
  <c r="BS4" i="12"/>
  <c r="BS1" i="12" s="1"/>
  <c r="AW4" i="2"/>
  <c r="AW1" i="2" s="1"/>
  <c r="BK4" i="13" l="1"/>
  <c r="BK1" i="13" s="1"/>
  <c r="BT4" i="12"/>
  <c r="BT1" i="12" s="1"/>
  <c r="AX4" i="2"/>
  <c r="AX1" i="2" s="1"/>
  <c r="BL4" i="13" l="1"/>
  <c r="BL1" i="13" s="1"/>
  <c r="BU4" i="12"/>
  <c r="BU1" i="12" s="1"/>
  <c r="AY4" i="2"/>
  <c r="AY1" i="2" s="1"/>
  <c r="BM4" i="13" l="1"/>
  <c r="BM1" i="13" s="1"/>
  <c r="BV4" i="12"/>
  <c r="BV1" i="12" s="1"/>
  <c r="AZ4" i="2"/>
  <c r="AZ1" i="2" s="1"/>
  <c r="BN4" i="13" l="1"/>
  <c r="BN1" i="13" s="1"/>
  <c r="BW4" i="12"/>
  <c r="BW1" i="12" s="1"/>
  <c r="BA4" i="2"/>
  <c r="BA1" i="2" s="1"/>
  <c r="BO4" i="13" l="1"/>
  <c r="BO1" i="13" s="1"/>
  <c r="BX4" i="12"/>
  <c r="BX1" i="12" s="1"/>
  <c r="BB4" i="2"/>
  <c r="BB1" i="2" s="1"/>
  <c r="BP4" i="13" l="1"/>
  <c r="BP1" i="13" s="1"/>
  <c r="BY4" i="12"/>
  <c r="BY1" i="12" s="1"/>
  <c r="BC4" i="2"/>
  <c r="BC1" i="2" s="1"/>
  <c r="BQ4" i="13" l="1"/>
  <c r="BQ1" i="13" s="1"/>
  <c r="BZ4" i="12"/>
  <c r="BZ1" i="12" s="1"/>
  <c r="BD4" i="2"/>
  <c r="BD1" i="2" s="1"/>
  <c r="BR4" i="13" l="1"/>
  <c r="BR1" i="13" s="1"/>
  <c r="CA4" i="12"/>
  <c r="CA1" i="12" s="1"/>
  <c r="BE4" i="2"/>
  <c r="BE1" i="2" s="1"/>
  <c r="BS4" i="13" l="1"/>
  <c r="CB4" i="12"/>
  <c r="CB1" i="12"/>
  <c r="BF4" i="2"/>
  <c r="BF1" i="2" s="1"/>
  <c r="BT4" i="13" l="1"/>
  <c r="BT1" i="13" s="1"/>
  <c r="BS1" i="13"/>
  <c r="CC4" i="12"/>
  <c r="BG4" i="2"/>
  <c r="BG1" i="2" s="1"/>
  <c r="BU4" i="13" l="1"/>
  <c r="BU1" i="13" s="1"/>
  <c r="CD4" i="12"/>
  <c r="CD1" i="12" s="1"/>
  <c r="CC1" i="12"/>
  <c r="BH4" i="2"/>
  <c r="BH1" i="2" s="1"/>
  <c r="BV4" i="13" l="1"/>
  <c r="BV1" i="13" s="1"/>
  <c r="CE4" i="12"/>
  <c r="CE1" i="12" s="1"/>
  <c r="BI4" i="2"/>
  <c r="BI1" i="2" s="1"/>
  <c r="BW4" i="13" l="1"/>
  <c r="BW1" i="13" s="1"/>
  <c r="CF4" i="12"/>
  <c r="CF1" i="12" s="1"/>
  <c r="BJ4" i="2"/>
  <c r="BJ1" i="2" s="1"/>
  <c r="BX4" i="13" l="1"/>
  <c r="BX1" i="13" s="1"/>
  <c r="CG4" i="12"/>
  <c r="CG1" i="12" s="1"/>
  <c r="BK4" i="2"/>
  <c r="BK1" i="2" s="1"/>
  <c r="BY4" i="13" l="1"/>
  <c r="BY1" i="13" s="1"/>
  <c r="CH4" i="12"/>
  <c r="CH1" i="12" s="1"/>
  <c r="BL4" i="2"/>
  <c r="BL1" i="2" s="1"/>
  <c r="BZ4" i="13" l="1"/>
  <c r="BZ1" i="13" s="1"/>
  <c r="CI4" i="12"/>
  <c r="CI1" i="12" s="1"/>
  <c r="BM4" i="2"/>
  <c r="BM1" i="2" s="1"/>
  <c r="CA4" i="13" l="1"/>
  <c r="CA1" i="13" s="1"/>
  <c r="CJ4" i="12"/>
  <c r="CJ1" i="12" s="1"/>
  <c r="BN4" i="2"/>
  <c r="BN1" i="2" s="1"/>
  <c r="CB4" i="13" l="1"/>
  <c r="CB1" i="13" s="1"/>
  <c r="CK4" i="12"/>
  <c r="CK1" i="12" s="1"/>
  <c r="BO4" i="2"/>
  <c r="BO1" i="2" s="1"/>
  <c r="CC4" i="13" l="1"/>
  <c r="CC1" i="13" s="1"/>
  <c r="CL4" i="12"/>
  <c r="CL1" i="12" s="1"/>
  <c r="BP4" i="2"/>
  <c r="BP1" i="2" s="1"/>
  <c r="CD4" i="13" l="1"/>
  <c r="CD1" i="13" s="1"/>
  <c r="CM4" i="12"/>
  <c r="CM1" i="12" s="1"/>
  <c r="BQ4" i="2"/>
  <c r="BQ1" i="2" s="1"/>
  <c r="CE4" i="13" l="1"/>
  <c r="CE1" i="13" s="1"/>
  <c r="CN4" i="12"/>
  <c r="CN1" i="12" s="1"/>
  <c r="BR4" i="2"/>
  <c r="BR1" i="2" s="1"/>
  <c r="CF4" i="13" l="1"/>
  <c r="CF1" i="13" s="1"/>
  <c r="CO4" i="12"/>
  <c r="CO1" i="12" s="1"/>
  <c r="BS4" i="2"/>
  <c r="BS1" i="2" s="1"/>
  <c r="CG4" i="13" l="1"/>
  <c r="CG1" i="13" s="1"/>
  <c r="CP4" i="12"/>
  <c r="CP1" i="12" s="1"/>
  <c r="BT4" i="2"/>
  <c r="BT1" i="2" s="1"/>
  <c r="CH4" i="13" l="1"/>
  <c r="CH1" i="13" s="1"/>
  <c r="CQ4" i="12"/>
  <c r="CQ1" i="12" s="1"/>
  <c r="BU4" i="2"/>
  <c r="BU1" i="2" s="1"/>
  <c r="CI4" i="13" l="1"/>
  <c r="CR4" i="12"/>
  <c r="CR1" i="12" s="1"/>
  <c r="BV4" i="2"/>
  <c r="BV1" i="2" s="1"/>
  <c r="CJ4" i="13" l="1"/>
  <c r="CJ1" i="13" s="1"/>
  <c r="CI1" i="13"/>
  <c r="CS4" i="12"/>
  <c r="CS1" i="12" s="1"/>
  <c r="BW4" i="2"/>
  <c r="BW1" i="2" s="1"/>
  <c r="CK4" i="13" l="1"/>
  <c r="CK1" i="13" s="1"/>
  <c r="CT4" i="12"/>
  <c r="CT1" i="12" s="1"/>
  <c r="BX4" i="2"/>
  <c r="BX1" i="2" s="1"/>
  <c r="CL4" i="13" l="1"/>
  <c r="CL1" i="13" s="1"/>
  <c r="CU4" i="12"/>
  <c r="CU1" i="12" s="1"/>
  <c r="BY4" i="2"/>
  <c r="BY1" i="2" s="1"/>
  <c r="CM4" i="13" l="1"/>
  <c r="CV4" i="12"/>
  <c r="CV1" i="12" s="1"/>
  <c r="BZ4" i="2"/>
  <c r="BZ1" i="2" s="1"/>
  <c r="CN4" i="13" l="1"/>
  <c r="CN1" i="13" s="1"/>
  <c r="CM1" i="13"/>
  <c r="CW4" i="12"/>
  <c r="CW1" i="12" s="1"/>
  <c r="CA4" i="2"/>
  <c r="CA1" i="2" s="1"/>
  <c r="CO4" i="13" l="1"/>
  <c r="CO1" i="13" s="1"/>
  <c r="CX4" i="12"/>
  <c r="CX1" i="12"/>
  <c r="CB4" i="2"/>
  <c r="CB1" i="2" s="1"/>
  <c r="CP4" i="13" l="1"/>
  <c r="CP1" i="13" s="1"/>
  <c r="CY4" i="12"/>
  <c r="CY1" i="12" s="1"/>
  <c r="CC4" i="2"/>
  <c r="CC1" i="2" s="1"/>
  <c r="CQ4" i="13" l="1"/>
  <c r="CQ1" i="13" s="1"/>
  <c r="CZ4" i="12"/>
  <c r="CZ1" i="12" s="1"/>
  <c r="CD4" i="2"/>
  <c r="CD1" i="2" s="1"/>
  <c r="CR4" i="13" l="1"/>
  <c r="CR1" i="13" s="1"/>
  <c r="DA4" i="12"/>
  <c r="DA1" i="12" s="1"/>
  <c r="CE4" i="2"/>
  <c r="CE1" i="2" s="1"/>
  <c r="CS4" i="13" l="1"/>
  <c r="CS1" i="13" s="1"/>
  <c r="DB4" i="12"/>
  <c r="DB1" i="12" s="1"/>
  <c r="CF4" i="2"/>
  <c r="CF1" i="2" s="1"/>
  <c r="CT4" i="13" l="1"/>
  <c r="CT1" i="13" s="1"/>
  <c r="DC4" i="12"/>
  <c r="DC1" i="12" s="1"/>
  <c r="CG4" i="2"/>
  <c r="CG1" i="2" s="1"/>
  <c r="CU4" i="13" l="1"/>
  <c r="CU1" i="13" s="1"/>
  <c r="DD4" i="12"/>
  <c r="DD1" i="12" s="1"/>
  <c r="CH4" i="2"/>
  <c r="CH1" i="2" s="1"/>
  <c r="CV4" i="13" l="1"/>
  <c r="CV1" i="13" s="1"/>
  <c r="DE4" i="12"/>
  <c r="DE1" i="12" s="1"/>
  <c r="CI4" i="2"/>
  <c r="CI1" i="2" s="1"/>
  <c r="CW4" i="13" l="1"/>
  <c r="CW1" i="13" s="1"/>
  <c r="DF4" i="12"/>
  <c r="DF1" i="12" s="1"/>
  <c r="CJ4" i="2"/>
  <c r="CJ1" i="2" s="1"/>
  <c r="CX4" i="13" l="1"/>
  <c r="CX1" i="13" s="1"/>
  <c r="DG4" i="12"/>
  <c r="DG1" i="12" s="1"/>
  <c r="CK4" i="2"/>
  <c r="CK1" i="2" s="1"/>
  <c r="CY4" i="13" l="1"/>
  <c r="DH4" i="12"/>
  <c r="DH1" i="12" s="1"/>
  <c r="CL4" i="2"/>
  <c r="CL1" i="2" s="1"/>
  <c r="CZ4" i="13" l="1"/>
  <c r="CZ1" i="13" s="1"/>
  <c r="CY1" i="13"/>
  <c r="DI4" i="12"/>
  <c r="DI1" i="12" s="1"/>
  <c r="CM4" i="2"/>
  <c r="CM1" i="2" s="1"/>
  <c r="DA4" i="13" l="1"/>
  <c r="DA1" i="13" s="1"/>
  <c r="DJ4" i="12"/>
  <c r="DJ1" i="12" s="1"/>
  <c r="CN4" i="2"/>
  <c r="CN1" i="2" s="1"/>
  <c r="DB4" i="13" l="1"/>
  <c r="DB1" i="13" s="1"/>
  <c r="DK4" i="12"/>
  <c r="DK1" i="12" s="1"/>
  <c r="CO4" i="2"/>
  <c r="CO1" i="2" s="1"/>
  <c r="DC4" i="13" l="1"/>
  <c r="DC1" i="13" s="1"/>
  <c r="DL4" i="12"/>
  <c r="DL1" i="12" s="1"/>
  <c r="CP4" i="2"/>
  <c r="CP1" i="2" s="1"/>
  <c r="DD4" i="13" l="1"/>
  <c r="DD1" i="13" s="1"/>
  <c r="DM4" i="12"/>
  <c r="DM1" i="12" s="1"/>
  <c r="CQ4" i="2"/>
  <c r="CQ1" i="2" s="1"/>
  <c r="DE4" i="13" l="1"/>
  <c r="DE1" i="13" s="1"/>
  <c r="DN4" i="12"/>
  <c r="DN1" i="12"/>
  <c r="CR4" i="2"/>
  <c r="CR1" i="2" s="1"/>
  <c r="DF4" i="13" l="1"/>
  <c r="DF1" i="13" s="1"/>
  <c r="DO4" i="12"/>
  <c r="DO1" i="12" s="1"/>
  <c r="CS4" i="2"/>
  <c r="CS1" i="2" s="1"/>
  <c r="DG4" i="13" l="1"/>
  <c r="DG1" i="13" s="1"/>
  <c r="DP4" i="12"/>
  <c r="DP1" i="12" s="1"/>
  <c r="CT4" i="2"/>
  <c r="CT1" i="2" s="1"/>
  <c r="DH4" i="13" l="1"/>
  <c r="DH1" i="13" s="1"/>
  <c r="DQ4" i="12"/>
  <c r="DQ1" i="12" s="1"/>
  <c r="CU4" i="2"/>
  <c r="CU1" i="2" s="1"/>
  <c r="DI4" i="13" l="1"/>
  <c r="DI1" i="13" s="1"/>
  <c r="DR4" i="12"/>
  <c r="DR1" i="12" s="1"/>
  <c r="CV4" i="2"/>
  <c r="CV1" i="2" s="1"/>
  <c r="DJ4" i="13" l="1"/>
  <c r="DJ1" i="13" s="1"/>
  <c r="DS4" i="12"/>
  <c r="DS1" i="12" s="1"/>
  <c r="CW4" i="2"/>
  <c r="CW1" i="2" s="1"/>
  <c r="DK4" i="13" l="1"/>
  <c r="DK1" i="13" s="1"/>
  <c r="DT4" i="12"/>
  <c r="DT1" i="12" s="1"/>
  <c r="CX4" i="2"/>
  <c r="CX1" i="2" s="1"/>
  <c r="DL4" i="13" l="1"/>
  <c r="DL1" i="13" s="1"/>
  <c r="DU4" i="12"/>
  <c r="DU1" i="12" s="1"/>
  <c r="CY4" i="2"/>
  <c r="CY1" i="2" s="1"/>
  <c r="DM4" i="13" l="1"/>
  <c r="DM1" i="13" s="1"/>
  <c r="DV4" i="12"/>
  <c r="DV1" i="12" s="1"/>
  <c r="CZ4" i="2"/>
  <c r="CZ1" i="2" s="1"/>
  <c r="DN4" i="13" l="1"/>
  <c r="DN1" i="13" s="1"/>
  <c r="DW4" i="12"/>
  <c r="DW1" i="12" s="1"/>
  <c r="DA4" i="2"/>
  <c r="DA1" i="2" s="1"/>
  <c r="DO4" i="13" l="1"/>
  <c r="DO1" i="13" s="1"/>
  <c r="DX4" i="12"/>
  <c r="DX1" i="12" s="1"/>
  <c r="DB4" i="2"/>
  <c r="DB1" i="2" s="1"/>
  <c r="DP4" i="13" l="1"/>
  <c r="DP1" i="13" s="1"/>
  <c r="DY4" i="12"/>
  <c r="DY1" i="12" s="1"/>
  <c r="DC4" i="2"/>
  <c r="DC1" i="2" s="1"/>
  <c r="DQ4" i="13" l="1"/>
  <c r="DQ1" i="13" s="1"/>
  <c r="DZ4" i="12"/>
  <c r="DZ1" i="12" s="1"/>
  <c r="DD4" i="2"/>
  <c r="DD1" i="2" s="1"/>
  <c r="DR4" i="13" l="1"/>
  <c r="DR1" i="13" s="1"/>
  <c r="EA4" i="12"/>
  <c r="EA1" i="12" s="1"/>
  <c r="DE4" i="2"/>
  <c r="DE1" i="2" s="1"/>
  <c r="DS4" i="13" l="1"/>
  <c r="DS1" i="13" s="1"/>
  <c r="EB4" i="12"/>
  <c r="EB1" i="12" s="1"/>
  <c r="DF4" i="2"/>
  <c r="DF1" i="2" s="1"/>
  <c r="DT4" i="13" l="1"/>
  <c r="DT1" i="13" s="1"/>
  <c r="EC4" i="12"/>
  <c r="EC1" i="12" s="1"/>
  <c r="DG4" i="2"/>
  <c r="DG1" i="2" s="1"/>
  <c r="DU4" i="13" l="1"/>
  <c r="DU1" i="13" s="1"/>
  <c r="ED4" i="12"/>
  <c r="ED1" i="12" s="1"/>
  <c r="DH4" i="2"/>
  <c r="DH1" i="2" s="1"/>
  <c r="DV4" i="13" l="1"/>
  <c r="DV1" i="13" s="1"/>
  <c r="EE4" i="12"/>
  <c r="EE1" i="12" s="1"/>
  <c r="DI4" i="2"/>
  <c r="DI1" i="2" s="1"/>
  <c r="DW4" i="13" l="1"/>
  <c r="DW1" i="13" s="1"/>
  <c r="EF4" i="12"/>
  <c r="EF1" i="12" s="1"/>
  <c r="DJ4" i="2"/>
  <c r="DJ1" i="2" s="1"/>
  <c r="DX4" i="13" l="1"/>
  <c r="DX1" i="13" s="1"/>
  <c r="EG4" i="12"/>
  <c r="EG1" i="12" s="1"/>
  <c r="DK4" i="2"/>
  <c r="DK1" i="2" s="1"/>
  <c r="DY4" i="13" l="1"/>
  <c r="DY1" i="13" s="1"/>
  <c r="EH4" i="12"/>
  <c r="EH1" i="12" s="1"/>
  <c r="DL4" i="2"/>
  <c r="DL1" i="2" s="1"/>
  <c r="DZ4" i="13" l="1"/>
  <c r="DZ1" i="13" s="1"/>
  <c r="EI4" i="12"/>
  <c r="EI1" i="12" s="1"/>
  <c r="DM4" i="2"/>
  <c r="DM1" i="2" s="1"/>
  <c r="EA4" i="13" l="1"/>
  <c r="EA1" i="13" s="1"/>
  <c r="EJ4" i="12"/>
  <c r="EJ1" i="12" s="1"/>
  <c r="DN4" i="2"/>
  <c r="DN1" i="2" s="1"/>
  <c r="EB4" i="13" l="1"/>
  <c r="EB1" i="13" s="1"/>
  <c r="EK4" i="12"/>
  <c r="EK1" i="12" s="1"/>
  <c r="DO4" i="2"/>
  <c r="DO1" i="2" s="1"/>
  <c r="EC4" i="13" l="1"/>
  <c r="EL4" i="12"/>
  <c r="EL1" i="12" s="1"/>
  <c r="DP4" i="2"/>
  <c r="DP1" i="2" s="1"/>
  <c r="ED4" i="13" l="1"/>
  <c r="ED1" i="13" s="1"/>
  <c r="EC1" i="13"/>
  <c r="EM4" i="12"/>
  <c r="EM1" i="12" s="1"/>
  <c r="DQ4" i="2"/>
  <c r="DQ1" i="2" s="1"/>
  <c r="EE4" i="13" l="1"/>
  <c r="EE1" i="13" s="1"/>
  <c r="EN4" i="12"/>
  <c r="EN1" i="12" s="1"/>
  <c r="DR4" i="2"/>
  <c r="DR1" i="2" s="1"/>
  <c r="EF4" i="13" l="1"/>
  <c r="EF1" i="13" s="1"/>
  <c r="EO4" i="12"/>
  <c r="EO1" i="12" s="1"/>
  <c r="DS4" i="2"/>
  <c r="DS1" i="2" s="1"/>
  <c r="EG4" i="13" l="1"/>
  <c r="EG1" i="13" s="1"/>
  <c r="EP4" i="12"/>
  <c r="EP1" i="12" s="1"/>
  <c r="DT4" i="2"/>
  <c r="DT1" i="2" s="1"/>
  <c r="EH4" i="13" l="1"/>
  <c r="EH1" i="13" s="1"/>
  <c r="EQ4" i="12"/>
  <c r="EQ1" i="12" s="1"/>
  <c r="DU4" i="2"/>
  <c r="DU1" i="2" s="1"/>
  <c r="EI4" i="13" l="1"/>
  <c r="EI1" i="13" s="1"/>
  <c r="ER4" i="12"/>
  <c r="ER1" i="12" s="1"/>
  <c r="DV4" i="2"/>
  <c r="DV1" i="2" s="1"/>
  <c r="EJ4" i="13" l="1"/>
  <c r="EJ1" i="13" s="1"/>
  <c r="ES4" i="12"/>
  <c r="ES1" i="12" s="1"/>
  <c r="DW4" i="2"/>
  <c r="DW1" i="2" s="1"/>
  <c r="EK4" i="13" l="1"/>
  <c r="ET4" i="12"/>
  <c r="ET1" i="12" s="1"/>
  <c r="DX4" i="2"/>
  <c r="DX1" i="2" s="1"/>
  <c r="EL4" i="13" l="1"/>
  <c r="EL1" i="13" s="1"/>
  <c r="EK1" i="13"/>
  <c r="EU4" i="12"/>
  <c r="EU1" i="12" s="1"/>
  <c r="DY4" i="2"/>
  <c r="DY1" i="2" s="1"/>
  <c r="EM4" i="13" l="1"/>
  <c r="EM1" i="13" s="1"/>
  <c r="EV4" i="12"/>
  <c r="EV1" i="12" s="1"/>
  <c r="DZ4" i="2"/>
  <c r="DZ1" i="2" s="1"/>
  <c r="EN4" i="13" l="1"/>
  <c r="EN1" i="13" s="1"/>
  <c r="EW4" i="12"/>
  <c r="EW1" i="12" s="1"/>
  <c r="EA4" i="2"/>
  <c r="EA1" i="2" s="1"/>
  <c r="EO4" i="13" l="1"/>
  <c r="EO1" i="13" s="1"/>
  <c r="EX4" i="12"/>
  <c r="EX1" i="12" s="1"/>
  <c r="EB4" i="2"/>
  <c r="EB1" i="2" s="1"/>
  <c r="EP4" i="13" l="1"/>
  <c r="EP1" i="13" s="1"/>
  <c r="EY4" i="12"/>
  <c r="EY1" i="12" s="1"/>
  <c r="EC4" i="2"/>
  <c r="EC1" i="2" s="1"/>
  <c r="EQ4" i="13" l="1"/>
  <c r="EQ1" i="13" s="1"/>
  <c r="EZ4" i="12"/>
  <c r="EZ1" i="12" s="1"/>
  <c r="ED4" i="2"/>
  <c r="ED1" i="2" s="1"/>
  <c r="ER4" i="13" l="1"/>
  <c r="ER1" i="13" s="1"/>
  <c r="FA4" i="12"/>
  <c r="FA1" i="12"/>
  <c r="EE4" i="2"/>
  <c r="EE1" i="2" s="1"/>
  <c r="ES4" i="13" l="1"/>
  <c r="ES1" i="13" s="1"/>
  <c r="FB4" i="12"/>
  <c r="FB1" i="12" s="1"/>
  <c r="EF4" i="2"/>
  <c r="EF1" i="2" s="1"/>
  <c r="ET4" i="13" l="1"/>
  <c r="ET1" i="13" s="1"/>
  <c r="FC4" i="12"/>
  <c r="FC1" i="12" s="1"/>
  <c r="EG4" i="2"/>
  <c r="EG1" i="2" s="1"/>
  <c r="EU4" i="13" l="1"/>
  <c r="EU1" i="13" s="1"/>
  <c r="FD4" i="12"/>
  <c r="FD1" i="12" s="1"/>
  <c r="EH4" i="2"/>
  <c r="EH1" i="2" s="1"/>
  <c r="EV4" i="13" l="1"/>
  <c r="EV1" i="13" s="1"/>
  <c r="FE4" i="12"/>
  <c r="FE1" i="12" s="1"/>
  <c r="EI4" i="2"/>
  <c r="EI1" i="2" s="1"/>
  <c r="EW4" i="13" l="1"/>
  <c r="EW1" i="13" s="1"/>
  <c r="FF4" i="12"/>
  <c r="FF1" i="12" s="1"/>
  <c r="EJ4" i="2"/>
  <c r="EJ1" i="2" s="1"/>
  <c r="EX4" i="13" l="1"/>
  <c r="EX1" i="13" s="1"/>
  <c r="FG4" i="12"/>
  <c r="FG1" i="12" s="1"/>
  <c r="EK4" i="2"/>
  <c r="EK1" i="2" s="1"/>
  <c r="EY4" i="13" l="1"/>
  <c r="EY1" i="13" s="1"/>
  <c r="FH4" i="12"/>
  <c r="FH1" i="12" s="1"/>
  <c r="EL4" i="2"/>
  <c r="EL1" i="2" s="1"/>
  <c r="EZ4" i="13" l="1"/>
  <c r="EZ1" i="13" s="1"/>
  <c r="FI4" i="12"/>
  <c r="FI1" i="12" s="1"/>
  <c r="EM4" i="2"/>
  <c r="EM1" i="2" s="1"/>
  <c r="FA4" i="13" l="1"/>
  <c r="FJ4" i="12"/>
  <c r="FJ1" i="12" s="1"/>
  <c r="EN4" i="2"/>
  <c r="EN1" i="2" s="1"/>
  <c r="FB4" i="13" l="1"/>
  <c r="FB1" i="13" s="1"/>
  <c r="FA1" i="13"/>
  <c r="FK4" i="12"/>
  <c r="FK1" i="12" s="1"/>
  <c r="EO4" i="2"/>
  <c r="EO1" i="2" s="1"/>
  <c r="FC4" i="13" l="1"/>
  <c r="FC1" i="13" s="1"/>
  <c r="FL4" i="12"/>
  <c r="FL1" i="12" s="1"/>
  <c r="EP4" i="2"/>
  <c r="EP1" i="2" s="1"/>
  <c r="FD4" i="13" l="1"/>
  <c r="FD1" i="13" s="1"/>
  <c r="FM4" i="12"/>
  <c r="FM1" i="12" s="1"/>
  <c r="EQ4" i="2"/>
  <c r="EQ1" i="2" s="1"/>
  <c r="FE4" i="13" l="1"/>
  <c r="FE1" i="13" s="1"/>
  <c r="FN4" i="12"/>
  <c r="FN1" i="12" s="1"/>
  <c r="ER4" i="2"/>
  <c r="ER1" i="2" s="1"/>
  <c r="FF4" i="13" l="1"/>
  <c r="FF1" i="13" s="1"/>
  <c r="FO4" i="12"/>
  <c r="FO1" i="12" s="1"/>
  <c r="ES4" i="2"/>
  <c r="ES1" i="2" s="1"/>
  <c r="FG4" i="13" l="1"/>
  <c r="FG1" i="13" s="1"/>
  <c r="FP4" i="12"/>
  <c r="FP1" i="12" s="1"/>
  <c r="ET4" i="2"/>
  <c r="ET1" i="2" s="1"/>
  <c r="FH4" i="13" l="1"/>
  <c r="FH1" i="13" s="1"/>
  <c r="FQ4" i="12"/>
  <c r="FQ1" i="12" s="1"/>
  <c r="EU4" i="2"/>
  <c r="EU1" i="2" s="1"/>
  <c r="FI4" i="13" l="1"/>
  <c r="FR4" i="12"/>
  <c r="FR1" i="12" s="1"/>
  <c r="EV4" i="2"/>
  <c r="EV1" i="2" s="1"/>
  <c r="FJ4" i="13" l="1"/>
  <c r="FJ1" i="13" s="1"/>
  <c r="FI1" i="13"/>
  <c r="FS4" i="12"/>
  <c r="FS1" i="12" s="1"/>
  <c r="EW4" i="2"/>
  <c r="EW1" i="2" s="1"/>
  <c r="FK4" i="13" l="1"/>
  <c r="FK1" i="13" s="1"/>
  <c r="FT4" i="12"/>
  <c r="FT1" i="12" s="1"/>
  <c r="EX4" i="2"/>
  <c r="EX1" i="2" s="1"/>
  <c r="FL4" i="13" l="1"/>
  <c r="FL1" i="13" s="1"/>
  <c r="FU4" i="12"/>
  <c r="FU1" i="12" s="1"/>
  <c r="EY4" i="2"/>
  <c r="EY1" i="2" s="1"/>
  <c r="FM4" i="13" l="1"/>
  <c r="FM1" i="13" s="1"/>
  <c r="FV4" i="12"/>
  <c r="FV1" i="12" s="1"/>
  <c r="EZ4" i="2"/>
  <c r="EZ1" i="2" s="1"/>
  <c r="FN4" i="13" l="1"/>
  <c r="FN1" i="13" s="1"/>
  <c r="FW4" i="12"/>
  <c r="FW1" i="12" s="1"/>
  <c r="FA4" i="2"/>
  <c r="FA1" i="2" s="1"/>
  <c r="FO4" i="13" l="1"/>
  <c r="FO1" i="13" s="1"/>
  <c r="FX4" i="12"/>
  <c r="FX1" i="12" s="1"/>
  <c r="FB4" i="2"/>
  <c r="FB1" i="2" s="1"/>
  <c r="FP4" i="13" l="1"/>
  <c r="FP1" i="13" s="1"/>
  <c r="FY4" i="12"/>
  <c r="FY1" i="12" s="1"/>
  <c r="FC4" i="2"/>
  <c r="FC1" i="2" s="1"/>
  <c r="FQ4" i="13" l="1"/>
  <c r="FZ4" i="12"/>
  <c r="FZ1" i="12" s="1"/>
  <c r="FD4" i="2"/>
  <c r="FD1" i="2" s="1"/>
  <c r="FR4" i="13" l="1"/>
  <c r="FR1" i="13" s="1"/>
  <c r="FQ1" i="13"/>
  <c r="GA4" i="12"/>
  <c r="GA1" i="12" s="1"/>
  <c r="FE4" i="2"/>
  <c r="FE1" i="2" s="1"/>
  <c r="FS4" i="13" l="1"/>
  <c r="FS1" i="13" s="1"/>
  <c r="GB4" i="12"/>
  <c r="GB1" i="12" s="1"/>
  <c r="FF4" i="2"/>
  <c r="FF1" i="2" s="1"/>
  <c r="FT4" i="13" l="1"/>
  <c r="FT1" i="13" s="1"/>
  <c r="GC4" i="12"/>
  <c r="GC1" i="12" s="1"/>
  <c r="FG4" i="2"/>
  <c r="FG1" i="2" s="1"/>
  <c r="FU4" i="13" l="1"/>
  <c r="FU1" i="13" s="1"/>
  <c r="GD4" i="12"/>
  <c r="GD1" i="12" s="1"/>
  <c r="FH4" i="2"/>
  <c r="FH1" i="2" s="1"/>
  <c r="FV4" i="13" l="1"/>
  <c r="FV1" i="13" s="1"/>
  <c r="GE4" i="12"/>
  <c r="GE1" i="12"/>
  <c r="FI4" i="2"/>
  <c r="FI1" i="2" s="1"/>
  <c r="FW4" i="13" l="1"/>
  <c r="FW1" i="13" s="1"/>
  <c r="GF4" i="12"/>
  <c r="GF1" i="12" s="1"/>
  <c r="FJ4" i="2"/>
  <c r="FJ1" i="2" s="1"/>
  <c r="FX4" i="13" l="1"/>
  <c r="FX1" i="13" s="1"/>
  <c r="GG4" i="12"/>
  <c r="GG1" i="12" s="1"/>
  <c r="FK4" i="2"/>
  <c r="FK1" i="2" s="1"/>
  <c r="FY4" i="13" l="1"/>
  <c r="FY1" i="13" s="1"/>
  <c r="GH4" i="12"/>
  <c r="GH1" i="12" s="1"/>
  <c r="FL4" i="2"/>
  <c r="FL1" i="2" s="1"/>
  <c r="FZ4" i="13" l="1"/>
  <c r="FZ1" i="13" s="1"/>
  <c r="GI4" i="12"/>
  <c r="GI1" i="12" s="1"/>
  <c r="FM4" i="2"/>
  <c r="FM1" i="2" s="1"/>
  <c r="GA4" i="13" l="1"/>
  <c r="GA1" i="13" s="1"/>
  <c r="GJ4" i="12"/>
  <c r="GJ1" i="12" s="1"/>
  <c r="FN4" i="2"/>
  <c r="FN1" i="2" s="1"/>
  <c r="GB4" i="13" l="1"/>
  <c r="GB1" i="13" s="1"/>
  <c r="GK4" i="12"/>
  <c r="GK1" i="12" s="1"/>
  <c r="FO4" i="2"/>
  <c r="FO1" i="2" s="1"/>
  <c r="GC4" i="13" l="1"/>
  <c r="GC1" i="13" s="1"/>
  <c r="GL4" i="12"/>
  <c r="GL1" i="12" s="1"/>
  <c r="FP4" i="2"/>
  <c r="FP1" i="2" s="1"/>
  <c r="GD4" i="13" l="1"/>
  <c r="GD1" i="13" s="1"/>
  <c r="GM4" i="12"/>
  <c r="GM1" i="12"/>
  <c r="FQ4" i="2"/>
  <c r="FQ1" i="2" s="1"/>
  <c r="GE4" i="13" l="1"/>
  <c r="GE1" i="13" s="1"/>
  <c r="GN4" i="12"/>
  <c r="GN1" i="12" s="1"/>
  <c r="FR4" i="2"/>
  <c r="FR1" i="2" s="1"/>
  <c r="GF4" i="13" l="1"/>
  <c r="GF1" i="13" s="1"/>
  <c r="GO4" i="12"/>
  <c r="GO1" i="12" s="1"/>
  <c r="FS4" i="2"/>
  <c r="FS1" i="2" s="1"/>
  <c r="GG4" i="13" l="1"/>
  <c r="GP4" i="12"/>
  <c r="GP1" i="12"/>
  <c r="FT4" i="2"/>
  <c r="FT1" i="2" s="1"/>
  <c r="GH4" i="13" l="1"/>
  <c r="GH1" i="13" s="1"/>
  <c r="GG1" i="13"/>
  <c r="GQ4" i="12"/>
  <c r="GQ1" i="12"/>
  <c r="FU4" i="2"/>
  <c r="FU1" i="2" s="1"/>
  <c r="GI4" i="13" l="1"/>
  <c r="GI1" i="13" s="1"/>
  <c r="GR4" i="12"/>
  <c r="GR1" i="12" s="1"/>
  <c r="FV4" i="2"/>
  <c r="FV1" i="2" s="1"/>
  <c r="GJ4" i="13" l="1"/>
  <c r="GJ1" i="13" s="1"/>
  <c r="GS4" i="12"/>
  <c r="GS1" i="12" s="1"/>
  <c r="FW4" i="2"/>
  <c r="FW1" i="2" s="1"/>
  <c r="GK4" i="13" l="1"/>
  <c r="GK1" i="13" s="1"/>
  <c r="GT4" i="12"/>
  <c r="GT1" i="12" s="1"/>
  <c r="FX4" i="2"/>
  <c r="FX1" i="2" s="1"/>
  <c r="GL4" i="13" l="1"/>
  <c r="GL1" i="13" s="1"/>
  <c r="GU4" i="12"/>
  <c r="GU1" i="12" s="1"/>
  <c r="FY4" i="2"/>
  <c r="FY1" i="2" s="1"/>
  <c r="GM4" i="13" l="1"/>
  <c r="GM1" i="13" s="1"/>
  <c r="GV4" i="12"/>
  <c r="GV1" i="12" s="1"/>
  <c r="FZ4" i="2"/>
  <c r="FZ1" i="2" s="1"/>
  <c r="GN4" i="13" l="1"/>
  <c r="GN1" i="13" s="1"/>
  <c r="GW4" i="12"/>
  <c r="GW1" i="12"/>
  <c r="GA4" i="2"/>
  <c r="GA1" i="2" s="1"/>
  <c r="GO4" i="13" l="1"/>
  <c r="GX4" i="12"/>
  <c r="GX1" i="12"/>
  <c r="GB4" i="2"/>
  <c r="GB1" i="2" s="1"/>
  <c r="GP4" i="13" l="1"/>
  <c r="GP1" i="13" s="1"/>
  <c r="GO1" i="13"/>
  <c r="GY4" i="12"/>
  <c r="GY1" i="12" s="1"/>
  <c r="GC4" i="2"/>
  <c r="GC1" i="2" s="1"/>
  <c r="GQ4" i="13" l="1"/>
  <c r="GQ1" i="13" s="1"/>
  <c r="GZ4" i="12"/>
  <c r="GZ1" i="12" s="1"/>
  <c r="GD4" i="2"/>
  <c r="GD1" i="2" s="1"/>
  <c r="GR4" i="13" l="1"/>
  <c r="GR1" i="13" s="1"/>
  <c r="HA4" i="12"/>
  <c r="HA1" i="12" s="1"/>
  <c r="GE4" i="2"/>
  <c r="GE1" i="2" s="1"/>
  <c r="GS4" i="13" l="1"/>
  <c r="GS1" i="13" s="1"/>
  <c r="HB4" i="12"/>
  <c r="HB1" i="12" s="1"/>
  <c r="GF4" i="2"/>
  <c r="GF1" i="2" s="1"/>
  <c r="GT4" i="13" l="1"/>
  <c r="GT1" i="13" s="1"/>
  <c r="HC4" i="12"/>
  <c r="HC1" i="12" s="1"/>
  <c r="GG4" i="2"/>
  <c r="GG1" i="2" s="1"/>
  <c r="GU4" i="13" l="1"/>
  <c r="GU1" i="13" s="1"/>
  <c r="HD4" i="12"/>
  <c r="HD1" i="12"/>
  <c r="GH4" i="2"/>
  <c r="GH1" i="2" s="1"/>
  <c r="GV4" i="13" l="1"/>
  <c r="GV1" i="13" s="1"/>
  <c r="HE4" i="12"/>
  <c r="HE1" i="12" s="1"/>
  <c r="GI4" i="2"/>
  <c r="GI1" i="2" s="1"/>
  <c r="GW4" i="13" l="1"/>
  <c r="HF4" i="12"/>
  <c r="HF1" i="12"/>
  <c r="GJ4" i="2"/>
  <c r="GJ1" i="2" s="1"/>
  <c r="GX4" i="13" l="1"/>
  <c r="GX1" i="13" s="1"/>
  <c r="GW1" i="13"/>
  <c r="HG4" i="12"/>
  <c r="HG1" i="12" s="1"/>
  <c r="GK4" i="2"/>
  <c r="GK1" i="2" s="1"/>
  <c r="GY4" i="13" l="1"/>
  <c r="GY1" i="13" s="1"/>
  <c r="HH4" i="12"/>
  <c r="HH1" i="12"/>
  <c r="GL4" i="2"/>
  <c r="GL1" i="2" s="1"/>
  <c r="GZ4" i="13" l="1"/>
  <c r="GZ1" i="13" s="1"/>
  <c r="HI4" i="12"/>
  <c r="HI1" i="12" s="1"/>
  <c r="GM4" i="2"/>
  <c r="GM1" i="2" s="1"/>
  <c r="HA4" i="13" l="1"/>
  <c r="HA1" i="13" s="1"/>
  <c r="HJ4" i="12"/>
  <c r="HJ1" i="12" s="1"/>
  <c r="GN4" i="2"/>
  <c r="GN1" i="2" s="1"/>
  <c r="HB4" i="13" l="1"/>
  <c r="HB1" i="13" s="1"/>
  <c r="HK4" i="12"/>
  <c r="HK1" i="12" s="1"/>
  <c r="GO4" i="2"/>
  <c r="GO1" i="2" s="1"/>
  <c r="HC4" i="13" l="1"/>
  <c r="HC1" i="13" s="1"/>
  <c r="HL4" i="12"/>
  <c r="HL1" i="12" s="1"/>
  <c r="GP4" i="2"/>
  <c r="GP1" i="2" s="1"/>
  <c r="HD4" i="13" l="1"/>
  <c r="HD1" i="13" s="1"/>
  <c r="HM4" i="12"/>
  <c r="HM1" i="12" s="1"/>
  <c r="GQ4" i="2"/>
  <c r="GQ1" i="2" s="1"/>
  <c r="HE4" i="13" l="1"/>
  <c r="HE1" i="13" s="1"/>
  <c r="HN4" i="12"/>
  <c r="HN1" i="12" s="1"/>
  <c r="GR4" i="2"/>
  <c r="GR1" i="2" s="1"/>
  <c r="HF4" i="13" l="1"/>
  <c r="HF1" i="13" s="1"/>
  <c r="HO4" i="12"/>
  <c r="HO1" i="12" s="1"/>
  <c r="GS4" i="2"/>
  <c r="GS1" i="2" s="1"/>
  <c r="HG4" i="13" l="1"/>
  <c r="HG1" i="13" s="1"/>
  <c r="HP4" i="12"/>
  <c r="HP1" i="12" s="1"/>
  <c r="GT4" i="2"/>
  <c r="GT1" i="2" s="1"/>
  <c r="HH4" i="13" l="1"/>
  <c r="HH1" i="13" s="1"/>
  <c r="HQ4" i="12"/>
  <c r="HQ1" i="12" s="1"/>
  <c r="GU4" i="2"/>
  <c r="GU1" i="2" s="1"/>
  <c r="HI4" i="13" l="1"/>
  <c r="HI1" i="13" s="1"/>
  <c r="HR4" i="12"/>
  <c r="HR1" i="12" s="1"/>
  <c r="GV4" i="2"/>
  <c r="GV1" i="2" s="1"/>
  <c r="HJ4" i="13" l="1"/>
  <c r="HJ1" i="13" s="1"/>
  <c r="HS4" i="12"/>
  <c r="HS1" i="12" s="1"/>
  <c r="GW4" i="2"/>
  <c r="GW1" i="2" s="1"/>
  <c r="HK4" i="13" l="1"/>
  <c r="HK1" i="13" s="1"/>
  <c r="HT4" i="12"/>
  <c r="HT1" i="12" s="1"/>
  <c r="GX4" i="2"/>
  <c r="GX1" i="2" s="1"/>
  <c r="HL4" i="13" l="1"/>
  <c r="HL1" i="13" s="1"/>
  <c r="HU4" i="12"/>
  <c r="HU1" i="12" s="1"/>
  <c r="GY4" i="2"/>
  <c r="GY1" i="2" s="1"/>
  <c r="HM4" i="13" l="1"/>
  <c r="HV4" i="12"/>
  <c r="HV1" i="12" s="1"/>
  <c r="GZ4" i="2"/>
  <c r="GZ1" i="2" s="1"/>
  <c r="HN4" i="13" l="1"/>
  <c r="HN1" i="13" s="1"/>
  <c r="HM1" i="13"/>
  <c r="HW4" i="12"/>
  <c r="HW1" i="12" s="1"/>
  <c r="HA4" i="2"/>
  <c r="HA1" i="2" s="1"/>
  <c r="HO4" i="13" l="1"/>
  <c r="HO1" i="13" s="1"/>
  <c r="HX4" i="12"/>
  <c r="HX1" i="12" s="1"/>
  <c r="HB4" i="2"/>
  <c r="HB1" i="2" s="1"/>
  <c r="HP4" i="13" l="1"/>
  <c r="HP1" i="13" s="1"/>
  <c r="HY4" i="12"/>
  <c r="HY1" i="12" s="1"/>
  <c r="HC4" i="2"/>
  <c r="HC1" i="2" s="1"/>
  <c r="HQ4" i="13" l="1"/>
  <c r="HQ1" i="13" s="1"/>
  <c r="HZ4" i="12"/>
  <c r="HZ1" i="12" s="1"/>
  <c r="HD4" i="2"/>
  <c r="HD1" i="2" s="1"/>
  <c r="HR4" i="13" l="1"/>
  <c r="HR1" i="13" s="1"/>
  <c r="IA4" i="12"/>
  <c r="IA1" i="12" s="1"/>
  <c r="HE4" i="2"/>
  <c r="HE1" i="2" s="1"/>
  <c r="HS4" i="13" l="1"/>
  <c r="HS1" i="13" s="1"/>
  <c r="IB4" i="12"/>
  <c r="IB1" i="12" s="1"/>
  <c r="HF4" i="2"/>
  <c r="HF1" i="2" s="1"/>
  <c r="HT4" i="13" l="1"/>
  <c r="HT1" i="13" s="1"/>
  <c r="IC4" i="12"/>
  <c r="IC1" i="12" s="1"/>
  <c r="HG4" i="2"/>
  <c r="HG1" i="2" s="1"/>
  <c r="HU4" i="13" l="1"/>
  <c r="ID4" i="12"/>
  <c r="ID1" i="12" s="1"/>
  <c r="HH4" i="2"/>
  <c r="HH1" i="2" s="1"/>
  <c r="HV4" i="13" l="1"/>
  <c r="HV1" i="13" s="1"/>
  <c r="HU1" i="13"/>
  <c r="IE4" i="12"/>
  <c r="IE1" i="12" s="1"/>
  <c r="HI4" i="2"/>
  <c r="HW4" i="13" l="1"/>
  <c r="HW1" i="13" s="1"/>
  <c r="IF4" i="12"/>
  <c r="IF1" i="12" s="1"/>
  <c r="HJ4" i="2"/>
  <c r="HI1" i="2"/>
  <c r="HX4" i="13" l="1"/>
  <c r="HX1" i="13" s="1"/>
  <c r="IG4" i="12"/>
  <c r="IG1" i="12" s="1"/>
  <c r="HK4" i="2"/>
  <c r="HK1" i="2" s="1"/>
  <c r="HJ1" i="2"/>
  <c r="HY4" i="13" l="1"/>
  <c r="HY1" i="13" s="1"/>
  <c r="IH4" i="12"/>
  <c r="IH1" i="12" s="1"/>
  <c r="HL4" i="2"/>
  <c r="HL1" i="2" s="1"/>
  <c r="HZ4" i="13" l="1"/>
  <c r="HZ1" i="13" s="1"/>
  <c r="II4" i="12"/>
  <c r="II1" i="12" s="1"/>
  <c r="HM4" i="2"/>
  <c r="HM1" i="2" s="1"/>
  <c r="IA4" i="13" l="1"/>
  <c r="IA1" i="13" s="1"/>
  <c r="IJ4" i="12"/>
  <c r="IJ1" i="12" s="1"/>
  <c r="HN4" i="2"/>
  <c r="HN1" i="2" s="1"/>
  <c r="IB4" i="13" l="1"/>
  <c r="IB1" i="13" s="1"/>
  <c r="IK4" i="12"/>
  <c r="IK1" i="12" s="1"/>
  <c r="HO4" i="2"/>
  <c r="HO1" i="2" s="1"/>
  <c r="IC4" i="13" l="1"/>
  <c r="IL4" i="12"/>
  <c r="IL1" i="12"/>
  <c r="HP4" i="2"/>
  <c r="HP1" i="2" s="1"/>
  <c r="ID4" i="13" l="1"/>
  <c r="ID1" i="13" s="1"/>
  <c r="IC1" i="13"/>
  <c r="IM4" i="12"/>
  <c r="IM1" i="12"/>
  <c r="HQ4" i="2"/>
  <c r="HQ1" i="2" s="1"/>
  <c r="IE4" i="13" l="1"/>
  <c r="IE1" i="13" s="1"/>
  <c r="IN4" i="12"/>
  <c r="IN1" i="12" s="1"/>
  <c r="HR4" i="2"/>
  <c r="HR1" i="2" s="1"/>
  <c r="IF4" i="13" l="1"/>
  <c r="IF1" i="13" s="1"/>
  <c r="IO4" i="12"/>
  <c r="IO1" i="12" s="1"/>
  <c r="HS4" i="2"/>
  <c r="HS1" i="2" s="1"/>
  <c r="IG4" i="13" l="1"/>
  <c r="IG1" i="13" s="1"/>
  <c r="IP4" i="12"/>
  <c r="IP1" i="12" s="1"/>
  <c r="HT4" i="2"/>
  <c r="HT1" i="2" s="1"/>
  <c r="IH4" i="13" l="1"/>
  <c r="IH1" i="13" s="1"/>
  <c r="IQ4" i="12"/>
  <c r="IQ1" i="12"/>
  <c r="HU4" i="2"/>
  <c r="HU1" i="2" s="1"/>
  <c r="II4" i="13" l="1"/>
  <c r="II1" i="13" s="1"/>
  <c r="IR4" i="12"/>
  <c r="IR1" i="12" s="1"/>
  <c r="HV4" i="2"/>
  <c r="HV1" i="2" s="1"/>
  <c r="IJ4" i="13" l="1"/>
  <c r="IJ1" i="13" s="1"/>
  <c r="IS4" i="12"/>
  <c r="IS1" i="12" s="1"/>
  <c r="HW4" i="2"/>
  <c r="HW1" i="2" s="1"/>
  <c r="IK4" i="13" l="1"/>
  <c r="IK1" i="13" s="1"/>
  <c r="IT4" i="12"/>
  <c r="IT1" i="12" s="1"/>
  <c r="HX4" i="2"/>
  <c r="HX1" i="2" s="1"/>
  <c r="IL4" i="13" l="1"/>
  <c r="IL1" i="13" s="1"/>
  <c r="IU4" i="12"/>
  <c r="IU1" i="12" s="1"/>
  <c r="HY4" i="2"/>
  <c r="HY1" i="2" s="1"/>
  <c r="IM4" i="13" l="1"/>
  <c r="IM1" i="13" s="1"/>
  <c r="IV4" i="12"/>
  <c r="IV1" i="12" s="1"/>
  <c r="HZ4" i="2"/>
  <c r="HZ1" i="2" s="1"/>
  <c r="IN4" i="13" l="1"/>
  <c r="IN1" i="13" s="1"/>
  <c r="IW4" i="12"/>
  <c r="IW1" i="12" s="1"/>
  <c r="IA4" i="2"/>
  <c r="IA1" i="2" s="1"/>
  <c r="IO4" i="13" l="1"/>
  <c r="IO1" i="13" s="1"/>
  <c r="IX4" i="12"/>
  <c r="IX1" i="12" s="1"/>
  <c r="IB4" i="2"/>
  <c r="IB1" i="2" s="1"/>
  <c r="IP4" i="13" l="1"/>
  <c r="IP1" i="13" s="1"/>
  <c r="IY4" i="12"/>
  <c r="IY1" i="12" s="1"/>
  <c r="IC4" i="2"/>
  <c r="IC1" i="2" s="1"/>
  <c r="IQ4" i="13" l="1"/>
  <c r="IQ1" i="13" s="1"/>
  <c r="IZ4" i="12"/>
  <c r="IZ1" i="12"/>
  <c r="ID4" i="2"/>
  <c r="ID1" i="2" s="1"/>
  <c r="IR4" i="13" l="1"/>
  <c r="IR1" i="13" s="1"/>
  <c r="JA4" i="12"/>
  <c r="JA1" i="12"/>
  <c r="IE4" i="2"/>
  <c r="IE1" i="2" s="1"/>
  <c r="IS4" i="13" l="1"/>
  <c r="JB4" i="12"/>
  <c r="JB1" i="12" s="1"/>
  <c r="IF4" i="2"/>
  <c r="IF1" i="2" s="1"/>
  <c r="IT4" i="13" l="1"/>
  <c r="IT1" i="13" s="1"/>
  <c r="IS1" i="13"/>
  <c r="JC4" i="12"/>
  <c r="JC1" i="12"/>
  <c r="IG4" i="2"/>
  <c r="IG1" i="2" s="1"/>
  <c r="IU4" i="13" l="1"/>
  <c r="IU1" i="13" s="1"/>
  <c r="JD4" i="12"/>
  <c r="JD1" i="12" s="1"/>
  <c r="IH4" i="2"/>
  <c r="IH1" i="2" s="1"/>
  <c r="IV4" i="13" l="1"/>
  <c r="IV1" i="13" s="1"/>
  <c r="JE4" i="12"/>
  <c r="JE1" i="12" s="1"/>
  <c r="II4" i="2"/>
  <c r="II1" i="2" s="1"/>
  <c r="IW4" i="13" l="1"/>
  <c r="IW1" i="13" s="1"/>
  <c r="JF4" i="12"/>
  <c r="JF1" i="12" s="1"/>
  <c r="IJ4" i="2"/>
  <c r="IJ1" i="2" s="1"/>
  <c r="IX4" i="13" l="1"/>
  <c r="IX1" i="13" s="1"/>
  <c r="JG4" i="12"/>
  <c r="JG1" i="12" s="1"/>
  <c r="IK4" i="2"/>
  <c r="IK1" i="2" s="1"/>
  <c r="IY4" i="13" l="1"/>
  <c r="IY1" i="13" s="1"/>
  <c r="JH4" i="12"/>
  <c r="JH1" i="12" s="1"/>
  <c r="IL4" i="2"/>
  <c r="IL1" i="2" s="1"/>
  <c r="IZ4" i="13" l="1"/>
  <c r="IZ1" i="13" s="1"/>
  <c r="JI4" i="12"/>
  <c r="JI1" i="12" s="1"/>
  <c r="IM4" i="2"/>
  <c r="IM1" i="2" s="1"/>
  <c r="JA4" i="13" l="1"/>
  <c r="JJ4" i="12"/>
  <c r="JJ1" i="12"/>
  <c r="IN4" i="2"/>
  <c r="IN1" i="2" s="1"/>
  <c r="JB4" i="13" l="1"/>
  <c r="JB1" i="13" s="1"/>
  <c r="JA1" i="13"/>
  <c r="JK4" i="12"/>
  <c r="JK1" i="12"/>
  <c r="IO4" i="2"/>
  <c r="IO1" i="2" s="1"/>
  <c r="JC4" i="13" l="1"/>
  <c r="JC1" i="13" s="1"/>
  <c r="JL4" i="12"/>
  <c r="JL1" i="12" s="1"/>
  <c r="IP4" i="2"/>
  <c r="IP1" i="2" s="1"/>
  <c r="JD4" i="13" l="1"/>
  <c r="JD1" i="13" s="1"/>
  <c r="JM4" i="12"/>
  <c r="JM1" i="12" s="1"/>
  <c r="IQ4" i="2"/>
  <c r="IQ1" i="2" s="1"/>
  <c r="JE4" i="13" l="1"/>
  <c r="JE1" i="13" s="1"/>
  <c r="JN4" i="12"/>
  <c r="JN1" i="12" s="1"/>
  <c r="IR4" i="2"/>
  <c r="IR1" i="2" s="1"/>
  <c r="JF4" i="13" l="1"/>
  <c r="JF1" i="13" s="1"/>
  <c r="JO4" i="12"/>
  <c r="JO1" i="12" s="1"/>
  <c r="IS4" i="2"/>
  <c r="IS1" i="2" s="1"/>
  <c r="JG4" i="13" l="1"/>
  <c r="JG1" i="13" s="1"/>
  <c r="JP4" i="12"/>
  <c r="JP1" i="12" s="1"/>
  <c r="IT4" i="2"/>
  <c r="IT1" i="2" s="1"/>
  <c r="JH4" i="13" l="1"/>
  <c r="JH1" i="13" s="1"/>
  <c r="JQ4" i="12"/>
  <c r="JQ1" i="12" s="1"/>
  <c r="IU4" i="2"/>
  <c r="IU1" i="2" s="1"/>
  <c r="JI4" i="13" l="1"/>
  <c r="JR4" i="12"/>
  <c r="JR1" i="12"/>
  <c r="IV4" i="2"/>
  <c r="IV1" i="2" s="1"/>
  <c r="JJ4" i="13" l="1"/>
  <c r="JJ1" i="13" s="1"/>
  <c r="JI1" i="13"/>
  <c r="JS4" i="12"/>
  <c r="JS1" i="12"/>
  <c r="IW4" i="2"/>
  <c r="IW1" i="2" s="1"/>
  <c r="JK4" i="13" l="1"/>
  <c r="JK1" i="13" s="1"/>
  <c r="JT4" i="12"/>
  <c r="JT1" i="12" s="1"/>
  <c r="IX4" i="2"/>
  <c r="IX1" i="2" s="1"/>
  <c r="JL4" i="13" l="1"/>
  <c r="JL1" i="13" s="1"/>
  <c r="JU4" i="12"/>
  <c r="JU1" i="12" s="1"/>
  <c r="IY4" i="2"/>
  <c r="IY1" i="2" s="1"/>
  <c r="JM4" i="13" l="1"/>
  <c r="JM1" i="13" s="1"/>
  <c r="JV4" i="12"/>
  <c r="JV1" i="12" s="1"/>
  <c r="IZ4" i="2"/>
  <c r="IZ1" i="2" s="1"/>
  <c r="JN4" i="13" l="1"/>
  <c r="JN1" i="13" s="1"/>
  <c r="JW4" i="12"/>
  <c r="JW1" i="12" s="1"/>
  <c r="JA4" i="2"/>
  <c r="JA1" i="2" s="1"/>
  <c r="JO4" i="13" l="1"/>
  <c r="JO1" i="13" s="1"/>
  <c r="JX4" i="12"/>
  <c r="JX1" i="12" s="1"/>
  <c r="JB4" i="2"/>
  <c r="JB1" i="2" s="1"/>
  <c r="JP4" i="13" l="1"/>
  <c r="JP1" i="13" s="1"/>
  <c r="JY4" i="12"/>
  <c r="JY1" i="12" s="1"/>
  <c r="JC4" i="2"/>
  <c r="JC1" i="2" s="1"/>
  <c r="JQ4" i="13" l="1"/>
  <c r="JQ1" i="13" s="1"/>
  <c r="JZ4" i="12"/>
  <c r="JZ1" i="12" s="1"/>
  <c r="JD4" i="2"/>
  <c r="JD1" i="2" s="1"/>
  <c r="JR4" i="13" l="1"/>
  <c r="JR1" i="13" s="1"/>
  <c r="KA4" i="12"/>
  <c r="KA1" i="12" s="1"/>
  <c r="JE4" i="2"/>
  <c r="JE1" i="2" s="1"/>
  <c r="JS4" i="13" l="1"/>
  <c r="JS1" i="13" s="1"/>
  <c r="KB4" i="12"/>
  <c r="KB1" i="12" s="1"/>
  <c r="JF4" i="2"/>
  <c r="JF1" i="2" s="1"/>
  <c r="JT4" i="13" l="1"/>
  <c r="JT1" i="13" s="1"/>
  <c r="KC4" i="12"/>
  <c r="KC1" i="12" s="1"/>
  <c r="JG4" i="2"/>
  <c r="JG1" i="2" s="1"/>
  <c r="JU4" i="13" l="1"/>
  <c r="JU1" i="13" s="1"/>
  <c r="KD4" i="12"/>
  <c r="KD1" i="12" s="1"/>
  <c r="JH4" i="2"/>
  <c r="JH1" i="2" s="1"/>
  <c r="JV4" i="13" l="1"/>
  <c r="JV1" i="13" s="1"/>
  <c r="KE4" i="12"/>
  <c r="KE1" i="12" s="1"/>
  <c r="JI4" i="2"/>
  <c r="JI1" i="2" s="1"/>
  <c r="JW4" i="13" l="1"/>
  <c r="JW1" i="13" s="1"/>
  <c r="KF4" i="12"/>
  <c r="KF1" i="12" s="1"/>
  <c r="JJ4" i="2"/>
  <c r="JJ1" i="2" s="1"/>
  <c r="JX4" i="13" l="1"/>
  <c r="JX1" i="13" s="1"/>
  <c r="KG4" i="12"/>
  <c r="KG1" i="12" s="1"/>
  <c r="JK4" i="2"/>
  <c r="JK1" i="2" s="1"/>
  <c r="JY4" i="13" l="1"/>
  <c r="KH4" i="12"/>
  <c r="KH1" i="12"/>
  <c r="JL4" i="2"/>
  <c r="JL1" i="2" s="1"/>
  <c r="JZ4" i="13" l="1"/>
  <c r="JZ1" i="13" s="1"/>
  <c r="JY1" i="13"/>
  <c r="KI4" i="12"/>
  <c r="KI1" i="12" s="1"/>
  <c r="JM4" i="2"/>
  <c r="JM1" i="2" s="1"/>
  <c r="KA4" i="13" l="1"/>
  <c r="KA1" i="13" s="1"/>
  <c r="KJ4" i="12"/>
  <c r="KJ1" i="12"/>
  <c r="JN4" i="2"/>
  <c r="JN1" i="2" s="1"/>
  <c r="KB4" i="13" l="1"/>
  <c r="KB1" i="13" s="1"/>
  <c r="KK4" i="12"/>
  <c r="KK1" i="12" s="1"/>
  <c r="JO4" i="2"/>
  <c r="JO1" i="2" s="1"/>
  <c r="KC4" i="13" l="1"/>
  <c r="KC1" i="13" s="1"/>
  <c r="KL4" i="12"/>
  <c r="KL1" i="12" s="1"/>
  <c r="JP4" i="2"/>
  <c r="JP1" i="2" s="1"/>
  <c r="KD4" i="13" l="1"/>
  <c r="KD1" i="13" s="1"/>
  <c r="KM4" i="12"/>
  <c r="KM1" i="12" s="1"/>
  <c r="JQ4" i="2"/>
  <c r="JQ1" i="2" s="1"/>
  <c r="KE4" i="13" l="1"/>
  <c r="KE1" i="13" s="1"/>
  <c r="KN4" i="12"/>
  <c r="KN1" i="12" s="1"/>
  <c r="JR4" i="2"/>
  <c r="JR1" i="2" s="1"/>
  <c r="KF4" i="13" l="1"/>
  <c r="KF1" i="13" s="1"/>
  <c r="KO4" i="12"/>
  <c r="KO1" i="12" s="1"/>
  <c r="JS4" i="2"/>
  <c r="JS1" i="2" s="1"/>
  <c r="KG4" i="13" l="1"/>
  <c r="KP4" i="12"/>
  <c r="KP1" i="12" s="1"/>
  <c r="JT4" i="2"/>
  <c r="JT1" i="2" s="1"/>
  <c r="KH4" i="13" l="1"/>
  <c r="KH1" i="13" s="1"/>
  <c r="KG1" i="13"/>
  <c r="KQ4" i="12"/>
  <c r="KQ1" i="12" s="1"/>
  <c r="JU4" i="2"/>
  <c r="JU1" i="2" s="1"/>
  <c r="KI4" i="13" l="1"/>
  <c r="KI1" i="13" s="1"/>
  <c r="KR4" i="12"/>
  <c r="KR1" i="12" s="1"/>
  <c r="JV4" i="2"/>
  <c r="JV1" i="2" s="1"/>
  <c r="KJ4" i="13" l="1"/>
  <c r="KJ1" i="13" s="1"/>
  <c r="KS4" i="12"/>
  <c r="KS1" i="12" s="1"/>
  <c r="JW4" i="2"/>
  <c r="JW1" i="2" s="1"/>
  <c r="KK4" i="13" l="1"/>
  <c r="KK1" i="13" s="1"/>
  <c r="KT4" i="12"/>
  <c r="KT1" i="12" s="1"/>
  <c r="JX4" i="2"/>
  <c r="JX1" i="2" s="1"/>
  <c r="KL4" i="13" l="1"/>
  <c r="KL1" i="13" s="1"/>
  <c r="KU4" i="12"/>
  <c r="KU1" i="12" s="1"/>
  <c r="JY4" i="2"/>
  <c r="JY1" i="2" s="1"/>
  <c r="KM4" i="13" l="1"/>
  <c r="KM1" i="13" s="1"/>
  <c r="KV4" i="12"/>
  <c r="KV1" i="12" s="1"/>
  <c r="JZ4" i="2"/>
  <c r="JZ1" i="2" s="1"/>
  <c r="KN4" i="13" l="1"/>
  <c r="KN1" i="13" s="1"/>
  <c r="KW4" i="12"/>
  <c r="KW1" i="12" s="1"/>
  <c r="KA4" i="2"/>
  <c r="KA1" i="2" s="1"/>
  <c r="KO4" i="13" l="1"/>
  <c r="KX4" i="12"/>
  <c r="KX1" i="12"/>
  <c r="KB4" i="2"/>
  <c r="KB1" i="2" s="1"/>
  <c r="KP4" i="13" l="1"/>
  <c r="KP1" i="13" s="1"/>
  <c r="KO1" i="13"/>
  <c r="KY4" i="12"/>
  <c r="KY1" i="12"/>
  <c r="KC4" i="2"/>
  <c r="KC1" i="2" s="1"/>
  <c r="KQ4" i="13" l="1"/>
  <c r="KQ1" i="13" s="1"/>
  <c r="KZ4" i="12"/>
  <c r="KZ1" i="12" s="1"/>
  <c r="KD4" i="2"/>
  <c r="KD1" i="2" s="1"/>
  <c r="KR4" i="13" l="1"/>
  <c r="KR1" i="13" s="1"/>
  <c r="LA4" i="12"/>
  <c r="LA1" i="12" s="1"/>
  <c r="KE4" i="2"/>
  <c r="KE1" i="2" s="1"/>
  <c r="KS4" i="13" l="1"/>
  <c r="KS1" i="13" s="1"/>
  <c r="LB4" i="12"/>
  <c r="LB1" i="12" s="1"/>
  <c r="KF4" i="2"/>
  <c r="KF1" i="2" s="1"/>
  <c r="KT4" i="13" l="1"/>
  <c r="KT1" i="13" s="1"/>
  <c r="LC4" i="12"/>
  <c r="LC1" i="12" s="1"/>
  <c r="KG4" i="2"/>
  <c r="KG1" i="2" s="1"/>
  <c r="KU4" i="13" l="1"/>
  <c r="KU1" i="13" s="1"/>
  <c r="LD4" i="12"/>
  <c r="LD1" i="12" s="1"/>
  <c r="KH4" i="2"/>
  <c r="KH1" i="2" s="1"/>
  <c r="KV4" i="13" l="1"/>
  <c r="KV1" i="13" s="1"/>
  <c r="LE4" i="12"/>
  <c r="LE1" i="12" s="1"/>
  <c r="KI4" i="2"/>
  <c r="KI1" i="2" s="1"/>
  <c r="KW4" i="13" l="1"/>
  <c r="KW1" i="13" s="1"/>
  <c r="LF4" i="12"/>
  <c r="LF1" i="12" s="1"/>
  <c r="KJ4" i="2"/>
  <c r="KJ1" i="2" s="1"/>
  <c r="KX4" i="13" l="1"/>
  <c r="KX1" i="13" s="1"/>
  <c r="LG4" i="12"/>
  <c r="LG1" i="12" s="1"/>
  <c r="KK4" i="2"/>
  <c r="KK1" i="2" s="1"/>
  <c r="KY4" i="13" l="1"/>
  <c r="KY1" i="13" s="1"/>
  <c r="LH4" i="12"/>
  <c r="LH1" i="12" s="1"/>
  <c r="KL4" i="2"/>
  <c r="KL1" i="2" s="1"/>
  <c r="KZ4" i="13" l="1"/>
  <c r="KZ1" i="13" s="1"/>
  <c r="LI4" i="12"/>
  <c r="LI1" i="12" s="1"/>
  <c r="KM4" i="2"/>
  <c r="KM1" i="2" s="1"/>
  <c r="LA4" i="13" l="1"/>
  <c r="LA1" i="13" s="1"/>
  <c r="LJ4" i="12"/>
  <c r="LJ1" i="12" s="1"/>
  <c r="KN4" i="2"/>
  <c r="KN1" i="2" s="1"/>
  <c r="LB4" i="13" l="1"/>
  <c r="LB1" i="13" s="1"/>
  <c r="LK4" i="12"/>
  <c r="LK1" i="12" s="1"/>
  <c r="KO4" i="2"/>
  <c r="KO1" i="2" s="1"/>
  <c r="LC4" i="13" l="1"/>
  <c r="LC1" i="13" s="1"/>
  <c r="LL4" i="12"/>
  <c r="LL1" i="12" s="1"/>
  <c r="KP4" i="2"/>
  <c r="KP1" i="2" s="1"/>
  <c r="LD4" i="13" l="1"/>
  <c r="LD1" i="13" s="1"/>
  <c r="LM4" i="12"/>
  <c r="LM1" i="12" s="1"/>
  <c r="KQ4" i="2"/>
  <c r="KQ1" i="2" s="1"/>
  <c r="LE4" i="13" l="1"/>
  <c r="LN4" i="12"/>
  <c r="LN1" i="12" s="1"/>
  <c r="KR4" i="2"/>
  <c r="KR1" i="2" s="1"/>
  <c r="LF4" i="13" l="1"/>
  <c r="LF1" i="13" s="1"/>
  <c r="LE1" i="13"/>
  <c r="LO4" i="12"/>
  <c r="LO1" i="12" s="1"/>
  <c r="KS4" i="2"/>
  <c r="KS1" i="2" s="1"/>
  <c r="LG4" i="13" l="1"/>
  <c r="LG1" i="13"/>
  <c r="LP4" i="12"/>
  <c r="LP1" i="12" s="1"/>
  <c r="KT4" i="2"/>
  <c r="KT1" i="2" s="1"/>
  <c r="LH4" i="13" l="1"/>
  <c r="LH1" i="13"/>
  <c r="LQ4" i="12"/>
  <c r="LQ1" i="12"/>
  <c r="KU4" i="2"/>
  <c r="KU1" i="2" s="1"/>
  <c r="LI4" i="13" l="1"/>
  <c r="LI1" i="13"/>
  <c r="LR4" i="12"/>
  <c r="LR1" i="12"/>
  <c r="KV4" i="2"/>
  <c r="KV1" i="2" s="1"/>
  <c r="LJ4" i="13" l="1"/>
  <c r="LJ1" i="13"/>
  <c r="LS4" i="12"/>
  <c r="LS1" i="12"/>
  <c r="KW4" i="2"/>
  <c r="KW1" i="2" s="1"/>
  <c r="LK4" i="13" l="1"/>
  <c r="LK1" i="13"/>
  <c r="LT4" i="12"/>
  <c r="LT1" i="12"/>
  <c r="KX4" i="2"/>
  <c r="KX1" i="2" s="1"/>
  <c r="LL4" i="13" l="1"/>
  <c r="LL1" i="13"/>
  <c r="LU4" i="12"/>
  <c r="LU1" i="12"/>
  <c r="KY4" i="2"/>
  <c r="KY1" i="2" s="1"/>
  <c r="LM4" i="13" l="1"/>
  <c r="LV4" i="12"/>
  <c r="LV1" i="12" s="1"/>
  <c r="KZ4" i="2"/>
  <c r="KZ1" i="2" s="1"/>
  <c r="LN4" i="13" l="1"/>
  <c r="LN1" i="13"/>
  <c r="LM1" i="13"/>
  <c r="LW4" i="12"/>
  <c r="LW1" i="12" s="1"/>
  <c r="LA4" i="2"/>
  <c r="LA1" i="2" s="1"/>
  <c r="LO4" i="13" l="1"/>
  <c r="LO1" i="13"/>
  <c r="LX4" i="12"/>
  <c r="LX1" i="12" s="1"/>
  <c r="LB4" i="2"/>
  <c r="LB1" i="2" s="1"/>
  <c r="LP4" i="13" l="1"/>
  <c r="LP1" i="13"/>
  <c r="LY4" i="12"/>
  <c r="LY1" i="12"/>
  <c r="LC4" i="2"/>
  <c r="LC1" i="2" s="1"/>
  <c r="LQ4" i="13" l="1"/>
  <c r="LQ1" i="13"/>
  <c r="LZ4" i="12"/>
  <c r="LZ1" i="12"/>
  <c r="LD4" i="2"/>
  <c r="LD1" i="2" s="1"/>
  <c r="LR4" i="13" l="1"/>
  <c r="LR1" i="13"/>
  <c r="MA4" i="12"/>
  <c r="MA1" i="12"/>
  <c r="LE4" i="2"/>
  <c r="LE1" i="2" s="1"/>
  <c r="LS4" i="13" l="1"/>
  <c r="LS1" i="13"/>
  <c r="MB4" i="12"/>
  <c r="MB1" i="12"/>
  <c r="LF4" i="2"/>
  <c r="LF1" i="2" s="1"/>
  <c r="LT4" i="13" l="1"/>
  <c r="LT1" i="13"/>
  <c r="MC4" i="12"/>
  <c r="MC1" i="12"/>
  <c r="LG4" i="2"/>
  <c r="LG1" i="2" s="1"/>
  <c r="LU4" i="13" l="1"/>
  <c r="MD4" i="12"/>
  <c r="MD1" i="12" s="1"/>
  <c r="LH4" i="2"/>
  <c r="LH1" i="2" s="1"/>
  <c r="LV4" i="13" l="1"/>
  <c r="LV1" i="13"/>
  <c r="LU1" i="13"/>
  <c r="ME4" i="12"/>
  <c r="ME1" i="12" s="1"/>
  <c r="LI4" i="2"/>
  <c r="LI1" i="2" s="1"/>
  <c r="LW4" i="13" l="1"/>
  <c r="LW1" i="13" s="1"/>
  <c r="MF4" i="12"/>
  <c r="MF1" i="12" s="1"/>
  <c r="LJ4" i="2"/>
  <c r="LJ1" i="2" s="1"/>
  <c r="LX4" i="13" l="1"/>
  <c r="LX1" i="13" s="1"/>
  <c r="MG4" i="12"/>
  <c r="MG1" i="12" s="1"/>
  <c r="LK4" i="2"/>
  <c r="LK1" i="2" s="1"/>
  <c r="LY4" i="13" l="1"/>
  <c r="LY1" i="13" s="1"/>
  <c r="MH4" i="12"/>
  <c r="MH1" i="12" s="1"/>
  <c r="LL4" i="2"/>
  <c r="LL1" i="2" s="1"/>
  <c r="LZ4" i="13" l="1"/>
  <c r="LZ1" i="13" s="1"/>
  <c r="MI4" i="12"/>
  <c r="MI1" i="12" s="1"/>
  <c r="LM4" i="2"/>
  <c r="LM1" i="2" s="1"/>
  <c r="MA4" i="13" l="1"/>
  <c r="MA1" i="13" s="1"/>
  <c r="MJ4" i="12"/>
  <c r="MJ1" i="12" s="1"/>
  <c r="LN4" i="2"/>
  <c r="LN1" i="2" s="1"/>
  <c r="MB4" i="13" l="1"/>
  <c r="MB1" i="13" s="1"/>
  <c r="MK4" i="12"/>
  <c r="MK1" i="12" s="1"/>
  <c r="LO4" i="2"/>
  <c r="LO1" i="2" s="1"/>
  <c r="MC4" i="13" l="1"/>
  <c r="MC1" i="13" s="1"/>
  <c r="ML4" i="12"/>
  <c r="ML1" i="12" s="1"/>
  <c r="LP4" i="2"/>
  <c r="LP1" i="2" s="1"/>
  <c r="MD4" i="13" l="1"/>
  <c r="MD1" i="13" s="1"/>
  <c r="MM4" i="12"/>
  <c r="MM1" i="12" s="1"/>
  <c r="LQ4" i="2"/>
  <c r="LQ1" i="2" s="1"/>
  <c r="ME4" i="13" l="1"/>
  <c r="ME1" i="13" s="1"/>
  <c r="MN4" i="12"/>
  <c r="MN1" i="12" s="1"/>
  <c r="LR4" i="2"/>
  <c r="LR1" i="2" s="1"/>
  <c r="MF4" i="13" l="1"/>
  <c r="MF1" i="13" s="1"/>
  <c r="MO4" i="12"/>
  <c r="MO1" i="12" s="1"/>
  <c r="LS4" i="2"/>
  <c r="LS1" i="2" s="1"/>
  <c r="MG4" i="13" l="1"/>
  <c r="MG1" i="13" s="1"/>
  <c r="MP4" i="12"/>
  <c r="MP1" i="12" s="1"/>
  <c r="LT4" i="2"/>
  <c r="LT1" i="2" s="1"/>
  <c r="MH4" i="13" l="1"/>
  <c r="MH1" i="13" s="1"/>
  <c r="MQ4" i="12"/>
  <c r="MQ1" i="12" s="1"/>
  <c r="LU4" i="2"/>
  <c r="LU1" i="2" s="1"/>
  <c r="MI4" i="13" l="1"/>
  <c r="MI1" i="13" s="1"/>
  <c r="MR4" i="12"/>
  <c r="MR1" i="12" s="1"/>
  <c r="LV4" i="2"/>
  <c r="LV1" i="2" s="1"/>
  <c r="MJ4" i="13" l="1"/>
  <c r="MJ1" i="13" s="1"/>
  <c r="MS4" i="12"/>
  <c r="MS1" i="12" s="1"/>
  <c r="LW4" i="2"/>
  <c r="LW1" i="2" s="1"/>
  <c r="MK4" i="13" l="1"/>
  <c r="MT4" i="12"/>
  <c r="MT1" i="12"/>
  <c r="LX4" i="2"/>
  <c r="LX1" i="2" s="1"/>
  <c r="ML4" i="13" l="1"/>
  <c r="ML1" i="13" s="1"/>
  <c r="MK1" i="13"/>
  <c r="MU4" i="12"/>
  <c r="MU1" i="12"/>
  <c r="LY4" i="2"/>
  <c r="LY1" i="2" s="1"/>
  <c r="MM4" i="13" l="1"/>
  <c r="MM1" i="13" s="1"/>
  <c r="MV4" i="12"/>
  <c r="MV1" i="12" s="1"/>
  <c r="LZ4" i="2"/>
  <c r="LZ1" i="2" s="1"/>
  <c r="MN4" i="13" l="1"/>
  <c r="MN1" i="13" s="1"/>
  <c r="MW4" i="12"/>
  <c r="MW1" i="12" s="1"/>
  <c r="MA4" i="2"/>
  <c r="MA1" i="2" s="1"/>
  <c r="MO4" i="13" l="1"/>
  <c r="MO1" i="13" s="1"/>
  <c r="MX4" i="12"/>
  <c r="MX1" i="12" s="1"/>
  <c r="MB4" i="2"/>
  <c r="MB1" i="2" s="1"/>
  <c r="MP4" i="13" l="1"/>
  <c r="MP1" i="13" s="1"/>
  <c r="MY4" i="12"/>
  <c r="MY1" i="12" s="1"/>
  <c r="MC4" i="2"/>
  <c r="MC1" i="2" s="1"/>
  <c r="MQ4" i="13" l="1"/>
  <c r="MQ1" i="13" s="1"/>
  <c r="MZ4" i="12"/>
  <c r="MZ1" i="12" s="1"/>
  <c r="MD4" i="2"/>
  <c r="MD1" i="2" s="1"/>
  <c r="MR4" i="13" l="1"/>
  <c r="MR1" i="13" s="1"/>
  <c r="NA4" i="12"/>
  <c r="NA1" i="12" s="1"/>
  <c r="ME4" i="2"/>
  <c r="ME1" i="2" s="1"/>
  <c r="MS4" i="13" l="1"/>
  <c r="NB4" i="12"/>
  <c r="NB1" i="12"/>
  <c r="MF4" i="2"/>
  <c r="MF1" i="2" s="1"/>
  <c r="MT4" i="13" l="1"/>
  <c r="MT1" i="13" s="1"/>
  <c r="MS1" i="13"/>
  <c r="NC4" i="12"/>
  <c r="NC1" i="12"/>
  <c r="MG4" i="2"/>
  <c r="MG1" i="2" s="1"/>
  <c r="MU4" i="13" l="1"/>
  <c r="MU1" i="13" s="1"/>
  <c r="ND4" i="12"/>
  <c r="ND1" i="12" s="1"/>
  <c r="MH4" i="2"/>
  <c r="MH1" i="2" s="1"/>
  <c r="MV4" i="13" l="1"/>
  <c r="MV1" i="13" s="1"/>
  <c r="NE4" i="12"/>
  <c r="NE1" i="12" s="1"/>
  <c r="MI4" i="2"/>
  <c r="MI1" i="2" s="1"/>
  <c r="MW4" i="13" l="1"/>
  <c r="MW1" i="13" s="1"/>
  <c r="NF4" i="12"/>
  <c r="NF1" i="12" s="1"/>
  <c r="MJ4" i="2"/>
  <c r="MJ1" i="2" s="1"/>
  <c r="MX4" i="13" l="1"/>
  <c r="MX1" i="13" s="1"/>
  <c r="NG4" i="12"/>
  <c r="NG1" i="12" s="1"/>
  <c r="MK4" i="2"/>
  <c r="MK1" i="2" s="1"/>
  <c r="MY4" i="13" l="1"/>
  <c r="MY1" i="13" s="1"/>
  <c r="NH4" i="12"/>
  <c r="NH1" i="12" s="1"/>
  <c r="ML4" i="2"/>
  <c r="ML1" i="2" s="1"/>
  <c r="MZ4" i="13" l="1"/>
  <c r="MZ1" i="13" s="1"/>
  <c r="NI4" i="12"/>
  <c r="NI1" i="12" s="1"/>
  <c r="MM4" i="2"/>
  <c r="MM1" i="2" s="1"/>
  <c r="NA4" i="13" l="1"/>
  <c r="NJ4" i="12"/>
  <c r="NJ1" i="12" s="1"/>
  <c r="MN4" i="2"/>
  <c r="MN1" i="2" s="1"/>
  <c r="NB4" i="13" l="1"/>
  <c r="NB1" i="13"/>
  <c r="NA1" i="13"/>
  <c r="NK4" i="12"/>
  <c r="NK1" i="12" s="1"/>
  <c r="MO4" i="2"/>
  <c r="MO1" i="2" s="1"/>
  <c r="NC4" i="13" l="1"/>
  <c r="NC1" i="13"/>
  <c r="NL4" i="12"/>
  <c r="NL1" i="12"/>
  <c r="MP4" i="2"/>
  <c r="MP1" i="2" s="1"/>
  <c r="ND4" i="13" l="1"/>
  <c r="ND1" i="13"/>
  <c r="NM4" i="12"/>
  <c r="NM1" i="12"/>
  <c r="MQ4" i="2"/>
  <c r="MQ1" i="2" s="1"/>
  <c r="NE4" i="13" l="1"/>
  <c r="NE1" i="13"/>
  <c r="NN4" i="12"/>
  <c r="NN1" i="12"/>
  <c r="MR4" i="2"/>
  <c r="MR1" i="2" s="1"/>
  <c r="NF4" i="13" l="1"/>
  <c r="NF1" i="13"/>
  <c r="NO4" i="12"/>
  <c r="NO1" i="12"/>
  <c r="MS4" i="2"/>
  <c r="MS1" i="2" s="1"/>
  <c r="NG4" i="13" l="1"/>
  <c r="NG1" i="13"/>
  <c r="NP4" i="12"/>
  <c r="NP1" i="12"/>
  <c r="MT4" i="2"/>
  <c r="MT1" i="2" s="1"/>
  <c r="NH4" i="13" l="1"/>
  <c r="NH1" i="13"/>
  <c r="NQ4" i="12"/>
  <c r="NQ1" i="12"/>
  <c r="MU4" i="2"/>
  <c r="MU1" i="2" s="1"/>
  <c r="NI4" i="13" l="1"/>
  <c r="NI1" i="13"/>
  <c r="NR4" i="12"/>
  <c r="NR1" i="12"/>
  <c r="MV4" i="2"/>
  <c r="MV1" i="2" s="1"/>
  <c r="NJ4" i="13" l="1"/>
  <c r="NJ1" i="13"/>
  <c r="NS4" i="12"/>
  <c r="NS1" i="12"/>
  <c r="MW4" i="2"/>
  <c r="MW1" i="2" s="1"/>
  <c r="NK4" i="13" l="1"/>
  <c r="NK1" i="13"/>
  <c r="NT4" i="12"/>
  <c r="NT1" i="12"/>
  <c r="MX4" i="2"/>
  <c r="MX1" i="2" s="1"/>
  <c r="NL4" i="13" l="1"/>
  <c r="NL1" i="13"/>
  <c r="NU4" i="12"/>
  <c r="NU1" i="12"/>
  <c r="MY4" i="2"/>
  <c r="MY1" i="2" s="1"/>
  <c r="NM4" i="13" l="1"/>
  <c r="NM1" i="13"/>
  <c r="NV4" i="12"/>
  <c r="NV1" i="12"/>
  <c r="MZ4" i="2"/>
  <c r="MZ1" i="2" s="1"/>
  <c r="NN4" i="13" l="1"/>
  <c r="NN1" i="13"/>
  <c r="NW4" i="12"/>
  <c r="NW1" i="12"/>
  <c r="NA4" i="2"/>
  <c r="NA1" i="2" s="1"/>
  <c r="NO4" i="13" l="1"/>
  <c r="NO1" i="13"/>
  <c r="NX4" i="12"/>
  <c r="NX1" i="12"/>
  <c r="NB4" i="2"/>
  <c r="NB1" i="2" s="1"/>
  <c r="NP4" i="13" l="1"/>
  <c r="NP1" i="13"/>
  <c r="NY4" i="12"/>
  <c r="NY1" i="12"/>
  <c r="NC4" i="2"/>
  <c r="NC1" i="2" s="1"/>
  <c r="NQ4" i="13" l="1"/>
  <c r="NZ4" i="12"/>
  <c r="NZ1" i="12" s="1"/>
  <c r="ND4" i="2"/>
  <c r="NR4" i="13" l="1"/>
  <c r="NR1" i="13"/>
  <c r="NQ1" i="13"/>
  <c r="OA4" i="12"/>
  <c r="OA1" i="12" s="1"/>
  <c r="ND1" i="2"/>
  <c r="NE4" i="2"/>
  <c r="NS4" i="13" l="1"/>
  <c r="NS1" i="13"/>
  <c r="OB4" i="12"/>
  <c r="OB1" i="12"/>
  <c r="NF4" i="2"/>
  <c r="NE1" i="2"/>
  <c r="NT4" i="13" l="1"/>
  <c r="NT1" i="13"/>
  <c r="OC4" i="12"/>
  <c r="OC1" i="12" s="1"/>
  <c r="NG4" i="2"/>
  <c r="NG1" i="2" s="1"/>
  <c r="NF1" i="2"/>
  <c r="NU4" i="13" l="1"/>
  <c r="NU1" i="13"/>
  <c r="OD4" i="12"/>
  <c r="OD1" i="12"/>
  <c r="NH4" i="2"/>
  <c r="NH1" i="2"/>
  <c r="NV4" i="13" l="1"/>
  <c r="NV1" i="13"/>
  <c r="OE4" i="12"/>
  <c r="OE1" i="12"/>
  <c r="NI4" i="2"/>
  <c r="NI1" i="2"/>
  <c r="NW4" i="13" l="1"/>
  <c r="NW1" i="13"/>
  <c r="OF4" i="12"/>
  <c r="OF1" i="12"/>
  <c r="NJ4" i="2"/>
  <c r="NJ1" i="2"/>
  <c r="NX4" i="13" l="1"/>
  <c r="NX1" i="13"/>
  <c r="OG4" i="12"/>
  <c r="OG1" i="12"/>
  <c r="NK4" i="2"/>
  <c r="NK1" i="2"/>
  <c r="NY4" i="13" l="1"/>
  <c r="OH4" i="12"/>
  <c r="OH1" i="12" s="1"/>
  <c r="NL4" i="2"/>
  <c r="NL1" i="2"/>
  <c r="NZ4" i="13" l="1"/>
  <c r="NZ1" i="13" s="1"/>
  <c r="NY1" i="13"/>
  <c r="OI4" i="12"/>
  <c r="OI1" i="12"/>
  <c r="NM4" i="2"/>
  <c r="NM1" i="2"/>
  <c r="OA4" i="13" l="1"/>
  <c r="OA1" i="13" s="1"/>
  <c r="OJ4" i="12"/>
  <c r="OJ1" i="12" s="1"/>
  <c r="NN4" i="2"/>
  <c r="NN1" i="2"/>
  <c r="OB4" i="13" l="1"/>
  <c r="OB1" i="13" s="1"/>
  <c r="OK4" i="12"/>
  <c r="OK1" i="12" s="1"/>
  <c r="NO4" i="2"/>
  <c r="NO1" i="2"/>
  <c r="OC4" i="13" l="1"/>
  <c r="OC1" i="13" s="1"/>
  <c r="OL4" i="12"/>
  <c r="OL1" i="12" s="1"/>
  <c r="NP4" i="2"/>
  <c r="NP1" i="2"/>
  <c r="OD4" i="13" l="1"/>
  <c r="OD1" i="13" s="1"/>
  <c r="OM4" i="12"/>
  <c r="OM1" i="12"/>
  <c r="NQ4" i="2"/>
  <c r="NQ1" i="2"/>
  <c r="OE4" i="13" l="1"/>
  <c r="OE1" i="13" s="1"/>
  <c r="ON4" i="12"/>
  <c r="ON1" i="12" s="1"/>
  <c r="NR4" i="2"/>
  <c r="NR1" i="2" s="1"/>
  <c r="OF4" i="13" l="1"/>
  <c r="OF1" i="13" s="1"/>
  <c r="OO4" i="12"/>
  <c r="OO1" i="12" s="1"/>
  <c r="NS4" i="2"/>
  <c r="NS1" i="2" s="1"/>
  <c r="OG4" i="13" l="1"/>
  <c r="OP4" i="12"/>
  <c r="OP1" i="12"/>
  <c r="NT4" i="2"/>
  <c r="NT1" i="2"/>
  <c r="OH4" i="13" l="1"/>
  <c r="OH1" i="13" s="1"/>
  <c r="OG1" i="13"/>
  <c r="OQ4" i="12"/>
  <c r="OQ1" i="12"/>
  <c r="NU4" i="2"/>
  <c r="NU1" i="2"/>
  <c r="OI4" i="13" l="1"/>
  <c r="OI1" i="13" s="1"/>
  <c r="OR4" i="12"/>
  <c r="OR1" i="12" s="1"/>
  <c r="NV4" i="2"/>
  <c r="NV1" i="2" s="1"/>
  <c r="OJ4" i="13" l="1"/>
  <c r="OJ1" i="13" s="1"/>
  <c r="OS4" i="12"/>
  <c r="OS1" i="12" s="1"/>
  <c r="NW4" i="2"/>
  <c r="NW1" i="2" s="1"/>
  <c r="OK4" i="13" l="1"/>
  <c r="OK1" i="13" s="1"/>
  <c r="OT4" i="12"/>
  <c r="OT1" i="12" s="1"/>
  <c r="NX4" i="2"/>
  <c r="NX1" i="2"/>
  <c r="OL4" i="13" l="1"/>
  <c r="OL1" i="13" s="1"/>
  <c r="OU4" i="12"/>
  <c r="OU1" i="12" s="1"/>
  <c r="NY4" i="2"/>
  <c r="NY1" i="2"/>
  <c r="OM4" i="13" l="1"/>
  <c r="OM1" i="13" s="1"/>
  <c r="OV4" i="12"/>
  <c r="OV1" i="12" s="1"/>
  <c r="NZ4" i="2"/>
  <c r="NZ1" i="2"/>
  <c r="ON4" i="13" l="1"/>
  <c r="ON1" i="13" s="1"/>
  <c r="OW4" i="12"/>
  <c r="OW1" i="12" s="1"/>
  <c r="OA4" i="2"/>
  <c r="OA1" i="2"/>
  <c r="OO4" i="13" l="1"/>
  <c r="OO1" i="13" s="1"/>
  <c r="OX4" i="12"/>
  <c r="OX1" i="12" s="1"/>
  <c r="OB4" i="2"/>
  <c r="OB1" i="2"/>
  <c r="OP4" i="13" l="1"/>
  <c r="OP1" i="13" s="1"/>
  <c r="OY4" i="12"/>
  <c r="OY1" i="12" s="1"/>
  <c r="OC4" i="2"/>
  <c r="OC1" i="2"/>
  <c r="OQ4" i="13" l="1"/>
  <c r="OQ1" i="13" s="1"/>
  <c r="OZ4" i="12"/>
  <c r="OZ1" i="12" s="1"/>
  <c r="OD4" i="2"/>
  <c r="OD1" i="2" s="1"/>
  <c r="OR4" i="13" l="1"/>
  <c r="OR1" i="13" s="1"/>
  <c r="PA4" i="12"/>
  <c r="PA1" i="12" s="1"/>
  <c r="OE4" i="2"/>
  <c r="OE1" i="2" s="1"/>
  <c r="OS4" i="13" l="1"/>
  <c r="OS1" i="13" s="1"/>
  <c r="PB4" i="12"/>
  <c r="PB1" i="12" s="1"/>
  <c r="OF4" i="2"/>
  <c r="OF1" i="2" s="1"/>
  <c r="OT4" i="13" l="1"/>
  <c r="OT1" i="13" s="1"/>
  <c r="PC4" i="12"/>
  <c r="PC1" i="12" s="1"/>
  <c r="OG4" i="2"/>
  <c r="OG1" i="2" s="1"/>
  <c r="OU4" i="13" l="1"/>
  <c r="OU1" i="13" s="1"/>
  <c r="PD4" i="12"/>
  <c r="PD1" i="12" s="1"/>
  <c r="OH4" i="2"/>
  <c r="OH1" i="2" s="1"/>
  <c r="OV4" i="13" l="1"/>
  <c r="OV1" i="13" s="1"/>
  <c r="PE4" i="12"/>
  <c r="PE1" i="12" s="1"/>
  <c r="OI4" i="2"/>
  <c r="OI1" i="2" s="1"/>
  <c r="OW4" i="13" l="1"/>
  <c r="PF4" i="12"/>
  <c r="PF1" i="12"/>
  <c r="OJ4" i="2"/>
  <c r="OJ1" i="2"/>
  <c r="OX4" i="13" l="1"/>
  <c r="OX1" i="13" s="1"/>
  <c r="OW1" i="13"/>
  <c r="PG4" i="12"/>
  <c r="PG1" i="12" s="1"/>
  <c r="OK4" i="2"/>
  <c r="OK1" i="2" s="1"/>
  <c r="OY4" i="13" l="1"/>
  <c r="OY1" i="13" s="1"/>
  <c r="PH4" i="12"/>
  <c r="PH1" i="12" s="1"/>
  <c r="OL4" i="2"/>
  <c r="OL1" i="2" s="1"/>
  <c r="OZ4" i="13" l="1"/>
  <c r="OZ1" i="13" s="1"/>
  <c r="PI4" i="12"/>
  <c r="PI1" i="12" s="1"/>
  <c r="OM4" i="2"/>
  <c r="OM1" i="2" s="1"/>
  <c r="PA4" i="13" l="1"/>
  <c r="PA1" i="13" s="1"/>
  <c r="PJ4" i="12"/>
  <c r="PJ1" i="12" s="1"/>
  <c r="ON4" i="2"/>
  <c r="ON1" i="2" s="1"/>
  <c r="PB4" i="13" l="1"/>
  <c r="PB1" i="13" s="1"/>
  <c r="PK4" i="12"/>
  <c r="PK1" i="12" s="1"/>
  <c r="OO4" i="2"/>
  <c r="OO1" i="2" s="1"/>
  <c r="PC4" i="13" l="1"/>
  <c r="PC1" i="13" s="1"/>
  <c r="PL4" i="12"/>
  <c r="PL1" i="12" s="1"/>
  <c r="OP4" i="2"/>
  <c r="OP1" i="2" s="1"/>
  <c r="PD4" i="13" l="1"/>
  <c r="PD1" i="13" s="1"/>
  <c r="PM4" i="12"/>
  <c r="PM1" i="12" s="1"/>
  <c r="OQ4" i="2"/>
  <c r="OQ1" i="2"/>
  <c r="PE4" i="13" l="1"/>
  <c r="PN4" i="12"/>
  <c r="PN1" i="12" s="1"/>
  <c r="OR4" i="2"/>
  <c r="OR1" i="2"/>
  <c r="PF4" i="13" l="1"/>
  <c r="PF1" i="13" s="1"/>
  <c r="PE1" i="13"/>
  <c r="PO4" i="12"/>
  <c r="PO1" i="12"/>
  <c r="OS4" i="2"/>
  <c r="OS1" i="2" s="1"/>
  <c r="PG4" i="13" l="1"/>
  <c r="PG1" i="13" s="1"/>
  <c r="PP4" i="12"/>
  <c r="PP1" i="12" s="1"/>
  <c r="OT4" i="2"/>
  <c r="OT1" i="2" s="1"/>
  <c r="PH4" i="13" l="1"/>
  <c r="PH1" i="13" s="1"/>
  <c r="PQ4" i="12"/>
  <c r="PQ1" i="12" s="1"/>
  <c r="OU4" i="2"/>
  <c r="OU1" i="2" s="1"/>
  <c r="PI4" i="13" l="1"/>
  <c r="PI1" i="13" s="1"/>
  <c r="PR4" i="12"/>
  <c r="PR1" i="12" s="1"/>
  <c r="OV4" i="2"/>
  <c r="OV1" i="2" s="1"/>
  <c r="PJ4" i="13" l="1"/>
  <c r="PJ1" i="13" s="1"/>
  <c r="PS4" i="12"/>
  <c r="PS1" i="12" s="1"/>
  <c r="OW4" i="2"/>
  <c r="OW1" i="2" s="1"/>
  <c r="PK4" i="13" l="1"/>
  <c r="PK1" i="13" s="1"/>
  <c r="PT4" i="12"/>
  <c r="PT1" i="12" s="1"/>
  <c r="OX4" i="2"/>
  <c r="OX1" i="2" s="1"/>
  <c r="PL4" i="13" l="1"/>
  <c r="PL1" i="13" s="1"/>
  <c r="PU4" i="12"/>
  <c r="PU1" i="12" s="1"/>
  <c r="OY4" i="2"/>
  <c r="OY1" i="2" s="1"/>
  <c r="PM4" i="13" l="1"/>
  <c r="PV4" i="12"/>
  <c r="PV1" i="12"/>
  <c r="OZ4" i="2"/>
  <c r="OZ1" i="2" s="1"/>
  <c r="PN4" i="13" l="1"/>
  <c r="PN1" i="13" s="1"/>
  <c r="PM1" i="13"/>
  <c r="PW4" i="12"/>
  <c r="PW1" i="12"/>
  <c r="PA4" i="2"/>
  <c r="PA1" i="2"/>
  <c r="PO4" i="13" l="1"/>
  <c r="PO1" i="13" s="1"/>
  <c r="PX4" i="12"/>
  <c r="PX1" i="12" s="1"/>
  <c r="PB4" i="2"/>
  <c r="PB1" i="2" s="1"/>
  <c r="PP4" i="13" l="1"/>
  <c r="PP1" i="13" s="1"/>
  <c r="PY4" i="12"/>
  <c r="PY1" i="12" s="1"/>
  <c r="PC4" i="2"/>
  <c r="PC1" i="2" s="1"/>
  <c r="PQ4" i="13" l="1"/>
  <c r="PQ1" i="13" s="1"/>
  <c r="PZ4" i="12"/>
  <c r="PZ1" i="12" s="1"/>
  <c r="PD4" i="2"/>
  <c r="PD1" i="2" s="1"/>
  <c r="PR4" i="13" l="1"/>
  <c r="PR1" i="13" s="1"/>
  <c r="QA4" i="12"/>
  <c r="QA1" i="12" s="1"/>
  <c r="PE4" i="2"/>
  <c r="PE1" i="2" s="1"/>
  <c r="PS4" i="13" l="1"/>
  <c r="PS1" i="13" s="1"/>
  <c r="PF4" i="2"/>
  <c r="PF1" i="2" s="1"/>
  <c r="PT4" i="13" l="1"/>
  <c r="PT1" i="13" s="1"/>
  <c r="PG4" i="2"/>
  <c r="PG1" i="2" s="1"/>
  <c r="PU4" i="13" l="1"/>
  <c r="PU1" i="13" s="1"/>
  <c r="PH4" i="2"/>
  <c r="PH1" i="2" s="1"/>
  <c r="PV4" i="13" l="1"/>
  <c r="PV1" i="13" s="1"/>
  <c r="PI4" i="2"/>
  <c r="PI1" i="2" s="1"/>
  <c r="PW4" i="13" l="1"/>
  <c r="PW1" i="13" s="1"/>
  <c r="PJ4" i="2"/>
  <c r="PJ1" i="2" s="1"/>
  <c r="PX4" i="13" l="1"/>
  <c r="PX1" i="13" s="1"/>
  <c r="PK4" i="2"/>
  <c r="PK1" i="2" s="1"/>
  <c r="PY4" i="13" l="1"/>
  <c r="PY1" i="13" s="1"/>
  <c r="PL4" i="2"/>
  <c r="PL1" i="2" s="1"/>
  <c r="PZ4" i="13" l="1"/>
  <c r="PZ1" i="13" s="1"/>
  <c r="PM4" i="2"/>
  <c r="PM1" i="2" s="1"/>
  <c r="QA4" i="13" l="1"/>
  <c r="QA1" i="13" s="1"/>
  <c r="PN4" i="2"/>
  <c r="PN1" i="2" s="1"/>
  <c r="PO4" i="2" l="1"/>
  <c r="PO1" i="2" s="1"/>
  <c r="PP4" i="2" l="1"/>
  <c r="PP1" i="2" s="1"/>
  <c r="PQ4" i="2" l="1"/>
  <c r="PQ1" i="2" s="1"/>
  <c r="PR4" i="2" l="1"/>
  <c r="PR1" i="2" s="1"/>
  <c r="PS4" i="2" l="1"/>
  <c r="PS1" i="2" s="1"/>
  <c r="PT4" i="2" l="1"/>
  <c r="PT1" i="2" s="1"/>
  <c r="PU4" i="2" l="1"/>
  <c r="PU1" i="2" s="1"/>
  <c r="PV4" i="2" l="1"/>
  <c r="PV1" i="2" s="1"/>
  <c r="PW4" i="2" l="1"/>
  <c r="PW1" i="2" s="1"/>
  <c r="PX4" i="2" l="1"/>
  <c r="PX1" i="2" s="1"/>
  <c r="PY4" i="2" l="1"/>
  <c r="PY1" i="2" s="1"/>
  <c r="PZ4" i="2" l="1"/>
  <c r="PZ1" i="2" s="1"/>
  <c r="QA4" i="2" l="1"/>
  <c r="QA1" i="2" s="1"/>
</calcChain>
</file>

<file path=xl/sharedStrings.xml><?xml version="1.0" encoding="utf-8"?>
<sst xmlns="http://schemas.openxmlformats.org/spreadsheetml/2006/main" count="296" uniqueCount="49">
  <si>
    <t>Année</t>
  </si>
  <si>
    <t>Jours_Fériés</t>
  </si>
  <si>
    <t>Pâques</t>
  </si>
  <si>
    <t>Janvier</t>
  </si>
  <si>
    <t>Février</t>
  </si>
  <si>
    <t>Mars</t>
  </si>
  <si>
    <t>Avril</t>
  </si>
  <si>
    <t>Mai</t>
  </si>
  <si>
    <t>Juin</t>
  </si>
  <si>
    <t>Juillet</t>
  </si>
  <si>
    <t>Aôut</t>
  </si>
  <si>
    <t>Septembre</t>
  </si>
  <si>
    <t>Octobre</t>
  </si>
  <si>
    <t>Novembre</t>
  </si>
  <si>
    <t>Décembre</t>
  </si>
  <si>
    <t xml:space="preserve">Prénom </t>
  </si>
  <si>
    <t>NOM</t>
  </si>
  <si>
    <t>a</t>
  </si>
  <si>
    <t>b</t>
  </si>
  <si>
    <t>c</t>
  </si>
  <si>
    <t>d</t>
  </si>
  <si>
    <t>e</t>
  </si>
  <si>
    <t>f</t>
  </si>
  <si>
    <t>g</t>
  </si>
  <si>
    <t>Prénom</t>
  </si>
  <si>
    <t>Nom</t>
  </si>
  <si>
    <t>Maticule</t>
  </si>
  <si>
    <t>PROD</t>
  </si>
  <si>
    <t>Abs Long</t>
  </si>
  <si>
    <t>z</t>
  </si>
  <si>
    <t>x</t>
  </si>
  <si>
    <t>y</t>
  </si>
  <si>
    <t>w</t>
  </si>
  <si>
    <t>Maint</t>
  </si>
  <si>
    <t>m</t>
  </si>
  <si>
    <t>n</t>
  </si>
  <si>
    <t>o</t>
  </si>
  <si>
    <t>p</t>
  </si>
  <si>
    <t>q</t>
  </si>
  <si>
    <t>r</t>
  </si>
  <si>
    <t>s</t>
  </si>
  <si>
    <t>t</t>
  </si>
  <si>
    <t>Matricule</t>
  </si>
  <si>
    <t>CP</t>
  </si>
  <si>
    <t>S</t>
  </si>
  <si>
    <t>Rtt</t>
  </si>
  <si>
    <t>CA</t>
  </si>
  <si>
    <t>RTT</t>
  </si>
  <si>
    <t>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</si>
</sst>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"/>
    <numFmt numFmtId="165" formatCode="ddd"/>
    <numFmt numFmtId="166" formatCode="d\-mmm\-yy"/>
    <numFmt numFmtId="167" formatCode="mmmm\ yy"/>
    <numFmt numFmtId="168" formatCode="0;;"/>
  </numFmts>
  <fonts count="9" x14ac:knownFonts="1">
    <font>
      <sz val="8"/>
      <name val="Verdana"/>
    </font>
    <font>
      <b/>
      <sz val="8"/>
      <name val="Verdana"/>
      <family val="2"/>
    </font>
    <font>
      <sz val="7"/>
      <name val="Verdana"/>
      <family val="2"/>
    </font>
    <font>
      <sz val="8"/>
      <name val="Verdana"/>
      <family val="2"/>
    </font>
    <font>
      <sz val="9"/>
      <name val="Verdana"/>
      <family val="2"/>
    </font>
    <font>
      <b/>
      <sz val="9"/>
      <name val="Verdana"/>
      <family val="2"/>
    </font>
    <font>
      <b/>
      <sz val="9"/>
      <color indexed="9"/>
      <name val="Verdana"/>
      <family val="2"/>
    </font>
    <font>
      <sz val="6"/>
      <name val="Verdana"/>
      <family val="2"/>
    </font>
    <font>
      <sz val="14"/>
      <name val="Verdana"/>
      <family val="2"/>
    </font>
  </fonts>
  <fills count="12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mediumGray"/>
    </fill>
    <fill>
      <patternFill patternType="mediumGray">
        <bgColor theme="7" tint="0.79998168889431442"/>
      </patternFill>
    </fill>
    <fill>
      <patternFill patternType="solid">
        <fgColor rgb="FFFF99FF"/>
        <bgColor indexed="64"/>
      </patternFill>
    </fill>
    <fill>
      <patternFill patternType="solid">
        <fgColor rgb="FF3399FF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10"/>
      </left>
      <right/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rgb="FFFF0000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hair">
        <color indexed="64"/>
      </bottom>
      <diagonal/>
    </border>
    <border>
      <left style="medium">
        <color rgb="FFFF0000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rgb="FFFF0000"/>
      </right>
      <top style="hair">
        <color indexed="64"/>
      </top>
      <bottom style="hair">
        <color indexed="64"/>
      </bottom>
      <diagonal/>
    </border>
    <border>
      <left style="dotted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dotted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88">
    <xf numFmtId="0" fontId="0" fillId="0" borderId="0" xfId="0"/>
    <xf numFmtId="0" fontId="0" fillId="0" borderId="0" xfId="0" applyBorder="1" applyAlignment="1">
      <alignment textRotation="90"/>
    </xf>
    <xf numFmtId="0" fontId="0" fillId="0" borderId="0" xfId="0" applyBorder="1"/>
    <xf numFmtId="0" fontId="4" fillId="2" borderId="1" xfId="0" applyFont="1" applyFill="1" applyBorder="1"/>
    <xf numFmtId="0" fontId="4" fillId="0" borderId="0" xfId="0" applyFont="1"/>
    <xf numFmtId="0" fontId="5" fillId="2" borderId="1" xfId="0" applyFont="1" applyFill="1" applyBorder="1"/>
    <xf numFmtId="0" fontId="6" fillId="3" borderId="1" xfId="0" applyFont="1" applyFill="1" applyBorder="1" applyProtection="1">
      <protection locked="0"/>
    </xf>
    <xf numFmtId="14" fontId="4" fillId="2" borderId="1" xfId="0" applyNumberFormat="1" applyFont="1" applyFill="1" applyBorder="1"/>
    <xf numFmtId="16" fontId="4" fillId="0" borderId="0" xfId="0" applyNumberFormat="1" applyFont="1"/>
    <xf numFmtId="14" fontId="4" fillId="4" borderId="1" xfId="0" applyNumberFormat="1" applyFont="1" applyFill="1" applyBorder="1"/>
    <xf numFmtId="166" fontId="4" fillId="4" borderId="1" xfId="0" applyNumberFormat="1" applyFont="1" applyFill="1" applyBorder="1"/>
    <xf numFmtId="168" fontId="2" fillId="0" borderId="0" xfId="0" applyNumberFormat="1" applyFont="1" applyFill="1" applyBorder="1" applyAlignment="1" applyProtection="1">
      <protection hidden="1"/>
    </xf>
    <xf numFmtId="0" fontId="0" fillId="0" borderId="0" xfId="0" applyFill="1" applyBorder="1"/>
    <xf numFmtId="0" fontId="0" fillId="0" borderId="0" xfId="0" applyFill="1"/>
    <xf numFmtId="168" fontId="2" fillId="0" borderId="5" xfId="0" applyNumberFormat="1" applyFont="1" applyFill="1" applyBorder="1" applyAlignment="1" applyProtection="1">
      <protection hidden="1"/>
    </xf>
    <xf numFmtId="164" fontId="2" fillId="0" borderId="2" xfId="0" applyNumberFormat="1" applyFont="1" applyFill="1" applyBorder="1"/>
    <xf numFmtId="168" fontId="2" fillId="5" borderId="0" xfId="0" applyNumberFormat="1" applyFont="1" applyFill="1" applyBorder="1" applyAlignment="1" applyProtection="1">
      <alignment horizontal="left"/>
      <protection hidden="1"/>
    </xf>
    <xf numFmtId="0" fontId="0" fillId="0" borderId="0" xfId="0" applyBorder="1" applyProtection="1">
      <protection hidden="1"/>
    </xf>
    <xf numFmtId="0" fontId="0" fillId="0" borderId="0" xfId="0" applyFill="1" applyBorder="1" applyProtection="1">
      <protection hidden="1"/>
    </xf>
    <xf numFmtId="0" fontId="0" fillId="0" borderId="0" xfId="0" applyBorder="1" applyAlignment="1" applyProtection="1">
      <alignment textRotation="90"/>
      <protection hidden="1"/>
    </xf>
    <xf numFmtId="0" fontId="0" fillId="0" borderId="0" xfId="0" applyProtection="1">
      <protection hidden="1"/>
    </xf>
    <xf numFmtId="168" fontId="0" fillId="0" borderId="8" xfId="0" applyNumberFormat="1" applyBorder="1" applyAlignment="1" applyProtection="1">
      <alignment horizontal="center" vertical="center"/>
      <protection hidden="1"/>
    </xf>
    <xf numFmtId="0" fontId="0" fillId="6" borderId="0" xfId="0" applyFill="1" applyBorder="1" applyProtection="1">
      <protection hidden="1"/>
    </xf>
    <xf numFmtId="168" fontId="0" fillId="6" borderId="9" xfId="0" applyNumberFormat="1" applyFill="1" applyBorder="1" applyAlignment="1" applyProtection="1">
      <alignment horizontal="center" vertical="center"/>
      <protection hidden="1"/>
    </xf>
    <xf numFmtId="168" fontId="0" fillId="0" borderId="9" xfId="0" applyNumberFormat="1" applyBorder="1" applyAlignment="1" applyProtection="1">
      <alignment horizontal="center" vertical="center"/>
      <protection hidden="1"/>
    </xf>
    <xf numFmtId="0" fontId="3" fillId="0" borderId="0" xfId="0" applyFont="1" applyBorder="1" applyProtection="1">
      <protection hidden="1"/>
    </xf>
    <xf numFmtId="0" fontId="0" fillId="0" borderId="0" xfId="0" applyFill="1" applyProtection="1">
      <protection hidden="1"/>
    </xf>
    <xf numFmtId="168" fontId="0" fillId="0" borderId="9" xfId="0" applyNumberFormat="1" applyFill="1" applyBorder="1" applyAlignment="1" applyProtection="1">
      <alignment horizontal="center" vertical="center"/>
      <protection hidden="1"/>
    </xf>
    <xf numFmtId="0" fontId="3" fillId="0" borderId="0" xfId="0" applyFont="1" applyProtection="1">
      <protection hidden="1"/>
    </xf>
    <xf numFmtId="167" fontId="1" fillId="0" borderId="0" xfId="0" applyNumberFormat="1" applyFont="1" applyBorder="1" applyAlignment="1" applyProtection="1">
      <alignment textRotation="90"/>
      <protection hidden="1"/>
    </xf>
    <xf numFmtId="0" fontId="1" fillId="0" borderId="0" xfId="0" applyFont="1" applyBorder="1" applyAlignment="1" applyProtection="1">
      <alignment textRotation="90"/>
      <protection hidden="1"/>
    </xf>
    <xf numFmtId="165" fontId="0" fillId="0" borderId="2" xfId="0" applyNumberFormat="1" applyFill="1" applyBorder="1" applyAlignment="1" applyProtection="1">
      <alignment textRotation="90"/>
      <protection hidden="1"/>
    </xf>
    <xf numFmtId="164" fontId="2" fillId="0" borderId="2" xfId="0" applyNumberFormat="1" applyFont="1" applyFill="1" applyBorder="1" applyAlignment="1" applyProtection="1">
      <alignment textRotation="90"/>
      <protection hidden="1"/>
    </xf>
    <xf numFmtId="0" fontId="7" fillId="0" borderId="2" xfId="0" applyFont="1" applyFill="1" applyBorder="1" applyAlignment="1" applyProtection="1">
      <alignment horizontal="center" vertical="center"/>
      <protection locked="0"/>
    </xf>
    <xf numFmtId="164" fontId="2" fillId="0" borderId="10" xfId="0" applyNumberFormat="1" applyFont="1" applyFill="1" applyBorder="1"/>
    <xf numFmtId="164" fontId="2" fillId="0" borderId="0" xfId="0" applyNumberFormat="1" applyFont="1" applyFill="1" applyBorder="1"/>
    <xf numFmtId="168" fontId="0" fillId="0" borderId="11" xfId="0" applyNumberFormat="1" applyBorder="1" applyAlignment="1" applyProtection="1">
      <alignment horizontal="center" vertical="center"/>
      <protection hidden="1"/>
    </xf>
    <xf numFmtId="168" fontId="0" fillId="6" borderId="12" xfId="0" applyNumberFormat="1" applyFill="1" applyBorder="1" applyAlignment="1" applyProtection="1">
      <alignment horizontal="center" vertical="center"/>
      <protection hidden="1"/>
    </xf>
    <xf numFmtId="168" fontId="0" fillId="0" borderId="12" xfId="0" applyNumberFormat="1" applyBorder="1" applyAlignment="1" applyProtection="1">
      <alignment horizontal="center" vertical="center"/>
      <protection hidden="1"/>
    </xf>
    <xf numFmtId="168" fontId="0" fillId="0" borderId="13" xfId="0" applyNumberFormat="1" applyBorder="1" applyAlignment="1" applyProtection="1">
      <alignment horizontal="center" vertical="center"/>
      <protection hidden="1"/>
    </xf>
    <xf numFmtId="168" fontId="0" fillId="0" borderId="14" xfId="0" applyNumberFormat="1" applyBorder="1" applyAlignment="1" applyProtection="1">
      <alignment horizontal="center" vertical="center"/>
      <protection hidden="1"/>
    </xf>
    <xf numFmtId="168" fontId="0" fillId="6" borderId="15" xfId="0" applyNumberFormat="1" applyFill="1" applyBorder="1" applyAlignment="1" applyProtection="1">
      <alignment horizontal="center" vertical="center"/>
      <protection hidden="1"/>
    </xf>
    <xf numFmtId="168" fontId="0" fillId="6" borderId="16" xfId="0" applyNumberFormat="1" applyFill="1" applyBorder="1" applyAlignment="1" applyProtection="1">
      <alignment horizontal="center" vertical="center"/>
      <protection hidden="1"/>
    </xf>
    <xf numFmtId="168" fontId="0" fillId="0" borderId="15" xfId="0" applyNumberFormat="1" applyBorder="1" applyAlignment="1" applyProtection="1">
      <alignment horizontal="center" vertical="center"/>
      <protection hidden="1"/>
    </xf>
    <xf numFmtId="168" fontId="0" fillId="0" borderId="16" xfId="0" applyNumberFormat="1" applyBorder="1" applyAlignment="1" applyProtection="1">
      <alignment horizontal="center" vertical="center"/>
      <protection hidden="1"/>
    </xf>
    <xf numFmtId="168" fontId="0" fillId="0" borderId="15" xfId="0" applyNumberFormat="1" applyFill="1" applyBorder="1" applyAlignment="1" applyProtection="1">
      <alignment horizontal="center" vertical="center"/>
      <protection hidden="1"/>
    </xf>
    <xf numFmtId="168" fontId="0" fillId="0" borderId="16" xfId="0" applyNumberFormat="1" applyFill="1" applyBorder="1" applyAlignment="1" applyProtection="1">
      <alignment horizontal="center" vertical="center"/>
      <protection hidden="1"/>
    </xf>
    <xf numFmtId="0" fontId="7" fillId="7" borderId="2" xfId="0" applyFont="1" applyFill="1" applyBorder="1" applyAlignment="1" applyProtection="1">
      <alignment horizontal="center" vertical="center"/>
      <protection locked="0"/>
    </xf>
    <xf numFmtId="16" fontId="7" fillId="0" borderId="2" xfId="0" applyNumberFormat="1" applyFont="1" applyFill="1" applyBorder="1" applyAlignment="1" applyProtection="1">
      <alignment horizontal="center" vertical="center"/>
      <protection locked="0"/>
    </xf>
    <xf numFmtId="14" fontId="0" fillId="0" borderId="0" xfId="0" applyNumberFormat="1" applyBorder="1" applyProtection="1">
      <protection hidden="1"/>
    </xf>
    <xf numFmtId="0" fontId="7" fillId="0" borderId="0" xfId="0" applyFont="1" applyFill="1" applyBorder="1"/>
    <xf numFmtId="0" fontId="0" fillId="0" borderId="0" xfId="0" applyFill="1" applyAlignment="1" applyProtection="1">
      <alignment textRotation="90"/>
      <protection hidden="1"/>
    </xf>
    <xf numFmtId="165" fontId="0" fillId="0" borderId="7" xfId="0" applyNumberFormat="1" applyFill="1" applyBorder="1" applyAlignment="1">
      <alignment textRotation="90"/>
    </xf>
    <xf numFmtId="164" fontId="2" fillId="0" borderId="17" xfId="0" applyNumberFormat="1" applyFont="1" applyFill="1" applyBorder="1" applyAlignment="1" applyProtection="1">
      <alignment textRotation="90"/>
      <protection hidden="1"/>
    </xf>
    <xf numFmtId="0" fontId="7" fillId="0" borderId="17" xfId="0" applyFont="1" applyFill="1" applyBorder="1" applyAlignment="1" applyProtection="1">
      <alignment horizontal="center" vertical="center"/>
      <protection locked="0"/>
    </xf>
    <xf numFmtId="0" fontId="0" fillId="0" borderId="19" xfId="0" applyBorder="1"/>
    <xf numFmtId="165" fontId="0" fillId="7" borderId="2" xfId="0" applyNumberFormat="1" applyFill="1" applyBorder="1" applyAlignment="1" applyProtection="1">
      <alignment textRotation="90"/>
      <protection hidden="1"/>
    </xf>
    <xf numFmtId="164" fontId="2" fillId="7" borderId="2" xfId="0" applyNumberFormat="1" applyFont="1" applyFill="1" applyBorder="1" applyAlignment="1" applyProtection="1">
      <alignment textRotation="90"/>
      <protection hidden="1"/>
    </xf>
    <xf numFmtId="16" fontId="7" fillId="7" borderId="2" xfId="0" applyNumberFormat="1" applyFont="1" applyFill="1" applyBorder="1" applyAlignment="1" applyProtection="1">
      <alignment horizontal="center" vertical="center"/>
      <protection locked="0"/>
    </xf>
    <xf numFmtId="0" fontId="0" fillId="7" borderId="18" xfId="0" applyFill="1" applyBorder="1"/>
    <xf numFmtId="164" fontId="2" fillId="7" borderId="20" xfId="0" applyNumberFormat="1" applyFont="1" applyFill="1" applyBorder="1" applyAlignment="1" applyProtection="1">
      <alignment textRotation="90"/>
      <protection hidden="1"/>
    </xf>
    <xf numFmtId="0" fontId="7" fillId="7" borderId="20" xfId="0" applyFont="1" applyFill="1" applyBorder="1" applyAlignment="1" applyProtection="1">
      <alignment horizontal="center" vertical="center"/>
      <protection locked="0"/>
    </xf>
    <xf numFmtId="164" fontId="2" fillId="0" borderId="0" xfId="0" applyNumberFormat="1" applyFont="1" applyFill="1" applyAlignment="1" applyProtection="1">
      <alignment horizontal="center"/>
      <protection hidden="1"/>
    </xf>
    <xf numFmtId="165" fontId="0" fillId="10" borderId="2" xfId="0" applyNumberFormat="1" applyFill="1" applyBorder="1" applyAlignment="1" applyProtection="1">
      <alignment textRotation="90"/>
      <protection hidden="1"/>
    </xf>
    <xf numFmtId="164" fontId="2" fillId="10" borderId="2" xfId="0" applyNumberFormat="1" applyFont="1" applyFill="1" applyBorder="1" applyAlignment="1" applyProtection="1">
      <alignment textRotation="90"/>
      <protection hidden="1"/>
    </xf>
    <xf numFmtId="164" fontId="2" fillId="11" borderId="2" xfId="0" applyNumberFormat="1" applyFont="1" applyFill="1" applyBorder="1" applyAlignment="1" applyProtection="1">
      <alignment textRotation="90"/>
      <protection hidden="1"/>
    </xf>
    <xf numFmtId="0" fontId="7" fillId="11" borderId="2" xfId="0" applyFont="1" applyFill="1" applyBorder="1" applyAlignment="1" applyProtection="1">
      <alignment horizontal="center" vertical="center"/>
      <protection locked="0"/>
    </xf>
    <xf numFmtId="0" fontId="3" fillId="6" borderId="0" xfId="0" applyFont="1" applyFill="1" applyBorder="1" applyProtection="1">
      <protection hidden="1"/>
    </xf>
    <xf numFmtId="0" fontId="0" fillId="0" borderId="0" xfId="0" applyAlignment="1" applyProtection="1">
      <alignment horizontal="center"/>
      <protection hidden="1"/>
    </xf>
    <xf numFmtId="0" fontId="0" fillId="0" borderId="0" xfId="0" applyFill="1" applyAlignment="1" applyProtection="1">
      <alignment horizontal="center"/>
      <protection hidden="1"/>
    </xf>
    <xf numFmtId="0" fontId="3" fillId="8" borderId="0" xfId="0" applyFont="1" applyFill="1" applyBorder="1" applyProtection="1">
      <protection hidden="1"/>
    </xf>
    <xf numFmtId="0" fontId="3" fillId="9" borderId="0" xfId="0" applyFont="1" applyFill="1" applyBorder="1" applyProtection="1">
      <protection hidden="1"/>
    </xf>
    <xf numFmtId="0" fontId="8" fillId="0" borderId="0" xfId="0" applyFont="1" applyProtection="1">
      <protection hidden="1"/>
    </xf>
    <xf numFmtId="0" fontId="8" fillId="0" borderId="0" xfId="0" applyFont="1" applyAlignment="1">
      <alignment vertical="center" textRotation="90" wrapText="1"/>
    </xf>
    <xf numFmtId="0" fontId="8" fillId="0" borderId="0" xfId="0" applyFont="1"/>
    <xf numFmtId="0" fontId="3" fillId="0" borderId="0" xfId="0" applyFont="1" applyFill="1" applyBorder="1" applyProtection="1">
      <protection hidden="1"/>
    </xf>
    <xf numFmtId="0" fontId="0" fillId="0" borderId="0" xfId="0" applyAlignment="1" applyProtection="1">
      <protection hidden="1"/>
    </xf>
    <xf numFmtId="0" fontId="3" fillId="0" borderId="0" xfId="0" applyFont="1" applyAlignment="1" applyProtection="1">
      <alignment horizontal="center"/>
      <protection hidden="1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 textRotation="90"/>
    </xf>
    <xf numFmtId="165" fontId="0" fillId="0" borderId="0" xfId="0" applyNumberFormat="1" applyFill="1" applyBorder="1" applyAlignment="1">
      <alignment horizontal="center" textRotation="90"/>
    </xf>
    <xf numFmtId="164" fontId="2" fillId="0" borderId="0" xfId="0" applyNumberFormat="1" applyFont="1" applyFill="1" applyBorder="1" applyAlignment="1">
      <alignment horizontal="center"/>
    </xf>
    <xf numFmtId="0" fontId="8" fillId="0" borderId="0" xfId="0" applyFont="1" applyAlignment="1" applyProtection="1">
      <alignment horizontal="center" vertical="center" textRotation="90" wrapText="1"/>
      <protection hidden="1"/>
    </xf>
    <xf numFmtId="168" fontId="2" fillId="0" borderId="3" xfId="0" applyNumberFormat="1" applyFont="1" applyFill="1" applyBorder="1" applyAlignment="1" applyProtection="1">
      <alignment horizontal="center"/>
      <protection hidden="1"/>
    </xf>
    <xf numFmtId="168" fontId="2" fillId="0" borderId="0" xfId="0" applyNumberFormat="1" applyFont="1" applyFill="1" applyBorder="1" applyAlignment="1" applyProtection="1">
      <alignment horizontal="center"/>
      <protection hidden="1"/>
    </xf>
    <xf numFmtId="168" fontId="2" fillId="0" borderId="4" xfId="0" applyNumberFormat="1" applyFont="1" applyFill="1" applyBorder="1" applyAlignment="1" applyProtection="1">
      <alignment horizontal="center"/>
      <protection hidden="1"/>
    </xf>
    <xf numFmtId="168" fontId="2" fillId="0" borderId="6" xfId="0" applyNumberFormat="1" applyFont="1" applyFill="1" applyBorder="1" applyAlignment="1" applyProtection="1">
      <alignment horizontal="center"/>
      <protection hidden="1"/>
    </xf>
    <xf numFmtId="168" fontId="4" fillId="5" borderId="0" xfId="0" applyNumberFormat="1" applyFont="1" applyFill="1" applyBorder="1" applyAlignment="1" applyProtection="1">
      <alignment horizontal="left"/>
      <protection hidden="1"/>
    </xf>
  </cellXfs>
  <cellStyles count="1">
    <cellStyle name="Normal" xfId="0" builtinId="0"/>
  </cellStyles>
  <dxfs count="100">
    <dxf>
      <font>
        <b/>
        <i val="0"/>
        <color theme="0"/>
      </font>
      <fill>
        <patternFill>
          <bgColor theme="8" tint="-0.24994659260841701"/>
        </patternFill>
      </fill>
    </dxf>
    <dxf>
      <fill>
        <patternFill>
          <bgColor theme="9"/>
        </patternFill>
      </fill>
    </dxf>
    <dxf>
      <font>
        <b/>
        <i val="0"/>
        <color theme="0"/>
      </font>
      <fill>
        <patternFill>
          <bgColor rgb="FF996633"/>
        </patternFill>
      </fill>
    </dxf>
    <dxf>
      <fill>
        <patternFill>
          <bgColor rgb="FF00FFFF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rgb="FFFF33CC"/>
        </patternFill>
      </fill>
    </dxf>
    <dxf>
      <fill>
        <patternFill>
          <bgColor theme="9" tint="-0.24994659260841701"/>
        </patternFill>
      </fill>
    </dxf>
    <dxf>
      <border>
        <left style="thin">
          <color indexed="64"/>
        </left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ill>
        <patternFill>
          <bgColor theme="9"/>
        </patternFill>
      </fill>
    </dxf>
    <dxf>
      <font>
        <b/>
        <i val="0"/>
        <color theme="0"/>
      </font>
      <fill>
        <patternFill>
          <bgColor rgb="FF996633"/>
        </patternFill>
      </fill>
    </dxf>
    <dxf>
      <fill>
        <patternFill>
          <bgColor rgb="FF00FFFF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rgb="FFFF33CC"/>
        </patternFill>
      </fill>
    </dxf>
    <dxf>
      <fill>
        <patternFill>
          <bgColor theme="9" tint="-0.24994659260841701"/>
        </patternFill>
      </fill>
    </dxf>
    <dxf>
      <border>
        <left style="thin">
          <color indexed="64"/>
        </left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ill>
        <patternFill>
          <bgColor theme="9"/>
        </patternFill>
      </fill>
    </dxf>
    <dxf>
      <font>
        <b/>
        <i val="0"/>
        <color theme="0"/>
      </font>
      <fill>
        <patternFill>
          <bgColor rgb="FF996633"/>
        </patternFill>
      </fill>
    </dxf>
    <dxf>
      <fill>
        <patternFill>
          <bgColor rgb="FF00FFFF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rgb="FFFF33CC"/>
        </patternFill>
      </fill>
    </dxf>
    <dxf>
      <fill>
        <patternFill>
          <bgColor theme="9" tint="-0.24994659260841701"/>
        </patternFill>
      </fill>
    </dxf>
    <dxf>
      <border>
        <left style="thin">
          <color indexed="64"/>
        </left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ill>
        <patternFill>
          <bgColor theme="9"/>
        </patternFill>
      </fill>
    </dxf>
    <dxf>
      <font>
        <b/>
        <i val="0"/>
        <color theme="0"/>
      </font>
      <fill>
        <patternFill>
          <bgColor rgb="FF996633"/>
        </patternFill>
      </fill>
    </dxf>
    <dxf>
      <fill>
        <patternFill>
          <bgColor rgb="FF00FFFF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rgb="FFFF33CC"/>
        </patternFill>
      </fill>
    </dxf>
    <dxf>
      <fill>
        <patternFill>
          <bgColor theme="9" tint="-0.24994659260841701"/>
        </patternFill>
      </fill>
    </dxf>
    <dxf>
      <border>
        <left style="thin">
          <color indexed="64"/>
        </left>
      </border>
    </dxf>
    <dxf>
      <font>
        <b/>
        <i val="0"/>
        <color theme="0"/>
      </font>
      <fill>
        <patternFill>
          <bgColor rgb="FF800000"/>
        </patternFill>
      </fill>
    </dxf>
    <dxf>
      <fill>
        <patternFill>
          <bgColor rgb="FF6600FF"/>
        </patternFill>
      </fill>
    </dxf>
    <dxf>
      <fill>
        <patternFill>
          <bgColor rgb="FF6600FF"/>
        </patternFill>
      </fill>
    </dxf>
    <dxf>
      <fill>
        <patternFill>
          <bgColor rgb="FF6600FF"/>
        </patternFill>
      </fill>
    </dxf>
    <dxf>
      <border>
        <left style="dotted">
          <color indexed="64"/>
        </left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ill>
        <patternFill>
          <bgColor theme="9"/>
        </patternFill>
      </fill>
    </dxf>
    <dxf>
      <font>
        <b/>
        <i val="0"/>
        <color theme="0"/>
      </font>
      <fill>
        <patternFill>
          <bgColor rgb="FF996633"/>
        </patternFill>
      </fill>
    </dxf>
    <dxf>
      <fill>
        <patternFill>
          <bgColor rgb="FF00FFFF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rgb="FFFF33CC"/>
        </patternFill>
      </fill>
    </dxf>
    <dxf>
      <fill>
        <patternFill>
          <bgColor theme="9" tint="-0.24994659260841701"/>
        </patternFill>
      </fill>
    </dxf>
    <dxf>
      <border>
        <left style="thin">
          <color indexed="64"/>
        </left>
      </border>
    </dxf>
    <dxf>
      <font>
        <color theme="0"/>
      </font>
      <fill>
        <patternFill>
          <bgColor theme="7" tint="-0.499984740745262"/>
        </patternFill>
      </fill>
    </dxf>
    <dxf>
      <border>
        <left style="thin">
          <color indexed="64"/>
        </left>
      </border>
    </dxf>
    <dxf>
      <fill>
        <patternFill>
          <bgColor rgb="FF6600FF"/>
        </patternFill>
      </fill>
    </dxf>
    <dxf>
      <fill>
        <patternFill>
          <bgColor rgb="FF00FFFF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rgb="FFFF33CC"/>
        </patternFill>
      </fill>
    </dxf>
    <dxf>
      <fill>
        <patternFill>
          <bgColor theme="9" tint="-0.24994659260841701"/>
        </patternFill>
      </fill>
    </dxf>
    <dxf>
      <border>
        <left style="thin">
          <color indexed="64"/>
        </left>
      </border>
    </dxf>
    <dxf>
      <font>
        <b/>
        <i val="0"/>
        <color theme="0"/>
      </font>
      <fill>
        <patternFill>
          <bgColor rgb="FF800000"/>
        </patternFill>
      </fill>
    </dxf>
    <dxf>
      <fill>
        <patternFill>
          <bgColor rgb="FF6600FF"/>
        </patternFill>
      </fill>
    </dxf>
    <dxf>
      <font>
        <b/>
        <i val="0"/>
        <color theme="0"/>
      </font>
      <fill>
        <patternFill>
          <bgColor rgb="FF800000"/>
        </patternFill>
      </fill>
    </dxf>
    <dxf>
      <fill>
        <patternFill>
          <bgColor rgb="FF6600FF"/>
        </patternFill>
      </fill>
    </dxf>
    <dxf>
      <font>
        <b/>
        <i val="0"/>
        <color theme="0"/>
      </font>
      <fill>
        <patternFill>
          <bgColor rgb="FF800000"/>
        </patternFill>
      </fill>
    </dxf>
    <dxf>
      <fill>
        <patternFill>
          <bgColor rgb="FF6600FF"/>
        </patternFill>
      </fill>
    </dxf>
    <dxf>
      <fill>
        <patternFill>
          <bgColor rgb="FF6600FF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ill>
        <patternFill>
          <bgColor theme="9"/>
        </patternFill>
      </fill>
    </dxf>
    <dxf>
      <font>
        <b/>
        <i val="0"/>
        <color theme="0"/>
      </font>
      <fill>
        <patternFill>
          <bgColor rgb="FF996633"/>
        </patternFill>
      </fill>
    </dxf>
    <dxf>
      <fill>
        <patternFill>
          <bgColor rgb="FF6600FF"/>
        </patternFill>
      </fill>
    </dxf>
    <dxf>
      <fill>
        <patternFill>
          <bgColor rgb="FF6600FF"/>
        </patternFill>
      </fill>
    </dxf>
    <dxf>
      <font>
        <b/>
        <i val="0"/>
        <color theme="0"/>
      </font>
      <fill>
        <patternFill>
          <bgColor rgb="FF800000"/>
        </patternFill>
      </fill>
    </dxf>
    <dxf>
      <fill>
        <patternFill>
          <bgColor rgb="FF6600FF"/>
        </patternFill>
      </fill>
    </dxf>
    <dxf>
      <fill>
        <patternFill>
          <bgColor rgb="FF6600FF"/>
        </patternFill>
      </fill>
    </dxf>
    <dxf>
      <fill>
        <patternFill>
          <bgColor rgb="FF6600FF"/>
        </patternFill>
      </fill>
    </dxf>
    <dxf>
      <font>
        <b/>
        <i val="0"/>
        <color theme="0"/>
      </font>
      <fill>
        <patternFill>
          <bgColor rgb="FF800000"/>
        </patternFill>
      </fill>
    </dxf>
    <dxf>
      <fill>
        <patternFill>
          <bgColor rgb="FF6600FF"/>
        </patternFill>
      </fill>
    </dxf>
    <dxf>
      <border>
        <left style="dotted">
          <color indexed="64"/>
        </left>
      </border>
    </dxf>
    <dxf>
      <fill>
        <patternFill>
          <bgColor rgb="FF6600FF"/>
        </patternFill>
      </fill>
    </dxf>
    <dxf>
      <border>
        <left style="dotted">
          <color indexed="64"/>
        </left>
      </border>
    </dxf>
    <dxf>
      <fill>
        <patternFill>
          <bgColor rgb="FF6600FF"/>
        </patternFill>
      </fill>
    </dxf>
    <dxf>
      <fill>
        <patternFill>
          <bgColor rgb="FF00FFFF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rgb="FFFF33CC"/>
        </patternFill>
      </fill>
    </dxf>
    <dxf>
      <fill>
        <patternFill>
          <bgColor theme="9" tint="-0.24994659260841701"/>
        </patternFill>
      </fill>
    </dxf>
    <dxf>
      <border>
        <left style="thin">
          <color indexed="64"/>
        </left>
      </border>
    </dxf>
    <dxf>
      <border>
        <left style="dotted">
          <color indexed="64"/>
        </left>
      </border>
    </dxf>
    <dxf>
      <fill>
        <patternFill>
          <bgColor rgb="FFFF33CC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rgb="FF00FFFF"/>
        </patternFill>
      </fill>
    </dxf>
    <dxf>
      <fill>
        <patternFill>
          <bgColor indexed="15"/>
        </patternFill>
      </fill>
    </dxf>
  </dxfs>
  <tableStyles count="0" defaultTableStyle="TableStyleMedium2" defaultPivotStyle="PivotStyleLight16"/>
  <colors>
    <mruColors>
      <color rgb="FF3399FF"/>
      <color rgb="FFFF99FF"/>
      <color rgb="FF00FF00"/>
      <color rgb="FF996633"/>
      <color rgb="FF800000"/>
      <color rgb="FFFFE699"/>
      <color rgb="FFFF3399"/>
      <color rgb="FFFF0066"/>
      <color rgb="FF00FFFF"/>
      <color rgb="FF66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95250</xdr:colOff>
          <xdr:row>3</xdr:row>
          <xdr:rowOff>142875</xdr:rowOff>
        </xdr:from>
        <xdr:to>
          <xdr:col>2</xdr:col>
          <xdr:colOff>419100</xdr:colOff>
          <xdr:row>3</xdr:row>
          <xdr:rowOff>152400</xdr:rowOff>
        </xdr:to>
        <xdr:sp macro="" textlink="">
          <xdr:nvSpPr>
            <xdr:cNvPr id="2058" name="choix_mois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95250</xdr:colOff>
          <xdr:row>3</xdr:row>
          <xdr:rowOff>142875</xdr:rowOff>
        </xdr:from>
        <xdr:to>
          <xdr:col>2</xdr:col>
          <xdr:colOff>419100</xdr:colOff>
          <xdr:row>3</xdr:row>
          <xdr:rowOff>152400</xdr:rowOff>
        </xdr:to>
        <xdr:sp macro="" textlink="">
          <xdr:nvSpPr>
            <xdr:cNvPr id="13313" name="choix_mois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95250</xdr:colOff>
          <xdr:row>3</xdr:row>
          <xdr:rowOff>142875</xdr:rowOff>
        </xdr:from>
        <xdr:to>
          <xdr:col>2</xdr:col>
          <xdr:colOff>419100</xdr:colOff>
          <xdr:row>3</xdr:row>
          <xdr:rowOff>152400</xdr:rowOff>
        </xdr:to>
        <xdr:sp macro="" textlink="">
          <xdr:nvSpPr>
            <xdr:cNvPr id="14337" name="choix_mois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266700</xdr:colOff>
      <xdr:row>4</xdr:row>
      <xdr:rowOff>47625</xdr:rowOff>
    </xdr:from>
    <xdr:to>
      <xdr:col>1</xdr:col>
      <xdr:colOff>295275</xdr:colOff>
      <xdr:row>5</xdr:row>
      <xdr:rowOff>85725</xdr:rowOff>
    </xdr:to>
    <xdr:sp macro="" textlink="">
      <xdr:nvSpPr>
        <xdr:cNvPr id="120833" name="Text Box 1"/>
        <xdr:cNvSpPr txBox="1">
          <a:spLocks noChangeArrowheads="1"/>
        </xdr:cNvSpPr>
      </xdr:nvSpPr>
      <xdr:spPr bwMode="auto">
        <a:xfrm>
          <a:off x="266700" y="619125"/>
          <a:ext cx="790575" cy="18097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99" mc:Ignorable="a14" a14:legacySpreadsheetColorIndex="4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Saisir l'année</a:t>
          </a:r>
        </a:p>
      </xdr:txBody>
    </xdr:sp>
    <xdr:clientData/>
  </xdr:twoCellAnchor>
  <xdr:twoCellAnchor>
    <xdr:from>
      <xdr:col>0</xdr:col>
      <xdr:colOff>657225</xdr:colOff>
      <xdr:row>2</xdr:row>
      <xdr:rowOff>0</xdr:rowOff>
    </xdr:from>
    <xdr:to>
      <xdr:col>1</xdr:col>
      <xdr:colOff>95250</xdr:colOff>
      <xdr:row>4</xdr:row>
      <xdr:rowOff>19050</xdr:rowOff>
    </xdr:to>
    <xdr:sp macro="" textlink="">
      <xdr:nvSpPr>
        <xdr:cNvPr id="120834" name="Line 2"/>
        <xdr:cNvSpPr>
          <a:spLocks noChangeShapeType="1"/>
        </xdr:cNvSpPr>
      </xdr:nvSpPr>
      <xdr:spPr bwMode="auto">
        <a:xfrm flipH="1" flipV="1">
          <a:off x="657225" y="285750"/>
          <a:ext cx="200025" cy="30480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4"/>
  </sheetPr>
  <dimension ref="A1:HR53"/>
  <sheetViews>
    <sheetView showGridLines="0" tabSelected="1" zoomScaleNormal="100" workbookViewId="0">
      <pane xSplit="4" topLeftCell="E1" activePane="topRight" state="frozen"/>
      <selection pane="topRight" activeCell="F4" sqref="F4"/>
    </sheetView>
  </sheetViews>
  <sheetFormatPr baseColWidth="10" defaultColWidth="11.42578125" defaultRowHeight="18" x14ac:dyDescent="0.25"/>
  <cols>
    <col min="1" max="1" width="7.28515625" style="72" customWidth="1"/>
    <col min="2" max="2" width="11.42578125" style="68"/>
    <col min="3" max="3" width="11.42578125" style="20"/>
    <col min="4" max="4" width="12.85546875" style="20" customWidth="1"/>
    <col min="5" max="5" width="1.28515625" style="20" customWidth="1"/>
    <col min="6" max="547" width="3.140625" style="20" customWidth="1"/>
    <col min="548" max="16384" width="11.42578125" style="20"/>
  </cols>
  <sheetData>
    <row r="1" spans="1:226" x14ac:dyDescent="0.25">
      <c r="C1" s="49">
        <f ca="1">TODAY()</f>
        <v>42698</v>
      </c>
      <c r="D1" s="17"/>
      <c r="F1" s="14" t="s">
        <v>3</v>
      </c>
      <c r="G1" s="14"/>
      <c r="H1" s="14"/>
      <c r="I1" s="14"/>
      <c r="J1" s="14"/>
      <c r="K1" s="14"/>
      <c r="L1" s="14"/>
      <c r="M1" s="14"/>
      <c r="N1" s="14"/>
      <c r="O1" s="14"/>
      <c r="P1" s="14"/>
      <c r="Q1" s="14"/>
      <c r="R1" s="14"/>
      <c r="S1" s="14"/>
      <c r="T1" s="14"/>
      <c r="U1" s="14"/>
      <c r="V1" s="14" t="s">
        <v>4</v>
      </c>
      <c r="W1" s="14"/>
      <c r="X1" s="14"/>
      <c r="Y1" s="14"/>
      <c r="Z1" s="14"/>
      <c r="AA1" s="14"/>
      <c r="AB1" s="14"/>
      <c r="AC1" s="14"/>
      <c r="AD1" s="14"/>
      <c r="AE1" s="14"/>
      <c r="AF1" s="14"/>
      <c r="AG1" s="14"/>
      <c r="AH1" s="14"/>
      <c r="AI1" s="14"/>
      <c r="AJ1" s="14"/>
      <c r="AK1" s="14"/>
      <c r="AL1" s="14"/>
      <c r="AM1" s="14"/>
      <c r="AN1" s="14"/>
      <c r="AO1" s="14"/>
      <c r="AP1" s="14" t="s">
        <v>5</v>
      </c>
      <c r="AQ1" s="14"/>
      <c r="AR1" s="14"/>
      <c r="AS1" s="14"/>
      <c r="AT1" s="14"/>
      <c r="AU1" s="14"/>
      <c r="AV1" s="11"/>
      <c r="AW1" s="11"/>
      <c r="AX1" s="11"/>
      <c r="AY1" s="14"/>
      <c r="AZ1" s="14"/>
      <c r="BA1" s="14"/>
      <c r="BB1" s="14"/>
      <c r="BC1" s="14"/>
      <c r="BD1" s="14"/>
      <c r="BE1" s="14"/>
      <c r="BF1" s="14" t="s">
        <v>6</v>
      </c>
      <c r="BG1" s="14"/>
      <c r="BH1" s="14"/>
      <c r="BI1" s="14"/>
      <c r="BJ1" s="14"/>
      <c r="BK1" s="14"/>
      <c r="BL1" s="14"/>
      <c r="BM1" s="14"/>
      <c r="BN1" s="14"/>
      <c r="BO1" s="14"/>
      <c r="BP1" s="14"/>
      <c r="BQ1" s="14"/>
      <c r="BR1" s="14"/>
      <c r="BS1" s="14"/>
      <c r="BT1" s="14"/>
      <c r="BU1" s="14"/>
      <c r="BV1" s="14"/>
      <c r="BW1" s="14"/>
      <c r="BX1" s="14"/>
      <c r="BY1" s="14"/>
      <c r="BZ1" s="14" t="s">
        <v>7</v>
      </c>
      <c r="CA1" s="14"/>
      <c r="CB1" s="14"/>
      <c r="CC1" s="14"/>
      <c r="CD1" s="14"/>
      <c r="CE1" s="14"/>
      <c r="CF1" s="14"/>
      <c r="CG1" s="14"/>
      <c r="CH1" s="14"/>
      <c r="CI1" s="14"/>
      <c r="CJ1" s="14"/>
      <c r="CK1" s="14"/>
      <c r="CL1" s="14"/>
      <c r="CM1" s="14"/>
      <c r="CN1" s="14"/>
      <c r="CO1" s="14"/>
      <c r="CP1" s="14" t="s">
        <v>8</v>
      </c>
      <c r="CQ1" s="14"/>
      <c r="CR1" s="14"/>
      <c r="CS1" s="14"/>
      <c r="CT1" s="14"/>
      <c r="CU1" s="14"/>
      <c r="CV1" s="14"/>
      <c r="CW1" s="14"/>
      <c r="CX1" s="14"/>
      <c r="CY1" s="14"/>
      <c r="CZ1" s="14"/>
      <c r="DA1" s="14"/>
      <c r="DB1" s="14"/>
      <c r="DC1" s="14"/>
      <c r="DD1" s="14"/>
      <c r="DE1" s="14"/>
      <c r="DF1" s="14" t="s">
        <v>9</v>
      </c>
      <c r="DG1" s="14"/>
      <c r="DH1" s="14"/>
      <c r="DI1" s="14"/>
      <c r="DJ1" s="14"/>
      <c r="DK1" s="14"/>
      <c r="DL1" s="14"/>
      <c r="DM1" s="14"/>
      <c r="DN1" s="14"/>
      <c r="DO1" s="14"/>
      <c r="DP1" s="14"/>
      <c r="DQ1" s="14"/>
      <c r="DR1" s="14"/>
      <c r="DS1" s="14"/>
      <c r="DT1" s="14"/>
      <c r="DU1" s="14"/>
      <c r="DV1" s="14" t="s">
        <v>10</v>
      </c>
      <c r="DW1" s="14"/>
      <c r="DX1" s="14"/>
      <c r="DY1" s="14"/>
      <c r="DZ1" s="14"/>
      <c r="EA1" s="14"/>
      <c r="EB1" s="14"/>
      <c r="EC1" s="14"/>
      <c r="ED1" s="14"/>
      <c r="EE1" s="14"/>
      <c r="EF1" s="14"/>
      <c r="EG1" s="14"/>
      <c r="EH1" s="14"/>
      <c r="EI1" s="14"/>
      <c r="EJ1" s="14"/>
      <c r="EK1" s="14"/>
      <c r="EL1" s="14"/>
      <c r="EM1" s="14"/>
      <c r="EN1" s="14"/>
      <c r="EO1" s="14"/>
      <c r="EP1" s="14" t="s">
        <v>11</v>
      </c>
      <c r="EQ1" s="14"/>
      <c r="ER1" s="14"/>
      <c r="ES1" s="14"/>
      <c r="ET1" s="14"/>
      <c r="EU1" s="14"/>
      <c r="EV1" s="14"/>
      <c r="EW1" s="14"/>
      <c r="EX1" s="14"/>
      <c r="EY1" s="14"/>
      <c r="EZ1" s="14"/>
      <c r="FA1" s="14"/>
      <c r="FB1" s="14"/>
      <c r="FC1" s="14"/>
      <c r="FD1" s="14"/>
      <c r="FE1" s="14"/>
      <c r="FF1" s="14" t="s">
        <v>12</v>
      </c>
      <c r="FG1" s="14"/>
      <c r="FH1" s="11"/>
      <c r="FI1" s="11"/>
      <c r="FJ1" s="11"/>
      <c r="FK1" s="11"/>
      <c r="FL1" s="11"/>
      <c r="FM1" s="11"/>
      <c r="FN1" s="11"/>
      <c r="FO1" s="11"/>
      <c r="FP1" s="11"/>
      <c r="FQ1" s="11"/>
      <c r="FR1" s="11"/>
      <c r="FS1" s="11"/>
      <c r="FT1" s="11"/>
      <c r="FU1" s="11"/>
      <c r="FV1" s="11"/>
      <c r="FW1" s="11"/>
      <c r="FX1" s="11"/>
      <c r="FY1" s="11"/>
      <c r="FZ1" s="11" t="s">
        <v>13</v>
      </c>
      <c r="GA1" s="11"/>
      <c r="GB1" s="11"/>
      <c r="GC1" s="11"/>
      <c r="GD1" s="11"/>
      <c r="GE1" s="11"/>
      <c r="GF1" s="11"/>
      <c r="GG1" s="11"/>
      <c r="GH1" s="11"/>
      <c r="GI1" s="11"/>
      <c r="GJ1" s="11"/>
      <c r="GK1" s="11"/>
      <c r="GL1" s="11"/>
      <c r="GM1" s="11"/>
      <c r="GN1" s="11"/>
      <c r="GO1" s="11"/>
      <c r="GP1" s="11" t="s">
        <v>14</v>
      </c>
      <c r="GQ1" s="11"/>
      <c r="GR1" s="11"/>
      <c r="GS1" s="11"/>
      <c r="GT1" s="11"/>
      <c r="GU1" s="11"/>
      <c r="GV1" s="11"/>
      <c r="GW1" s="11"/>
      <c r="GX1" s="11"/>
      <c r="GY1" s="11"/>
      <c r="GZ1" s="11"/>
      <c r="HA1" s="11"/>
      <c r="HB1" s="11"/>
      <c r="HC1" s="11"/>
      <c r="HD1" s="11"/>
      <c r="HE1" s="11"/>
      <c r="HF1" s="11"/>
      <c r="HG1" s="11"/>
      <c r="HH1" s="11"/>
      <c r="HI1" s="11"/>
      <c r="HJ1" s="76"/>
      <c r="HK1" s="76"/>
      <c r="HL1" s="76"/>
      <c r="HM1" s="76"/>
      <c r="HN1" s="76"/>
      <c r="HO1" s="76"/>
      <c r="HP1" s="76"/>
      <c r="HQ1" s="76"/>
    </row>
    <row r="2" spans="1:226" x14ac:dyDescent="0.25">
      <c r="C2" s="17"/>
      <c r="D2" s="17"/>
      <c r="F2" s="86">
        <v>1</v>
      </c>
      <c r="G2" s="84"/>
      <c r="H2" s="84"/>
      <c r="I2" s="85"/>
      <c r="J2" s="83">
        <v>2</v>
      </c>
      <c r="K2" s="84"/>
      <c r="L2" s="84"/>
      <c r="M2" s="85"/>
      <c r="N2" s="83">
        <v>3</v>
      </c>
      <c r="O2" s="84"/>
      <c r="P2" s="84"/>
      <c r="Q2" s="85"/>
      <c r="R2" s="83">
        <v>4</v>
      </c>
      <c r="S2" s="84"/>
      <c r="T2" s="84"/>
      <c r="U2" s="85"/>
      <c r="V2" s="83">
        <v>5</v>
      </c>
      <c r="W2" s="84"/>
      <c r="X2" s="84"/>
      <c r="Y2" s="85"/>
      <c r="Z2" s="83">
        <v>6</v>
      </c>
      <c r="AA2" s="84"/>
      <c r="AB2" s="84"/>
      <c r="AC2" s="85"/>
      <c r="AD2" s="83">
        <v>7</v>
      </c>
      <c r="AE2" s="84"/>
      <c r="AF2" s="84"/>
      <c r="AG2" s="85"/>
      <c r="AH2" s="83">
        <v>8</v>
      </c>
      <c r="AI2" s="84"/>
      <c r="AJ2" s="84"/>
      <c r="AK2" s="85"/>
      <c r="AL2" s="83">
        <v>9</v>
      </c>
      <c r="AM2" s="84"/>
      <c r="AN2" s="84"/>
      <c r="AO2" s="85"/>
      <c r="AP2" s="83">
        <v>10</v>
      </c>
      <c r="AQ2" s="84"/>
      <c r="AR2" s="84"/>
      <c r="AS2" s="85"/>
      <c r="AT2" s="83">
        <v>11</v>
      </c>
      <c r="AU2" s="84"/>
      <c r="AV2" s="84"/>
      <c r="AW2" s="85"/>
      <c r="AX2" s="83">
        <v>12</v>
      </c>
      <c r="AY2" s="84"/>
      <c r="AZ2" s="84"/>
      <c r="BA2" s="85"/>
      <c r="BB2" s="83">
        <v>13</v>
      </c>
      <c r="BC2" s="84"/>
      <c r="BD2" s="84"/>
      <c r="BE2" s="85"/>
      <c r="BF2" s="83">
        <v>14</v>
      </c>
      <c r="BG2" s="84"/>
      <c r="BH2" s="84"/>
      <c r="BI2" s="85"/>
      <c r="BJ2" s="83">
        <v>15</v>
      </c>
      <c r="BK2" s="84"/>
      <c r="BL2" s="84"/>
      <c r="BM2" s="85"/>
      <c r="BN2" s="83">
        <v>16</v>
      </c>
      <c r="BO2" s="84"/>
      <c r="BP2" s="84"/>
      <c r="BQ2" s="85"/>
      <c r="BR2" s="83">
        <v>17</v>
      </c>
      <c r="BS2" s="84"/>
      <c r="BT2" s="84"/>
      <c r="BU2" s="85"/>
      <c r="BV2" s="83">
        <v>18</v>
      </c>
      <c r="BW2" s="84"/>
      <c r="BX2" s="84"/>
      <c r="BY2" s="85"/>
      <c r="BZ2" s="83">
        <v>19</v>
      </c>
      <c r="CA2" s="84"/>
      <c r="CB2" s="84"/>
      <c r="CC2" s="85"/>
      <c r="CD2" s="83">
        <v>20</v>
      </c>
      <c r="CE2" s="84"/>
      <c r="CF2" s="84"/>
      <c r="CG2" s="85"/>
      <c r="CH2" s="83">
        <v>21</v>
      </c>
      <c r="CI2" s="84"/>
      <c r="CJ2" s="84"/>
      <c r="CK2" s="85"/>
      <c r="CL2" s="83">
        <v>22</v>
      </c>
      <c r="CM2" s="84"/>
      <c r="CN2" s="84"/>
      <c r="CO2" s="85"/>
      <c r="CP2" s="83">
        <v>23</v>
      </c>
      <c r="CQ2" s="84"/>
      <c r="CR2" s="84"/>
      <c r="CS2" s="85"/>
      <c r="CT2" s="83">
        <v>24</v>
      </c>
      <c r="CU2" s="84"/>
      <c r="CV2" s="84"/>
      <c r="CW2" s="85"/>
      <c r="CX2" s="83">
        <v>25</v>
      </c>
      <c r="CY2" s="84"/>
      <c r="CZ2" s="84"/>
      <c r="DA2" s="85"/>
      <c r="DB2" s="83">
        <v>26</v>
      </c>
      <c r="DC2" s="84"/>
      <c r="DD2" s="84"/>
      <c r="DE2" s="85"/>
      <c r="DF2" s="83">
        <v>27</v>
      </c>
      <c r="DG2" s="84"/>
      <c r="DH2" s="84"/>
      <c r="DI2" s="85"/>
      <c r="DJ2" s="83">
        <v>28</v>
      </c>
      <c r="DK2" s="84"/>
      <c r="DL2" s="84"/>
      <c r="DM2" s="85"/>
      <c r="DN2" s="83">
        <v>29</v>
      </c>
      <c r="DO2" s="84"/>
      <c r="DP2" s="84"/>
      <c r="DQ2" s="85"/>
      <c r="DR2" s="83">
        <v>30</v>
      </c>
      <c r="DS2" s="84"/>
      <c r="DT2" s="84"/>
      <c r="DU2" s="85"/>
      <c r="DV2" s="83">
        <v>31</v>
      </c>
      <c r="DW2" s="84"/>
      <c r="DX2" s="84"/>
      <c r="DY2" s="85"/>
      <c r="DZ2" s="83">
        <v>32</v>
      </c>
      <c r="EA2" s="84"/>
      <c r="EB2" s="84"/>
      <c r="EC2" s="85"/>
      <c r="ED2" s="83">
        <v>33</v>
      </c>
      <c r="EE2" s="84"/>
      <c r="EF2" s="84"/>
      <c r="EG2" s="85"/>
      <c r="EH2" s="83">
        <v>34</v>
      </c>
      <c r="EI2" s="84"/>
      <c r="EJ2" s="84"/>
      <c r="EK2" s="85"/>
      <c r="EL2" s="83">
        <v>35</v>
      </c>
      <c r="EM2" s="84"/>
      <c r="EN2" s="84"/>
      <c r="EO2" s="85"/>
      <c r="EP2" s="83">
        <v>36</v>
      </c>
      <c r="EQ2" s="84"/>
      <c r="ER2" s="84"/>
      <c r="ES2" s="85"/>
      <c r="ET2" s="83">
        <v>37</v>
      </c>
      <c r="EU2" s="84"/>
      <c r="EV2" s="84"/>
      <c r="EW2" s="85"/>
      <c r="EX2" s="83">
        <v>38</v>
      </c>
      <c r="EY2" s="84"/>
      <c r="EZ2" s="84"/>
      <c r="FA2" s="85"/>
      <c r="FB2" s="83">
        <v>39</v>
      </c>
      <c r="FC2" s="84"/>
      <c r="FD2" s="84"/>
      <c r="FE2" s="85"/>
      <c r="FF2" s="83">
        <v>40</v>
      </c>
      <c r="FG2" s="84"/>
      <c r="FH2" s="84"/>
      <c r="FI2" s="85"/>
      <c r="FJ2" s="83">
        <v>41</v>
      </c>
      <c r="FK2" s="84"/>
      <c r="FL2" s="84"/>
      <c r="FM2" s="85"/>
      <c r="FN2" s="83">
        <v>42</v>
      </c>
      <c r="FO2" s="84"/>
      <c r="FP2" s="84"/>
      <c r="FQ2" s="85"/>
      <c r="FR2" s="83">
        <v>43</v>
      </c>
      <c r="FS2" s="84"/>
      <c r="FT2" s="84"/>
      <c r="FU2" s="85"/>
      <c r="FV2" s="83">
        <v>44</v>
      </c>
      <c r="FW2" s="84"/>
      <c r="FX2" s="84"/>
      <c r="FY2" s="85"/>
      <c r="FZ2" s="83">
        <v>45</v>
      </c>
      <c r="GA2" s="84"/>
      <c r="GB2" s="84"/>
      <c r="GC2" s="85"/>
      <c r="GD2" s="83">
        <v>46</v>
      </c>
      <c r="GE2" s="84"/>
      <c r="GF2" s="84"/>
      <c r="GG2" s="85"/>
      <c r="GH2" s="83">
        <v>47</v>
      </c>
      <c r="GI2" s="84"/>
      <c r="GJ2" s="84"/>
      <c r="GK2" s="85"/>
      <c r="GL2" s="83">
        <v>48</v>
      </c>
      <c r="GM2" s="84"/>
      <c r="GN2" s="84"/>
      <c r="GO2" s="85"/>
      <c r="GP2" s="83">
        <v>49</v>
      </c>
      <c r="GQ2" s="84"/>
      <c r="GR2" s="84"/>
      <c r="GS2" s="85"/>
      <c r="GT2" s="83">
        <v>50</v>
      </c>
      <c r="GU2" s="84"/>
      <c r="GV2" s="84"/>
      <c r="GW2" s="85"/>
      <c r="GX2" s="83">
        <v>51</v>
      </c>
      <c r="GY2" s="84"/>
      <c r="GZ2" s="84"/>
      <c r="HA2" s="85"/>
      <c r="HB2" s="83">
        <v>52</v>
      </c>
      <c r="HC2" s="84"/>
      <c r="HD2" s="84"/>
      <c r="HE2" s="85"/>
      <c r="HF2" s="83">
        <v>1</v>
      </c>
      <c r="HG2" s="84"/>
      <c r="HH2" s="84"/>
      <c r="HI2" s="85"/>
      <c r="HJ2" s="83">
        <v>2</v>
      </c>
      <c r="HK2" s="84"/>
      <c r="HL2" s="84"/>
      <c r="HM2" s="85"/>
      <c r="HN2" s="83">
        <v>3</v>
      </c>
      <c r="HO2" s="84"/>
      <c r="HP2" s="84"/>
      <c r="HQ2" s="85"/>
    </row>
    <row r="3" spans="1:226" s="28" customFormat="1" ht="10.5" x14ac:dyDescent="0.15">
      <c r="B3" s="77" t="s">
        <v>26</v>
      </c>
      <c r="C3" s="25" t="s">
        <v>24</v>
      </c>
      <c r="D3" s="25" t="s">
        <v>25</v>
      </c>
      <c r="F3" s="28" t="s">
        <v>43</v>
      </c>
      <c r="G3" s="28" t="s">
        <v>48</v>
      </c>
      <c r="H3" s="28" t="s">
        <v>45</v>
      </c>
      <c r="I3" s="28" t="s">
        <v>46</v>
      </c>
      <c r="J3" s="28" t="s">
        <v>43</v>
      </c>
      <c r="K3" s="28" t="s">
        <v>44</v>
      </c>
      <c r="L3" s="28" t="s">
        <v>45</v>
      </c>
      <c r="M3" s="28" t="s">
        <v>46</v>
      </c>
      <c r="N3" s="28" t="s">
        <v>43</v>
      </c>
      <c r="O3" s="28" t="s">
        <v>44</v>
      </c>
      <c r="P3" s="28" t="s">
        <v>45</v>
      </c>
      <c r="Q3" s="28" t="s">
        <v>46</v>
      </c>
      <c r="R3" s="28" t="s">
        <v>43</v>
      </c>
      <c r="S3" s="28" t="s">
        <v>44</v>
      </c>
      <c r="T3" s="28" t="s">
        <v>45</v>
      </c>
      <c r="U3" s="28" t="s">
        <v>46</v>
      </c>
      <c r="V3" s="28" t="s">
        <v>43</v>
      </c>
      <c r="W3" s="28" t="s">
        <v>44</v>
      </c>
      <c r="X3" s="28" t="s">
        <v>45</v>
      </c>
      <c r="Y3" s="28" t="s">
        <v>46</v>
      </c>
      <c r="Z3" s="28" t="s">
        <v>43</v>
      </c>
      <c r="AA3" s="28" t="s">
        <v>44</v>
      </c>
      <c r="AB3" s="28" t="s">
        <v>45</v>
      </c>
      <c r="AC3" s="28" t="s">
        <v>46</v>
      </c>
      <c r="AD3" s="28" t="s">
        <v>43</v>
      </c>
      <c r="AE3" s="28" t="s">
        <v>44</v>
      </c>
      <c r="AF3" s="28" t="s">
        <v>45</v>
      </c>
      <c r="AG3" s="28" t="s">
        <v>46</v>
      </c>
      <c r="AH3" s="28" t="s">
        <v>43</v>
      </c>
      <c r="AI3" s="28" t="s">
        <v>44</v>
      </c>
      <c r="AJ3" s="28" t="s">
        <v>45</v>
      </c>
      <c r="AK3" s="28" t="s">
        <v>46</v>
      </c>
      <c r="AL3" s="28" t="s">
        <v>43</v>
      </c>
      <c r="AM3" s="28" t="s">
        <v>44</v>
      </c>
      <c r="AN3" s="28" t="s">
        <v>45</v>
      </c>
      <c r="AO3" s="28" t="s">
        <v>46</v>
      </c>
      <c r="AP3" s="28" t="s">
        <v>43</v>
      </c>
      <c r="AQ3" s="28" t="s">
        <v>44</v>
      </c>
      <c r="AR3" s="28" t="s">
        <v>45</v>
      </c>
      <c r="AS3" s="28" t="s">
        <v>46</v>
      </c>
      <c r="AT3" s="28" t="s">
        <v>43</v>
      </c>
      <c r="AU3" s="28" t="s">
        <v>44</v>
      </c>
      <c r="AV3" s="28" t="s">
        <v>45</v>
      </c>
      <c r="AW3" s="28" t="s">
        <v>46</v>
      </c>
      <c r="AX3" s="28" t="s">
        <v>43</v>
      </c>
      <c r="AY3" s="28" t="s">
        <v>44</v>
      </c>
      <c r="AZ3" s="28" t="s">
        <v>45</v>
      </c>
      <c r="BA3" s="28" t="s">
        <v>46</v>
      </c>
      <c r="BB3" s="28" t="s">
        <v>43</v>
      </c>
      <c r="BC3" s="28" t="s">
        <v>44</v>
      </c>
      <c r="BD3" s="28" t="s">
        <v>45</v>
      </c>
      <c r="BE3" s="28" t="s">
        <v>46</v>
      </c>
      <c r="BF3" s="28" t="s">
        <v>43</v>
      </c>
      <c r="BG3" s="28" t="s">
        <v>44</v>
      </c>
      <c r="BH3" s="28" t="s">
        <v>45</v>
      </c>
      <c r="BI3" s="28" t="s">
        <v>46</v>
      </c>
      <c r="BJ3" s="28" t="s">
        <v>43</v>
      </c>
      <c r="BK3" s="28" t="s">
        <v>44</v>
      </c>
      <c r="BL3" s="28" t="s">
        <v>45</v>
      </c>
      <c r="BM3" s="28" t="s">
        <v>46</v>
      </c>
      <c r="BN3" s="28" t="s">
        <v>43</v>
      </c>
      <c r="BO3" s="28" t="s">
        <v>44</v>
      </c>
      <c r="BP3" s="28" t="s">
        <v>45</v>
      </c>
      <c r="BQ3" s="28" t="s">
        <v>46</v>
      </c>
      <c r="BR3" s="28" t="s">
        <v>43</v>
      </c>
      <c r="BS3" s="28" t="s">
        <v>44</v>
      </c>
      <c r="BT3" s="28" t="s">
        <v>45</v>
      </c>
      <c r="BU3" s="28" t="s">
        <v>46</v>
      </c>
      <c r="BV3" s="28" t="s">
        <v>43</v>
      </c>
      <c r="BW3" s="28" t="s">
        <v>44</v>
      </c>
      <c r="BX3" s="28" t="s">
        <v>45</v>
      </c>
      <c r="BY3" s="28" t="s">
        <v>46</v>
      </c>
      <c r="BZ3" s="28" t="s">
        <v>43</v>
      </c>
      <c r="CA3" s="28" t="s">
        <v>44</v>
      </c>
      <c r="CB3" s="28" t="s">
        <v>45</v>
      </c>
      <c r="CC3" s="28" t="s">
        <v>46</v>
      </c>
      <c r="CD3" s="28" t="s">
        <v>43</v>
      </c>
      <c r="CE3" s="28" t="s">
        <v>44</v>
      </c>
      <c r="CF3" s="28" t="s">
        <v>45</v>
      </c>
      <c r="CG3" s="28" t="s">
        <v>46</v>
      </c>
      <c r="CH3" s="28" t="s">
        <v>43</v>
      </c>
      <c r="CI3" s="28" t="s">
        <v>44</v>
      </c>
      <c r="CJ3" s="28" t="s">
        <v>45</v>
      </c>
      <c r="CK3" s="28" t="s">
        <v>46</v>
      </c>
      <c r="CL3" s="28" t="s">
        <v>43</v>
      </c>
      <c r="CM3" s="28" t="s">
        <v>44</v>
      </c>
      <c r="CN3" s="28" t="s">
        <v>45</v>
      </c>
      <c r="CO3" s="28" t="s">
        <v>46</v>
      </c>
      <c r="CP3" s="28" t="s">
        <v>43</v>
      </c>
      <c r="CQ3" s="28" t="s">
        <v>44</v>
      </c>
      <c r="CR3" s="28" t="s">
        <v>45</v>
      </c>
      <c r="CS3" s="28" t="s">
        <v>46</v>
      </c>
      <c r="CT3" s="28" t="s">
        <v>43</v>
      </c>
      <c r="CU3" s="28" t="s">
        <v>44</v>
      </c>
      <c r="CV3" s="28" t="s">
        <v>45</v>
      </c>
      <c r="CW3" s="28" t="s">
        <v>46</v>
      </c>
      <c r="CX3" s="28" t="s">
        <v>43</v>
      </c>
      <c r="CY3" s="28" t="s">
        <v>44</v>
      </c>
      <c r="CZ3" s="28" t="s">
        <v>45</v>
      </c>
      <c r="DA3" s="28" t="s">
        <v>46</v>
      </c>
      <c r="DB3" s="28" t="s">
        <v>43</v>
      </c>
      <c r="DC3" s="28" t="s">
        <v>44</v>
      </c>
      <c r="DD3" s="28" t="s">
        <v>45</v>
      </c>
      <c r="DE3" s="28" t="s">
        <v>46</v>
      </c>
      <c r="DF3" s="28" t="s">
        <v>43</v>
      </c>
      <c r="DG3" s="28" t="s">
        <v>44</v>
      </c>
      <c r="DH3" s="28" t="s">
        <v>45</v>
      </c>
      <c r="DI3" s="28" t="s">
        <v>46</v>
      </c>
      <c r="DJ3" s="28" t="s">
        <v>43</v>
      </c>
      <c r="DK3" s="28" t="s">
        <v>44</v>
      </c>
      <c r="DL3" s="28" t="s">
        <v>45</v>
      </c>
      <c r="DM3" s="28" t="s">
        <v>46</v>
      </c>
      <c r="DN3" s="28" t="s">
        <v>43</v>
      </c>
      <c r="DO3" s="28" t="s">
        <v>44</v>
      </c>
      <c r="DP3" s="28" t="s">
        <v>45</v>
      </c>
      <c r="DQ3" s="28" t="s">
        <v>46</v>
      </c>
      <c r="DR3" s="28" t="s">
        <v>43</v>
      </c>
      <c r="DS3" s="28" t="s">
        <v>44</v>
      </c>
      <c r="DT3" s="28" t="s">
        <v>45</v>
      </c>
      <c r="DU3" s="28" t="s">
        <v>46</v>
      </c>
      <c r="DV3" s="28" t="s">
        <v>43</v>
      </c>
      <c r="DW3" s="28" t="s">
        <v>44</v>
      </c>
      <c r="DX3" s="28" t="s">
        <v>45</v>
      </c>
      <c r="DY3" s="28" t="s">
        <v>46</v>
      </c>
      <c r="DZ3" s="28" t="s">
        <v>43</v>
      </c>
      <c r="EA3" s="28" t="s">
        <v>44</v>
      </c>
      <c r="EB3" s="28" t="s">
        <v>45</v>
      </c>
      <c r="EC3" s="28" t="s">
        <v>46</v>
      </c>
      <c r="ED3" s="28" t="s">
        <v>43</v>
      </c>
      <c r="EE3" s="28" t="s">
        <v>44</v>
      </c>
      <c r="EF3" s="28" t="s">
        <v>45</v>
      </c>
      <c r="EG3" s="28" t="s">
        <v>46</v>
      </c>
      <c r="EH3" s="28" t="s">
        <v>43</v>
      </c>
      <c r="EI3" s="28" t="s">
        <v>44</v>
      </c>
      <c r="EJ3" s="28" t="s">
        <v>45</v>
      </c>
      <c r="EK3" s="28" t="s">
        <v>46</v>
      </c>
      <c r="EL3" s="28" t="s">
        <v>43</v>
      </c>
      <c r="EM3" s="28" t="s">
        <v>44</v>
      </c>
      <c r="EN3" s="28" t="s">
        <v>45</v>
      </c>
      <c r="EO3" s="28" t="s">
        <v>46</v>
      </c>
      <c r="EP3" s="28" t="s">
        <v>43</v>
      </c>
      <c r="EQ3" s="28" t="s">
        <v>44</v>
      </c>
      <c r="ER3" s="28" t="s">
        <v>45</v>
      </c>
      <c r="ES3" s="28" t="s">
        <v>46</v>
      </c>
      <c r="ET3" s="28" t="s">
        <v>43</v>
      </c>
      <c r="EU3" s="28" t="s">
        <v>44</v>
      </c>
      <c r="EV3" s="28" t="s">
        <v>45</v>
      </c>
      <c r="EW3" s="28" t="s">
        <v>46</v>
      </c>
      <c r="EX3" s="28" t="s">
        <v>43</v>
      </c>
      <c r="EY3" s="28" t="s">
        <v>44</v>
      </c>
      <c r="EZ3" s="28" t="s">
        <v>45</v>
      </c>
      <c r="FA3" s="28" t="s">
        <v>46</v>
      </c>
      <c r="FB3" s="28" t="s">
        <v>43</v>
      </c>
      <c r="FC3" s="28" t="s">
        <v>44</v>
      </c>
      <c r="FD3" s="28" t="s">
        <v>45</v>
      </c>
      <c r="FE3" s="28" t="s">
        <v>46</v>
      </c>
      <c r="FF3" s="28" t="s">
        <v>43</v>
      </c>
      <c r="FG3" s="28" t="s">
        <v>44</v>
      </c>
      <c r="FH3" s="28" t="s">
        <v>45</v>
      </c>
      <c r="FI3" s="28" t="s">
        <v>46</v>
      </c>
      <c r="FJ3" s="28" t="s">
        <v>43</v>
      </c>
      <c r="FK3" s="28" t="s">
        <v>44</v>
      </c>
      <c r="FL3" s="28" t="s">
        <v>45</v>
      </c>
      <c r="FM3" s="28" t="s">
        <v>46</v>
      </c>
      <c r="FN3" s="28" t="s">
        <v>43</v>
      </c>
      <c r="FO3" s="28" t="s">
        <v>44</v>
      </c>
      <c r="FP3" s="28" t="s">
        <v>45</v>
      </c>
      <c r="FQ3" s="28" t="s">
        <v>46</v>
      </c>
      <c r="FR3" s="28" t="s">
        <v>43</v>
      </c>
      <c r="FS3" s="28" t="s">
        <v>44</v>
      </c>
      <c r="FT3" s="28" t="s">
        <v>45</v>
      </c>
      <c r="FU3" s="28" t="s">
        <v>46</v>
      </c>
      <c r="FV3" s="28" t="s">
        <v>43</v>
      </c>
      <c r="FW3" s="28" t="s">
        <v>44</v>
      </c>
      <c r="FX3" s="28" t="s">
        <v>45</v>
      </c>
      <c r="FY3" s="28" t="s">
        <v>46</v>
      </c>
      <c r="FZ3" s="28" t="s">
        <v>43</v>
      </c>
      <c r="GA3" s="28" t="s">
        <v>44</v>
      </c>
      <c r="GB3" s="28" t="s">
        <v>45</v>
      </c>
      <c r="GC3" s="28" t="s">
        <v>46</v>
      </c>
      <c r="GD3" s="28" t="s">
        <v>43</v>
      </c>
      <c r="GE3" s="28" t="s">
        <v>44</v>
      </c>
      <c r="GF3" s="28" t="s">
        <v>45</v>
      </c>
      <c r="GG3" s="28" t="s">
        <v>46</v>
      </c>
      <c r="GH3" s="28" t="s">
        <v>43</v>
      </c>
      <c r="GI3" s="28" t="s">
        <v>44</v>
      </c>
      <c r="GJ3" s="28" t="s">
        <v>45</v>
      </c>
      <c r="GK3" s="28" t="s">
        <v>46</v>
      </c>
      <c r="GL3" s="28" t="s">
        <v>43</v>
      </c>
      <c r="GM3" s="28" t="s">
        <v>44</v>
      </c>
      <c r="GN3" s="28" t="s">
        <v>45</v>
      </c>
      <c r="GO3" s="28" t="s">
        <v>46</v>
      </c>
      <c r="GP3" s="28" t="s">
        <v>43</v>
      </c>
      <c r="GQ3" s="28" t="s">
        <v>44</v>
      </c>
      <c r="GR3" s="28" t="s">
        <v>45</v>
      </c>
      <c r="GS3" s="28" t="s">
        <v>46</v>
      </c>
      <c r="GT3" s="28" t="s">
        <v>43</v>
      </c>
      <c r="GU3" s="28" t="s">
        <v>44</v>
      </c>
      <c r="GV3" s="28" t="s">
        <v>45</v>
      </c>
      <c r="GW3" s="28" t="s">
        <v>46</v>
      </c>
      <c r="GX3" s="28" t="s">
        <v>43</v>
      </c>
      <c r="GY3" s="28" t="s">
        <v>44</v>
      </c>
      <c r="GZ3" s="28" t="s">
        <v>45</v>
      </c>
      <c r="HA3" s="28" t="s">
        <v>46</v>
      </c>
      <c r="HB3" s="28" t="s">
        <v>43</v>
      </c>
      <c r="HC3" s="28" t="s">
        <v>44</v>
      </c>
      <c r="HD3" s="28" t="s">
        <v>45</v>
      </c>
      <c r="HE3" s="28" t="s">
        <v>46</v>
      </c>
      <c r="HF3" s="28" t="s">
        <v>43</v>
      </c>
      <c r="HG3" s="28" t="s">
        <v>44</v>
      </c>
      <c r="HH3" s="28" t="s">
        <v>45</v>
      </c>
      <c r="HI3" s="28" t="s">
        <v>46</v>
      </c>
      <c r="HJ3" s="28" t="s">
        <v>43</v>
      </c>
      <c r="HK3" s="28" t="s">
        <v>44</v>
      </c>
      <c r="HL3" s="28" t="s">
        <v>45</v>
      </c>
      <c r="HM3" s="28" t="s">
        <v>46</v>
      </c>
      <c r="HN3" s="28" t="s">
        <v>43</v>
      </c>
      <c r="HO3" s="28" t="s">
        <v>44</v>
      </c>
      <c r="HP3" s="28" t="s">
        <v>45</v>
      </c>
      <c r="HQ3" s="28" t="s">
        <v>46</v>
      </c>
    </row>
    <row r="4" spans="1:226" ht="10.5" x14ac:dyDescent="0.15">
      <c r="A4" s="82" t="s">
        <v>27</v>
      </c>
      <c r="B4" s="68">
        <v>1</v>
      </c>
      <c r="C4" s="25" t="s">
        <v>17</v>
      </c>
      <c r="D4" s="25" t="s">
        <v>17</v>
      </c>
      <c r="F4" s="39">
        <f>COUNTIF(Prod!G5:K5,"CP")</f>
        <v>4</v>
      </c>
      <c r="G4" s="21">
        <f>COUNTIF(Prod!L5,"CP")</f>
        <v>1</v>
      </c>
      <c r="H4" s="21">
        <f>COUNTIF(Prod!G5:K5,"RTT")</f>
        <v>0</v>
      </c>
      <c r="I4" s="40">
        <f>COUNTIF(Prod!G5:K5,"CA")</f>
        <v>0</v>
      </c>
      <c r="J4" s="39">
        <f>COUNTIF(Prod!N5:R5,"CP")</f>
        <v>0</v>
      </c>
      <c r="K4" s="21">
        <f>COUNTIF(Prod!S5,"CP")</f>
        <v>0</v>
      </c>
      <c r="L4" s="21">
        <f>COUNTIF(Prod!N5:R5,"RTT")</f>
        <v>0</v>
      </c>
      <c r="M4" s="40">
        <f>COUNTIF(Prod!N5:R5,"CA")</f>
        <v>1</v>
      </c>
      <c r="N4" s="39">
        <f>COUNTIF(Prod!U5:Y5,"CP")</f>
        <v>0</v>
      </c>
      <c r="O4" s="21">
        <f>COUNTIF(Prod!Z5,"CP")</f>
        <v>0</v>
      </c>
      <c r="P4" s="21">
        <f>COUNTIF(Prod!U5:Y5,"RTT")</f>
        <v>1</v>
      </c>
      <c r="Q4" s="40">
        <f>COUNTIF(Prod!U5:Y5,"CA")</f>
        <v>0</v>
      </c>
      <c r="R4" s="39">
        <f>COUNTIF(Prod!AB5:AF5,"CP")</f>
        <v>0</v>
      </c>
      <c r="S4" s="21">
        <f>COUNTIF(Prod!AG5,"CP")</f>
        <v>0</v>
      </c>
      <c r="T4" s="21">
        <f>COUNTIF(Prod!AB5:AF5,"RTT")</f>
        <v>0</v>
      </c>
      <c r="U4" s="40">
        <f>COUNTIF(Prod!AB5:AF5,"CA")</f>
        <v>0</v>
      </c>
      <c r="V4" s="39">
        <f>COUNTIF(Prod!AI5:AM5,"CP")</f>
        <v>0</v>
      </c>
      <c r="W4" s="21">
        <f>COUNTIF(Prod!AN5,"CP")</f>
        <v>0</v>
      </c>
      <c r="X4" s="21">
        <f>COUNTIF(Prod!AI5:AM5,"RTT")</f>
        <v>0</v>
      </c>
      <c r="Y4" s="40">
        <f>COUNTIF(Prod!AI5:AM5,"CA")</f>
        <v>0</v>
      </c>
      <c r="Z4" s="39">
        <f>COUNTIF(Prod!AP5:AT5,"CP")</f>
        <v>0</v>
      </c>
      <c r="AA4" s="21">
        <f>COUNTIF(Prod!AU5,"CP")</f>
        <v>0</v>
      </c>
      <c r="AB4" s="21">
        <f>COUNTIF(Prod!AP5:AT5,"RTT")</f>
        <v>0</v>
      </c>
      <c r="AC4" s="40">
        <f>COUNTIF(Prod!AP5:AT5,"CA")</f>
        <v>0</v>
      </c>
      <c r="AD4" s="39">
        <f>COUNTIF(Prod!AW5:BA5,"CP")</f>
        <v>0</v>
      </c>
      <c r="AE4" s="21">
        <f>COUNTIF(Prod!BB5,"CP")</f>
        <v>0</v>
      </c>
      <c r="AF4" s="21">
        <f>COUNTIF(Prod!AW5:BA5,"RTT")</f>
        <v>0</v>
      </c>
      <c r="AG4" s="40">
        <f>COUNTIF(Prod!AW5:BA5,"CA")</f>
        <v>0</v>
      </c>
      <c r="AH4" s="39">
        <f>COUNTIF(Prod!BD5:BH5,"CP")</f>
        <v>0</v>
      </c>
      <c r="AI4" s="21">
        <f>COUNTIF(Prod!BI5,"CP")</f>
        <v>0</v>
      </c>
      <c r="AJ4" s="21">
        <f>COUNTIF(Prod!BD5:BH5,"RTT")</f>
        <v>0</v>
      </c>
      <c r="AK4" s="40">
        <f>COUNTIF(Prod!BD5:BH5,"CA")</f>
        <v>0</v>
      </c>
      <c r="AL4" s="39">
        <f>COUNTIF(Prod!BK5:BO5,"CP")</f>
        <v>0</v>
      </c>
      <c r="AM4" s="21">
        <f>COUNTIF(Prod!BP5,"CP")</f>
        <v>0</v>
      </c>
      <c r="AN4" s="21">
        <f>COUNTIF(Prod!BK5:BO5,"RTT")</f>
        <v>0</v>
      </c>
      <c r="AO4" s="40">
        <f>COUNTIF(Prod!BK5:BO5,"CA")</f>
        <v>0</v>
      </c>
      <c r="AP4" s="39">
        <f>COUNTIF(Prod!BR5:BV5,"CP")</f>
        <v>0</v>
      </c>
      <c r="AQ4" s="21">
        <f>COUNTIF(Prod!BW5,"CP")</f>
        <v>0</v>
      </c>
      <c r="AR4" s="21">
        <f>COUNTIF(Prod!BR5:BV5,"RTT")</f>
        <v>0</v>
      </c>
      <c r="AS4" s="40">
        <f>COUNTIF(Prod!BR5:BV5,"CA")</f>
        <v>0</v>
      </c>
      <c r="AT4" s="39">
        <f>COUNTIF(Prod!BY5:CC5,"CP")</f>
        <v>0</v>
      </c>
      <c r="AU4" s="21">
        <f>COUNTIF(Prod!CD5,"CP")</f>
        <v>0</v>
      </c>
      <c r="AV4" s="21">
        <f>COUNTIF(Prod!BY5:CC5,"RTT")</f>
        <v>0</v>
      </c>
      <c r="AW4" s="40">
        <f>COUNTIF(Prod!BY5:CC5,"CA")</f>
        <v>0</v>
      </c>
      <c r="AX4" s="39">
        <f>COUNTIF(Prod!CF5:CJ5,"CP")</f>
        <v>0</v>
      </c>
      <c r="AY4" s="21">
        <f>COUNTIF(Prod!CK5,"CP")</f>
        <v>0</v>
      </c>
      <c r="AZ4" s="21">
        <f>COUNTIF(Prod!CF5:CJ5,"RTT")</f>
        <v>0</v>
      </c>
      <c r="BA4" s="40">
        <f>COUNTIF(Prod!CF5:CJ5,"CA")</f>
        <v>0</v>
      </c>
      <c r="BB4" s="39">
        <f>COUNTIF(Prod!CM5:CQ5,"CP")</f>
        <v>0</v>
      </c>
      <c r="BC4" s="21">
        <f>COUNTIF(Prod!CR5,"CP")</f>
        <v>0</v>
      </c>
      <c r="BD4" s="21">
        <f>COUNTIF(Prod!CM5:CQ5,"RTT")</f>
        <v>0</v>
      </c>
      <c r="BE4" s="40">
        <f>COUNTIF(Prod!CM5:CQ5,"CA")</f>
        <v>0</v>
      </c>
      <c r="BF4" s="39">
        <f>COUNTIF(Prod!CT5:CX5,"CP")</f>
        <v>0</v>
      </c>
      <c r="BG4" s="21">
        <f>COUNTIF(Prod!CY5,"CP")</f>
        <v>0</v>
      </c>
      <c r="BH4" s="21">
        <f>COUNTIF(Prod!CT5:CX5,"RTT")</f>
        <v>0</v>
      </c>
      <c r="BI4" s="40">
        <f>COUNTIF(Prod!CT5:CX5,"CA")</f>
        <v>0</v>
      </c>
      <c r="BJ4" s="39">
        <f>COUNTIF(Prod!DA5:DE5,"CP")</f>
        <v>0</v>
      </c>
      <c r="BK4" s="21">
        <f>COUNTIF(Prod!DF5,"CP")</f>
        <v>0</v>
      </c>
      <c r="BL4" s="21">
        <f>COUNTIF(Prod!DA5:DE5,"RTT")</f>
        <v>0</v>
      </c>
      <c r="BM4" s="40">
        <f>COUNTIF(Prod!DA5:DE5,"CA")</f>
        <v>0</v>
      </c>
      <c r="BN4" s="39">
        <f>COUNTIF(Prod!DH5:DL5,"CP")</f>
        <v>0</v>
      </c>
      <c r="BO4" s="21">
        <f>COUNTIF(Prod!DM5,"CP")</f>
        <v>0</v>
      </c>
      <c r="BP4" s="21">
        <f>COUNTIF(Prod!DH5:DL5,"RTT")</f>
        <v>0</v>
      </c>
      <c r="BQ4" s="40">
        <f>COUNTIF(Prod!DH5:DL5,"CA")</f>
        <v>0</v>
      </c>
      <c r="BR4" s="39">
        <f>COUNTIF(Prod!DO5:DS5,"CP")</f>
        <v>0</v>
      </c>
      <c r="BS4" s="21">
        <f>COUNTIF(Prod!DT5,"CP")</f>
        <v>0</v>
      </c>
      <c r="BT4" s="21">
        <f>COUNTIF(Prod!DO5:DS5,"RTT")</f>
        <v>0</v>
      </c>
      <c r="BU4" s="40">
        <f>COUNTIF(Prod!DO5:DS5,"CA")</f>
        <v>0</v>
      </c>
      <c r="BV4" s="39">
        <f>COUNTIF(Prod!DV5:DZ5,"CP")</f>
        <v>0</v>
      </c>
      <c r="BW4" s="21">
        <f>COUNTIF(Prod!EA5,"CP")</f>
        <v>0</v>
      </c>
      <c r="BX4" s="21">
        <f>COUNTIF(Prod!DV5:DZ5,"RTT")</f>
        <v>0</v>
      </c>
      <c r="BY4" s="40">
        <f>COUNTIF(Prod!DV5:DZ5,"CA")</f>
        <v>0</v>
      </c>
      <c r="BZ4" s="39">
        <f>COUNTIF(Prod!EC5:EG5,"CP")</f>
        <v>0</v>
      </c>
      <c r="CA4" s="21">
        <f>COUNTIF(Prod!EH5,"CP")</f>
        <v>0</v>
      </c>
      <c r="CB4" s="21">
        <f>COUNTIF(Prod!EC5:EG5,"RTT")</f>
        <v>0</v>
      </c>
      <c r="CC4" s="40">
        <f>COUNTIF(Prod!EC5:EG5,"CA")</f>
        <v>0</v>
      </c>
      <c r="CD4" s="39">
        <f>COUNTIF(Prod!EJ5:EN5,"CP")</f>
        <v>0</v>
      </c>
      <c r="CE4" s="21">
        <f>COUNTIF(Prod!EO5,"CP")</f>
        <v>0</v>
      </c>
      <c r="CF4" s="21">
        <f>COUNTIF(Prod!EJ5:EN5,"RTT")</f>
        <v>0</v>
      </c>
      <c r="CG4" s="40">
        <f>COUNTIF(Prod!EJ5:EN5,"CA")</f>
        <v>0</v>
      </c>
      <c r="CH4" s="39">
        <f>COUNTIF(Prod!EQ5:EU5,"CP")</f>
        <v>0</v>
      </c>
      <c r="CI4" s="21">
        <f>COUNTIF(Prod!EV5,"CP")</f>
        <v>0</v>
      </c>
      <c r="CJ4" s="21">
        <f>COUNTIF(Prod!EQ5:EU5,"RTT")</f>
        <v>0</v>
      </c>
      <c r="CK4" s="40">
        <f>COUNTIF(Prod!EQ5:EU5,"CA")</f>
        <v>0</v>
      </c>
      <c r="CL4" s="39">
        <f>COUNTIF(Prod!EX5:FB5,"CP")</f>
        <v>0</v>
      </c>
      <c r="CM4" s="21">
        <f>COUNTIF(Prod!FC5,"CP")</f>
        <v>0</v>
      </c>
      <c r="CN4" s="21">
        <f>COUNTIF(Prod!EX5:FB5,"RTT")</f>
        <v>0</v>
      </c>
      <c r="CO4" s="40">
        <f>COUNTIF(Prod!EX5:FB5,"CA")</f>
        <v>0</v>
      </c>
      <c r="CP4" s="39">
        <f>COUNTIF(Prod!FE5:FI5,"CP")</f>
        <v>0</v>
      </c>
      <c r="CQ4" s="21">
        <f>COUNTIF(Prod!FJ5,"CP")</f>
        <v>0</v>
      </c>
      <c r="CR4" s="21">
        <f>COUNTIF(Prod!FE5:FI5,"RTT")</f>
        <v>0</v>
      </c>
      <c r="CS4" s="40">
        <f>COUNTIF(Prod!FE5:FI5,"CA")</f>
        <v>0</v>
      </c>
      <c r="CT4" s="39">
        <f>COUNTIF(Prod!FL5:FP5,"CP")</f>
        <v>0</v>
      </c>
      <c r="CU4" s="21">
        <f>COUNTIF(Prod!FQ5,"CP")</f>
        <v>0</v>
      </c>
      <c r="CV4" s="21">
        <f>COUNTIF(Prod!FL5:FP5,"RTT")</f>
        <v>0</v>
      </c>
      <c r="CW4" s="40">
        <f>COUNTIF(Prod!FL5:FP5,"CA")</f>
        <v>0</v>
      </c>
      <c r="CX4" s="39">
        <f>COUNTIF(Prod!FS5:FW5,"CP")</f>
        <v>0</v>
      </c>
      <c r="CY4" s="21">
        <f>COUNTIF(Prod!FX5,"CP")</f>
        <v>0</v>
      </c>
      <c r="CZ4" s="21">
        <f>COUNTIF(Prod!FS5:FW5,"RTT")</f>
        <v>0</v>
      </c>
      <c r="DA4" s="40">
        <f>COUNTIF(Prod!FS5:FW5,"CA")</f>
        <v>0</v>
      </c>
      <c r="DB4" s="39">
        <f>COUNTIF(Prod!FZ5:GD5,"CP")</f>
        <v>0</v>
      </c>
      <c r="DC4" s="21">
        <f>COUNTIF(Prod!GE5,"CP")</f>
        <v>0</v>
      </c>
      <c r="DD4" s="21">
        <f>COUNTIF(Prod!FZ5:GD5,"RTT")</f>
        <v>0</v>
      </c>
      <c r="DE4" s="40">
        <f>COUNTIF(Prod!FZ5:GD5,"CA")</f>
        <v>0</v>
      </c>
      <c r="DF4" s="39">
        <f>COUNTIF(Prod!GG5:GK5,"CP")</f>
        <v>0</v>
      </c>
      <c r="DG4" s="21">
        <f>COUNTIF(Prod!GL5,"CP")</f>
        <v>0</v>
      </c>
      <c r="DH4" s="21">
        <f>COUNTIF(Prod!GG5:GK5,"RTT")</f>
        <v>0</v>
      </c>
      <c r="DI4" s="40">
        <f>COUNTIF(Prod!GG5:GK5,"CA")</f>
        <v>0</v>
      </c>
      <c r="DJ4" s="39">
        <f>COUNTIF(Prod!GN5:GR5,"CP")</f>
        <v>0</v>
      </c>
      <c r="DK4" s="21">
        <f>COUNTIF(Prod!GS5,"CP")</f>
        <v>0</v>
      </c>
      <c r="DL4" s="21">
        <f>COUNTIF(Prod!GN5:GR5,"RTT")</f>
        <v>0</v>
      </c>
      <c r="DM4" s="40">
        <f>COUNTIF(Prod!GN5:GR5,"CA")</f>
        <v>0</v>
      </c>
      <c r="DN4" s="39">
        <f>COUNTIF(Prod!GU5:GY5,"CP")</f>
        <v>0</v>
      </c>
      <c r="DO4" s="21">
        <f>COUNTIF(Prod!GZ5,"CP")</f>
        <v>0</v>
      </c>
      <c r="DP4" s="21">
        <f>COUNTIF(Prod!GU5:GY5,"RTT")</f>
        <v>0</v>
      </c>
      <c r="DQ4" s="40">
        <f>COUNTIF(Prod!GU5:GY5,"CA")</f>
        <v>0</v>
      </c>
      <c r="DR4" s="39">
        <f>COUNTIF(Prod!HB5:HF5,"CP")</f>
        <v>0</v>
      </c>
      <c r="DS4" s="21">
        <f>COUNTIF(Prod!HG5,"CP")</f>
        <v>0</v>
      </c>
      <c r="DT4" s="21">
        <f>COUNTIF(Prod!HB5:HF5,"RTT")</f>
        <v>0</v>
      </c>
      <c r="DU4" s="40">
        <f>COUNTIF(Prod!HB5:HF5,"CA")</f>
        <v>0</v>
      </c>
      <c r="DV4" s="39">
        <f>COUNTIF(Prod!HI5:HM5,"CP")</f>
        <v>0</v>
      </c>
      <c r="DW4" s="21">
        <f>COUNTIF(Prod!HN5,"CP")</f>
        <v>0</v>
      </c>
      <c r="DX4" s="21">
        <f>COUNTIF(Prod!HI5:HM5,"RTT")</f>
        <v>0</v>
      </c>
      <c r="DY4" s="40">
        <f>COUNTIF(Prod!HI5:HM5,"CA")</f>
        <v>0</v>
      </c>
      <c r="DZ4" s="39">
        <f>COUNTIF(Prod!HP5:HT5,"CP")</f>
        <v>0</v>
      </c>
      <c r="EA4" s="21">
        <f>COUNTIF(Prod!HU5,"CP")</f>
        <v>0</v>
      </c>
      <c r="EB4" s="21">
        <f>COUNTIF(Prod!HP5:HT5,"RTT")</f>
        <v>0</v>
      </c>
      <c r="EC4" s="40">
        <f>COUNTIF(Prod!HP5:HT5,"CA")</f>
        <v>0</v>
      </c>
      <c r="ED4" s="39">
        <f>COUNTIF(Prod!HW5:IA5,"CP")</f>
        <v>0</v>
      </c>
      <c r="EE4" s="21">
        <f>COUNTIF(Prod!IB5,"CP")</f>
        <v>0</v>
      </c>
      <c r="EF4" s="21">
        <f>COUNTIF(Prod!HW5:IA5,"RTT")</f>
        <v>0</v>
      </c>
      <c r="EG4" s="36">
        <f>COUNTIF(Prod!HW5:IA5,"CA")</f>
        <v>0</v>
      </c>
      <c r="EH4" s="39">
        <f>COUNTIF(Prod!ID5:IH5,"CP")</f>
        <v>0</v>
      </c>
      <c r="EI4" s="21">
        <f>COUNTIF(Prod!II5,"CP")</f>
        <v>0</v>
      </c>
      <c r="EJ4" s="21">
        <f>COUNTIF(Prod!ID5:IH5,"RTT")</f>
        <v>0</v>
      </c>
      <c r="EK4" s="40">
        <f>COUNTIF(Prod!ID5:IH5,"CA")</f>
        <v>0</v>
      </c>
      <c r="EL4" s="39">
        <f>COUNTIF(Prod!IK5:IO5,"CP")</f>
        <v>0</v>
      </c>
      <c r="EM4" s="21">
        <f>COUNTIF(Prod!IP5,"CP")</f>
        <v>0</v>
      </c>
      <c r="EN4" s="21">
        <f>COUNTIF(Prod!IK5:IO5,"RTT")</f>
        <v>0</v>
      </c>
      <c r="EO4" s="40">
        <f>COUNTIF(Prod!IK5:IO5,"CA")</f>
        <v>0</v>
      </c>
      <c r="EP4" s="39">
        <f>COUNTIF(Prod!IR5:IV5,"CP")</f>
        <v>0</v>
      </c>
      <c r="EQ4" s="21">
        <f>COUNTIF(Prod!IW5,"CP")</f>
        <v>0</v>
      </c>
      <c r="ER4" s="21">
        <f>COUNTIF(Prod!IR5:IV5,"RTT")</f>
        <v>0</v>
      </c>
      <c r="ES4" s="40">
        <f>COUNTIF(Prod!IR5:IV5,"CA")</f>
        <v>0</v>
      </c>
      <c r="ET4" s="39">
        <f>COUNTIF(Prod!IY5:JC5,"CP")</f>
        <v>0</v>
      </c>
      <c r="EU4" s="21">
        <f>COUNTIF(Prod!JD5,"CP")</f>
        <v>0</v>
      </c>
      <c r="EV4" s="21">
        <f>COUNTIF(Prod!IY5:JC5,"RTT")</f>
        <v>0</v>
      </c>
      <c r="EW4" s="40">
        <f>COUNTIF(Prod!IY5:JC5,"CA")</f>
        <v>0</v>
      </c>
      <c r="EX4" s="39">
        <f>COUNTIF(Prod!JF5:JJ5,"CP")</f>
        <v>0</v>
      </c>
      <c r="EY4" s="21">
        <f>COUNTIF(Prod!JK5,"CP")</f>
        <v>0</v>
      </c>
      <c r="EZ4" s="21">
        <f>COUNTIF(Prod!JF5:JJ5,"RTT")</f>
        <v>0</v>
      </c>
      <c r="FA4" s="40">
        <f>COUNTIF(Prod!JF5:JJ5,"CA")</f>
        <v>0</v>
      </c>
      <c r="FB4" s="45">
        <f>COUNTIF(Prod!JM5:JQ5,"CP")</f>
        <v>0</v>
      </c>
      <c r="FC4" s="27">
        <f>COUNTIF(Prod!JR5,"CP")</f>
        <v>0</v>
      </c>
      <c r="FD4" s="27">
        <f>COUNTIF(Prod!JM5:JQ5,"RTT")</f>
        <v>0</v>
      </c>
      <c r="FE4" s="46">
        <f>COUNTIF(Prod!JM5:JQ5,"CA")</f>
        <v>0</v>
      </c>
      <c r="FF4" s="39">
        <f>COUNTIF(Prod!JT5:JX5,"CP")</f>
        <v>0</v>
      </c>
      <c r="FG4" s="21">
        <f>COUNTIF(Prod!JY5,"CP")</f>
        <v>0</v>
      </c>
      <c r="FH4" s="21">
        <f>COUNTIF(Prod!JT5:JX5,"RTT")</f>
        <v>0</v>
      </c>
      <c r="FI4" s="40">
        <f>COUNTIF(Prod!JT5:JX5,"CA")</f>
        <v>0</v>
      </c>
      <c r="FJ4" s="39">
        <f>COUNTIF(Prod!KA5:KE5,"CP")</f>
        <v>0</v>
      </c>
      <c r="FK4" s="21">
        <f>COUNTIF(Prod!KF5,"CP")</f>
        <v>0</v>
      </c>
      <c r="FL4" s="21">
        <f>COUNTIF(Prod!KA5:KE5,"RTT")</f>
        <v>0</v>
      </c>
      <c r="FM4" s="40">
        <f>COUNTIF(Prod!KA5:KE5,"CA")</f>
        <v>0</v>
      </c>
      <c r="FN4" s="39">
        <f>COUNTIF(Prod!KH5:KL5,"CP")</f>
        <v>0</v>
      </c>
      <c r="FO4" s="21">
        <f>COUNTIF(Prod!KM5,"CP")</f>
        <v>0</v>
      </c>
      <c r="FP4" s="21">
        <f>COUNTIF(Prod!KH5:KL5,"RTT")</f>
        <v>0</v>
      </c>
      <c r="FQ4" s="40">
        <f>COUNTIF(Prod!KH5:KL5,"CA")</f>
        <v>0</v>
      </c>
      <c r="FR4" s="39">
        <f>COUNTIF(Prod!KO5:KS5,"CP")</f>
        <v>0</v>
      </c>
      <c r="FS4" s="21">
        <f>COUNTIF(Prod!KT5,"CP")</f>
        <v>0</v>
      </c>
      <c r="FT4" s="21">
        <f>COUNTIF(Prod!KO5:KS5,"RTT")</f>
        <v>0</v>
      </c>
      <c r="FU4" s="40">
        <f>COUNTIF(Prod!KO5:KS5,"CA")</f>
        <v>0</v>
      </c>
      <c r="FV4" s="39">
        <f>COUNTIF(Prod!KV5:KZ5,"CP")</f>
        <v>0</v>
      </c>
      <c r="FW4" s="21">
        <f>COUNTIF(Prod!LA5,"CP")</f>
        <v>0</v>
      </c>
      <c r="FX4" s="21">
        <f>COUNTIF(Prod!KV5:KZ5,"RTT")</f>
        <v>0</v>
      </c>
      <c r="FY4" s="40">
        <f>COUNTIF(Prod!KV5:KZ5,"CA")</f>
        <v>0</v>
      </c>
      <c r="FZ4" s="39">
        <f>COUNTIF(Prod!LC5:LG5,"CP")</f>
        <v>0</v>
      </c>
      <c r="GA4" s="21">
        <f>COUNTIF(Prod!LH5,"CP")</f>
        <v>0</v>
      </c>
      <c r="GB4" s="21">
        <f>COUNTIF(Prod!LC5:LG5,"RTT")</f>
        <v>0</v>
      </c>
      <c r="GC4" s="40">
        <f>COUNTIF(Prod!LC5:LG5,"CA")</f>
        <v>0</v>
      </c>
      <c r="GD4" s="39">
        <f>COUNTIF(Prod!LJ5:LN5,"CP")</f>
        <v>0</v>
      </c>
      <c r="GE4" s="21">
        <f>COUNTIF(Prod!LO5,"CP")</f>
        <v>0</v>
      </c>
      <c r="GF4" s="21">
        <f>COUNTIF(Prod!LJ5:LN5,"RTT")</f>
        <v>0</v>
      </c>
      <c r="GG4" s="40">
        <f>COUNTIF(Prod!LJ5:LN5,"CA")</f>
        <v>0</v>
      </c>
      <c r="GH4" s="39">
        <f>COUNTIF(Prod!LQ5:LU5,"CP")</f>
        <v>0</v>
      </c>
      <c r="GI4" s="21">
        <f>COUNTIF(Prod!LV5,"CP")</f>
        <v>0</v>
      </c>
      <c r="GJ4" s="21">
        <f>COUNTIF(Prod!LQ5:LU5,"RTT")</f>
        <v>0</v>
      </c>
      <c r="GK4" s="40">
        <f>COUNTIF(Prod!LQ5:LU5,"CA")</f>
        <v>0</v>
      </c>
      <c r="GL4" s="39">
        <f>COUNTIF(Prod!LX5:MB5,"CP")</f>
        <v>0</v>
      </c>
      <c r="GM4" s="21">
        <f>COUNTIF(Prod!MC5,"CP")</f>
        <v>0</v>
      </c>
      <c r="GN4" s="21">
        <f>COUNTIF(Prod!LX5:MB5,"RTT")</f>
        <v>0</v>
      </c>
      <c r="GO4" s="40">
        <f>COUNTIF(Prod!LX5:MB5,"CA")</f>
        <v>0</v>
      </c>
      <c r="GP4" s="39">
        <f>COUNTIF(Prod!ME5:MI5,"CP")</f>
        <v>0</v>
      </c>
      <c r="GQ4" s="21">
        <f>COUNTIF(Prod!MJ5,"CP")</f>
        <v>0</v>
      </c>
      <c r="GR4" s="21">
        <f>COUNTIF(Prod!ME5:MI5,"RTT")</f>
        <v>0</v>
      </c>
      <c r="GS4" s="40">
        <f>COUNTIF(Prod!ME5:MI5,"CA")</f>
        <v>0</v>
      </c>
      <c r="GT4" s="39">
        <f>COUNTIF(Prod!ML5:MP5,"CP")</f>
        <v>0</v>
      </c>
      <c r="GU4" s="21">
        <f>COUNTIF(Prod!MQ5,"CP")</f>
        <v>0</v>
      </c>
      <c r="GV4" s="21">
        <f>COUNTIF(Prod!ML5:MP5,"RTT")</f>
        <v>0</v>
      </c>
      <c r="GW4" s="40">
        <f>COUNTIF(Prod!ML5:MP5,"CA")</f>
        <v>0</v>
      </c>
      <c r="GX4" s="39">
        <f>COUNTIF(Prod!MS5:MW5,"CP")</f>
        <v>0</v>
      </c>
      <c r="GY4" s="21">
        <f>COUNTIF(Prod!MX5,"CP")</f>
        <v>0</v>
      </c>
      <c r="GZ4" s="21">
        <f>COUNTIF(Prod!MS5:MW5,"RTT")</f>
        <v>0</v>
      </c>
      <c r="HA4" s="40">
        <f>COUNTIF(Prod!MS5:MW5,"CA")</f>
        <v>0</v>
      </c>
      <c r="HB4" s="39">
        <f>COUNTIF(Prod!MZ5:ND5,"CP")</f>
        <v>0</v>
      </c>
      <c r="HC4" s="21">
        <f>COUNTIF(Prod!NE5,"CP")</f>
        <v>0</v>
      </c>
      <c r="HD4" s="21">
        <f>COUNTIF(Prod!MZ5:ND5,"RTT")</f>
        <v>0</v>
      </c>
      <c r="HE4" s="40">
        <f>COUNTIF(Prod!MZ5:ND5,"CA")</f>
        <v>0</v>
      </c>
      <c r="HF4" s="39">
        <f>COUNTIF(Prod!NG5:NK5,"CP")</f>
        <v>0</v>
      </c>
      <c r="HG4" s="21">
        <f>COUNTIF(Prod!NL5,"CP")</f>
        <v>0</v>
      </c>
      <c r="HH4" s="21">
        <f>COUNTIF(Prod!NG5:NK5,"RTT")</f>
        <v>0</v>
      </c>
      <c r="HI4" s="40">
        <f>COUNTIF(Prod!NG5:NK5,"CA")</f>
        <v>0</v>
      </c>
      <c r="HJ4" s="39">
        <f>COUNTIF(Prod!NN5:NR5,"CP")</f>
        <v>0</v>
      </c>
      <c r="HK4" s="21">
        <f>COUNTIF(Prod!NS5,"CP")</f>
        <v>0</v>
      </c>
      <c r="HL4" s="21">
        <f>COUNTIF(Prod!NO5:NR5,"RTT")</f>
        <v>0</v>
      </c>
      <c r="HM4" s="40">
        <f>COUNTIF(Prod!NN5:NR5,"CA")</f>
        <v>0</v>
      </c>
      <c r="HN4" s="39">
        <f>COUNTIF(Prod!NU5:NY5,"CP")</f>
        <v>0</v>
      </c>
      <c r="HO4" s="21">
        <f>COUNTIF(Prod!NZ5,"CP")</f>
        <v>0</v>
      </c>
      <c r="HP4" s="21">
        <f>COUNTIF(Prod!NU5:NY5,"RTT")</f>
        <v>0</v>
      </c>
      <c r="HQ4" s="40">
        <f>COUNTIF(Prod!NU5:NY5,"CA")</f>
        <v>0</v>
      </c>
      <c r="HR4" s="17"/>
    </row>
    <row r="5" spans="1:226" ht="10.5" x14ac:dyDescent="0.15">
      <c r="A5" s="82"/>
      <c r="B5" s="68">
        <v>2</v>
      </c>
      <c r="C5" s="67" t="s">
        <v>18</v>
      </c>
      <c r="D5" s="67" t="s">
        <v>18</v>
      </c>
      <c r="F5" s="41"/>
      <c r="G5" s="23"/>
      <c r="H5" s="23"/>
      <c r="I5" s="42"/>
      <c r="J5" s="41"/>
      <c r="K5" s="23"/>
      <c r="L5" s="23"/>
      <c r="M5" s="42"/>
      <c r="N5" s="41"/>
      <c r="O5" s="23"/>
      <c r="P5" s="23"/>
      <c r="Q5" s="42"/>
      <c r="R5" s="41"/>
      <c r="S5" s="23"/>
      <c r="T5" s="23"/>
      <c r="U5" s="42"/>
      <c r="V5" s="41"/>
      <c r="W5" s="23"/>
      <c r="X5" s="23"/>
      <c r="Y5" s="42"/>
      <c r="Z5" s="41"/>
      <c r="AA5" s="23"/>
      <c r="AB5" s="23"/>
      <c r="AC5" s="42"/>
      <c r="AD5" s="41"/>
      <c r="AE5" s="23"/>
      <c r="AF5" s="23"/>
      <c r="AG5" s="42"/>
      <c r="AH5" s="41"/>
      <c r="AI5" s="23"/>
      <c r="AJ5" s="23"/>
      <c r="AK5" s="42"/>
      <c r="AL5" s="41"/>
      <c r="AM5" s="23"/>
      <c r="AN5" s="23"/>
      <c r="AO5" s="42"/>
      <c r="AP5" s="41"/>
      <c r="AQ5" s="23"/>
      <c r="AR5" s="23"/>
      <c r="AS5" s="42"/>
      <c r="AT5" s="41"/>
      <c r="AU5" s="23"/>
      <c r="AV5" s="23"/>
      <c r="AW5" s="42"/>
      <c r="AX5" s="41"/>
      <c r="AY5" s="23"/>
      <c r="AZ5" s="23"/>
      <c r="BA5" s="42"/>
      <c r="BB5" s="41"/>
      <c r="BC5" s="23"/>
      <c r="BD5" s="23"/>
      <c r="BE5" s="42"/>
      <c r="BF5" s="41"/>
      <c r="BG5" s="23"/>
      <c r="BH5" s="23"/>
      <c r="BI5" s="42"/>
      <c r="BJ5" s="41"/>
      <c r="BK5" s="23"/>
      <c r="BL5" s="23"/>
      <c r="BM5" s="42"/>
      <c r="BN5" s="41"/>
      <c r="BO5" s="23"/>
      <c r="BP5" s="23"/>
      <c r="BQ5" s="42"/>
      <c r="BR5" s="41"/>
      <c r="BS5" s="23"/>
      <c r="BT5" s="23"/>
      <c r="BU5" s="42"/>
      <c r="BV5" s="41"/>
      <c r="BW5" s="23"/>
      <c r="BX5" s="23"/>
      <c r="BY5" s="42"/>
      <c r="BZ5" s="41"/>
      <c r="CA5" s="23"/>
      <c r="CB5" s="23"/>
      <c r="CC5" s="42"/>
      <c r="CD5" s="41"/>
      <c r="CE5" s="23"/>
      <c r="CF5" s="23"/>
      <c r="CG5" s="42"/>
      <c r="CH5" s="41"/>
      <c r="CI5" s="23"/>
      <c r="CJ5" s="23"/>
      <c r="CK5" s="42"/>
      <c r="CL5" s="41"/>
      <c r="CM5" s="23"/>
      <c r="CN5" s="23"/>
      <c r="CO5" s="42"/>
      <c r="CP5" s="41"/>
      <c r="CQ5" s="23"/>
      <c r="CR5" s="23"/>
      <c r="CS5" s="42"/>
      <c r="CT5" s="41"/>
      <c r="CU5" s="23"/>
      <c r="CV5" s="23"/>
      <c r="CW5" s="42"/>
      <c r="CX5" s="41"/>
      <c r="CY5" s="23"/>
      <c r="CZ5" s="23"/>
      <c r="DA5" s="42"/>
      <c r="DB5" s="41"/>
      <c r="DC5" s="23"/>
      <c r="DD5" s="23"/>
      <c r="DE5" s="42"/>
      <c r="DF5" s="41"/>
      <c r="DG5" s="23"/>
      <c r="DH5" s="23"/>
      <c r="DI5" s="42"/>
      <c r="DJ5" s="41"/>
      <c r="DK5" s="23"/>
      <c r="DL5" s="23"/>
      <c r="DM5" s="42"/>
      <c r="DN5" s="41"/>
      <c r="DO5" s="23"/>
      <c r="DP5" s="23"/>
      <c r="DQ5" s="42"/>
      <c r="DR5" s="41"/>
      <c r="DS5" s="23"/>
      <c r="DT5" s="23"/>
      <c r="DU5" s="42"/>
      <c r="DV5" s="41"/>
      <c r="DW5" s="23"/>
      <c r="DX5" s="23"/>
      <c r="DY5" s="42"/>
      <c r="DZ5" s="41"/>
      <c r="EA5" s="23"/>
      <c r="EB5" s="23"/>
      <c r="EC5" s="42"/>
      <c r="ED5" s="41"/>
      <c r="EE5" s="23"/>
      <c r="EF5" s="23"/>
      <c r="EG5" s="37"/>
      <c r="EH5" s="41"/>
      <c r="EI5" s="23"/>
      <c r="EJ5" s="23"/>
      <c r="EK5" s="42"/>
      <c r="EL5" s="41"/>
      <c r="EM5" s="23"/>
      <c r="EN5" s="23"/>
      <c r="EO5" s="42"/>
      <c r="EP5" s="41"/>
      <c r="EQ5" s="23"/>
      <c r="ER5" s="23"/>
      <c r="ES5" s="42"/>
      <c r="ET5" s="41"/>
      <c r="EU5" s="23"/>
      <c r="EV5" s="23"/>
      <c r="EW5" s="42"/>
      <c r="EX5" s="41"/>
      <c r="EY5" s="23"/>
      <c r="EZ5" s="23"/>
      <c r="FA5" s="42"/>
      <c r="FB5" s="41"/>
      <c r="FC5" s="23"/>
      <c r="FD5" s="23"/>
      <c r="FE5" s="42"/>
      <c r="FF5" s="41"/>
      <c r="FG5" s="23"/>
      <c r="FH5" s="23"/>
      <c r="FI5" s="42"/>
      <c r="FJ5" s="41"/>
      <c r="FK5" s="23"/>
      <c r="FL5" s="23"/>
      <c r="FM5" s="42"/>
      <c r="FN5" s="41"/>
      <c r="FO5" s="23"/>
      <c r="FP5" s="23"/>
      <c r="FQ5" s="42"/>
      <c r="FR5" s="41"/>
      <c r="FS5" s="23"/>
      <c r="FT5" s="23"/>
      <c r="FU5" s="42"/>
      <c r="FV5" s="41"/>
      <c r="FW5" s="23"/>
      <c r="FX5" s="23"/>
      <c r="FY5" s="42"/>
      <c r="FZ5" s="41"/>
      <c r="GA5" s="23"/>
      <c r="GB5" s="23"/>
      <c r="GC5" s="42"/>
      <c r="GD5" s="41"/>
      <c r="GE5" s="23"/>
      <c r="GF5" s="23"/>
      <c r="GG5" s="42"/>
      <c r="GH5" s="41"/>
      <c r="GI5" s="23"/>
      <c r="GJ5" s="23"/>
      <c r="GK5" s="42"/>
      <c r="GL5" s="41"/>
      <c r="GM5" s="23"/>
      <c r="GN5" s="23"/>
      <c r="GO5" s="42"/>
      <c r="GP5" s="41"/>
      <c r="GQ5" s="23"/>
      <c r="GR5" s="23"/>
      <c r="GS5" s="42"/>
      <c r="GT5" s="41"/>
      <c r="GU5" s="23"/>
      <c r="GV5" s="23"/>
      <c r="GW5" s="42"/>
      <c r="GX5" s="41"/>
      <c r="GY5" s="23"/>
      <c r="GZ5" s="23"/>
      <c r="HA5" s="42"/>
      <c r="HB5" s="41"/>
      <c r="HC5" s="23"/>
      <c r="HD5" s="23"/>
      <c r="HE5" s="42"/>
      <c r="HF5" s="41"/>
      <c r="HG5" s="23"/>
      <c r="HH5" s="23"/>
      <c r="HI5" s="42"/>
      <c r="HJ5" s="41"/>
      <c r="HK5" s="23"/>
      <c r="HL5" s="23"/>
      <c r="HM5" s="42"/>
      <c r="HN5" s="41"/>
      <c r="HO5" s="23"/>
      <c r="HP5" s="23"/>
      <c r="HQ5" s="42"/>
      <c r="HR5" s="17"/>
    </row>
    <row r="6" spans="1:226" ht="10.5" x14ac:dyDescent="0.15">
      <c r="A6" s="82"/>
      <c r="B6" s="68">
        <v>3</v>
      </c>
      <c r="C6" s="25" t="s">
        <v>19</v>
      </c>
      <c r="D6" s="25" t="s">
        <v>19</v>
      </c>
      <c r="F6" s="43"/>
      <c r="G6" s="24"/>
      <c r="H6" s="24"/>
      <c r="I6" s="44"/>
      <c r="J6" s="43"/>
      <c r="K6" s="24"/>
      <c r="L6" s="24"/>
      <c r="M6" s="44"/>
      <c r="N6" s="43"/>
      <c r="O6" s="24"/>
      <c r="P6" s="24"/>
      <c r="Q6" s="44"/>
      <c r="R6" s="43"/>
      <c r="S6" s="24"/>
      <c r="T6" s="24"/>
      <c r="U6" s="44"/>
      <c r="V6" s="43"/>
      <c r="W6" s="24"/>
      <c r="X6" s="24"/>
      <c r="Y6" s="44"/>
      <c r="Z6" s="43"/>
      <c r="AA6" s="24"/>
      <c r="AB6" s="24"/>
      <c r="AC6" s="44"/>
      <c r="AD6" s="43"/>
      <c r="AE6" s="24"/>
      <c r="AF6" s="24"/>
      <c r="AG6" s="44"/>
      <c r="AH6" s="43"/>
      <c r="AI6" s="24"/>
      <c r="AJ6" s="24"/>
      <c r="AK6" s="44"/>
      <c r="AL6" s="43"/>
      <c r="AM6" s="24"/>
      <c r="AN6" s="24"/>
      <c r="AO6" s="44"/>
      <c r="AP6" s="43"/>
      <c r="AQ6" s="24"/>
      <c r="AR6" s="24"/>
      <c r="AS6" s="44"/>
      <c r="AT6" s="43"/>
      <c r="AU6" s="24"/>
      <c r="AV6" s="24"/>
      <c r="AW6" s="44"/>
      <c r="AX6" s="43"/>
      <c r="AY6" s="24"/>
      <c r="AZ6" s="24"/>
      <c r="BA6" s="44"/>
      <c r="BB6" s="43"/>
      <c r="BC6" s="24"/>
      <c r="BD6" s="24"/>
      <c r="BE6" s="44"/>
      <c r="BF6" s="43"/>
      <c r="BG6" s="24"/>
      <c r="BH6" s="24"/>
      <c r="BI6" s="44"/>
      <c r="BJ6" s="43"/>
      <c r="BK6" s="24"/>
      <c r="BL6" s="24"/>
      <c r="BM6" s="44"/>
      <c r="BN6" s="43"/>
      <c r="BO6" s="24"/>
      <c r="BP6" s="24"/>
      <c r="BQ6" s="44"/>
      <c r="BR6" s="43"/>
      <c r="BS6" s="24"/>
      <c r="BT6" s="24"/>
      <c r="BU6" s="44"/>
      <c r="BV6" s="43"/>
      <c r="BW6" s="24"/>
      <c r="BX6" s="24"/>
      <c r="BY6" s="44"/>
      <c r="BZ6" s="43"/>
      <c r="CA6" s="24"/>
      <c r="CB6" s="24"/>
      <c r="CC6" s="44"/>
      <c r="CD6" s="43"/>
      <c r="CE6" s="24"/>
      <c r="CF6" s="24"/>
      <c r="CG6" s="44"/>
      <c r="CH6" s="43"/>
      <c r="CI6" s="24"/>
      <c r="CJ6" s="24"/>
      <c r="CK6" s="44"/>
      <c r="CL6" s="43"/>
      <c r="CM6" s="24"/>
      <c r="CN6" s="24"/>
      <c r="CO6" s="44"/>
      <c r="CP6" s="43"/>
      <c r="CQ6" s="24"/>
      <c r="CR6" s="24"/>
      <c r="CS6" s="44"/>
      <c r="CT6" s="43"/>
      <c r="CU6" s="24"/>
      <c r="CV6" s="24"/>
      <c r="CW6" s="44"/>
      <c r="CX6" s="43"/>
      <c r="CY6" s="24"/>
      <c r="CZ6" s="24"/>
      <c r="DA6" s="44"/>
      <c r="DB6" s="43"/>
      <c r="DC6" s="24"/>
      <c r="DD6" s="24"/>
      <c r="DE6" s="44"/>
      <c r="DF6" s="43"/>
      <c r="DG6" s="24"/>
      <c r="DH6" s="24"/>
      <c r="DI6" s="44"/>
      <c r="DJ6" s="43"/>
      <c r="DK6" s="24"/>
      <c r="DL6" s="24"/>
      <c r="DM6" s="44"/>
      <c r="DN6" s="43"/>
      <c r="DO6" s="24"/>
      <c r="DP6" s="24"/>
      <c r="DQ6" s="44"/>
      <c r="DR6" s="43"/>
      <c r="DS6" s="24"/>
      <c r="DT6" s="24"/>
      <c r="DU6" s="44"/>
      <c r="DV6" s="43"/>
      <c r="DW6" s="24"/>
      <c r="DX6" s="24"/>
      <c r="DY6" s="44"/>
      <c r="DZ6" s="43"/>
      <c r="EA6" s="24"/>
      <c r="EB6" s="24"/>
      <c r="EC6" s="44"/>
      <c r="ED6" s="43"/>
      <c r="EE6" s="24"/>
      <c r="EF6" s="24"/>
      <c r="EG6" s="38"/>
      <c r="EH6" s="43"/>
      <c r="EI6" s="24"/>
      <c r="EJ6" s="24"/>
      <c r="EK6" s="44"/>
      <c r="EL6" s="43"/>
      <c r="EM6" s="24"/>
      <c r="EN6" s="24"/>
      <c r="EO6" s="44"/>
      <c r="EP6" s="43"/>
      <c r="EQ6" s="24"/>
      <c r="ER6" s="24"/>
      <c r="ES6" s="44"/>
      <c r="ET6" s="43"/>
      <c r="EU6" s="24"/>
      <c r="EV6" s="24"/>
      <c r="EW6" s="44"/>
      <c r="EX6" s="43"/>
      <c r="EY6" s="24"/>
      <c r="EZ6" s="24"/>
      <c r="FA6" s="44"/>
      <c r="FB6" s="43"/>
      <c r="FC6" s="24"/>
      <c r="FD6" s="24"/>
      <c r="FE6" s="44"/>
      <c r="FF6" s="43"/>
      <c r="FG6" s="24"/>
      <c r="FH6" s="24"/>
      <c r="FI6" s="44"/>
      <c r="FJ6" s="43"/>
      <c r="FK6" s="24"/>
      <c r="FL6" s="24"/>
      <c r="FM6" s="44"/>
      <c r="FN6" s="43"/>
      <c r="FO6" s="24"/>
      <c r="FP6" s="24"/>
      <c r="FQ6" s="44"/>
      <c r="FR6" s="43"/>
      <c r="FS6" s="24"/>
      <c r="FT6" s="24"/>
      <c r="FU6" s="44"/>
      <c r="FV6" s="43"/>
      <c r="FW6" s="24"/>
      <c r="FX6" s="24"/>
      <c r="FY6" s="44"/>
      <c r="FZ6" s="43"/>
      <c r="GA6" s="24"/>
      <c r="GB6" s="24"/>
      <c r="GC6" s="44"/>
      <c r="GD6" s="43"/>
      <c r="GE6" s="24"/>
      <c r="GF6" s="24"/>
      <c r="GG6" s="44"/>
      <c r="GH6" s="43"/>
      <c r="GI6" s="24"/>
      <c r="GJ6" s="24"/>
      <c r="GK6" s="44"/>
      <c r="GL6" s="43"/>
      <c r="GM6" s="24"/>
      <c r="GN6" s="24"/>
      <c r="GO6" s="44"/>
      <c r="GP6" s="43"/>
      <c r="GQ6" s="24"/>
      <c r="GR6" s="24"/>
      <c r="GS6" s="44"/>
      <c r="GT6" s="43"/>
      <c r="GU6" s="24"/>
      <c r="GV6" s="24"/>
      <c r="GW6" s="44"/>
      <c r="GX6" s="43"/>
      <c r="GY6" s="24"/>
      <c r="GZ6" s="24"/>
      <c r="HA6" s="44"/>
      <c r="HB6" s="43"/>
      <c r="HC6" s="24"/>
      <c r="HD6" s="24"/>
      <c r="HE6" s="44"/>
      <c r="HF6" s="43"/>
      <c r="HG6" s="24"/>
      <c r="HH6" s="24"/>
      <c r="HI6" s="44"/>
      <c r="HJ6" s="43"/>
      <c r="HK6" s="24"/>
      <c r="HL6" s="24"/>
      <c r="HM6" s="44"/>
      <c r="HN6" s="43"/>
      <c r="HO6" s="24"/>
      <c r="HP6" s="24"/>
      <c r="HQ6" s="44"/>
    </row>
    <row r="7" spans="1:226" ht="10.5" x14ac:dyDescent="0.15">
      <c r="A7" s="82"/>
      <c r="B7" s="68">
        <v>4</v>
      </c>
      <c r="C7" s="67" t="s">
        <v>20</v>
      </c>
      <c r="D7" s="67" t="s">
        <v>20</v>
      </c>
      <c r="F7" s="41"/>
      <c r="G7" s="23"/>
      <c r="H7" s="23"/>
      <c r="I7" s="42"/>
      <c r="J7" s="41"/>
      <c r="K7" s="23"/>
      <c r="L7" s="23"/>
      <c r="M7" s="42"/>
      <c r="N7" s="41"/>
      <c r="O7" s="23"/>
      <c r="P7" s="23"/>
      <c r="Q7" s="42"/>
      <c r="R7" s="41"/>
      <c r="S7" s="23"/>
      <c r="T7" s="23"/>
      <c r="U7" s="42"/>
      <c r="V7" s="41"/>
      <c r="W7" s="23"/>
      <c r="X7" s="23"/>
      <c r="Y7" s="42"/>
      <c r="Z7" s="41"/>
      <c r="AA7" s="23"/>
      <c r="AB7" s="23"/>
      <c r="AC7" s="42"/>
      <c r="AD7" s="41"/>
      <c r="AE7" s="23"/>
      <c r="AF7" s="23"/>
      <c r="AG7" s="42"/>
      <c r="AH7" s="41"/>
      <c r="AI7" s="23"/>
      <c r="AJ7" s="23"/>
      <c r="AK7" s="42"/>
      <c r="AL7" s="41"/>
      <c r="AM7" s="23"/>
      <c r="AN7" s="23"/>
      <c r="AO7" s="42"/>
      <c r="AP7" s="41"/>
      <c r="AQ7" s="23"/>
      <c r="AR7" s="23"/>
      <c r="AS7" s="42"/>
      <c r="AT7" s="41"/>
      <c r="AU7" s="23"/>
      <c r="AV7" s="23"/>
      <c r="AW7" s="42"/>
      <c r="AX7" s="41"/>
      <c r="AY7" s="23"/>
      <c r="AZ7" s="23"/>
      <c r="BA7" s="42"/>
      <c r="BB7" s="41"/>
      <c r="BC7" s="23"/>
      <c r="BD7" s="23"/>
      <c r="BE7" s="42"/>
      <c r="BF7" s="41"/>
      <c r="BG7" s="23"/>
      <c r="BH7" s="23"/>
      <c r="BI7" s="42"/>
      <c r="BJ7" s="41"/>
      <c r="BK7" s="23"/>
      <c r="BL7" s="23"/>
      <c r="BM7" s="42"/>
      <c r="BN7" s="41"/>
      <c r="BO7" s="23"/>
      <c r="BP7" s="23"/>
      <c r="BQ7" s="42"/>
      <c r="BR7" s="41"/>
      <c r="BS7" s="23"/>
      <c r="BT7" s="23"/>
      <c r="BU7" s="42"/>
      <c r="BV7" s="41"/>
      <c r="BW7" s="23"/>
      <c r="BX7" s="23"/>
      <c r="BY7" s="42"/>
      <c r="BZ7" s="41"/>
      <c r="CA7" s="23"/>
      <c r="CB7" s="23"/>
      <c r="CC7" s="42"/>
      <c r="CD7" s="41"/>
      <c r="CE7" s="23"/>
      <c r="CF7" s="23"/>
      <c r="CG7" s="42"/>
      <c r="CH7" s="41"/>
      <c r="CI7" s="23"/>
      <c r="CJ7" s="23"/>
      <c r="CK7" s="42"/>
      <c r="CL7" s="41"/>
      <c r="CM7" s="23"/>
      <c r="CN7" s="23"/>
      <c r="CO7" s="42"/>
      <c r="CP7" s="41"/>
      <c r="CQ7" s="23"/>
      <c r="CR7" s="23"/>
      <c r="CS7" s="42"/>
      <c r="CT7" s="41"/>
      <c r="CU7" s="23"/>
      <c r="CV7" s="23"/>
      <c r="CW7" s="42"/>
      <c r="CX7" s="41"/>
      <c r="CY7" s="23"/>
      <c r="CZ7" s="23"/>
      <c r="DA7" s="42"/>
      <c r="DB7" s="41"/>
      <c r="DC7" s="23"/>
      <c r="DD7" s="23"/>
      <c r="DE7" s="42"/>
      <c r="DF7" s="41"/>
      <c r="DG7" s="23"/>
      <c r="DH7" s="23"/>
      <c r="DI7" s="42"/>
      <c r="DJ7" s="41"/>
      <c r="DK7" s="23"/>
      <c r="DL7" s="23"/>
      <c r="DM7" s="42"/>
      <c r="DN7" s="41"/>
      <c r="DO7" s="23"/>
      <c r="DP7" s="23"/>
      <c r="DQ7" s="42"/>
      <c r="DR7" s="41"/>
      <c r="DS7" s="23"/>
      <c r="DT7" s="23"/>
      <c r="DU7" s="42"/>
      <c r="DV7" s="41"/>
      <c r="DW7" s="23"/>
      <c r="DX7" s="23"/>
      <c r="DY7" s="42"/>
      <c r="DZ7" s="41"/>
      <c r="EA7" s="23"/>
      <c r="EB7" s="23"/>
      <c r="EC7" s="42"/>
      <c r="ED7" s="41"/>
      <c r="EE7" s="23"/>
      <c r="EF7" s="23"/>
      <c r="EG7" s="37"/>
      <c r="EH7" s="41"/>
      <c r="EI7" s="23"/>
      <c r="EJ7" s="23"/>
      <c r="EK7" s="42"/>
      <c r="EL7" s="41"/>
      <c r="EM7" s="23"/>
      <c r="EN7" s="23"/>
      <c r="EO7" s="42"/>
      <c r="EP7" s="41"/>
      <c r="EQ7" s="23"/>
      <c r="ER7" s="23"/>
      <c r="ES7" s="42"/>
      <c r="ET7" s="41"/>
      <c r="EU7" s="23"/>
      <c r="EV7" s="23"/>
      <c r="EW7" s="42"/>
      <c r="EX7" s="41"/>
      <c r="EY7" s="23"/>
      <c r="EZ7" s="23"/>
      <c r="FA7" s="42"/>
      <c r="FB7" s="41"/>
      <c r="FC7" s="23"/>
      <c r="FD7" s="23"/>
      <c r="FE7" s="42"/>
      <c r="FF7" s="41"/>
      <c r="FG7" s="23"/>
      <c r="FH7" s="23"/>
      <c r="FI7" s="42"/>
      <c r="FJ7" s="41"/>
      <c r="FK7" s="23"/>
      <c r="FL7" s="23"/>
      <c r="FM7" s="42"/>
      <c r="FN7" s="41"/>
      <c r="FO7" s="23"/>
      <c r="FP7" s="23"/>
      <c r="FQ7" s="42"/>
      <c r="FR7" s="41"/>
      <c r="FS7" s="23"/>
      <c r="FT7" s="23"/>
      <c r="FU7" s="42"/>
      <c r="FV7" s="41"/>
      <c r="FW7" s="23"/>
      <c r="FX7" s="23"/>
      <c r="FY7" s="42"/>
      <c r="FZ7" s="41"/>
      <c r="GA7" s="23"/>
      <c r="GB7" s="23"/>
      <c r="GC7" s="42"/>
      <c r="GD7" s="41"/>
      <c r="GE7" s="23"/>
      <c r="GF7" s="23"/>
      <c r="GG7" s="42"/>
      <c r="GH7" s="41"/>
      <c r="GI7" s="23"/>
      <c r="GJ7" s="23"/>
      <c r="GK7" s="42"/>
      <c r="GL7" s="41"/>
      <c r="GM7" s="23"/>
      <c r="GN7" s="23"/>
      <c r="GO7" s="42"/>
      <c r="GP7" s="41"/>
      <c r="GQ7" s="23"/>
      <c r="GR7" s="23"/>
      <c r="GS7" s="42"/>
      <c r="GT7" s="41"/>
      <c r="GU7" s="23"/>
      <c r="GV7" s="23"/>
      <c r="GW7" s="42"/>
      <c r="GX7" s="41"/>
      <c r="GY7" s="23"/>
      <c r="GZ7" s="23"/>
      <c r="HA7" s="42"/>
      <c r="HB7" s="41"/>
      <c r="HC7" s="23"/>
      <c r="HD7" s="23"/>
      <c r="HE7" s="42"/>
      <c r="HF7" s="41"/>
      <c r="HG7" s="23"/>
      <c r="HH7" s="23"/>
      <c r="HI7" s="42"/>
      <c r="HJ7" s="41"/>
      <c r="HK7" s="23"/>
      <c r="HL7" s="23"/>
      <c r="HM7" s="42"/>
      <c r="HN7" s="41"/>
      <c r="HO7" s="23"/>
      <c r="HP7" s="23"/>
      <c r="HQ7" s="42"/>
    </row>
    <row r="8" spans="1:226" ht="10.5" x14ac:dyDescent="0.15">
      <c r="A8" s="82"/>
      <c r="B8" s="68">
        <v>5</v>
      </c>
      <c r="C8" s="25" t="s">
        <v>21</v>
      </c>
      <c r="D8" s="25" t="s">
        <v>21</v>
      </c>
      <c r="F8" s="43"/>
      <c r="G8" s="24"/>
      <c r="H8" s="24"/>
      <c r="I8" s="44"/>
      <c r="J8" s="43"/>
      <c r="K8" s="24"/>
      <c r="L8" s="24"/>
      <c r="M8" s="44"/>
      <c r="N8" s="43"/>
      <c r="O8" s="24"/>
      <c r="P8" s="24"/>
      <c r="Q8" s="44"/>
      <c r="R8" s="43"/>
      <c r="S8" s="24"/>
      <c r="T8" s="24"/>
      <c r="U8" s="44"/>
      <c r="V8" s="43"/>
      <c r="W8" s="24"/>
      <c r="X8" s="24"/>
      <c r="Y8" s="44"/>
      <c r="Z8" s="43"/>
      <c r="AA8" s="24"/>
      <c r="AB8" s="24"/>
      <c r="AC8" s="44"/>
      <c r="AD8" s="43"/>
      <c r="AE8" s="24"/>
      <c r="AF8" s="24"/>
      <c r="AG8" s="44"/>
      <c r="AH8" s="43"/>
      <c r="AI8" s="24"/>
      <c r="AJ8" s="24"/>
      <c r="AK8" s="44"/>
      <c r="AL8" s="43"/>
      <c r="AM8" s="24"/>
      <c r="AN8" s="24"/>
      <c r="AO8" s="44"/>
      <c r="AP8" s="43"/>
      <c r="AQ8" s="24"/>
      <c r="AR8" s="24"/>
      <c r="AS8" s="44"/>
      <c r="AT8" s="43"/>
      <c r="AU8" s="24"/>
      <c r="AV8" s="24"/>
      <c r="AW8" s="44"/>
      <c r="AX8" s="43"/>
      <c r="AY8" s="24"/>
      <c r="AZ8" s="24"/>
      <c r="BA8" s="44"/>
      <c r="BB8" s="43"/>
      <c r="BC8" s="24"/>
      <c r="BD8" s="24"/>
      <c r="BE8" s="44"/>
      <c r="BF8" s="43"/>
      <c r="BG8" s="24"/>
      <c r="BH8" s="24"/>
      <c r="BI8" s="44"/>
      <c r="BJ8" s="43"/>
      <c r="BK8" s="24"/>
      <c r="BL8" s="24"/>
      <c r="BM8" s="44"/>
      <c r="BN8" s="43"/>
      <c r="BO8" s="24"/>
      <c r="BP8" s="24"/>
      <c r="BQ8" s="44"/>
      <c r="BR8" s="43"/>
      <c r="BS8" s="24"/>
      <c r="BT8" s="24"/>
      <c r="BU8" s="44"/>
      <c r="BV8" s="43"/>
      <c r="BW8" s="24"/>
      <c r="BX8" s="24"/>
      <c r="BY8" s="44"/>
      <c r="BZ8" s="43"/>
      <c r="CA8" s="24"/>
      <c r="CB8" s="24"/>
      <c r="CC8" s="44"/>
      <c r="CD8" s="43"/>
      <c r="CE8" s="24"/>
      <c r="CF8" s="24"/>
      <c r="CG8" s="44"/>
      <c r="CH8" s="43"/>
      <c r="CI8" s="24"/>
      <c r="CJ8" s="24"/>
      <c r="CK8" s="44"/>
      <c r="CL8" s="43"/>
      <c r="CM8" s="24"/>
      <c r="CN8" s="24"/>
      <c r="CO8" s="44"/>
      <c r="CP8" s="43"/>
      <c r="CQ8" s="24"/>
      <c r="CR8" s="24"/>
      <c r="CS8" s="44"/>
      <c r="CT8" s="43"/>
      <c r="CU8" s="24"/>
      <c r="CV8" s="24"/>
      <c r="CW8" s="44"/>
      <c r="CX8" s="43"/>
      <c r="CY8" s="24"/>
      <c r="CZ8" s="24"/>
      <c r="DA8" s="44"/>
      <c r="DB8" s="43"/>
      <c r="DC8" s="24"/>
      <c r="DD8" s="24"/>
      <c r="DE8" s="44"/>
      <c r="DF8" s="43"/>
      <c r="DG8" s="24"/>
      <c r="DH8" s="24"/>
      <c r="DI8" s="44"/>
      <c r="DJ8" s="43"/>
      <c r="DK8" s="24"/>
      <c r="DL8" s="24"/>
      <c r="DM8" s="44"/>
      <c r="DN8" s="43"/>
      <c r="DO8" s="24"/>
      <c r="DP8" s="24"/>
      <c r="DQ8" s="44"/>
      <c r="DR8" s="43"/>
      <c r="DS8" s="24"/>
      <c r="DT8" s="24"/>
      <c r="DU8" s="44"/>
      <c r="DV8" s="43"/>
      <c r="DW8" s="24"/>
      <c r="DX8" s="24"/>
      <c r="DY8" s="44"/>
      <c r="DZ8" s="43"/>
      <c r="EA8" s="24"/>
      <c r="EB8" s="24"/>
      <c r="EC8" s="44"/>
      <c r="ED8" s="43"/>
      <c r="EE8" s="24"/>
      <c r="EF8" s="24"/>
      <c r="EG8" s="38"/>
      <c r="EH8" s="43"/>
      <c r="EI8" s="24"/>
      <c r="EJ8" s="24"/>
      <c r="EK8" s="44"/>
      <c r="EL8" s="43"/>
      <c r="EM8" s="24"/>
      <c r="EN8" s="24"/>
      <c r="EO8" s="44"/>
      <c r="EP8" s="43"/>
      <c r="EQ8" s="24"/>
      <c r="ER8" s="24"/>
      <c r="ES8" s="44"/>
      <c r="ET8" s="43"/>
      <c r="EU8" s="24"/>
      <c r="EV8" s="24"/>
      <c r="EW8" s="44"/>
      <c r="EX8" s="43"/>
      <c r="EY8" s="24"/>
      <c r="EZ8" s="24"/>
      <c r="FA8" s="44"/>
      <c r="FB8" s="43"/>
      <c r="FC8" s="24"/>
      <c r="FD8" s="24"/>
      <c r="FE8" s="44"/>
      <c r="FF8" s="43"/>
      <c r="FG8" s="24"/>
      <c r="FH8" s="24"/>
      <c r="FI8" s="44"/>
      <c r="FJ8" s="43"/>
      <c r="FK8" s="24"/>
      <c r="FL8" s="24"/>
      <c r="FM8" s="44"/>
      <c r="FN8" s="43"/>
      <c r="FO8" s="24"/>
      <c r="FP8" s="24"/>
      <c r="FQ8" s="44"/>
      <c r="FR8" s="43"/>
      <c r="FS8" s="24"/>
      <c r="FT8" s="24"/>
      <c r="FU8" s="44"/>
      <c r="FV8" s="43"/>
      <c r="FW8" s="24"/>
      <c r="FX8" s="24"/>
      <c r="FY8" s="44"/>
      <c r="FZ8" s="43"/>
      <c r="GA8" s="24"/>
      <c r="GB8" s="24"/>
      <c r="GC8" s="44"/>
      <c r="GD8" s="43"/>
      <c r="GE8" s="24"/>
      <c r="GF8" s="24"/>
      <c r="GG8" s="44"/>
      <c r="GH8" s="43"/>
      <c r="GI8" s="24"/>
      <c r="GJ8" s="24"/>
      <c r="GK8" s="44"/>
      <c r="GL8" s="43"/>
      <c r="GM8" s="24"/>
      <c r="GN8" s="24"/>
      <c r="GO8" s="44"/>
      <c r="GP8" s="43"/>
      <c r="GQ8" s="24"/>
      <c r="GR8" s="24"/>
      <c r="GS8" s="44"/>
      <c r="GT8" s="43"/>
      <c r="GU8" s="24"/>
      <c r="GV8" s="24"/>
      <c r="GW8" s="44"/>
      <c r="GX8" s="43"/>
      <c r="GY8" s="24"/>
      <c r="GZ8" s="24"/>
      <c r="HA8" s="44"/>
      <c r="HB8" s="43"/>
      <c r="HC8" s="24"/>
      <c r="HD8" s="24"/>
      <c r="HE8" s="44"/>
      <c r="HF8" s="43"/>
      <c r="HG8" s="24"/>
      <c r="HH8" s="24"/>
      <c r="HI8" s="44"/>
      <c r="HJ8" s="43"/>
      <c r="HK8" s="24"/>
      <c r="HL8" s="24"/>
      <c r="HM8" s="44"/>
      <c r="HN8" s="43"/>
      <c r="HO8" s="24"/>
      <c r="HP8" s="24"/>
      <c r="HQ8" s="44"/>
    </row>
    <row r="9" spans="1:226" ht="10.15" customHeight="1" x14ac:dyDescent="0.15">
      <c r="A9" s="82"/>
      <c r="B9" s="68">
        <v>6</v>
      </c>
      <c r="C9" s="67" t="s">
        <v>22</v>
      </c>
      <c r="D9" s="67" t="s">
        <v>22</v>
      </c>
      <c r="F9" s="41"/>
      <c r="G9" s="23"/>
      <c r="H9" s="23"/>
      <c r="I9" s="42"/>
      <c r="J9" s="41"/>
      <c r="K9" s="23"/>
      <c r="L9" s="23"/>
      <c r="M9" s="42"/>
      <c r="N9" s="41"/>
      <c r="O9" s="23"/>
      <c r="P9" s="23"/>
      <c r="Q9" s="42"/>
      <c r="R9" s="41"/>
      <c r="S9" s="23"/>
      <c r="T9" s="23"/>
      <c r="U9" s="42"/>
      <c r="V9" s="41"/>
      <c r="W9" s="23"/>
      <c r="X9" s="23"/>
      <c r="Y9" s="42"/>
      <c r="Z9" s="41"/>
      <c r="AA9" s="23"/>
      <c r="AB9" s="23"/>
      <c r="AC9" s="42"/>
      <c r="AD9" s="41"/>
      <c r="AE9" s="23"/>
      <c r="AF9" s="23"/>
      <c r="AG9" s="42"/>
      <c r="AH9" s="41"/>
      <c r="AI9" s="23"/>
      <c r="AJ9" s="23"/>
      <c r="AK9" s="42"/>
      <c r="AL9" s="41"/>
      <c r="AM9" s="23"/>
      <c r="AN9" s="23"/>
      <c r="AO9" s="42"/>
      <c r="AP9" s="41"/>
      <c r="AQ9" s="23"/>
      <c r="AR9" s="23"/>
      <c r="AS9" s="42"/>
      <c r="AT9" s="41"/>
      <c r="AU9" s="23"/>
      <c r="AV9" s="23"/>
      <c r="AW9" s="42"/>
      <c r="AX9" s="41"/>
      <c r="AY9" s="23"/>
      <c r="AZ9" s="23"/>
      <c r="BA9" s="42"/>
      <c r="BB9" s="41"/>
      <c r="BC9" s="23"/>
      <c r="BD9" s="23"/>
      <c r="BE9" s="42"/>
      <c r="BF9" s="41"/>
      <c r="BG9" s="23"/>
      <c r="BH9" s="23"/>
      <c r="BI9" s="42"/>
      <c r="BJ9" s="41"/>
      <c r="BK9" s="23"/>
      <c r="BL9" s="23"/>
      <c r="BM9" s="42"/>
      <c r="BN9" s="41"/>
      <c r="BO9" s="23"/>
      <c r="BP9" s="23"/>
      <c r="BQ9" s="42"/>
      <c r="BR9" s="41"/>
      <c r="BS9" s="23"/>
      <c r="BT9" s="23"/>
      <c r="BU9" s="42"/>
      <c r="BV9" s="41"/>
      <c r="BW9" s="23"/>
      <c r="BX9" s="23"/>
      <c r="BY9" s="42"/>
      <c r="BZ9" s="41"/>
      <c r="CA9" s="23"/>
      <c r="CB9" s="23"/>
      <c r="CC9" s="42"/>
      <c r="CD9" s="41"/>
      <c r="CE9" s="23"/>
      <c r="CF9" s="23"/>
      <c r="CG9" s="42"/>
      <c r="CH9" s="41"/>
      <c r="CI9" s="23"/>
      <c r="CJ9" s="23"/>
      <c r="CK9" s="42"/>
      <c r="CL9" s="41"/>
      <c r="CM9" s="23"/>
      <c r="CN9" s="23"/>
      <c r="CO9" s="42"/>
      <c r="CP9" s="41"/>
      <c r="CQ9" s="23"/>
      <c r="CR9" s="23"/>
      <c r="CS9" s="42"/>
      <c r="CT9" s="41"/>
      <c r="CU9" s="23"/>
      <c r="CV9" s="23"/>
      <c r="CW9" s="42"/>
      <c r="CX9" s="41"/>
      <c r="CY9" s="23"/>
      <c r="CZ9" s="23"/>
      <c r="DA9" s="42"/>
      <c r="DB9" s="41"/>
      <c r="DC9" s="23"/>
      <c r="DD9" s="23"/>
      <c r="DE9" s="42"/>
      <c r="DF9" s="41"/>
      <c r="DG9" s="23"/>
      <c r="DH9" s="23"/>
      <c r="DI9" s="42"/>
      <c r="DJ9" s="41"/>
      <c r="DK9" s="23"/>
      <c r="DL9" s="23"/>
      <c r="DM9" s="42"/>
      <c r="DN9" s="41"/>
      <c r="DO9" s="23"/>
      <c r="DP9" s="23"/>
      <c r="DQ9" s="42"/>
      <c r="DR9" s="41"/>
      <c r="DS9" s="23"/>
      <c r="DT9" s="23"/>
      <c r="DU9" s="42"/>
      <c r="DV9" s="41"/>
      <c r="DW9" s="23"/>
      <c r="DX9" s="23"/>
      <c r="DY9" s="42"/>
      <c r="DZ9" s="41"/>
      <c r="EA9" s="23"/>
      <c r="EB9" s="23"/>
      <c r="EC9" s="42"/>
      <c r="ED9" s="41"/>
      <c r="EE9" s="23"/>
      <c r="EF9" s="23"/>
      <c r="EG9" s="37"/>
      <c r="EH9" s="41"/>
      <c r="EI9" s="23"/>
      <c r="EJ9" s="23"/>
      <c r="EK9" s="42"/>
      <c r="EL9" s="41"/>
      <c r="EM9" s="23"/>
      <c r="EN9" s="23"/>
      <c r="EO9" s="42"/>
      <c r="EP9" s="41"/>
      <c r="EQ9" s="23"/>
      <c r="ER9" s="23"/>
      <c r="ES9" s="42"/>
      <c r="ET9" s="41"/>
      <c r="EU9" s="23"/>
      <c r="EV9" s="23"/>
      <c r="EW9" s="42"/>
      <c r="EX9" s="41"/>
      <c r="EY9" s="23"/>
      <c r="EZ9" s="23"/>
      <c r="FA9" s="42"/>
      <c r="FB9" s="41"/>
      <c r="FC9" s="23"/>
      <c r="FD9" s="23"/>
      <c r="FE9" s="42"/>
      <c r="FF9" s="41"/>
      <c r="FG9" s="23"/>
      <c r="FH9" s="23"/>
      <c r="FI9" s="42"/>
      <c r="FJ9" s="41"/>
      <c r="FK9" s="23"/>
      <c r="FL9" s="23"/>
      <c r="FM9" s="42"/>
      <c r="FN9" s="41"/>
      <c r="FO9" s="23"/>
      <c r="FP9" s="23"/>
      <c r="FQ9" s="42"/>
      <c r="FR9" s="41"/>
      <c r="FS9" s="23"/>
      <c r="FT9" s="23"/>
      <c r="FU9" s="42"/>
      <c r="FV9" s="41"/>
      <c r="FW9" s="23"/>
      <c r="FX9" s="23"/>
      <c r="FY9" s="42"/>
      <c r="FZ9" s="41"/>
      <c r="GA9" s="23"/>
      <c r="GB9" s="23"/>
      <c r="GC9" s="42"/>
      <c r="GD9" s="41"/>
      <c r="GE9" s="23"/>
      <c r="GF9" s="23"/>
      <c r="GG9" s="42"/>
      <c r="GH9" s="41"/>
      <c r="GI9" s="23"/>
      <c r="GJ9" s="23"/>
      <c r="GK9" s="42"/>
      <c r="GL9" s="41"/>
      <c r="GM9" s="23"/>
      <c r="GN9" s="23"/>
      <c r="GO9" s="42"/>
      <c r="GP9" s="41"/>
      <c r="GQ9" s="23"/>
      <c r="GR9" s="23"/>
      <c r="GS9" s="42"/>
      <c r="GT9" s="41"/>
      <c r="GU9" s="23"/>
      <c r="GV9" s="23"/>
      <c r="GW9" s="42"/>
      <c r="GX9" s="41"/>
      <c r="GY9" s="23"/>
      <c r="GZ9" s="23"/>
      <c r="HA9" s="42"/>
      <c r="HB9" s="41"/>
      <c r="HC9" s="23"/>
      <c r="HD9" s="23"/>
      <c r="HE9" s="42"/>
      <c r="HF9" s="41"/>
      <c r="HG9" s="23"/>
      <c r="HH9" s="23"/>
      <c r="HI9" s="42"/>
      <c r="HJ9" s="41"/>
      <c r="HK9" s="23"/>
      <c r="HL9" s="23"/>
      <c r="HM9" s="42"/>
      <c r="HN9" s="41"/>
      <c r="HO9" s="23"/>
      <c r="HP9" s="23"/>
      <c r="HQ9" s="42"/>
    </row>
    <row r="10" spans="1:226" ht="10.15" customHeight="1" x14ac:dyDescent="0.15">
      <c r="A10" s="82"/>
      <c r="B10" s="68">
        <v>7</v>
      </c>
      <c r="C10" s="75" t="s">
        <v>23</v>
      </c>
      <c r="D10" s="75" t="s">
        <v>23</v>
      </c>
      <c r="F10" s="43"/>
      <c r="G10" s="24"/>
      <c r="H10" s="24"/>
      <c r="I10" s="44"/>
      <c r="J10" s="43"/>
      <c r="K10" s="24"/>
      <c r="L10" s="24"/>
      <c r="M10" s="44"/>
      <c r="N10" s="43"/>
      <c r="O10" s="24"/>
      <c r="P10" s="24"/>
      <c r="Q10" s="44"/>
      <c r="R10" s="43"/>
      <c r="S10" s="24"/>
      <c r="T10" s="24"/>
      <c r="U10" s="44"/>
      <c r="V10" s="43"/>
      <c r="W10" s="24"/>
      <c r="X10" s="24"/>
      <c r="Y10" s="44"/>
      <c r="Z10" s="43"/>
      <c r="AA10" s="24"/>
      <c r="AB10" s="24"/>
      <c r="AC10" s="44"/>
      <c r="AD10" s="43"/>
      <c r="AE10" s="24"/>
      <c r="AF10" s="24"/>
      <c r="AG10" s="44"/>
      <c r="AH10" s="43"/>
      <c r="AI10" s="24"/>
      <c r="AJ10" s="24"/>
      <c r="AK10" s="44"/>
      <c r="AL10" s="43"/>
      <c r="AM10" s="24"/>
      <c r="AN10" s="24"/>
      <c r="AO10" s="44"/>
      <c r="AP10" s="43"/>
      <c r="AQ10" s="24"/>
      <c r="AR10" s="24"/>
      <c r="AS10" s="44"/>
      <c r="AT10" s="43"/>
      <c r="AU10" s="24"/>
      <c r="AV10" s="24"/>
      <c r="AW10" s="44"/>
      <c r="AX10" s="43"/>
      <c r="AY10" s="24"/>
      <c r="AZ10" s="24"/>
      <c r="BA10" s="44"/>
      <c r="BB10" s="43"/>
      <c r="BC10" s="24"/>
      <c r="BD10" s="24"/>
      <c r="BE10" s="44"/>
      <c r="BF10" s="43"/>
      <c r="BG10" s="24"/>
      <c r="BH10" s="24"/>
      <c r="BI10" s="44"/>
      <c r="BJ10" s="43"/>
      <c r="BK10" s="24"/>
      <c r="BL10" s="24"/>
      <c r="BM10" s="44"/>
      <c r="BN10" s="43"/>
      <c r="BO10" s="24"/>
      <c r="BP10" s="24"/>
      <c r="BQ10" s="44"/>
      <c r="BR10" s="43"/>
      <c r="BS10" s="24"/>
      <c r="BT10" s="24"/>
      <c r="BU10" s="44"/>
      <c r="BV10" s="43"/>
      <c r="BW10" s="24"/>
      <c r="BX10" s="24"/>
      <c r="BY10" s="44"/>
      <c r="BZ10" s="43"/>
      <c r="CA10" s="24"/>
      <c r="CB10" s="24"/>
      <c r="CC10" s="44"/>
      <c r="CD10" s="43"/>
      <c r="CE10" s="24"/>
      <c r="CF10" s="24"/>
      <c r="CG10" s="44"/>
      <c r="CH10" s="43"/>
      <c r="CI10" s="24"/>
      <c r="CJ10" s="24"/>
      <c r="CK10" s="44"/>
      <c r="CL10" s="43"/>
      <c r="CM10" s="24"/>
      <c r="CN10" s="24"/>
      <c r="CO10" s="44"/>
      <c r="CP10" s="43"/>
      <c r="CQ10" s="24"/>
      <c r="CR10" s="24"/>
      <c r="CS10" s="44"/>
      <c r="CT10" s="43"/>
      <c r="CU10" s="24"/>
      <c r="CV10" s="24"/>
      <c r="CW10" s="44"/>
      <c r="CX10" s="43"/>
      <c r="CY10" s="24"/>
      <c r="CZ10" s="24"/>
      <c r="DA10" s="44"/>
      <c r="DB10" s="43"/>
      <c r="DC10" s="24"/>
      <c r="DD10" s="24"/>
      <c r="DE10" s="44"/>
      <c r="DF10" s="43"/>
      <c r="DG10" s="24"/>
      <c r="DH10" s="24"/>
      <c r="DI10" s="44"/>
      <c r="DJ10" s="43"/>
      <c r="DK10" s="24"/>
      <c r="DL10" s="24"/>
      <c r="DM10" s="44"/>
      <c r="DN10" s="43"/>
      <c r="DO10" s="24"/>
      <c r="DP10" s="24"/>
      <c r="DQ10" s="44"/>
      <c r="DR10" s="43"/>
      <c r="DS10" s="24"/>
      <c r="DT10" s="24"/>
      <c r="DU10" s="44"/>
      <c r="DV10" s="43"/>
      <c r="DW10" s="24"/>
      <c r="DX10" s="24"/>
      <c r="DY10" s="44"/>
      <c r="DZ10" s="43"/>
      <c r="EA10" s="24"/>
      <c r="EB10" s="24"/>
      <c r="EC10" s="44"/>
      <c r="ED10" s="43"/>
      <c r="EE10" s="24"/>
      <c r="EF10" s="24"/>
      <c r="EG10" s="38"/>
      <c r="EH10" s="43"/>
      <c r="EI10" s="24"/>
      <c r="EJ10" s="24"/>
      <c r="EK10" s="44"/>
      <c r="EL10" s="43"/>
      <c r="EM10" s="24"/>
      <c r="EN10" s="24"/>
      <c r="EO10" s="44"/>
      <c r="EP10" s="43"/>
      <c r="EQ10" s="24"/>
      <c r="ER10" s="24"/>
      <c r="ES10" s="44"/>
      <c r="ET10" s="43"/>
      <c r="EU10" s="24"/>
      <c r="EV10" s="24"/>
      <c r="EW10" s="44"/>
      <c r="EX10" s="43"/>
      <c r="EY10" s="24"/>
      <c r="EZ10" s="24"/>
      <c r="FA10" s="44"/>
      <c r="FB10" s="43"/>
      <c r="FC10" s="24"/>
      <c r="FD10" s="24"/>
      <c r="FE10" s="44"/>
      <c r="FF10" s="43"/>
      <c r="FG10" s="24"/>
      <c r="FH10" s="24"/>
      <c r="FI10" s="44"/>
      <c r="FJ10" s="43"/>
      <c r="FK10" s="24"/>
      <c r="FL10" s="24"/>
      <c r="FM10" s="44"/>
      <c r="FN10" s="43"/>
      <c r="FO10" s="24"/>
      <c r="FP10" s="24"/>
      <c r="FQ10" s="44"/>
      <c r="FR10" s="43"/>
      <c r="FS10" s="24"/>
      <c r="FT10" s="24"/>
      <c r="FU10" s="44"/>
      <c r="FV10" s="43"/>
      <c r="FW10" s="24"/>
      <c r="FX10" s="24"/>
      <c r="FY10" s="44"/>
      <c r="FZ10" s="43"/>
      <c r="GA10" s="24"/>
      <c r="GB10" s="24"/>
      <c r="GC10" s="44"/>
      <c r="GD10" s="43"/>
      <c r="GE10" s="24"/>
      <c r="GF10" s="24"/>
      <c r="GG10" s="44"/>
      <c r="GH10" s="43"/>
      <c r="GI10" s="24"/>
      <c r="GJ10" s="24"/>
      <c r="GK10" s="44"/>
      <c r="GL10" s="43"/>
      <c r="GM10" s="24"/>
      <c r="GN10" s="24"/>
      <c r="GO10" s="44"/>
      <c r="GP10" s="43"/>
      <c r="GQ10" s="24"/>
      <c r="GR10" s="24"/>
      <c r="GS10" s="44"/>
      <c r="GT10" s="43"/>
      <c r="GU10" s="24"/>
      <c r="GV10" s="24"/>
      <c r="GW10" s="44"/>
      <c r="GX10" s="43"/>
      <c r="GY10" s="24"/>
      <c r="GZ10" s="24"/>
      <c r="HA10" s="44"/>
      <c r="HB10" s="43"/>
      <c r="HC10" s="24"/>
      <c r="HD10" s="24"/>
      <c r="HE10" s="44"/>
      <c r="HF10" s="43"/>
      <c r="HG10" s="24"/>
      <c r="HH10" s="24"/>
      <c r="HI10" s="44"/>
      <c r="HJ10" s="43"/>
      <c r="HK10" s="24"/>
      <c r="HL10" s="24"/>
      <c r="HM10" s="44"/>
      <c r="HN10" s="43"/>
      <c r="HO10" s="24"/>
      <c r="HP10" s="24"/>
      <c r="HQ10" s="44"/>
    </row>
    <row r="11" spans="1:226" ht="10.15" customHeight="1" x14ac:dyDescent="0.15">
      <c r="A11" s="73"/>
      <c r="B11" s="68">
        <v>8</v>
      </c>
      <c r="C11" s="22"/>
      <c r="D11" s="22"/>
      <c r="F11" s="41"/>
      <c r="G11" s="23"/>
      <c r="H11" s="23"/>
      <c r="I11" s="42"/>
      <c r="J11" s="41"/>
      <c r="K11" s="23"/>
      <c r="L11" s="23"/>
      <c r="M11" s="42"/>
      <c r="N11" s="41"/>
      <c r="O11" s="23"/>
      <c r="P11" s="23"/>
      <c r="Q11" s="42"/>
      <c r="R11" s="41"/>
      <c r="S11" s="23"/>
      <c r="T11" s="23"/>
      <c r="U11" s="42"/>
      <c r="V11" s="41"/>
      <c r="W11" s="23"/>
      <c r="X11" s="23"/>
      <c r="Y11" s="42"/>
      <c r="Z11" s="41"/>
      <c r="AA11" s="23"/>
      <c r="AB11" s="23"/>
      <c r="AC11" s="42"/>
      <c r="AD11" s="41"/>
      <c r="AE11" s="23"/>
      <c r="AF11" s="23"/>
      <c r="AG11" s="42"/>
      <c r="AH11" s="41"/>
      <c r="AI11" s="23"/>
      <c r="AJ11" s="23"/>
      <c r="AK11" s="42"/>
      <c r="AL11" s="41"/>
      <c r="AM11" s="23"/>
      <c r="AN11" s="23"/>
      <c r="AO11" s="42"/>
      <c r="AP11" s="41"/>
      <c r="AQ11" s="23"/>
      <c r="AR11" s="23"/>
      <c r="AS11" s="42"/>
      <c r="AT11" s="41"/>
      <c r="AU11" s="23"/>
      <c r="AV11" s="23"/>
      <c r="AW11" s="42"/>
      <c r="AX11" s="41"/>
      <c r="AY11" s="23"/>
      <c r="AZ11" s="23"/>
      <c r="BA11" s="42"/>
      <c r="BB11" s="41"/>
      <c r="BC11" s="23"/>
      <c r="BD11" s="23"/>
      <c r="BE11" s="42"/>
      <c r="BF11" s="41"/>
      <c r="BG11" s="23"/>
      <c r="BH11" s="23"/>
      <c r="BI11" s="42"/>
      <c r="BJ11" s="41"/>
      <c r="BK11" s="23"/>
      <c r="BL11" s="23"/>
      <c r="BM11" s="42"/>
      <c r="BN11" s="41"/>
      <c r="BO11" s="23"/>
      <c r="BP11" s="23"/>
      <c r="BQ11" s="42"/>
      <c r="BR11" s="41"/>
      <c r="BS11" s="23"/>
      <c r="BT11" s="23"/>
      <c r="BU11" s="42"/>
      <c r="BV11" s="41"/>
      <c r="BW11" s="23"/>
      <c r="BX11" s="23"/>
      <c r="BY11" s="42"/>
      <c r="BZ11" s="41"/>
      <c r="CA11" s="23"/>
      <c r="CB11" s="23"/>
      <c r="CC11" s="42"/>
      <c r="CD11" s="41"/>
      <c r="CE11" s="23"/>
      <c r="CF11" s="23"/>
      <c r="CG11" s="42"/>
      <c r="CH11" s="41"/>
      <c r="CI11" s="23"/>
      <c r="CJ11" s="23"/>
      <c r="CK11" s="42"/>
      <c r="CL11" s="41"/>
      <c r="CM11" s="23"/>
      <c r="CN11" s="23"/>
      <c r="CO11" s="42"/>
      <c r="CP11" s="41"/>
      <c r="CQ11" s="23"/>
      <c r="CR11" s="23"/>
      <c r="CS11" s="42"/>
      <c r="CT11" s="41"/>
      <c r="CU11" s="23"/>
      <c r="CV11" s="23"/>
      <c r="CW11" s="42"/>
      <c r="CX11" s="41"/>
      <c r="CY11" s="23"/>
      <c r="CZ11" s="23"/>
      <c r="DA11" s="42"/>
      <c r="DB11" s="41"/>
      <c r="DC11" s="23"/>
      <c r="DD11" s="23"/>
      <c r="DE11" s="42"/>
      <c r="DF11" s="41"/>
      <c r="DG11" s="23"/>
      <c r="DH11" s="23"/>
      <c r="DI11" s="42"/>
      <c r="DJ11" s="41"/>
      <c r="DK11" s="23"/>
      <c r="DL11" s="23"/>
      <c r="DM11" s="42"/>
      <c r="DN11" s="41"/>
      <c r="DO11" s="23"/>
      <c r="DP11" s="23"/>
      <c r="DQ11" s="42"/>
      <c r="DR11" s="41"/>
      <c r="DS11" s="23"/>
      <c r="DT11" s="23"/>
      <c r="DU11" s="42"/>
      <c r="DV11" s="41"/>
      <c r="DW11" s="23"/>
      <c r="DX11" s="23"/>
      <c r="DY11" s="42"/>
      <c r="DZ11" s="41"/>
      <c r="EA11" s="23"/>
      <c r="EB11" s="23"/>
      <c r="EC11" s="42"/>
      <c r="ED11" s="41"/>
      <c r="EE11" s="23"/>
      <c r="EF11" s="23"/>
      <c r="EG11" s="37"/>
      <c r="EH11" s="41"/>
      <c r="EI11" s="23"/>
      <c r="EJ11" s="23"/>
      <c r="EK11" s="42"/>
      <c r="EL11" s="41"/>
      <c r="EM11" s="23"/>
      <c r="EN11" s="23"/>
      <c r="EO11" s="42"/>
      <c r="EP11" s="41"/>
      <c r="EQ11" s="23"/>
      <c r="ER11" s="23"/>
      <c r="ES11" s="42"/>
      <c r="ET11" s="41"/>
      <c r="EU11" s="23"/>
      <c r="EV11" s="23"/>
      <c r="EW11" s="42"/>
      <c r="EX11" s="41"/>
      <c r="EY11" s="23"/>
      <c r="EZ11" s="23"/>
      <c r="FA11" s="42"/>
      <c r="FB11" s="41"/>
      <c r="FC11" s="23"/>
      <c r="FD11" s="23"/>
      <c r="FE11" s="42"/>
      <c r="FF11" s="41"/>
      <c r="FG11" s="23"/>
      <c r="FH11" s="23"/>
      <c r="FI11" s="42"/>
      <c r="FJ11" s="41"/>
      <c r="FK11" s="23"/>
      <c r="FL11" s="23"/>
      <c r="FM11" s="42"/>
      <c r="FN11" s="41"/>
      <c r="FO11" s="23"/>
      <c r="FP11" s="23"/>
      <c r="FQ11" s="42"/>
      <c r="FR11" s="41"/>
      <c r="FS11" s="23"/>
      <c r="FT11" s="23"/>
      <c r="FU11" s="42"/>
      <c r="FV11" s="41"/>
      <c r="FW11" s="23"/>
      <c r="FX11" s="23"/>
      <c r="FY11" s="42"/>
      <c r="FZ11" s="41"/>
      <c r="GA11" s="23"/>
      <c r="GB11" s="23"/>
      <c r="GC11" s="42"/>
      <c r="GD11" s="41"/>
      <c r="GE11" s="23"/>
      <c r="GF11" s="23"/>
      <c r="GG11" s="42"/>
      <c r="GH11" s="41"/>
      <c r="GI11" s="23"/>
      <c r="GJ11" s="23"/>
      <c r="GK11" s="42"/>
      <c r="GL11" s="41"/>
      <c r="GM11" s="23"/>
      <c r="GN11" s="23"/>
      <c r="GO11" s="42"/>
      <c r="GP11" s="41"/>
      <c r="GQ11" s="23"/>
      <c r="GR11" s="23"/>
      <c r="GS11" s="42"/>
      <c r="GT11" s="41"/>
      <c r="GU11" s="23"/>
      <c r="GV11" s="23"/>
      <c r="GW11" s="42"/>
      <c r="GX11" s="41"/>
      <c r="GY11" s="23"/>
      <c r="GZ11" s="23"/>
      <c r="HA11" s="42"/>
      <c r="HB11" s="41"/>
      <c r="HC11" s="23"/>
      <c r="HD11" s="23"/>
      <c r="HE11" s="42"/>
      <c r="HF11" s="41"/>
      <c r="HG11" s="23"/>
      <c r="HH11" s="23"/>
      <c r="HI11" s="42"/>
      <c r="HJ11" s="41"/>
      <c r="HK11" s="23"/>
      <c r="HL11" s="23"/>
      <c r="HM11" s="42"/>
      <c r="HN11" s="41"/>
      <c r="HO11" s="23"/>
      <c r="HP11" s="23"/>
      <c r="HQ11" s="42"/>
    </row>
    <row r="12" spans="1:226" ht="10.15" customHeight="1" x14ac:dyDescent="0.15">
      <c r="A12" s="73"/>
      <c r="C12" s="18"/>
      <c r="D12" s="18"/>
      <c r="F12" s="43"/>
      <c r="G12" s="24"/>
      <c r="H12" s="24"/>
      <c r="I12" s="44"/>
      <c r="J12" s="43"/>
      <c r="K12" s="24"/>
      <c r="L12" s="24"/>
      <c r="M12" s="44"/>
      <c r="N12" s="43"/>
      <c r="O12" s="24"/>
      <c r="P12" s="24"/>
      <c r="Q12" s="44"/>
      <c r="R12" s="43"/>
      <c r="S12" s="24"/>
      <c r="T12" s="24"/>
      <c r="U12" s="44"/>
      <c r="V12" s="43"/>
      <c r="W12" s="24"/>
      <c r="X12" s="24"/>
      <c r="Y12" s="44"/>
      <c r="Z12" s="43"/>
      <c r="AA12" s="24"/>
      <c r="AB12" s="24"/>
      <c r="AC12" s="44"/>
      <c r="AD12" s="43"/>
      <c r="AE12" s="24"/>
      <c r="AF12" s="24"/>
      <c r="AG12" s="44"/>
      <c r="AH12" s="43"/>
      <c r="AI12" s="24"/>
      <c r="AJ12" s="24"/>
      <c r="AK12" s="44"/>
      <c r="AL12" s="43"/>
      <c r="AM12" s="24"/>
      <c r="AN12" s="24"/>
      <c r="AO12" s="44"/>
      <c r="AP12" s="43"/>
      <c r="AQ12" s="24"/>
      <c r="AR12" s="24"/>
      <c r="AS12" s="44"/>
      <c r="AT12" s="43"/>
      <c r="AU12" s="24"/>
      <c r="AV12" s="24"/>
      <c r="AW12" s="44"/>
      <c r="AX12" s="43"/>
      <c r="AY12" s="24"/>
      <c r="AZ12" s="24"/>
      <c r="BA12" s="44"/>
      <c r="BB12" s="43"/>
      <c r="BC12" s="24"/>
      <c r="BD12" s="24"/>
      <c r="BE12" s="44"/>
      <c r="BF12" s="43"/>
      <c r="BG12" s="24"/>
      <c r="BH12" s="24"/>
      <c r="BI12" s="44"/>
      <c r="BJ12" s="43"/>
      <c r="BK12" s="24"/>
      <c r="BL12" s="24"/>
      <c r="BM12" s="44"/>
      <c r="BN12" s="43"/>
      <c r="BO12" s="24"/>
      <c r="BP12" s="24"/>
      <c r="BQ12" s="44"/>
      <c r="BR12" s="43"/>
      <c r="BS12" s="24"/>
      <c r="BT12" s="24"/>
      <c r="BU12" s="44"/>
      <c r="BV12" s="43"/>
      <c r="BW12" s="24"/>
      <c r="BX12" s="24"/>
      <c r="BY12" s="44"/>
      <c r="BZ12" s="43"/>
      <c r="CA12" s="24"/>
      <c r="CB12" s="24"/>
      <c r="CC12" s="44"/>
      <c r="CD12" s="43"/>
      <c r="CE12" s="24"/>
      <c r="CF12" s="24"/>
      <c r="CG12" s="44"/>
      <c r="CH12" s="43"/>
      <c r="CI12" s="24"/>
      <c r="CJ12" s="24"/>
      <c r="CK12" s="44"/>
      <c r="CL12" s="43"/>
      <c r="CM12" s="24"/>
      <c r="CN12" s="24"/>
      <c r="CO12" s="44"/>
      <c r="CP12" s="43"/>
      <c r="CQ12" s="24"/>
      <c r="CR12" s="24"/>
      <c r="CS12" s="44"/>
      <c r="CT12" s="43"/>
      <c r="CU12" s="24"/>
      <c r="CV12" s="24"/>
      <c r="CW12" s="44"/>
      <c r="CX12" s="43"/>
      <c r="CY12" s="24"/>
      <c r="CZ12" s="24"/>
      <c r="DA12" s="44"/>
      <c r="DB12" s="43"/>
      <c r="DC12" s="24"/>
      <c r="DD12" s="24"/>
      <c r="DE12" s="44"/>
      <c r="DF12" s="43"/>
      <c r="DG12" s="24"/>
      <c r="DH12" s="24"/>
      <c r="DI12" s="44"/>
      <c r="DJ12" s="43"/>
      <c r="DK12" s="24"/>
      <c r="DL12" s="24"/>
      <c r="DM12" s="44"/>
      <c r="DN12" s="43"/>
      <c r="DO12" s="24"/>
      <c r="DP12" s="24"/>
      <c r="DQ12" s="44"/>
      <c r="DR12" s="43"/>
      <c r="DS12" s="24"/>
      <c r="DT12" s="24"/>
      <c r="DU12" s="44"/>
      <c r="DV12" s="43"/>
      <c r="DW12" s="24"/>
      <c r="DX12" s="24"/>
      <c r="DY12" s="44"/>
      <c r="DZ12" s="43"/>
      <c r="EA12" s="24"/>
      <c r="EB12" s="24"/>
      <c r="EC12" s="44"/>
      <c r="ED12" s="43"/>
      <c r="EE12" s="24"/>
      <c r="EF12" s="24"/>
      <c r="EG12" s="38"/>
      <c r="EH12" s="43"/>
      <c r="EI12" s="24"/>
      <c r="EJ12" s="24"/>
      <c r="EK12" s="44"/>
      <c r="EL12" s="43"/>
      <c r="EM12" s="24"/>
      <c r="EN12" s="24"/>
      <c r="EO12" s="44"/>
      <c r="EP12" s="43"/>
      <c r="EQ12" s="24"/>
      <c r="ER12" s="24"/>
      <c r="ES12" s="44"/>
      <c r="ET12" s="43"/>
      <c r="EU12" s="24"/>
      <c r="EV12" s="24"/>
      <c r="EW12" s="44"/>
      <c r="EX12" s="43"/>
      <c r="EY12" s="24"/>
      <c r="EZ12" s="24"/>
      <c r="FA12" s="44"/>
      <c r="FB12" s="43"/>
      <c r="FC12" s="24"/>
      <c r="FD12" s="24"/>
      <c r="FE12" s="44"/>
      <c r="FF12" s="43"/>
      <c r="FG12" s="24"/>
      <c r="FH12" s="24"/>
      <c r="FI12" s="44"/>
      <c r="FJ12" s="43"/>
      <c r="FK12" s="24"/>
      <c r="FL12" s="24"/>
      <c r="FM12" s="44"/>
      <c r="FN12" s="43"/>
      <c r="FO12" s="24"/>
      <c r="FP12" s="24"/>
      <c r="FQ12" s="44"/>
      <c r="FR12" s="43"/>
      <c r="FS12" s="24"/>
      <c r="FT12" s="24"/>
      <c r="FU12" s="44"/>
      <c r="FV12" s="43"/>
      <c r="FW12" s="24"/>
      <c r="FX12" s="24"/>
      <c r="FY12" s="44"/>
      <c r="FZ12" s="43"/>
      <c r="GA12" s="24"/>
      <c r="GB12" s="24"/>
      <c r="GC12" s="44"/>
      <c r="GD12" s="43"/>
      <c r="GE12" s="24"/>
      <c r="GF12" s="24"/>
      <c r="GG12" s="44"/>
      <c r="GH12" s="43"/>
      <c r="GI12" s="24"/>
      <c r="GJ12" s="24"/>
      <c r="GK12" s="44"/>
      <c r="GL12" s="43"/>
      <c r="GM12" s="24"/>
      <c r="GN12" s="24"/>
      <c r="GO12" s="44"/>
      <c r="GP12" s="43"/>
      <c r="GQ12" s="24"/>
      <c r="GR12" s="24"/>
      <c r="GS12" s="44"/>
      <c r="GT12" s="43"/>
      <c r="GU12" s="24"/>
      <c r="GV12" s="24"/>
      <c r="GW12" s="44"/>
      <c r="GX12" s="43"/>
      <c r="GY12" s="24"/>
      <c r="GZ12" s="24"/>
      <c r="HA12" s="44"/>
      <c r="HB12" s="43"/>
      <c r="HC12" s="24"/>
      <c r="HD12" s="24"/>
      <c r="HE12" s="44"/>
      <c r="HF12" s="43"/>
      <c r="HG12" s="24"/>
      <c r="HH12" s="24"/>
      <c r="HI12" s="44"/>
      <c r="HJ12" s="43"/>
      <c r="HK12" s="24"/>
      <c r="HL12" s="24"/>
      <c r="HM12" s="44"/>
      <c r="HN12" s="43"/>
      <c r="HO12" s="24"/>
      <c r="HP12" s="24"/>
      <c r="HQ12" s="44"/>
    </row>
    <row r="13" spans="1:226" customFormat="1" ht="10.15" customHeight="1" x14ac:dyDescent="0.15"/>
    <row r="14" spans="1:226" ht="10.15" customHeight="1" x14ac:dyDescent="0.15">
      <c r="A14" s="82" t="s">
        <v>28</v>
      </c>
      <c r="B14" s="68">
        <v>11</v>
      </c>
      <c r="C14" s="70" t="s">
        <v>29</v>
      </c>
      <c r="D14" s="70" t="s">
        <v>29</v>
      </c>
      <c r="F14" s="43"/>
      <c r="G14" s="24"/>
      <c r="H14" s="24"/>
      <c r="I14" s="44"/>
      <c r="J14" s="43"/>
      <c r="K14" s="24"/>
      <c r="L14" s="24"/>
      <c r="M14" s="44"/>
      <c r="N14" s="43"/>
      <c r="O14" s="24"/>
      <c r="P14" s="24"/>
      <c r="Q14" s="44"/>
      <c r="R14" s="43"/>
      <c r="S14" s="24"/>
      <c r="T14" s="24"/>
      <c r="U14" s="44"/>
      <c r="V14" s="43"/>
      <c r="W14" s="24"/>
      <c r="X14" s="24"/>
      <c r="Y14" s="44"/>
      <c r="Z14" s="43"/>
      <c r="AA14" s="24"/>
      <c r="AB14" s="24"/>
      <c r="AC14" s="44"/>
      <c r="AD14" s="43"/>
      <c r="AE14" s="24"/>
      <c r="AF14" s="24"/>
      <c r="AG14" s="44"/>
      <c r="AH14" s="43"/>
      <c r="AI14" s="24"/>
      <c r="AJ14" s="24"/>
      <c r="AK14" s="44"/>
      <c r="AL14" s="43"/>
      <c r="AM14" s="24"/>
      <c r="AN14" s="24"/>
      <c r="AO14" s="44"/>
      <c r="AP14" s="43"/>
      <c r="AQ14" s="24"/>
      <c r="AR14" s="24"/>
      <c r="AS14" s="44"/>
      <c r="AT14" s="43"/>
      <c r="AU14" s="24"/>
      <c r="AV14" s="24"/>
      <c r="AW14" s="44"/>
      <c r="AX14" s="43"/>
      <c r="AY14" s="24"/>
      <c r="AZ14" s="24"/>
      <c r="BA14" s="44"/>
      <c r="BB14" s="43"/>
      <c r="BC14" s="24"/>
      <c r="BD14" s="24"/>
      <c r="BE14" s="44"/>
      <c r="BF14" s="43"/>
      <c r="BG14" s="24"/>
      <c r="BH14" s="24"/>
      <c r="BI14" s="44"/>
      <c r="BJ14" s="43"/>
      <c r="BK14" s="24"/>
      <c r="BL14" s="24"/>
      <c r="BM14" s="44"/>
      <c r="BN14" s="43"/>
      <c r="BO14" s="24"/>
      <c r="BP14" s="24"/>
      <c r="BQ14" s="44"/>
      <c r="BR14" s="43"/>
      <c r="BS14" s="24"/>
      <c r="BT14" s="24"/>
      <c r="BU14" s="44"/>
      <c r="BV14" s="43"/>
      <c r="BW14" s="24"/>
      <c r="BX14" s="24"/>
      <c r="BY14" s="44"/>
      <c r="BZ14" s="43"/>
      <c r="CA14" s="24"/>
      <c r="CB14" s="24"/>
      <c r="CC14" s="44"/>
      <c r="CD14" s="43"/>
      <c r="CE14" s="24"/>
      <c r="CF14" s="24"/>
      <c r="CG14" s="44"/>
      <c r="CH14" s="43"/>
      <c r="CI14" s="24"/>
      <c r="CJ14" s="24"/>
      <c r="CK14" s="44"/>
      <c r="CL14" s="43"/>
      <c r="CM14" s="24"/>
      <c r="CN14" s="24"/>
      <c r="CO14" s="44"/>
      <c r="CP14" s="43"/>
      <c r="CQ14" s="24"/>
      <c r="CR14" s="24"/>
      <c r="CS14" s="44"/>
      <c r="CT14" s="43"/>
      <c r="CU14" s="24"/>
      <c r="CV14" s="24"/>
      <c r="CW14" s="44"/>
      <c r="CX14" s="43"/>
      <c r="CY14" s="24"/>
      <c r="CZ14" s="24"/>
      <c r="DA14" s="44"/>
      <c r="DB14" s="43"/>
      <c r="DC14" s="24"/>
      <c r="DD14" s="24"/>
      <c r="DE14" s="44"/>
      <c r="DF14" s="43"/>
      <c r="DG14" s="24"/>
      <c r="DH14" s="24"/>
      <c r="DI14" s="44"/>
      <c r="DJ14" s="43"/>
      <c r="DK14" s="24"/>
      <c r="DL14" s="24"/>
      <c r="DM14" s="44"/>
      <c r="DN14" s="43"/>
      <c r="DO14" s="24"/>
      <c r="DP14" s="24"/>
      <c r="DQ14" s="44"/>
      <c r="DR14" s="43"/>
      <c r="DS14" s="24"/>
      <c r="DT14" s="24"/>
      <c r="DU14" s="44"/>
      <c r="DV14" s="43"/>
      <c r="DW14" s="24"/>
      <c r="DX14" s="24"/>
      <c r="DY14" s="44"/>
      <c r="DZ14" s="43"/>
      <c r="EA14" s="24"/>
      <c r="EB14" s="24"/>
      <c r="EC14" s="44"/>
      <c r="ED14" s="43"/>
      <c r="EE14" s="24"/>
      <c r="EF14" s="24"/>
      <c r="EG14" s="38"/>
      <c r="EH14" s="43"/>
      <c r="EI14" s="24"/>
      <c r="EJ14" s="24"/>
      <c r="EK14" s="44"/>
      <c r="EL14" s="43"/>
      <c r="EM14" s="24"/>
      <c r="EN14" s="24"/>
      <c r="EO14" s="44"/>
      <c r="EP14" s="43"/>
      <c r="EQ14" s="24"/>
      <c r="ER14" s="24"/>
      <c r="ES14" s="44"/>
      <c r="ET14" s="43"/>
      <c r="EU14" s="24"/>
      <c r="EV14" s="24"/>
      <c r="EW14" s="44"/>
      <c r="EX14" s="43"/>
      <c r="EY14" s="24"/>
      <c r="EZ14" s="24"/>
      <c r="FA14" s="44"/>
      <c r="FB14" s="43"/>
      <c r="FC14" s="24"/>
      <c r="FD14" s="24"/>
      <c r="FE14" s="44"/>
      <c r="FF14" s="43"/>
      <c r="FG14" s="24"/>
      <c r="FH14" s="24"/>
      <c r="FI14" s="44"/>
      <c r="FJ14" s="43"/>
      <c r="FK14" s="24"/>
      <c r="FL14" s="24"/>
      <c r="FM14" s="44"/>
      <c r="FN14" s="43"/>
      <c r="FO14" s="24"/>
      <c r="FP14" s="24"/>
      <c r="FQ14" s="44"/>
      <c r="FR14" s="43"/>
      <c r="FS14" s="24"/>
      <c r="FT14" s="24"/>
      <c r="FU14" s="44"/>
      <c r="FV14" s="43"/>
      <c r="FW14" s="24"/>
      <c r="FX14" s="24"/>
      <c r="FY14" s="44"/>
      <c r="FZ14" s="43"/>
      <c r="GA14" s="24"/>
      <c r="GB14" s="24"/>
      <c r="GC14" s="44"/>
      <c r="GD14" s="43"/>
      <c r="GE14" s="24"/>
      <c r="GF14" s="24"/>
      <c r="GG14" s="44"/>
      <c r="GH14" s="43"/>
      <c r="GI14" s="24"/>
      <c r="GJ14" s="24"/>
      <c r="GK14" s="44"/>
      <c r="GL14" s="43"/>
      <c r="GM14" s="24"/>
      <c r="GN14" s="24"/>
      <c r="GO14" s="44"/>
      <c r="GP14" s="43"/>
      <c r="GQ14" s="24"/>
      <c r="GR14" s="24"/>
      <c r="GS14" s="44"/>
      <c r="GT14" s="43"/>
      <c r="GU14" s="24"/>
      <c r="GV14" s="24"/>
      <c r="GW14" s="44"/>
      <c r="GX14" s="43"/>
      <c r="GY14" s="24"/>
      <c r="GZ14" s="24"/>
      <c r="HA14" s="44"/>
      <c r="HB14" s="43"/>
      <c r="HC14" s="24"/>
      <c r="HD14" s="24"/>
      <c r="HE14" s="44"/>
      <c r="HF14" s="43"/>
      <c r="HG14" s="24"/>
      <c r="HH14" s="24"/>
      <c r="HI14" s="44"/>
      <c r="HJ14" s="43"/>
      <c r="HK14" s="24"/>
      <c r="HL14" s="24"/>
      <c r="HM14" s="44"/>
      <c r="HN14" s="43"/>
      <c r="HO14" s="24"/>
      <c r="HP14" s="24"/>
      <c r="HQ14" s="44"/>
    </row>
    <row r="15" spans="1:226" s="26" customFormat="1" ht="10.15" customHeight="1" x14ac:dyDescent="0.15">
      <c r="A15" s="82"/>
      <c r="B15" s="69">
        <v>12</v>
      </c>
      <c r="C15" s="70" t="s">
        <v>31</v>
      </c>
      <c r="D15" s="70" t="s">
        <v>31</v>
      </c>
      <c r="F15" s="43"/>
      <c r="G15" s="24"/>
      <c r="H15" s="24"/>
      <c r="I15" s="44"/>
      <c r="J15" s="43"/>
      <c r="K15" s="24"/>
      <c r="L15" s="24"/>
      <c r="M15" s="44"/>
      <c r="N15" s="43"/>
      <c r="O15" s="24"/>
      <c r="P15" s="24"/>
      <c r="Q15" s="44"/>
      <c r="R15" s="43"/>
      <c r="S15" s="24"/>
      <c r="T15" s="24"/>
      <c r="U15" s="44"/>
      <c r="V15" s="43"/>
      <c r="W15" s="24"/>
      <c r="X15" s="24"/>
      <c r="Y15" s="44"/>
      <c r="Z15" s="43"/>
      <c r="AA15" s="24"/>
      <c r="AB15" s="24"/>
      <c r="AC15" s="44"/>
      <c r="AD15" s="43"/>
      <c r="AE15" s="24"/>
      <c r="AF15" s="24"/>
      <c r="AG15" s="44"/>
      <c r="AH15" s="43"/>
      <c r="AI15" s="24"/>
      <c r="AJ15" s="24"/>
      <c r="AK15" s="44"/>
      <c r="AL15" s="43"/>
      <c r="AM15" s="24"/>
      <c r="AN15" s="24"/>
      <c r="AO15" s="44"/>
      <c r="AP15" s="43"/>
      <c r="AQ15" s="24"/>
      <c r="AR15" s="24"/>
      <c r="AS15" s="44"/>
      <c r="AT15" s="43"/>
      <c r="AU15" s="24"/>
      <c r="AV15" s="24"/>
      <c r="AW15" s="44"/>
      <c r="AX15" s="43"/>
      <c r="AY15" s="24"/>
      <c r="AZ15" s="24"/>
      <c r="BA15" s="44"/>
      <c r="BB15" s="43"/>
      <c r="BC15" s="24"/>
      <c r="BD15" s="24"/>
      <c r="BE15" s="44"/>
      <c r="BF15" s="43"/>
      <c r="BG15" s="24"/>
      <c r="BH15" s="24"/>
      <c r="BI15" s="44"/>
      <c r="BJ15" s="43"/>
      <c r="BK15" s="24"/>
      <c r="BL15" s="24"/>
      <c r="BM15" s="44"/>
      <c r="BN15" s="43"/>
      <c r="BO15" s="24"/>
      <c r="BP15" s="24"/>
      <c r="BQ15" s="44"/>
      <c r="BR15" s="43"/>
      <c r="BS15" s="24"/>
      <c r="BT15" s="24"/>
      <c r="BU15" s="44"/>
      <c r="BV15" s="43"/>
      <c r="BW15" s="24"/>
      <c r="BX15" s="24"/>
      <c r="BY15" s="44"/>
      <c r="BZ15" s="43"/>
      <c r="CA15" s="24"/>
      <c r="CB15" s="24"/>
      <c r="CC15" s="44"/>
      <c r="CD15" s="43"/>
      <c r="CE15" s="24"/>
      <c r="CF15" s="24"/>
      <c r="CG15" s="44"/>
      <c r="CH15" s="43"/>
      <c r="CI15" s="24"/>
      <c r="CJ15" s="24"/>
      <c r="CK15" s="44"/>
      <c r="CL15" s="43"/>
      <c r="CM15" s="24"/>
      <c r="CN15" s="24"/>
      <c r="CO15" s="44"/>
      <c r="CP15" s="43"/>
      <c r="CQ15" s="24"/>
      <c r="CR15" s="24"/>
      <c r="CS15" s="44"/>
      <c r="CT15" s="43"/>
      <c r="CU15" s="24"/>
      <c r="CV15" s="24"/>
      <c r="CW15" s="44"/>
      <c r="CX15" s="43"/>
      <c r="CY15" s="24"/>
      <c r="CZ15" s="24"/>
      <c r="DA15" s="44"/>
      <c r="DB15" s="43"/>
      <c r="DC15" s="24"/>
      <c r="DD15" s="24"/>
      <c r="DE15" s="44"/>
      <c r="DF15" s="43"/>
      <c r="DG15" s="24"/>
      <c r="DH15" s="24"/>
      <c r="DI15" s="44"/>
      <c r="DJ15" s="43"/>
      <c r="DK15" s="24"/>
      <c r="DL15" s="24"/>
      <c r="DM15" s="44"/>
      <c r="DN15" s="43"/>
      <c r="DO15" s="24"/>
      <c r="DP15" s="24"/>
      <c r="DQ15" s="44"/>
      <c r="DR15" s="43"/>
      <c r="DS15" s="24"/>
      <c r="DT15" s="24"/>
      <c r="DU15" s="44"/>
      <c r="DV15" s="43"/>
      <c r="DW15" s="24"/>
      <c r="DX15" s="24"/>
      <c r="DY15" s="44"/>
      <c r="DZ15" s="43"/>
      <c r="EA15" s="24"/>
      <c r="EB15" s="24"/>
      <c r="EC15" s="44"/>
      <c r="ED15" s="43"/>
      <c r="EE15" s="24"/>
      <c r="EF15" s="24"/>
      <c r="EG15" s="38"/>
      <c r="EH15" s="43"/>
      <c r="EI15" s="24"/>
      <c r="EJ15" s="24"/>
      <c r="EK15" s="44"/>
      <c r="EL15" s="43"/>
      <c r="EM15" s="24"/>
      <c r="EN15" s="24"/>
      <c r="EO15" s="44"/>
      <c r="EP15" s="43"/>
      <c r="EQ15" s="24"/>
      <c r="ER15" s="24"/>
      <c r="ES15" s="44"/>
      <c r="ET15" s="43"/>
      <c r="EU15" s="24"/>
      <c r="EV15" s="24"/>
      <c r="EW15" s="44"/>
      <c r="EX15" s="43"/>
      <c r="EY15" s="24"/>
      <c r="EZ15" s="24"/>
      <c r="FA15" s="44"/>
      <c r="FB15" s="43"/>
      <c r="FC15" s="24"/>
      <c r="FD15" s="24"/>
      <c r="FE15" s="44"/>
      <c r="FF15" s="43"/>
      <c r="FG15" s="24"/>
      <c r="FH15" s="24"/>
      <c r="FI15" s="44"/>
      <c r="FJ15" s="43"/>
      <c r="FK15" s="24"/>
      <c r="FL15" s="24"/>
      <c r="FM15" s="44"/>
      <c r="FN15" s="43"/>
      <c r="FO15" s="24"/>
      <c r="FP15" s="24"/>
      <c r="FQ15" s="44"/>
      <c r="FR15" s="43"/>
      <c r="FS15" s="24"/>
      <c r="FT15" s="24"/>
      <c r="FU15" s="44"/>
      <c r="FV15" s="43"/>
      <c r="FW15" s="24"/>
      <c r="FX15" s="24"/>
      <c r="FY15" s="44"/>
      <c r="FZ15" s="43"/>
      <c r="GA15" s="24"/>
      <c r="GB15" s="24"/>
      <c r="GC15" s="44"/>
      <c r="GD15" s="43"/>
      <c r="GE15" s="24"/>
      <c r="GF15" s="24"/>
      <c r="GG15" s="44"/>
      <c r="GH15" s="43"/>
      <c r="GI15" s="24"/>
      <c r="GJ15" s="24"/>
      <c r="GK15" s="44"/>
      <c r="GL15" s="43"/>
      <c r="GM15" s="24"/>
      <c r="GN15" s="24"/>
      <c r="GO15" s="44"/>
      <c r="GP15" s="43"/>
      <c r="GQ15" s="24"/>
      <c r="GR15" s="24"/>
      <c r="GS15" s="44"/>
      <c r="GT15" s="43"/>
      <c r="GU15" s="24"/>
      <c r="GV15" s="24"/>
      <c r="GW15" s="44"/>
      <c r="GX15" s="43"/>
      <c r="GY15" s="24"/>
      <c r="GZ15" s="24"/>
      <c r="HA15" s="44"/>
      <c r="HB15" s="43"/>
      <c r="HC15" s="24"/>
      <c r="HD15" s="24"/>
      <c r="HE15" s="44"/>
      <c r="HF15" s="43"/>
      <c r="HG15" s="24"/>
      <c r="HH15" s="24"/>
      <c r="HI15" s="44"/>
      <c r="HJ15" s="43"/>
      <c r="HK15" s="24"/>
      <c r="HL15" s="24"/>
      <c r="HM15" s="44"/>
      <c r="HN15" s="43"/>
      <c r="HO15" s="24"/>
      <c r="HP15" s="24"/>
      <c r="HQ15" s="44"/>
    </row>
    <row r="16" spans="1:226" ht="10.5" x14ac:dyDescent="0.15">
      <c r="A16" s="82"/>
      <c r="B16" s="68">
        <v>13</v>
      </c>
      <c r="C16" s="70" t="s">
        <v>30</v>
      </c>
      <c r="D16" s="70" t="s">
        <v>30</v>
      </c>
      <c r="F16" s="41"/>
      <c r="G16" s="23"/>
      <c r="H16" s="23"/>
      <c r="I16" s="42"/>
      <c r="J16" s="41"/>
      <c r="K16" s="23"/>
      <c r="L16" s="23"/>
      <c r="M16" s="42"/>
      <c r="N16" s="41"/>
      <c r="O16" s="23"/>
      <c r="P16" s="23"/>
      <c r="Q16" s="42"/>
      <c r="R16" s="41"/>
      <c r="S16" s="23"/>
      <c r="T16" s="23"/>
      <c r="U16" s="42"/>
      <c r="V16" s="41"/>
      <c r="W16" s="23"/>
      <c r="X16" s="23"/>
      <c r="Y16" s="42"/>
      <c r="Z16" s="41"/>
      <c r="AA16" s="23"/>
      <c r="AB16" s="23"/>
      <c r="AC16" s="42"/>
      <c r="AD16" s="41"/>
      <c r="AE16" s="23"/>
      <c r="AF16" s="23"/>
      <c r="AG16" s="42"/>
      <c r="AH16" s="41"/>
      <c r="AI16" s="23"/>
      <c r="AJ16" s="23"/>
      <c r="AK16" s="42"/>
      <c r="AL16" s="41"/>
      <c r="AM16" s="23"/>
      <c r="AN16" s="23"/>
      <c r="AO16" s="42"/>
      <c r="AP16" s="41"/>
      <c r="AQ16" s="23"/>
      <c r="AR16" s="23"/>
      <c r="AS16" s="42"/>
      <c r="AT16" s="41"/>
      <c r="AU16" s="23"/>
      <c r="AV16" s="23"/>
      <c r="AW16" s="42"/>
      <c r="AX16" s="41"/>
      <c r="AY16" s="23"/>
      <c r="AZ16" s="23"/>
      <c r="BA16" s="42"/>
      <c r="BB16" s="41"/>
      <c r="BC16" s="23"/>
      <c r="BD16" s="23"/>
      <c r="BE16" s="42"/>
      <c r="BF16" s="41"/>
      <c r="BG16" s="23"/>
      <c r="BH16" s="23"/>
      <c r="BI16" s="42"/>
      <c r="BJ16" s="41"/>
      <c r="BK16" s="23"/>
      <c r="BL16" s="23"/>
      <c r="BM16" s="42"/>
      <c r="BN16" s="41"/>
      <c r="BO16" s="23"/>
      <c r="BP16" s="23"/>
      <c r="BQ16" s="42"/>
      <c r="BR16" s="41"/>
      <c r="BS16" s="23"/>
      <c r="BT16" s="23"/>
      <c r="BU16" s="42"/>
      <c r="BV16" s="41"/>
      <c r="BW16" s="23"/>
      <c r="BX16" s="23"/>
      <c r="BY16" s="42"/>
      <c r="BZ16" s="41"/>
      <c r="CA16" s="23"/>
      <c r="CB16" s="23"/>
      <c r="CC16" s="42"/>
      <c r="CD16" s="41"/>
      <c r="CE16" s="23"/>
      <c r="CF16" s="23"/>
      <c r="CG16" s="42"/>
      <c r="CH16" s="41"/>
      <c r="CI16" s="23"/>
      <c r="CJ16" s="23"/>
      <c r="CK16" s="42"/>
      <c r="CL16" s="41"/>
      <c r="CM16" s="23"/>
      <c r="CN16" s="23"/>
      <c r="CO16" s="42"/>
      <c r="CP16" s="41"/>
      <c r="CQ16" s="23"/>
      <c r="CR16" s="23"/>
      <c r="CS16" s="42"/>
      <c r="CT16" s="41"/>
      <c r="CU16" s="23"/>
      <c r="CV16" s="23"/>
      <c r="CW16" s="42"/>
      <c r="CX16" s="41"/>
      <c r="CY16" s="23"/>
      <c r="CZ16" s="23"/>
      <c r="DA16" s="42"/>
      <c r="DB16" s="41"/>
      <c r="DC16" s="23"/>
      <c r="DD16" s="23"/>
      <c r="DE16" s="42"/>
      <c r="DF16" s="41"/>
      <c r="DG16" s="23"/>
      <c r="DH16" s="23"/>
      <c r="DI16" s="42"/>
      <c r="DJ16" s="41"/>
      <c r="DK16" s="23"/>
      <c r="DL16" s="23"/>
      <c r="DM16" s="42"/>
      <c r="DN16" s="41"/>
      <c r="DO16" s="23"/>
      <c r="DP16" s="23"/>
      <c r="DQ16" s="42"/>
      <c r="DR16" s="41"/>
      <c r="DS16" s="23"/>
      <c r="DT16" s="23"/>
      <c r="DU16" s="42"/>
      <c r="DV16" s="41"/>
      <c r="DW16" s="23"/>
      <c r="DX16" s="23"/>
      <c r="DY16" s="42"/>
      <c r="DZ16" s="41"/>
      <c r="EA16" s="23"/>
      <c r="EB16" s="23"/>
      <c r="EC16" s="42"/>
      <c r="ED16" s="41"/>
      <c r="EE16" s="23"/>
      <c r="EF16" s="23"/>
      <c r="EG16" s="37"/>
      <c r="EH16" s="41"/>
      <c r="EI16" s="23"/>
      <c r="EJ16" s="23"/>
      <c r="EK16" s="42"/>
      <c r="EL16" s="41"/>
      <c r="EM16" s="23"/>
      <c r="EN16" s="23"/>
      <c r="EO16" s="42"/>
      <c r="EP16" s="41"/>
      <c r="EQ16" s="23"/>
      <c r="ER16" s="23"/>
      <c r="ES16" s="42"/>
      <c r="ET16" s="41"/>
      <c r="EU16" s="23"/>
      <c r="EV16" s="23"/>
      <c r="EW16" s="42"/>
      <c r="EX16" s="41"/>
      <c r="EY16" s="23"/>
      <c r="EZ16" s="23"/>
      <c r="FA16" s="42"/>
      <c r="FB16" s="41"/>
      <c r="FC16" s="23"/>
      <c r="FD16" s="23"/>
      <c r="FE16" s="42"/>
      <c r="FF16" s="41"/>
      <c r="FG16" s="23"/>
      <c r="FH16" s="23"/>
      <c r="FI16" s="42"/>
      <c r="FJ16" s="41"/>
      <c r="FK16" s="23"/>
      <c r="FL16" s="23"/>
      <c r="FM16" s="42"/>
      <c r="FN16" s="41"/>
      <c r="FO16" s="23"/>
      <c r="FP16" s="23"/>
      <c r="FQ16" s="42"/>
      <c r="FR16" s="41"/>
      <c r="FS16" s="23"/>
      <c r="FT16" s="23"/>
      <c r="FU16" s="42"/>
      <c r="FV16" s="41"/>
      <c r="FW16" s="23"/>
      <c r="FX16" s="23"/>
      <c r="FY16" s="42"/>
      <c r="FZ16" s="41"/>
      <c r="GA16" s="23"/>
      <c r="GB16" s="23"/>
      <c r="GC16" s="42"/>
      <c r="GD16" s="41"/>
      <c r="GE16" s="23"/>
      <c r="GF16" s="23"/>
      <c r="GG16" s="42"/>
      <c r="GH16" s="41"/>
      <c r="GI16" s="23"/>
      <c r="GJ16" s="23"/>
      <c r="GK16" s="42"/>
      <c r="GL16" s="41"/>
      <c r="GM16" s="23"/>
      <c r="GN16" s="23"/>
      <c r="GO16" s="42"/>
      <c r="GP16" s="41"/>
      <c r="GQ16" s="23"/>
      <c r="GR16" s="23"/>
      <c r="GS16" s="42"/>
      <c r="GT16" s="41"/>
      <c r="GU16" s="23"/>
      <c r="GV16" s="23"/>
      <c r="GW16" s="42"/>
      <c r="GX16" s="41"/>
      <c r="GY16" s="23"/>
      <c r="GZ16" s="23"/>
      <c r="HA16" s="42"/>
      <c r="HB16" s="41"/>
      <c r="HC16" s="23"/>
      <c r="HD16" s="23"/>
      <c r="HE16" s="42"/>
      <c r="HF16" s="41"/>
      <c r="HG16" s="23"/>
      <c r="HH16" s="23"/>
      <c r="HI16" s="42"/>
      <c r="HJ16" s="41"/>
      <c r="HK16" s="23"/>
      <c r="HL16" s="23"/>
      <c r="HM16" s="42"/>
      <c r="HN16" s="41"/>
      <c r="HO16" s="23"/>
      <c r="HP16" s="23"/>
      <c r="HQ16" s="42"/>
    </row>
    <row r="17" spans="1:225" ht="10.5" x14ac:dyDescent="0.15">
      <c r="A17" s="82"/>
      <c r="B17" s="68">
        <v>14</v>
      </c>
      <c r="C17" s="71" t="s">
        <v>32</v>
      </c>
      <c r="D17" s="71" t="s">
        <v>32</v>
      </c>
      <c r="F17" s="43"/>
      <c r="G17" s="24"/>
      <c r="H17" s="24"/>
      <c r="I17" s="44"/>
      <c r="J17" s="43"/>
      <c r="K17" s="24"/>
      <c r="L17" s="24"/>
      <c r="M17" s="44"/>
      <c r="N17" s="43"/>
      <c r="O17" s="24"/>
      <c r="P17" s="24"/>
      <c r="Q17" s="44"/>
      <c r="R17" s="43"/>
      <c r="S17" s="24"/>
      <c r="T17" s="24"/>
      <c r="U17" s="44"/>
      <c r="V17" s="43"/>
      <c r="W17" s="24"/>
      <c r="X17" s="24"/>
      <c r="Y17" s="44"/>
      <c r="Z17" s="43"/>
      <c r="AA17" s="24"/>
      <c r="AB17" s="24"/>
      <c r="AC17" s="44"/>
      <c r="AD17" s="43"/>
      <c r="AE17" s="24"/>
      <c r="AF17" s="24"/>
      <c r="AG17" s="44"/>
      <c r="AH17" s="43"/>
      <c r="AI17" s="24"/>
      <c r="AJ17" s="24"/>
      <c r="AK17" s="44"/>
      <c r="AL17" s="43"/>
      <c r="AM17" s="24"/>
      <c r="AN17" s="24"/>
      <c r="AO17" s="44"/>
      <c r="AP17" s="43"/>
      <c r="AQ17" s="24"/>
      <c r="AR17" s="24"/>
      <c r="AS17" s="44"/>
      <c r="AT17" s="43"/>
      <c r="AU17" s="24"/>
      <c r="AV17" s="24"/>
      <c r="AW17" s="44"/>
      <c r="AX17" s="43"/>
      <c r="AY17" s="24"/>
      <c r="AZ17" s="24"/>
      <c r="BA17" s="44"/>
      <c r="BB17" s="43"/>
      <c r="BC17" s="24"/>
      <c r="BD17" s="24"/>
      <c r="BE17" s="44"/>
      <c r="BF17" s="43"/>
      <c r="BG17" s="24"/>
      <c r="BH17" s="24"/>
      <c r="BI17" s="44"/>
      <c r="BJ17" s="43"/>
      <c r="BK17" s="24"/>
      <c r="BL17" s="24"/>
      <c r="BM17" s="44"/>
      <c r="BN17" s="43"/>
      <c r="BO17" s="24"/>
      <c r="BP17" s="24"/>
      <c r="BQ17" s="44"/>
      <c r="BR17" s="43"/>
      <c r="BS17" s="24"/>
      <c r="BT17" s="24"/>
      <c r="BU17" s="44"/>
      <c r="BV17" s="43"/>
      <c r="BW17" s="24"/>
      <c r="BX17" s="24"/>
      <c r="BY17" s="44"/>
      <c r="BZ17" s="43"/>
      <c r="CA17" s="24"/>
      <c r="CB17" s="24"/>
      <c r="CC17" s="44"/>
      <c r="CD17" s="43"/>
      <c r="CE17" s="24"/>
      <c r="CF17" s="24"/>
      <c r="CG17" s="44"/>
      <c r="CH17" s="43"/>
      <c r="CI17" s="24"/>
      <c r="CJ17" s="24"/>
      <c r="CK17" s="44"/>
      <c r="CL17" s="43"/>
      <c r="CM17" s="24"/>
      <c r="CN17" s="24"/>
      <c r="CO17" s="44"/>
      <c r="CP17" s="43"/>
      <c r="CQ17" s="24"/>
      <c r="CR17" s="24"/>
      <c r="CS17" s="44"/>
      <c r="CT17" s="43"/>
      <c r="CU17" s="24"/>
      <c r="CV17" s="24"/>
      <c r="CW17" s="44"/>
      <c r="CX17" s="43"/>
      <c r="CY17" s="24"/>
      <c r="CZ17" s="24"/>
      <c r="DA17" s="44"/>
      <c r="DB17" s="43"/>
      <c r="DC17" s="24"/>
      <c r="DD17" s="24"/>
      <c r="DE17" s="44"/>
      <c r="DF17" s="43"/>
      <c r="DG17" s="24"/>
      <c r="DH17" s="24"/>
      <c r="DI17" s="44"/>
      <c r="DJ17" s="43"/>
      <c r="DK17" s="24"/>
      <c r="DL17" s="24"/>
      <c r="DM17" s="44"/>
      <c r="DN17" s="43"/>
      <c r="DO17" s="24"/>
      <c r="DP17" s="24"/>
      <c r="DQ17" s="44"/>
      <c r="DR17" s="43"/>
      <c r="DS17" s="24"/>
      <c r="DT17" s="24"/>
      <c r="DU17" s="44"/>
      <c r="DV17" s="43"/>
      <c r="DW17" s="24"/>
      <c r="DX17" s="24"/>
      <c r="DY17" s="44"/>
      <c r="DZ17" s="43"/>
      <c r="EA17" s="24"/>
      <c r="EB17" s="24"/>
      <c r="EC17" s="44"/>
      <c r="ED17" s="43"/>
      <c r="EE17" s="24"/>
      <c r="EF17" s="24"/>
      <c r="EG17" s="38"/>
      <c r="EH17" s="43"/>
      <c r="EI17" s="24"/>
      <c r="EJ17" s="24"/>
      <c r="EK17" s="44"/>
      <c r="EL17" s="43"/>
      <c r="EM17" s="24"/>
      <c r="EN17" s="24"/>
      <c r="EO17" s="44"/>
      <c r="EP17" s="43"/>
      <c r="EQ17" s="24"/>
      <c r="ER17" s="24"/>
      <c r="ES17" s="44"/>
      <c r="ET17" s="43"/>
      <c r="EU17" s="24"/>
      <c r="EV17" s="24"/>
      <c r="EW17" s="44"/>
      <c r="EX17" s="43"/>
      <c r="EY17" s="24"/>
      <c r="EZ17" s="24"/>
      <c r="FA17" s="44"/>
      <c r="FB17" s="43"/>
      <c r="FC17" s="24"/>
      <c r="FD17" s="24"/>
      <c r="FE17" s="44"/>
      <c r="FF17" s="43"/>
      <c r="FG17" s="24"/>
      <c r="FH17" s="24"/>
      <c r="FI17" s="44"/>
      <c r="FJ17" s="43"/>
      <c r="FK17" s="24"/>
      <c r="FL17" s="24"/>
      <c r="FM17" s="44"/>
      <c r="FN17" s="43"/>
      <c r="FO17" s="24"/>
      <c r="FP17" s="24"/>
      <c r="FQ17" s="44"/>
      <c r="FR17" s="43"/>
      <c r="FS17" s="24"/>
      <c r="FT17" s="24"/>
      <c r="FU17" s="44"/>
      <c r="FV17" s="43"/>
      <c r="FW17" s="24"/>
      <c r="FX17" s="24"/>
      <c r="FY17" s="44"/>
      <c r="FZ17" s="43"/>
      <c r="GA17" s="24"/>
      <c r="GB17" s="24"/>
      <c r="GC17" s="44"/>
      <c r="GD17" s="43"/>
      <c r="GE17" s="24"/>
      <c r="GF17" s="24"/>
      <c r="GG17" s="44"/>
      <c r="GH17" s="43"/>
      <c r="GI17" s="24"/>
      <c r="GJ17" s="24"/>
      <c r="GK17" s="44"/>
      <c r="GL17" s="43"/>
      <c r="GM17" s="24"/>
      <c r="GN17" s="24"/>
      <c r="GO17" s="44"/>
      <c r="GP17" s="43"/>
      <c r="GQ17" s="24"/>
      <c r="GR17" s="24"/>
      <c r="GS17" s="44"/>
      <c r="GT17" s="43"/>
      <c r="GU17" s="24"/>
      <c r="GV17" s="24"/>
      <c r="GW17" s="44"/>
      <c r="GX17" s="43"/>
      <c r="GY17" s="24"/>
      <c r="GZ17" s="24"/>
      <c r="HA17" s="44"/>
      <c r="HB17" s="43"/>
      <c r="HC17" s="24"/>
      <c r="HD17" s="24"/>
      <c r="HE17" s="44"/>
      <c r="HF17" s="43"/>
      <c r="HG17" s="24"/>
      <c r="HH17" s="24"/>
      <c r="HI17" s="44"/>
      <c r="HJ17" s="43"/>
      <c r="HK17" s="24"/>
      <c r="HL17" s="24"/>
      <c r="HM17" s="44"/>
      <c r="HN17" s="43"/>
      <c r="HO17" s="24"/>
      <c r="HP17" s="24"/>
      <c r="HQ17" s="44"/>
    </row>
    <row r="18" spans="1:225" customFormat="1" x14ac:dyDescent="0.25">
      <c r="A18" s="74"/>
      <c r="B18" s="78"/>
    </row>
    <row r="19" spans="1:225" customFormat="1" ht="10.5" x14ac:dyDescent="0.15">
      <c r="A19" s="82" t="s">
        <v>33</v>
      </c>
      <c r="B19" s="78"/>
    </row>
    <row r="20" spans="1:225" customFormat="1" ht="10.5" customHeight="1" x14ac:dyDescent="0.15">
      <c r="A20" s="82"/>
      <c r="B20" s="78"/>
    </row>
    <row r="21" spans="1:225" customFormat="1" ht="10.5" x14ac:dyDescent="0.15">
      <c r="A21" s="82"/>
      <c r="B21" s="78"/>
      <c r="C21" s="20"/>
      <c r="D21" s="20"/>
    </row>
    <row r="22" spans="1:225" ht="10.5" x14ac:dyDescent="0.15">
      <c r="A22" s="82"/>
      <c r="B22" s="68">
        <v>21</v>
      </c>
      <c r="C22" s="28" t="s">
        <v>34</v>
      </c>
      <c r="D22" s="28" t="s">
        <v>34</v>
      </c>
    </row>
    <row r="23" spans="1:225" ht="10.5" x14ac:dyDescent="0.15">
      <c r="A23" s="82"/>
      <c r="B23" s="68">
        <v>22</v>
      </c>
      <c r="C23" s="28" t="s">
        <v>35</v>
      </c>
      <c r="D23" s="28" t="s">
        <v>35</v>
      </c>
    </row>
    <row r="24" spans="1:225" ht="10.5" x14ac:dyDescent="0.15">
      <c r="A24" s="82"/>
      <c r="B24" s="68">
        <v>23</v>
      </c>
      <c r="C24" s="28" t="s">
        <v>36</v>
      </c>
      <c r="D24" s="28" t="s">
        <v>36</v>
      </c>
    </row>
    <row r="25" spans="1:225" ht="10.5" x14ac:dyDescent="0.15">
      <c r="A25" s="82"/>
      <c r="B25" s="68">
        <v>24</v>
      </c>
      <c r="C25" s="28" t="s">
        <v>37</v>
      </c>
      <c r="D25" s="28" t="s">
        <v>37</v>
      </c>
    </row>
    <row r="26" spans="1:225" ht="10.5" x14ac:dyDescent="0.15">
      <c r="A26" s="82"/>
      <c r="B26" s="68">
        <v>25</v>
      </c>
      <c r="C26" s="28" t="s">
        <v>38</v>
      </c>
      <c r="D26" s="28" t="s">
        <v>38</v>
      </c>
    </row>
    <row r="27" spans="1:225" ht="10.5" x14ac:dyDescent="0.15">
      <c r="A27" s="82"/>
      <c r="B27" s="68">
        <v>26</v>
      </c>
      <c r="C27" s="28" t="s">
        <v>39</v>
      </c>
      <c r="D27" s="28" t="s">
        <v>39</v>
      </c>
    </row>
    <row r="28" spans="1:225" ht="10.5" x14ac:dyDescent="0.15">
      <c r="A28" s="82"/>
      <c r="B28" s="68">
        <v>27</v>
      </c>
      <c r="C28" s="28" t="s">
        <v>40</v>
      </c>
      <c r="D28" s="28" t="s">
        <v>40</v>
      </c>
    </row>
    <row r="29" spans="1:225" ht="10.5" x14ac:dyDescent="0.15">
      <c r="A29" s="82"/>
      <c r="B29" s="68">
        <v>28</v>
      </c>
      <c r="C29" s="28" t="s">
        <v>41</v>
      </c>
      <c r="D29" s="28" t="s">
        <v>41</v>
      </c>
    </row>
    <row r="30" spans="1:225" customFormat="1" x14ac:dyDescent="0.25">
      <c r="A30" s="74"/>
      <c r="B30" s="78"/>
    </row>
    <row r="31" spans="1:225" customFormat="1" x14ac:dyDescent="0.25">
      <c r="A31" s="74"/>
      <c r="B31" s="78"/>
    </row>
    <row r="32" spans="1:225" customFormat="1" x14ac:dyDescent="0.25">
      <c r="A32" s="74"/>
      <c r="B32" s="78"/>
    </row>
    <row r="33" spans="1:2" customFormat="1" x14ac:dyDescent="0.25">
      <c r="A33" s="74"/>
      <c r="B33" s="78"/>
    </row>
    <row r="34" spans="1:2" ht="10.5" x14ac:dyDescent="0.15">
      <c r="A34" s="73"/>
    </row>
    <row r="35" spans="1:2" ht="10.5" x14ac:dyDescent="0.15">
      <c r="A35" s="73"/>
    </row>
    <row r="36" spans="1:2" ht="10.5" x14ac:dyDescent="0.15">
      <c r="A36" s="73"/>
    </row>
    <row r="37" spans="1:2" ht="10.5" x14ac:dyDescent="0.15">
      <c r="A37" s="73"/>
    </row>
    <row r="38" spans="1:2" ht="10.5" x14ac:dyDescent="0.15">
      <c r="A38" s="73"/>
    </row>
    <row r="39" spans="1:2" ht="10.5" x14ac:dyDescent="0.15">
      <c r="A39" s="73"/>
    </row>
    <row r="40" spans="1:2" ht="10.5" x14ac:dyDescent="0.15">
      <c r="A40" s="73"/>
    </row>
    <row r="41" spans="1:2" ht="10.5" x14ac:dyDescent="0.15">
      <c r="A41" s="73"/>
    </row>
    <row r="42" spans="1:2" ht="10.5" x14ac:dyDescent="0.15">
      <c r="A42" s="73"/>
    </row>
    <row r="43" spans="1:2" ht="10.5" x14ac:dyDescent="0.15">
      <c r="A43" s="73"/>
    </row>
    <row r="44" spans="1:2" ht="10.5" x14ac:dyDescent="0.15">
      <c r="A44" s="73"/>
    </row>
    <row r="45" spans="1:2" ht="10.5" x14ac:dyDescent="0.15">
      <c r="A45" s="73"/>
    </row>
    <row r="46" spans="1:2" ht="10.5" x14ac:dyDescent="0.15">
      <c r="A46" s="73"/>
    </row>
    <row r="47" spans="1:2" ht="10.5" x14ac:dyDescent="0.15">
      <c r="A47" s="73"/>
    </row>
    <row r="48" spans="1:2" ht="10.5" x14ac:dyDescent="0.15">
      <c r="A48" s="73"/>
    </row>
    <row r="49" spans="1:1" ht="10.5" x14ac:dyDescent="0.15">
      <c r="A49" s="73"/>
    </row>
    <row r="50" spans="1:1" ht="10.5" x14ac:dyDescent="0.15">
      <c r="A50" s="73"/>
    </row>
    <row r="51" spans="1:1" ht="10.5" x14ac:dyDescent="0.15">
      <c r="A51" s="73"/>
    </row>
    <row r="52" spans="1:1" ht="10.5" x14ac:dyDescent="0.15">
      <c r="A52" s="73"/>
    </row>
    <row r="53" spans="1:1" ht="10.5" x14ac:dyDescent="0.15">
      <c r="A53" s="73"/>
    </row>
  </sheetData>
  <sheetProtection formatCells="0" formatColumns="0" formatRows="0" insertColumns="0" insertRows="0" insertHyperlinks="0" deleteColumns="0" deleteRows="0" sort="0" autoFilter="0" pivotTables="0"/>
  <sortState ref="C7:F35">
    <sortCondition ref="D7:D35"/>
  </sortState>
  <mergeCells count="58">
    <mergeCell ref="GL2:GO2"/>
    <mergeCell ref="ET2:EW2"/>
    <mergeCell ref="EX2:FA2"/>
    <mergeCell ref="FB2:FE2"/>
    <mergeCell ref="FF2:FI2"/>
    <mergeCell ref="FJ2:FM2"/>
    <mergeCell ref="FN2:FQ2"/>
    <mergeCell ref="FR2:FU2"/>
    <mergeCell ref="FV2:FY2"/>
    <mergeCell ref="FZ2:GC2"/>
    <mergeCell ref="GD2:GG2"/>
    <mergeCell ref="GH2:GK2"/>
    <mergeCell ref="HJ2:HM2"/>
    <mergeCell ref="HN2:HQ2"/>
    <mergeCell ref="GP2:GS2"/>
    <mergeCell ref="GT2:GW2"/>
    <mergeCell ref="GX2:HA2"/>
    <mergeCell ref="HB2:HE2"/>
    <mergeCell ref="HF2:HI2"/>
    <mergeCell ref="EP2:ES2"/>
    <mergeCell ref="CX2:DA2"/>
    <mergeCell ref="DB2:DE2"/>
    <mergeCell ref="DF2:DI2"/>
    <mergeCell ref="DJ2:DM2"/>
    <mergeCell ref="DN2:DQ2"/>
    <mergeCell ref="DR2:DU2"/>
    <mergeCell ref="DV2:DY2"/>
    <mergeCell ref="DZ2:EC2"/>
    <mergeCell ref="ED2:EG2"/>
    <mergeCell ref="EH2:EK2"/>
    <mergeCell ref="EL2:EO2"/>
    <mergeCell ref="CT2:CW2"/>
    <mergeCell ref="BB2:BE2"/>
    <mergeCell ref="BF2:BI2"/>
    <mergeCell ref="BJ2:BM2"/>
    <mergeCell ref="BN2:BQ2"/>
    <mergeCell ref="BR2:BU2"/>
    <mergeCell ref="BV2:BY2"/>
    <mergeCell ref="BZ2:CC2"/>
    <mergeCell ref="CD2:CG2"/>
    <mergeCell ref="CH2:CK2"/>
    <mergeCell ref="CL2:CO2"/>
    <mergeCell ref="CP2:CS2"/>
    <mergeCell ref="A14:A17"/>
    <mergeCell ref="A19:A29"/>
    <mergeCell ref="A4:A10"/>
    <mergeCell ref="AX2:BA2"/>
    <mergeCell ref="F2:I2"/>
    <mergeCell ref="J2:M2"/>
    <mergeCell ref="N2:Q2"/>
    <mergeCell ref="R2:U2"/>
    <mergeCell ref="V2:Y2"/>
    <mergeCell ref="Z2:AC2"/>
    <mergeCell ref="AD2:AG2"/>
    <mergeCell ref="AH2:AK2"/>
    <mergeCell ref="AL2:AO2"/>
    <mergeCell ref="AP2:AS2"/>
    <mergeCell ref="AT2:AW2"/>
  </mergeCells>
  <conditionalFormatting sqref="S1:T2 O1:P2 K1:L2 G1:H2 W1:X2 AA1:AB2 AE1:AF2 AI1:AJ2 AM1:AN2 AQ1:AR2 AU1:AV2 AY1:AZ2 BC1:BD2 BG1:BH2 BK1:BL2 BO1:BP2 BS1:BT2 BW1:BX2 CA1:CB2 CE1:CF2 CI1:CJ2 CM1:CN2 CQ1:CR2 CU1:CV2 CY1:CZ2 DC1:DD2 DG1:DH2 DK1:DL2 DO1:DP2 DS1:DT2 DW1:DX2 EA1:EB2 EE1:EF2 EI1:EJ2 EM1:EN2 EQ1:ER2 EU1:EV2 EY1:EZ2 FC1:FD2 FG1:FH2 FK1:FL2 FO1:FP2 FS1:FT2 FW1:FX2 GA1:GB2 GE1:GF2 GI1:GJ2 GM1:GN2 GQ1:GR2 GU1:GV2 GY1:GZ2 HC1:HD2 HG1:HH2 HK2:HL2 HO2:HP2">
    <cfRule type="cellIs" dxfId="99" priority="26" stopIfTrue="1" operator="greaterThanOrEqual">
      <formula>1</formula>
    </cfRule>
  </conditionalFormatting>
  <conditionalFormatting sqref="F4:F12 N4:N12 R4:R12 V4:V12 Z4:Z12 AD4:AD12 AH4:AH12 AL4:AL12 AP4:AP12 AT4:AT12 AX4:AX12 BB4:BB12 BF4:BF12 BJ4:BJ12 BN4:BN12 BR4:BR12 BV4:BV12 BZ4:BZ12 CD4:CD12 CH4:CH12 CL4:CL12 CP4:CP12 CT4:CT12 CX4:CX12 DB4:DB12 DF4:DF12 DJ4:DJ12 DN4:DN12 DR4:DR12 DV4:DV12 DZ4:DZ12 ED4:ED12 EH4:EH12 EL4:EL12 EP4:EP12 ET4:ET12 EX4:EX12 J4:J12 FF4:FF12 FJ4:FJ12 FN4:FN12 FR4:FR12 FV4:FV12 FZ4:FZ12 GD4:GD12 GH4:GH12 GL4:GL12 GP4:GP12 GT4:GT12 GX4:GX12 HB4:HB12 HF4:HF12 HJ4:HJ12 HN4:HN12 FB4:FB12 FB14:FB17 HN14:HN17 HJ14:HJ17 HF14:HF17 HB14:HB17 GX14:GX17 GT14:GT17 GP14:GP17 GL14:GL17 GH14:GH17 GD14:GD17 FZ14:FZ17 FV14:FV17 FR14:FR17 FN14:FN17 FJ14:FJ17 FF14:FF17 J14:J17 EX14:EX17 ET14:ET17 EP14:EP17 EL14:EL17 EH14:EH17 ED14:ED17 DZ14:DZ17 DV14:DV17 DR14:DR17 DN14:DN17 DJ14:DJ17 DF14:DF17 DB14:DB17 CX14:CX17 CT14:CT17 CP14:CP17 CL14:CL17 CH14:CH17 CD14:CD17 BZ14:BZ17 BV14:BV17 BR14:BR17 BN14:BN17 BJ14:BJ17 BF14:BF17 BB14:BB17 AX14:AX17 AT14:AT17 AP14:AP17 AL14:AL17 AH14:AH17 AD14:AD17 Z14:Z17 V14:V17 R14:R17 N14:N17 F14:F17">
    <cfRule type="cellIs" dxfId="98" priority="25" operator="greaterThanOrEqual">
      <formula>1</formula>
    </cfRule>
  </conditionalFormatting>
  <conditionalFormatting sqref="G4:G12 O4:O12 S4:S12 W4:W12 AA4:AA12 AE4:AE12 AI4:AI12 AM4:AM12 AQ4:AQ12 AU4:AU12 AY4:AY12 BC4:BC12 BG4:BG12 BK4:BK12 BO4:BO12 BS4:BS12 BW4:BW12 CA4:CA12 CE4:CE12 CI4:CI12 CM4:CM12 CQ4:CQ12 CU4:CU12 CY4:CY12 DC4:DC12 DG4:DG12 DK4:DK12 DO4:DO12 DS4:DS12 DW4:DW12 EA4:EA12 EE4:EE12 EI4:EI12 EM4:EM12 EQ4:EQ12 EU4:EU12 EY4:EY12 K4:K12 FG4:FG12 FK4:FK12 FO4:FO12 FS4:FS12 FW4:FW12 GA4:GA12 GE4:GE12 GI4:GI12 GM4:GM12 GQ4:GQ12 GU4:GU12 GY4:GY12 HC4:HC12 HG4:HG12 HK4:HK12 HO4:HO12 FC4:FC12 FC14:FC17 HO14:HO17 HK14:HK17 HG14:HG17 HC14:HC17 GY14:GY17 GU14:GU17 GQ14:GQ17 GM14:GM17 GI14:GI17 GE14:GE17 GA14:GA17 FW14:FW17 FS14:FS17 FO14:FO17 FK14:FK17 FG14:FG17 K14:K17 EY14:EY17 EU14:EU17 EQ14:EQ17 EM14:EM17 EI14:EI17 EE14:EE17 EA14:EA17 DW14:DW17 DS14:DS17 DO14:DO17 DK14:DK17 DG14:DG17 DC14:DC17 CY14:CY17 CU14:CU17 CQ14:CQ17 CM14:CM17 CI14:CI17 CE14:CE17 CA14:CA17 BW14:BW17 BS14:BS17 BO14:BO17 BK14:BK17 BG14:BG17 BC14:BC17 AY14:AY17 AU14:AU17 AQ14:AQ17 AM14:AM17 AI14:AI17 AE14:AE17 AA14:AA17 W14:W17 S14:S17 O14:O17 G14:G17">
    <cfRule type="cellIs" dxfId="97" priority="24" operator="greaterThanOrEqual">
      <formula>1</formula>
    </cfRule>
  </conditionalFormatting>
  <conditionalFormatting sqref="H4:H12 P4:P12 T4:T12 X4:X12 AB4:AB12 AF4:AF12 AJ4:AJ12 AN4:AN12 AR4:AR12 AV4:AV12 AZ4:AZ12 BD4:BD12 BH4:BH12 BL4:BL12 BP4:BP12 BT4:BT12 BX4:BX12 CB4:CB12 CF4:CF12 CJ4:CJ12 CN4:CN12 CR4:CR12 CV4:CV12 CZ4:CZ12 DD4:DD12 DH4:DH12 DL4:DL12 DP4:DP12 DT4:DT12 DX4:DX12 EB4:EB12 EF4:EF12 EJ4:EJ12 EN4:EN12 ER4:ER12 EV4:EV12 EZ4:EZ12 L4:L12 FH4:FH12 FL4:FL12 FP4:FP12 FT4:FT12 FX4:FX12 GB4:GB12 GF4:GF12 GJ4:GJ12 GN4:GN12 GR4:GR12 GV4:GV12 GZ4:GZ12 HD4:HD12 HH4:HH12 HL4:HL12 HP4:HP12 FD4:FD12 FD14:FD17 HP14:HP17 HL14:HL17 HH14:HH17 HD14:HD17 GZ14:GZ17 GV14:GV17 GR14:GR17 GN14:GN17 GJ14:GJ17 GF14:GF17 GB14:GB17 FX14:FX17 FT14:FT17 FP14:FP17 FL14:FL17 FH14:FH17 L14:L17 EZ14:EZ17 EV14:EV17 ER14:ER17 EN14:EN17 EJ14:EJ17 EF14:EF17 EB14:EB17 DX14:DX17 DT14:DT17 DP14:DP17 DL14:DL17 DH14:DH17 DD14:DD17 CZ14:CZ17 CV14:CV17 CR14:CR17 CN14:CN17 CJ14:CJ17 CF14:CF17 CB14:CB17 BX14:BX17 BT14:BT17 BP14:BP17 BL14:BL17 BH14:BH17 BD14:BD17 AZ14:AZ17 AV14:AV17 AR14:AR17 AN14:AN17 AJ14:AJ17 AF14:AF17 AB14:AB17 X14:X17 T14:T17 P14:P17 H14:H17">
    <cfRule type="cellIs" dxfId="96" priority="23" operator="greaterThanOrEqual">
      <formula>1</formula>
    </cfRule>
  </conditionalFormatting>
  <conditionalFormatting sqref="I4:I12 Q4:Q12 U4:U12 Y4:Y12 AC4:AC12 AG4:AG12 AK4:AK12 AO4:AO12 AS4:AS12 AW4:AW12 BA4:BA12 BE4:BE12 BI4:BI12 BM4:BM12 BQ4:BQ12 BU4:BU12 BY4:BY12 CC4:CC12 CG4:CG12 CK4:CK12 CO4:CO12 CS4:CS12 CW4:CW12 DA4:DA12 DE4:DE12 DI4:DI12 DM4:DM12 DQ4:DQ12 DU4:DU12 DY4:DY12 EC4:EC12 EG4:EG12 EK4:EK12 EO4:EO12 ES4:ES12 EW4:EW12 FA4:FA12 M4:M12 FI4:FI12 FM4:FM12 FQ4:FQ12 FU4:FU12 FY4:FY12 GC4:GC12 GG4:GG12 GK4:GK12 GO4:GO12 GS4:GS12 GW4:GW12 HA4:HA12 HE4:HE12 HI4:HI12 HM4:HM12 HQ4:HQ12 FE4:FE12 FE14:FE17 HQ14:HQ17 HM14:HM17 HI14:HI17 HE14:HE17 HA14:HA17 GW14:GW17 GS14:GS17 GO14:GO17 GK14:GK17 GG14:GG17 GC14:GC17 FY14:FY17 FU14:FU17 FQ14:FQ17 FM14:FM17 FI14:FI17 M14:M17 FA14:FA17 EW14:EW17 ES14:ES17 EO14:EO17 EK14:EK17 EG14:EG17 EC14:EC17 DY14:DY17 DU14:DU17 DQ14:DQ17 DM14:DM17 DI14:DI17 DE14:DE17 DA14:DA17 CW14:CW17 CS14:CS17 CO14:CO17 CK14:CK17 CG14:CG17 CC14:CC17 BY14:BY17 BU14:BU17 BQ14:BQ17 BM14:BM17 BI14:BI17 BE14:BE17 BA14:BA17 AW14:AW17 AS14:AS17 AO14:AO17 AK14:AK17 AG14:AG17 AC14:AC17 Y14:Y17 U14:U17 Q14:Q17 I14:I17">
    <cfRule type="cellIs" dxfId="95" priority="22" operator="greaterThanOrEqual">
      <formula>1</formula>
    </cfRule>
  </conditionalFormatting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5"/>
  </sheetPr>
  <dimension ref="A1:AJG16"/>
  <sheetViews>
    <sheetView showGridLines="0" zoomScale="80" zoomScaleNormal="80" workbookViewId="0">
      <pane xSplit="3" ySplit="4" topLeftCell="D5" activePane="bottomRight" state="frozen"/>
      <selection pane="topRight" activeCell="C1" sqref="C1"/>
      <selection pane="bottomLeft" activeCell="A4" sqref="A4"/>
      <selection pane="bottomRight" activeCell="B5" sqref="B5:C11"/>
    </sheetView>
  </sheetViews>
  <sheetFormatPr baseColWidth="10" defaultColWidth="2.42578125" defaultRowHeight="10.5" x14ac:dyDescent="0.15"/>
  <cols>
    <col min="1" max="1" width="11.28515625" style="78" customWidth="1"/>
    <col min="2" max="2" width="9.28515625" customWidth="1"/>
    <col min="3" max="3" width="11.28515625" customWidth="1"/>
    <col min="4" max="57" width="2.7109375" customWidth="1"/>
    <col min="58" max="58" width="3.140625" customWidth="1"/>
    <col min="59" max="394" width="2.7109375" customWidth="1"/>
    <col min="412" max="595" width="2.42578125" style="2"/>
  </cols>
  <sheetData>
    <row r="1" spans="1:943" s="1" customFormat="1" ht="69.75" x14ac:dyDescent="0.15">
      <c r="A1" s="79"/>
      <c r="B1" s="19"/>
      <c r="C1" s="19"/>
      <c r="D1" s="29">
        <v>42705</v>
      </c>
      <c r="E1" s="30" t="str">
        <f t="shared" ref="E1:BP1" si="0">IF(MONTH(D4)&lt;&gt;MONTH(E4),TEXT(E4,"mmm aa"),"")</f>
        <v/>
      </c>
      <c r="F1" s="30" t="str">
        <f t="shared" si="0"/>
        <v/>
      </c>
      <c r="G1" s="30" t="str">
        <f t="shared" si="0"/>
        <v/>
      </c>
      <c r="H1" s="30" t="str">
        <f t="shared" si="0"/>
        <v/>
      </c>
      <c r="I1" s="30" t="str">
        <f t="shared" si="0"/>
        <v/>
      </c>
      <c r="J1" s="30" t="str">
        <f t="shared" si="0"/>
        <v/>
      </c>
      <c r="K1" s="30" t="str">
        <f t="shared" si="0"/>
        <v/>
      </c>
      <c r="L1" s="30" t="str">
        <f t="shared" si="0"/>
        <v/>
      </c>
      <c r="M1" s="30" t="str">
        <f t="shared" si="0"/>
        <v/>
      </c>
      <c r="N1" s="30" t="str">
        <f t="shared" si="0"/>
        <v/>
      </c>
      <c r="O1" s="30" t="str">
        <f t="shared" si="0"/>
        <v/>
      </c>
      <c r="P1" s="30" t="str">
        <f t="shared" si="0"/>
        <v/>
      </c>
      <c r="Q1" s="30" t="str">
        <f t="shared" si="0"/>
        <v/>
      </c>
      <c r="R1" s="30" t="str">
        <f t="shared" si="0"/>
        <v/>
      </c>
      <c r="S1" s="30" t="str">
        <f t="shared" si="0"/>
        <v/>
      </c>
      <c r="T1" s="30" t="str">
        <f t="shared" si="0"/>
        <v/>
      </c>
      <c r="U1" s="30" t="str">
        <f t="shared" si="0"/>
        <v/>
      </c>
      <c r="V1" s="30" t="str">
        <f t="shared" si="0"/>
        <v/>
      </c>
      <c r="W1" s="30" t="str">
        <f t="shared" si="0"/>
        <v/>
      </c>
      <c r="X1" s="30" t="str">
        <f t="shared" si="0"/>
        <v/>
      </c>
      <c r="Y1" s="30" t="str">
        <f t="shared" si="0"/>
        <v/>
      </c>
      <c r="Z1" s="30" t="str">
        <f t="shared" si="0"/>
        <v/>
      </c>
      <c r="AA1" s="30"/>
      <c r="AB1" s="30" t="str">
        <f t="shared" si="0"/>
        <v/>
      </c>
      <c r="AC1" s="30" t="str">
        <f t="shared" si="0"/>
        <v/>
      </c>
      <c r="AD1" s="30" t="str">
        <f t="shared" si="0"/>
        <v/>
      </c>
      <c r="AE1" s="30" t="str">
        <f t="shared" si="0"/>
        <v/>
      </c>
      <c r="AF1" s="30" t="str">
        <f t="shared" si="0"/>
        <v/>
      </c>
      <c r="AG1" s="30" t="str">
        <f t="shared" si="0"/>
        <v/>
      </c>
      <c r="AH1" s="30" t="str">
        <f t="shared" si="0"/>
        <v/>
      </c>
      <c r="AI1" s="30" t="str">
        <f t="shared" si="0"/>
        <v>janv 17</v>
      </c>
      <c r="AJ1" s="30" t="str">
        <f t="shared" si="0"/>
        <v/>
      </c>
      <c r="AK1" s="30" t="str">
        <f t="shared" si="0"/>
        <v/>
      </c>
      <c r="AL1" s="30" t="str">
        <f t="shared" si="0"/>
        <v/>
      </c>
      <c r="AM1" s="30" t="str">
        <f t="shared" si="0"/>
        <v/>
      </c>
      <c r="AN1" s="30" t="str">
        <f t="shared" si="0"/>
        <v/>
      </c>
      <c r="AO1" s="30" t="str">
        <f t="shared" si="0"/>
        <v/>
      </c>
      <c r="AP1" s="30" t="str">
        <f t="shared" si="0"/>
        <v/>
      </c>
      <c r="AQ1" s="30" t="str">
        <f t="shared" si="0"/>
        <v/>
      </c>
      <c r="AR1" s="30" t="str">
        <f t="shared" si="0"/>
        <v/>
      </c>
      <c r="AS1" s="30" t="str">
        <f t="shared" si="0"/>
        <v/>
      </c>
      <c r="AT1" s="30" t="str">
        <f t="shared" si="0"/>
        <v/>
      </c>
      <c r="AU1" s="30" t="str">
        <f t="shared" si="0"/>
        <v/>
      </c>
      <c r="AV1" s="30" t="str">
        <f t="shared" si="0"/>
        <v/>
      </c>
      <c r="AW1" s="30" t="str">
        <f t="shared" si="0"/>
        <v/>
      </c>
      <c r="AX1" s="30" t="str">
        <f t="shared" si="0"/>
        <v/>
      </c>
      <c r="AY1" s="30" t="str">
        <f t="shared" si="0"/>
        <v/>
      </c>
      <c r="AZ1" s="30" t="str">
        <f t="shared" si="0"/>
        <v/>
      </c>
      <c r="BA1" s="30" t="str">
        <f t="shared" si="0"/>
        <v/>
      </c>
      <c r="BB1" s="30" t="str">
        <f t="shared" si="0"/>
        <v/>
      </c>
      <c r="BC1" s="30" t="str">
        <f t="shared" si="0"/>
        <v/>
      </c>
      <c r="BD1" s="30" t="str">
        <f t="shared" si="0"/>
        <v/>
      </c>
      <c r="BE1" s="30" t="str">
        <f t="shared" si="0"/>
        <v/>
      </c>
      <c r="BF1" s="30" t="str">
        <f t="shared" si="0"/>
        <v/>
      </c>
      <c r="BG1" s="30" t="str">
        <f t="shared" si="0"/>
        <v/>
      </c>
      <c r="BH1" s="30" t="str">
        <f t="shared" si="0"/>
        <v/>
      </c>
      <c r="BI1" s="30" t="str">
        <f t="shared" si="0"/>
        <v/>
      </c>
      <c r="BJ1" s="30" t="str">
        <f t="shared" si="0"/>
        <v/>
      </c>
      <c r="BK1" s="30" t="str">
        <f t="shared" si="0"/>
        <v/>
      </c>
      <c r="BL1" s="30" t="str">
        <f t="shared" si="0"/>
        <v/>
      </c>
      <c r="BM1" s="30" t="str">
        <f t="shared" si="0"/>
        <v/>
      </c>
      <c r="BN1" s="30" t="str">
        <f t="shared" si="0"/>
        <v>févr 17</v>
      </c>
      <c r="BO1" s="30" t="str">
        <f t="shared" si="0"/>
        <v/>
      </c>
      <c r="BP1" s="30" t="str">
        <f t="shared" si="0"/>
        <v/>
      </c>
      <c r="BQ1" s="30" t="str">
        <f t="shared" ref="BQ1:EB1" si="1">IF(MONTH(BP4)&lt;&gt;MONTH(BQ4),TEXT(BQ4,"mmm aa"),"")</f>
        <v/>
      </c>
      <c r="BR1" s="30" t="str">
        <f t="shared" si="1"/>
        <v/>
      </c>
      <c r="BS1" s="30" t="str">
        <f t="shared" si="1"/>
        <v/>
      </c>
      <c r="BT1" s="30" t="str">
        <f t="shared" si="1"/>
        <v/>
      </c>
      <c r="BU1" s="30" t="str">
        <f t="shared" si="1"/>
        <v/>
      </c>
      <c r="BV1" s="30" t="str">
        <f t="shared" si="1"/>
        <v/>
      </c>
      <c r="BW1" s="30" t="str">
        <f t="shared" si="1"/>
        <v/>
      </c>
      <c r="BX1" s="30" t="str">
        <f t="shared" si="1"/>
        <v/>
      </c>
      <c r="BY1" s="30" t="str">
        <f t="shared" si="1"/>
        <v/>
      </c>
      <c r="BZ1" s="30" t="str">
        <f t="shared" si="1"/>
        <v/>
      </c>
      <c r="CA1" s="30" t="str">
        <f t="shared" si="1"/>
        <v/>
      </c>
      <c r="CB1" s="30" t="str">
        <f t="shared" si="1"/>
        <v/>
      </c>
      <c r="CC1" s="30" t="str">
        <f t="shared" si="1"/>
        <v/>
      </c>
      <c r="CD1" s="30" t="str">
        <f t="shared" si="1"/>
        <v/>
      </c>
      <c r="CE1" s="30" t="str">
        <f t="shared" si="1"/>
        <v/>
      </c>
      <c r="CF1" s="30" t="str">
        <f t="shared" si="1"/>
        <v/>
      </c>
      <c r="CG1" s="30" t="str">
        <f t="shared" si="1"/>
        <v/>
      </c>
      <c r="CH1" s="30" t="str">
        <f t="shared" si="1"/>
        <v/>
      </c>
      <c r="CI1" s="30" t="str">
        <f t="shared" si="1"/>
        <v/>
      </c>
      <c r="CJ1" s="30" t="str">
        <f t="shared" si="1"/>
        <v/>
      </c>
      <c r="CK1" s="30" t="str">
        <f t="shared" si="1"/>
        <v/>
      </c>
      <c r="CL1" s="30" t="str">
        <f t="shared" si="1"/>
        <v/>
      </c>
      <c r="CM1" s="30" t="str">
        <f t="shared" si="1"/>
        <v/>
      </c>
      <c r="CN1" s="30" t="str">
        <f t="shared" si="1"/>
        <v/>
      </c>
      <c r="CO1" s="30" t="str">
        <f t="shared" si="1"/>
        <v/>
      </c>
      <c r="CP1" s="30" t="str">
        <f t="shared" si="1"/>
        <v>mars 17</v>
      </c>
      <c r="CQ1" s="30" t="str">
        <f t="shared" si="1"/>
        <v/>
      </c>
      <c r="CR1" s="30" t="str">
        <f t="shared" si="1"/>
        <v/>
      </c>
      <c r="CS1" s="30" t="str">
        <f t="shared" si="1"/>
        <v/>
      </c>
      <c r="CT1" s="30" t="str">
        <f t="shared" si="1"/>
        <v/>
      </c>
      <c r="CU1" s="30" t="str">
        <f t="shared" si="1"/>
        <v/>
      </c>
      <c r="CV1" s="30" t="str">
        <f t="shared" si="1"/>
        <v/>
      </c>
      <c r="CW1" s="30" t="str">
        <f t="shared" si="1"/>
        <v/>
      </c>
      <c r="CX1" s="30" t="str">
        <f t="shared" si="1"/>
        <v/>
      </c>
      <c r="CY1" s="30" t="str">
        <f t="shared" si="1"/>
        <v/>
      </c>
      <c r="CZ1" s="30" t="str">
        <f t="shared" si="1"/>
        <v/>
      </c>
      <c r="DA1" s="30" t="str">
        <f t="shared" si="1"/>
        <v/>
      </c>
      <c r="DB1" s="30" t="str">
        <f t="shared" si="1"/>
        <v/>
      </c>
      <c r="DC1" s="30" t="str">
        <f t="shared" si="1"/>
        <v/>
      </c>
      <c r="DD1" s="30" t="str">
        <f t="shared" si="1"/>
        <v/>
      </c>
      <c r="DE1" s="30" t="str">
        <f t="shared" si="1"/>
        <v/>
      </c>
      <c r="DF1" s="30" t="str">
        <f t="shared" si="1"/>
        <v/>
      </c>
      <c r="DG1" s="30" t="str">
        <f t="shared" si="1"/>
        <v/>
      </c>
      <c r="DH1" s="30" t="str">
        <f t="shared" si="1"/>
        <v/>
      </c>
      <c r="DI1" s="30" t="str">
        <f t="shared" si="1"/>
        <v/>
      </c>
      <c r="DJ1" s="30" t="str">
        <f t="shared" si="1"/>
        <v/>
      </c>
      <c r="DK1" s="30" t="str">
        <f t="shared" si="1"/>
        <v/>
      </c>
      <c r="DL1" s="30" t="str">
        <f t="shared" si="1"/>
        <v/>
      </c>
      <c r="DM1" s="30" t="str">
        <f t="shared" si="1"/>
        <v/>
      </c>
      <c r="DN1" s="30" t="str">
        <f t="shared" si="1"/>
        <v/>
      </c>
      <c r="DO1" s="30" t="str">
        <f t="shared" si="1"/>
        <v/>
      </c>
      <c r="DP1" s="30" t="str">
        <f t="shared" si="1"/>
        <v/>
      </c>
      <c r="DQ1" s="30" t="str">
        <f t="shared" si="1"/>
        <v/>
      </c>
      <c r="DR1" s="30" t="str">
        <f t="shared" si="1"/>
        <v/>
      </c>
      <c r="DS1" s="30" t="str">
        <f t="shared" si="1"/>
        <v/>
      </c>
      <c r="DT1" s="30" t="str">
        <f t="shared" si="1"/>
        <v/>
      </c>
      <c r="DU1" s="30" t="str">
        <f t="shared" si="1"/>
        <v>avr 17</v>
      </c>
      <c r="DV1" s="30" t="str">
        <f t="shared" si="1"/>
        <v/>
      </c>
      <c r="DW1" s="30" t="str">
        <f t="shared" si="1"/>
        <v/>
      </c>
      <c r="DX1" s="30" t="str">
        <f t="shared" si="1"/>
        <v/>
      </c>
      <c r="DY1" s="30" t="str">
        <f t="shared" si="1"/>
        <v/>
      </c>
      <c r="DZ1" s="30" t="str">
        <f t="shared" si="1"/>
        <v/>
      </c>
      <c r="EA1" s="30" t="str">
        <f t="shared" si="1"/>
        <v/>
      </c>
      <c r="EB1" s="30" t="str">
        <f t="shared" si="1"/>
        <v/>
      </c>
      <c r="EC1" s="30" t="str">
        <f t="shared" ref="EC1:GN1" si="2">IF(MONTH(EB4)&lt;&gt;MONTH(EC4),TEXT(EC4,"mmm aa"),"")</f>
        <v/>
      </c>
      <c r="ED1" s="30" t="str">
        <f t="shared" si="2"/>
        <v/>
      </c>
      <c r="EE1" s="30" t="str">
        <f t="shared" si="2"/>
        <v/>
      </c>
      <c r="EF1" s="30" t="str">
        <f t="shared" si="2"/>
        <v/>
      </c>
      <c r="EG1" s="30" t="str">
        <f t="shared" si="2"/>
        <v/>
      </c>
      <c r="EH1" s="30" t="str">
        <f t="shared" si="2"/>
        <v/>
      </c>
      <c r="EI1" s="30" t="str">
        <f t="shared" si="2"/>
        <v/>
      </c>
      <c r="EJ1" s="30" t="str">
        <f t="shared" si="2"/>
        <v/>
      </c>
      <c r="EK1" s="30" t="str">
        <f t="shared" si="2"/>
        <v/>
      </c>
      <c r="EL1" s="30" t="str">
        <f t="shared" si="2"/>
        <v/>
      </c>
      <c r="EM1" s="30" t="str">
        <f t="shared" si="2"/>
        <v/>
      </c>
      <c r="EN1" s="30" t="str">
        <f t="shared" si="2"/>
        <v/>
      </c>
      <c r="EO1" s="30" t="str">
        <f t="shared" si="2"/>
        <v/>
      </c>
      <c r="EP1" s="30" t="str">
        <f t="shared" si="2"/>
        <v/>
      </c>
      <c r="EQ1" s="30" t="str">
        <f t="shared" si="2"/>
        <v/>
      </c>
      <c r="ER1" s="30" t="str">
        <f t="shared" si="2"/>
        <v/>
      </c>
      <c r="ES1" s="30" t="str">
        <f t="shared" si="2"/>
        <v/>
      </c>
      <c r="ET1" s="30" t="str">
        <f t="shared" si="2"/>
        <v/>
      </c>
      <c r="EU1" s="30" t="str">
        <f t="shared" si="2"/>
        <v/>
      </c>
      <c r="EV1" s="30" t="str">
        <f t="shared" si="2"/>
        <v/>
      </c>
      <c r="EW1" s="30" t="str">
        <f t="shared" si="2"/>
        <v/>
      </c>
      <c r="EX1" s="30" t="str">
        <f t="shared" si="2"/>
        <v/>
      </c>
      <c r="EY1" s="30" t="str">
        <f t="shared" si="2"/>
        <v>mai 17</v>
      </c>
      <c r="EZ1" s="30" t="str">
        <f t="shared" si="2"/>
        <v/>
      </c>
      <c r="FA1" s="30" t="str">
        <f t="shared" si="2"/>
        <v/>
      </c>
      <c r="FB1" s="30" t="str">
        <f t="shared" si="2"/>
        <v/>
      </c>
      <c r="FC1" s="30" t="str">
        <f t="shared" si="2"/>
        <v/>
      </c>
      <c r="FD1" s="30" t="str">
        <f t="shared" si="2"/>
        <v/>
      </c>
      <c r="FE1" s="30" t="str">
        <f t="shared" si="2"/>
        <v/>
      </c>
      <c r="FF1" s="30" t="str">
        <f t="shared" si="2"/>
        <v/>
      </c>
      <c r="FG1" s="30" t="str">
        <f t="shared" si="2"/>
        <v/>
      </c>
      <c r="FH1" s="30" t="str">
        <f t="shared" si="2"/>
        <v/>
      </c>
      <c r="FI1" s="30" t="str">
        <f t="shared" si="2"/>
        <v/>
      </c>
      <c r="FJ1" s="30" t="str">
        <f t="shared" si="2"/>
        <v/>
      </c>
      <c r="FK1" s="30" t="str">
        <f t="shared" si="2"/>
        <v/>
      </c>
      <c r="FL1" s="30" t="str">
        <f t="shared" si="2"/>
        <v/>
      </c>
      <c r="FM1" s="30" t="str">
        <f t="shared" si="2"/>
        <v/>
      </c>
      <c r="FN1" s="30" t="str">
        <f t="shared" si="2"/>
        <v/>
      </c>
      <c r="FO1" s="30" t="str">
        <f t="shared" si="2"/>
        <v/>
      </c>
      <c r="FP1" s="30" t="str">
        <f t="shared" si="2"/>
        <v/>
      </c>
      <c r="FQ1" s="30" t="str">
        <f t="shared" si="2"/>
        <v/>
      </c>
      <c r="FR1" s="30" t="str">
        <f t="shared" si="2"/>
        <v/>
      </c>
      <c r="FS1" s="30" t="str">
        <f t="shared" si="2"/>
        <v/>
      </c>
      <c r="FT1" s="30" t="str">
        <f t="shared" si="2"/>
        <v/>
      </c>
      <c r="FU1" s="30" t="str">
        <f t="shared" si="2"/>
        <v/>
      </c>
      <c r="FV1" s="30" t="str">
        <f t="shared" si="2"/>
        <v/>
      </c>
      <c r="FW1" s="30" t="str">
        <f t="shared" si="2"/>
        <v/>
      </c>
      <c r="FX1" s="30" t="str">
        <f t="shared" si="2"/>
        <v/>
      </c>
      <c r="FY1" s="30" t="str">
        <f t="shared" si="2"/>
        <v/>
      </c>
      <c r="FZ1" s="30" t="str">
        <f t="shared" si="2"/>
        <v/>
      </c>
      <c r="GA1" s="30" t="str">
        <f t="shared" si="2"/>
        <v/>
      </c>
      <c r="GB1" s="30" t="str">
        <f t="shared" si="2"/>
        <v/>
      </c>
      <c r="GC1" s="30" t="str">
        <f t="shared" si="2"/>
        <v/>
      </c>
      <c r="GD1" s="30" t="str">
        <f t="shared" si="2"/>
        <v>juin 17</v>
      </c>
      <c r="GE1" s="30" t="str">
        <f t="shared" si="2"/>
        <v/>
      </c>
      <c r="GF1" s="30" t="str">
        <f t="shared" si="2"/>
        <v/>
      </c>
      <c r="GG1" s="30" t="str">
        <f t="shared" si="2"/>
        <v/>
      </c>
      <c r="GH1" s="30" t="str">
        <f t="shared" si="2"/>
        <v/>
      </c>
      <c r="GI1" s="30" t="str">
        <f t="shared" si="2"/>
        <v/>
      </c>
      <c r="GJ1" s="30" t="str">
        <f t="shared" si="2"/>
        <v/>
      </c>
      <c r="GK1" s="30" t="str">
        <f t="shared" si="2"/>
        <v/>
      </c>
      <c r="GL1" s="30" t="str">
        <f t="shared" si="2"/>
        <v/>
      </c>
      <c r="GM1" s="30" t="str">
        <f t="shared" si="2"/>
        <v/>
      </c>
      <c r="GN1" s="30" t="str">
        <f t="shared" si="2"/>
        <v/>
      </c>
      <c r="GO1" s="30" t="str">
        <f t="shared" ref="GO1:IZ1" si="3">IF(MONTH(GN4)&lt;&gt;MONTH(GO4),TEXT(GO4,"mmm aa"),"")</f>
        <v/>
      </c>
      <c r="GP1" s="30" t="str">
        <f t="shared" si="3"/>
        <v/>
      </c>
      <c r="GQ1" s="30" t="str">
        <f t="shared" si="3"/>
        <v/>
      </c>
      <c r="GR1" s="30" t="str">
        <f t="shared" si="3"/>
        <v/>
      </c>
      <c r="GS1" s="30" t="str">
        <f t="shared" si="3"/>
        <v/>
      </c>
      <c r="GT1" s="30" t="str">
        <f t="shared" si="3"/>
        <v/>
      </c>
      <c r="GU1" s="30" t="str">
        <f t="shared" si="3"/>
        <v/>
      </c>
      <c r="GV1" s="30" t="str">
        <f t="shared" si="3"/>
        <v/>
      </c>
      <c r="GW1" s="30" t="str">
        <f t="shared" si="3"/>
        <v/>
      </c>
      <c r="GX1" s="30" t="str">
        <f t="shared" si="3"/>
        <v/>
      </c>
      <c r="GY1" s="30" t="str">
        <f t="shared" si="3"/>
        <v/>
      </c>
      <c r="GZ1" s="30" t="str">
        <f t="shared" si="3"/>
        <v/>
      </c>
      <c r="HA1" s="30" t="str">
        <f t="shared" si="3"/>
        <v/>
      </c>
      <c r="HB1" s="30" t="str">
        <f t="shared" si="3"/>
        <v/>
      </c>
      <c r="HC1" s="30" t="str">
        <f t="shared" si="3"/>
        <v/>
      </c>
      <c r="HD1" s="30" t="str">
        <f t="shared" si="3"/>
        <v/>
      </c>
      <c r="HE1" s="30" t="str">
        <f t="shared" si="3"/>
        <v/>
      </c>
      <c r="HF1" s="30" t="str">
        <f t="shared" si="3"/>
        <v/>
      </c>
      <c r="HG1" s="30" t="str">
        <f t="shared" si="3"/>
        <v/>
      </c>
      <c r="HH1" s="30" t="str">
        <f t="shared" si="3"/>
        <v>juil 17</v>
      </c>
      <c r="HI1" s="30" t="str">
        <f t="shared" si="3"/>
        <v/>
      </c>
      <c r="HJ1" s="30" t="str">
        <f t="shared" si="3"/>
        <v/>
      </c>
      <c r="HK1" s="30" t="str">
        <f t="shared" si="3"/>
        <v/>
      </c>
      <c r="HL1" s="30" t="str">
        <f t="shared" si="3"/>
        <v/>
      </c>
      <c r="HM1" s="30" t="str">
        <f t="shared" si="3"/>
        <v/>
      </c>
      <c r="HN1" s="30" t="str">
        <f t="shared" si="3"/>
        <v/>
      </c>
      <c r="HO1" s="30" t="str">
        <f t="shared" si="3"/>
        <v/>
      </c>
      <c r="HP1" s="30" t="str">
        <f t="shared" si="3"/>
        <v/>
      </c>
      <c r="HQ1" s="30" t="str">
        <f t="shared" si="3"/>
        <v/>
      </c>
      <c r="HR1" s="30" t="str">
        <f t="shared" si="3"/>
        <v/>
      </c>
      <c r="HS1" s="30" t="str">
        <f t="shared" si="3"/>
        <v/>
      </c>
      <c r="HT1" s="30" t="str">
        <f t="shared" si="3"/>
        <v/>
      </c>
      <c r="HU1" s="30" t="str">
        <f t="shared" si="3"/>
        <v/>
      </c>
      <c r="HV1" s="30" t="str">
        <f t="shared" si="3"/>
        <v/>
      </c>
      <c r="HW1" s="30" t="str">
        <f t="shared" si="3"/>
        <v/>
      </c>
      <c r="HX1" s="30" t="str">
        <f t="shared" si="3"/>
        <v/>
      </c>
      <c r="HY1" s="30" t="str">
        <f t="shared" si="3"/>
        <v/>
      </c>
      <c r="HZ1" s="30" t="str">
        <f t="shared" si="3"/>
        <v/>
      </c>
      <c r="IA1" s="30" t="str">
        <f t="shared" si="3"/>
        <v/>
      </c>
      <c r="IB1" s="30" t="str">
        <f t="shared" si="3"/>
        <v/>
      </c>
      <c r="IC1" s="30" t="str">
        <f t="shared" si="3"/>
        <v/>
      </c>
      <c r="ID1" s="30" t="str">
        <f t="shared" si="3"/>
        <v/>
      </c>
      <c r="IE1" s="30" t="str">
        <f t="shared" si="3"/>
        <v/>
      </c>
      <c r="IF1" s="30" t="str">
        <f t="shared" si="3"/>
        <v/>
      </c>
      <c r="IG1" s="30" t="str">
        <f t="shared" si="3"/>
        <v/>
      </c>
      <c r="IH1" s="30" t="str">
        <f t="shared" si="3"/>
        <v/>
      </c>
      <c r="II1" s="30" t="str">
        <f t="shared" si="3"/>
        <v/>
      </c>
      <c r="IJ1" s="30" t="str">
        <f t="shared" si="3"/>
        <v/>
      </c>
      <c r="IK1" s="30" t="str">
        <f t="shared" si="3"/>
        <v/>
      </c>
      <c r="IL1" s="30" t="str">
        <f t="shared" si="3"/>
        <v/>
      </c>
      <c r="IM1" s="30" t="str">
        <f t="shared" si="3"/>
        <v>août 17</v>
      </c>
      <c r="IN1" s="30" t="str">
        <f t="shared" si="3"/>
        <v/>
      </c>
      <c r="IO1" s="30" t="str">
        <f t="shared" si="3"/>
        <v/>
      </c>
      <c r="IP1" s="30" t="str">
        <f t="shared" si="3"/>
        <v/>
      </c>
      <c r="IQ1" s="30" t="str">
        <f t="shared" si="3"/>
        <v/>
      </c>
      <c r="IR1" s="30" t="str">
        <f t="shared" si="3"/>
        <v/>
      </c>
      <c r="IS1" s="30" t="str">
        <f t="shared" si="3"/>
        <v/>
      </c>
      <c r="IT1" s="30" t="str">
        <f t="shared" si="3"/>
        <v/>
      </c>
      <c r="IU1" s="30" t="str">
        <f t="shared" si="3"/>
        <v/>
      </c>
      <c r="IV1" s="30" t="str">
        <f t="shared" si="3"/>
        <v/>
      </c>
      <c r="IW1" s="30" t="str">
        <f t="shared" si="3"/>
        <v/>
      </c>
      <c r="IX1" s="30" t="str">
        <f t="shared" si="3"/>
        <v/>
      </c>
      <c r="IY1" s="30" t="str">
        <f t="shared" si="3"/>
        <v/>
      </c>
      <c r="IZ1" s="30" t="str">
        <f t="shared" si="3"/>
        <v/>
      </c>
      <c r="JA1" s="30" t="str">
        <f t="shared" ref="JA1:LL1" si="4">IF(MONTH(IZ4)&lt;&gt;MONTH(JA4),TEXT(JA4,"mmm aa"),"")</f>
        <v/>
      </c>
      <c r="JB1" s="30" t="str">
        <f t="shared" si="4"/>
        <v/>
      </c>
      <c r="JC1" s="30" t="str">
        <f t="shared" si="4"/>
        <v/>
      </c>
      <c r="JD1" s="30" t="str">
        <f t="shared" si="4"/>
        <v/>
      </c>
      <c r="JE1" s="30" t="str">
        <f t="shared" si="4"/>
        <v/>
      </c>
      <c r="JF1" s="30" t="str">
        <f t="shared" si="4"/>
        <v/>
      </c>
      <c r="JG1" s="30" t="str">
        <f t="shared" si="4"/>
        <v/>
      </c>
      <c r="JH1" s="30" t="str">
        <f t="shared" si="4"/>
        <v/>
      </c>
      <c r="JI1" s="30" t="str">
        <f t="shared" si="4"/>
        <v/>
      </c>
      <c r="JJ1" s="30" t="str">
        <f t="shared" si="4"/>
        <v/>
      </c>
      <c r="JK1" s="30" t="str">
        <f t="shared" si="4"/>
        <v/>
      </c>
      <c r="JL1" s="30" t="str">
        <f t="shared" si="4"/>
        <v/>
      </c>
      <c r="JM1" s="30" t="str">
        <f t="shared" si="4"/>
        <v/>
      </c>
      <c r="JN1" s="30" t="str">
        <f t="shared" si="4"/>
        <v/>
      </c>
      <c r="JO1" s="30" t="str">
        <f t="shared" si="4"/>
        <v/>
      </c>
      <c r="JP1" s="30" t="str">
        <f t="shared" si="4"/>
        <v/>
      </c>
      <c r="JQ1" s="30" t="str">
        <f t="shared" si="4"/>
        <v/>
      </c>
      <c r="JR1" s="30" t="str">
        <f t="shared" si="4"/>
        <v>sept 17</v>
      </c>
      <c r="JS1" s="30" t="str">
        <f t="shared" si="4"/>
        <v/>
      </c>
      <c r="JT1" s="30" t="str">
        <f t="shared" si="4"/>
        <v/>
      </c>
      <c r="JU1" s="30" t="str">
        <f t="shared" si="4"/>
        <v/>
      </c>
      <c r="JV1" s="30" t="str">
        <f t="shared" si="4"/>
        <v/>
      </c>
      <c r="JW1" s="30" t="str">
        <f t="shared" si="4"/>
        <v/>
      </c>
      <c r="JX1" s="30" t="str">
        <f t="shared" si="4"/>
        <v/>
      </c>
      <c r="JY1" s="30" t="str">
        <f t="shared" si="4"/>
        <v/>
      </c>
      <c r="JZ1" s="30" t="str">
        <f t="shared" si="4"/>
        <v/>
      </c>
      <c r="KA1" s="30" t="str">
        <f t="shared" si="4"/>
        <v/>
      </c>
      <c r="KB1" s="30" t="str">
        <f t="shared" si="4"/>
        <v/>
      </c>
      <c r="KC1" s="30" t="str">
        <f t="shared" si="4"/>
        <v/>
      </c>
      <c r="KD1" s="30" t="str">
        <f t="shared" si="4"/>
        <v/>
      </c>
      <c r="KE1" s="30" t="str">
        <f t="shared" si="4"/>
        <v/>
      </c>
      <c r="KF1" s="30" t="str">
        <f t="shared" si="4"/>
        <v/>
      </c>
      <c r="KG1" s="30" t="str">
        <f t="shared" si="4"/>
        <v/>
      </c>
      <c r="KH1" s="30" t="str">
        <f t="shared" si="4"/>
        <v/>
      </c>
      <c r="KI1" s="30" t="str">
        <f t="shared" si="4"/>
        <v/>
      </c>
      <c r="KJ1" s="30" t="str">
        <f t="shared" si="4"/>
        <v/>
      </c>
      <c r="KK1" s="30" t="str">
        <f t="shared" si="4"/>
        <v/>
      </c>
      <c r="KL1" s="30" t="str">
        <f t="shared" si="4"/>
        <v/>
      </c>
      <c r="KM1" s="30" t="str">
        <f t="shared" si="4"/>
        <v/>
      </c>
      <c r="KN1" s="30" t="str">
        <f t="shared" si="4"/>
        <v/>
      </c>
      <c r="KO1" s="30" t="str">
        <f t="shared" si="4"/>
        <v/>
      </c>
      <c r="KP1" s="30" t="str">
        <f t="shared" si="4"/>
        <v/>
      </c>
      <c r="KQ1" s="30" t="str">
        <f t="shared" si="4"/>
        <v/>
      </c>
      <c r="KR1" s="30" t="str">
        <f t="shared" si="4"/>
        <v/>
      </c>
      <c r="KS1" s="30" t="str">
        <f t="shared" si="4"/>
        <v/>
      </c>
      <c r="KT1" s="30" t="str">
        <f t="shared" si="4"/>
        <v/>
      </c>
      <c r="KU1" s="30" t="str">
        <f t="shared" si="4"/>
        <v/>
      </c>
      <c r="KV1" s="30" t="str">
        <f t="shared" si="4"/>
        <v>oct 17</v>
      </c>
      <c r="KW1" s="30" t="str">
        <f t="shared" si="4"/>
        <v/>
      </c>
      <c r="KX1" s="30" t="str">
        <f t="shared" si="4"/>
        <v/>
      </c>
      <c r="KY1" s="30" t="str">
        <f t="shared" si="4"/>
        <v/>
      </c>
      <c r="KZ1" s="30" t="str">
        <f t="shared" si="4"/>
        <v/>
      </c>
      <c r="LA1" s="30" t="str">
        <f t="shared" si="4"/>
        <v/>
      </c>
      <c r="LB1" s="30" t="str">
        <f t="shared" si="4"/>
        <v/>
      </c>
      <c r="LC1" s="30" t="str">
        <f t="shared" si="4"/>
        <v/>
      </c>
      <c r="LD1" s="30" t="str">
        <f t="shared" si="4"/>
        <v/>
      </c>
      <c r="LE1" s="30" t="str">
        <f t="shared" si="4"/>
        <v/>
      </c>
      <c r="LF1" s="30" t="str">
        <f t="shared" si="4"/>
        <v/>
      </c>
      <c r="LG1" s="30" t="str">
        <f t="shared" si="4"/>
        <v/>
      </c>
      <c r="LH1" s="30" t="str">
        <f t="shared" si="4"/>
        <v/>
      </c>
      <c r="LI1" s="30" t="str">
        <f t="shared" si="4"/>
        <v/>
      </c>
      <c r="LJ1" s="30" t="str">
        <f t="shared" si="4"/>
        <v/>
      </c>
      <c r="LK1" s="30" t="str">
        <f t="shared" si="4"/>
        <v/>
      </c>
      <c r="LL1" s="30" t="str">
        <f t="shared" si="4"/>
        <v/>
      </c>
      <c r="LM1" s="30" t="str">
        <f t="shared" ref="LM1:ND1" si="5">IF(MONTH(LL4)&lt;&gt;MONTH(LM4),TEXT(LM4,"mmm aa"),"")</f>
        <v/>
      </c>
      <c r="LN1" s="30" t="str">
        <f t="shared" si="5"/>
        <v/>
      </c>
      <c r="LO1" s="30" t="str">
        <f t="shared" si="5"/>
        <v/>
      </c>
      <c r="LP1" s="30" t="str">
        <f t="shared" si="5"/>
        <v/>
      </c>
      <c r="LQ1" s="30" t="str">
        <f t="shared" si="5"/>
        <v/>
      </c>
      <c r="LR1" s="30" t="str">
        <f t="shared" si="5"/>
        <v/>
      </c>
      <c r="LS1" s="30" t="str">
        <f t="shared" si="5"/>
        <v/>
      </c>
      <c r="LT1" s="30" t="str">
        <f t="shared" si="5"/>
        <v/>
      </c>
      <c r="LU1" s="30" t="str">
        <f t="shared" si="5"/>
        <v/>
      </c>
      <c r="LV1" s="30" t="str">
        <f t="shared" si="5"/>
        <v/>
      </c>
      <c r="LW1" s="30" t="str">
        <f t="shared" si="5"/>
        <v/>
      </c>
      <c r="LX1" s="30" t="str">
        <f t="shared" si="5"/>
        <v/>
      </c>
      <c r="LY1" s="30" t="str">
        <f t="shared" si="5"/>
        <v/>
      </c>
      <c r="LZ1" s="30" t="str">
        <f t="shared" si="5"/>
        <v/>
      </c>
      <c r="MA1" s="30" t="str">
        <f t="shared" si="5"/>
        <v>nov 17</v>
      </c>
      <c r="MB1" s="30" t="str">
        <f t="shared" si="5"/>
        <v/>
      </c>
      <c r="MC1" s="30" t="str">
        <f t="shared" si="5"/>
        <v/>
      </c>
      <c r="MD1" s="30" t="str">
        <f t="shared" si="5"/>
        <v/>
      </c>
      <c r="ME1" s="30" t="str">
        <f t="shared" si="5"/>
        <v/>
      </c>
      <c r="MF1" s="30" t="str">
        <f t="shared" si="5"/>
        <v/>
      </c>
      <c r="MG1" s="30" t="str">
        <f t="shared" si="5"/>
        <v/>
      </c>
      <c r="MH1" s="30" t="str">
        <f t="shared" si="5"/>
        <v/>
      </c>
      <c r="MI1" s="30" t="str">
        <f t="shared" si="5"/>
        <v/>
      </c>
      <c r="MJ1" s="30" t="str">
        <f t="shared" si="5"/>
        <v/>
      </c>
      <c r="MK1" s="30" t="str">
        <f t="shared" si="5"/>
        <v/>
      </c>
      <c r="ML1" s="30" t="str">
        <f t="shared" si="5"/>
        <v/>
      </c>
      <c r="MM1" s="30" t="str">
        <f t="shared" si="5"/>
        <v/>
      </c>
      <c r="MN1" s="30" t="str">
        <f t="shared" si="5"/>
        <v/>
      </c>
      <c r="MO1" s="30" t="str">
        <f t="shared" si="5"/>
        <v/>
      </c>
      <c r="MP1" s="30" t="str">
        <f t="shared" si="5"/>
        <v/>
      </c>
      <c r="MQ1" s="30" t="str">
        <f t="shared" si="5"/>
        <v/>
      </c>
      <c r="MR1" s="30" t="str">
        <f t="shared" si="5"/>
        <v/>
      </c>
      <c r="MS1" s="30" t="str">
        <f t="shared" si="5"/>
        <v/>
      </c>
      <c r="MT1" s="30" t="str">
        <f t="shared" si="5"/>
        <v/>
      </c>
      <c r="MU1" s="30" t="str">
        <f t="shared" si="5"/>
        <v/>
      </c>
      <c r="MV1" s="30" t="str">
        <f t="shared" si="5"/>
        <v/>
      </c>
      <c r="MW1" s="30" t="str">
        <f t="shared" si="5"/>
        <v/>
      </c>
      <c r="MX1" s="30" t="str">
        <f t="shared" si="5"/>
        <v/>
      </c>
      <c r="MY1" s="30" t="str">
        <f t="shared" si="5"/>
        <v/>
      </c>
      <c r="MZ1" s="30" t="str">
        <f t="shared" si="5"/>
        <v/>
      </c>
      <c r="NA1" s="30" t="str">
        <f t="shared" si="5"/>
        <v/>
      </c>
      <c r="NB1" s="30" t="str">
        <f t="shared" si="5"/>
        <v/>
      </c>
      <c r="NC1" s="30" t="str">
        <f t="shared" si="5"/>
        <v/>
      </c>
      <c r="ND1" s="30" t="str">
        <f t="shared" si="5"/>
        <v/>
      </c>
      <c r="NE1" s="30" t="str">
        <f>IF(MONTH(ND4)&lt;&gt;MONTH(NE4),TEXT(NE4,"mmm aa"),"")</f>
        <v>déc 17</v>
      </c>
      <c r="NF1" s="30" t="str">
        <f t="shared" ref="NF1:PQ1" si="6">IF(MONTH(NE4)&lt;&gt;MONTH(NF4),TEXT(NF4,"mmm aa"),"")</f>
        <v/>
      </c>
      <c r="NG1" s="30" t="str">
        <f t="shared" si="6"/>
        <v/>
      </c>
      <c r="NH1" s="30" t="str">
        <f t="shared" si="6"/>
        <v/>
      </c>
      <c r="NI1" s="30" t="str">
        <f t="shared" si="6"/>
        <v/>
      </c>
      <c r="NJ1" s="30" t="str">
        <f t="shared" si="6"/>
        <v/>
      </c>
      <c r="NK1" s="30" t="str">
        <f t="shared" si="6"/>
        <v/>
      </c>
      <c r="NL1" s="30" t="str">
        <f t="shared" si="6"/>
        <v/>
      </c>
      <c r="NM1" s="30" t="str">
        <f t="shared" si="6"/>
        <v/>
      </c>
      <c r="NN1" s="30" t="str">
        <f t="shared" si="6"/>
        <v/>
      </c>
      <c r="NO1" s="30" t="str">
        <f t="shared" si="6"/>
        <v/>
      </c>
      <c r="NP1" s="30" t="str">
        <f t="shared" si="6"/>
        <v/>
      </c>
      <c r="NQ1" s="30" t="str">
        <f t="shared" si="6"/>
        <v/>
      </c>
      <c r="NR1" s="30" t="str">
        <f t="shared" si="6"/>
        <v/>
      </c>
      <c r="NS1" s="30" t="str">
        <f t="shared" si="6"/>
        <v/>
      </c>
      <c r="NT1" s="30" t="str">
        <f t="shared" si="6"/>
        <v/>
      </c>
      <c r="NU1" s="30" t="str">
        <f t="shared" si="6"/>
        <v/>
      </c>
      <c r="NV1" s="30" t="str">
        <f t="shared" si="6"/>
        <v/>
      </c>
      <c r="NW1" s="30" t="str">
        <f t="shared" si="6"/>
        <v/>
      </c>
      <c r="NX1" s="30" t="str">
        <f t="shared" si="6"/>
        <v/>
      </c>
      <c r="NY1" s="30" t="str">
        <f t="shared" si="6"/>
        <v/>
      </c>
      <c r="NZ1" s="30" t="str">
        <f t="shared" si="6"/>
        <v/>
      </c>
      <c r="OA1" s="30" t="str">
        <f t="shared" si="6"/>
        <v/>
      </c>
      <c r="OB1" s="30" t="str">
        <f t="shared" si="6"/>
        <v/>
      </c>
      <c r="OC1" s="30" t="str">
        <f t="shared" si="6"/>
        <v/>
      </c>
      <c r="OD1" s="30" t="str">
        <f t="shared" si="6"/>
        <v/>
      </c>
      <c r="OE1" s="30" t="str">
        <f t="shared" si="6"/>
        <v/>
      </c>
      <c r="OF1" s="30" t="str">
        <f t="shared" si="6"/>
        <v/>
      </c>
      <c r="OG1" s="30" t="str">
        <f t="shared" si="6"/>
        <v/>
      </c>
      <c r="OH1" s="30" t="str">
        <f t="shared" si="6"/>
        <v/>
      </c>
      <c r="OI1" s="30" t="str">
        <f t="shared" si="6"/>
        <v/>
      </c>
      <c r="OJ1" s="30" t="str">
        <f t="shared" si="6"/>
        <v>janv 18</v>
      </c>
      <c r="OK1" s="30" t="str">
        <f t="shared" si="6"/>
        <v/>
      </c>
      <c r="OL1" s="30" t="str">
        <f t="shared" si="6"/>
        <v/>
      </c>
      <c r="OM1" s="30" t="str">
        <f t="shared" si="6"/>
        <v/>
      </c>
      <c r="ON1" s="30" t="str">
        <f t="shared" si="6"/>
        <v/>
      </c>
      <c r="OO1" s="30" t="str">
        <f t="shared" si="6"/>
        <v/>
      </c>
      <c r="OP1" s="30" t="str">
        <f t="shared" si="6"/>
        <v/>
      </c>
      <c r="OQ1" s="30" t="str">
        <f t="shared" si="6"/>
        <v/>
      </c>
      <c r="OR1" s="30" t="str">
        <f t="shared" si="6"/>
        <v/>
      </c>
      <c r="OS1" s="30" t="str">
        <f t="shared" si="6"/>
        <v/>
      </c>
      <c r="OT1" s="30" t="str">
        <f t="shared" si="6"/>
        <v/>
      </c>
      <c r="OU1" s="30" t="str">
        <f t="shared" si="6"/>
        <v/>
      </c>
      <c r="OV1" s="30" t="str">
        <f t="shared" si="6"/>
        <v/>
      </c>
      <c r="OW1" s="30" t="str">
        <f t="shared" si="6"/>
        <v/>
      </c>
      <c r="OX1" s="30" t="str">
        <f t="shared" si="6"/>
        <v/>
      </c>
      <c r="OY1" s="30" t="str">
        <f t="shared" si="6"/>
        <v/>
      </c>
      <c r="OZ1" s="30" t="str">
        <f t="shared" si="6"/>
        <v/>
      </c>
      <c r="PA1" s="30" t="str">
        <f t="shared" si="6"/>
        <v/>
      </c>
      <c r="PB1" s="30" t="str">
        <f t="shared" si="6"/>
        <v/>
      </c>
      <c r="PC1" s="30" t="str">
        <f t="shared" si="6"/>
        <v/>
      </c>
      <c r="PD1" s="30" t="str">
        <f t="shared" si="6"/>
        <v/>
      </c>
      <c r="PE1" s="30" t="str">
        <f t="shared" si="6"/>
        <v/>
      </c>
      <c r="PF1" s="30" t="str">
        <f t="shared" si="6"/>
        <v/>
      </c>
      <c r="PG1" s="30" t="str">
        <f t="shared" si="6"/>
        <v/>
      </c>
      <c r="PH1" s="30" t="str">
        <f t="shared" si="6"/>
        <v/>
      </c>
      <c r="PI1" s="30" t="str">
        <f t="shared" si="6"/>
        <v/>
      </c>
      <c r="PJ1" s="30" t="str">
        <f t="shared" si="6"/>
        <v/>
      </c>
      <c r="PK1" s="30" t="str">
        <f t="shared" si="6"/>
        <v/>
      </c>
      <c r="PL1" s="30" t="str">
        <f t="shared" si="6"/>
        <v/>
      </c>
      <c r="PM1" s="30" t="str">
        <f t="shared" si="6"/>
        <v/>
      </c>
      <c r="PN1" s="30" t="str">
        <f t="shared" si="6"/>
        <v/>
      </c>
      <c r="PO1" s="30" t="str">
        <f t="shared" si="6"/>
        <v>févr 18</v>
      </c>
      <c r="PP1" s="30" t="str">
        <f t="shared" si="6"/>
        <v/>
      </c>
      <c r="PQ1" s="30" t="str">
        <f t="shared" si="6"/>
        <v/>
      </c>
      <c r="PR1" s="30" t="str">
        <f t="shared" ref="PR1:QA1" si="7">IF(MONTH(PQ4)&lt;&gt;MONTH(PR4),TEXT(PR4,"mmm aa"),"")</f>
        <v/>
      </c>
      <c r="PS1" s="30" t="str">
        <f t="shared" si="7"/>
        <v/>
      </c>
      <c r="PT1" s="30" t="str">
        <f t="shared" si="7"/>
        <v/>
      </c>
      <c r="PU1" s="30" t="str">
        <f t="shared" si="7"/>
        <v/>
      </c>
      <c r="PV1" s="30" t="str">
        <f t="shared" si="7"/>
        <v/>
      </c>
      <c r="PW1" s="30" t="str">
        <f t="shared" si="7"/>
        <v/>
      </c>
      <c r="PX1" s="30" t="str">
        <f t="shared" si="7"/>
        <v/>
      </c>
      <c r="PY1" s="30" t="str">
        <f t="shared" si="7"/>
        <v/>
      </c>
      <c r="PZ1" s="30" t="str">
        <f t="shared" si="7"/>
        <v/>
      </c>
      <c r="QA1" s="30" t="str">
        <f t="shared" si="7"/>
        <v/>
      </c>
    </row>
    <row r="2" spans="1:943" ht="11.25" customHeight="1" x14ac:dyDescent="0.15">
      <c r="KV2" s="55"/>
      <c r="KW2" s="55"/>
      <c r="OV2"/>
      <c r="OW2"/>
      <c r="OX2"/>
      <c r="OY2"/>
      <c r="OZ2"/>
      <c r="PA2"/>
      <c r="PB2"/>
      <c r="PC2"/>
      <c r="PD2"/>
      <c r="PE2"/>
      <c r="PF2"/>
      <c r="PG2"/>
      <c r="PH2"/>
      <c r="PI2"/>
      <c r="PJ2"/>
      <c r="PK2"/>
      <c r="PL2"/>
      <c r="PM2"/>
      <c r="PN2"/>
      <c r="PO2"/>
      <c r="PP2"/>
      <c r="PQ2"/>
      <c r="PR2"/>
      <c r="PS2"/>
      <c r="PT2"/>
      <c r="PU2"/>
      <c r="PV2"/>
      <c r="PW2"/>
      <c r="PX2"/>
      <c r="PY2"/>
      <c r="PZ2"/>
      <c r="QA2"/>
      <c r="QB2"/>
      <c r="QC2"/>
      <c r="QD2"/>
      <c r="QE2"/>
      <c r="QF2"/>
      <c r="QG2"/>
      <c r="QH2"/>
      <c r="QI2"/>
      <c r="QJ2"/>
      <c r="QK2"/>
      <c r="QL2"/>
      <c r="QM2"/>
      <c r="QN2"/>
      <c r="QO2"/>
      <c r="QP2"/>
      <c r="QQ2"/>
      <c r="QR2"/>
      <c r="QS2"/>
      <c r="QT2"/>
      <c r="QU2"/>
      <c r="QV2"/>
      <c r="QW2"/>
      <c r="QX2"/>
      <c r="QY2"/>
      <c r="QZ2"/>
      <c r="RA2"/>
      <c r="RB2"/>
      <c r="RC2"/>
      <c r="RD2"/>
      <c r="RE2"/>
      <c r="RF2"/>
      <c r="RG2"/>
      <c r="RH2"/>
      <c r="RI2"/>
      <c r="RJ2"/>
      <c r="RK2"/>
      <c r="RL2"/>
      <c r="RM2"/>
      <c r="RN2"/>
      <c r="RO2"/>
      <c r="RP2"/>
      <c r="RQ2"/>
      <c r="RR2"/>
      <c r="RS2"/>
      <c r="RT2"/>
      <c r="RU2"/>
      <c r="RV2"/>
      <c r="RW2"/>
      <c r="RX2"/>
      <c r="RY2"/>
      <c r="RZ2"/>
      <c r="SA2"/>
      <c r="SB2"/>
      <c r="SC2"/>
      <c r="SD2"/>
      <c r="SE2"/>
      <c r="SF2"/>
      <c r="SG2"/>
      <c r="SH2"/>
      <c r="SI2"/>
      <c r="SJ2"/>
      <c r="SK2"/>
      <c r="SL2"/>
      <c r="SM2"/>
      <c r="SN2"/>
      <c r="SO2"/>
      <c r="SP2"/>
      <c r="SQ2"/>
      <c r="SR2"/>
      <c r="SS2"/>
      <c r="ST2"/>
      <c r="SU2"/>
      <c r="SV2"/>
      <c r="SW2"/>
      <c r="SX2"/>
      <c r="SY2"/>
      <c r="SZ2"/>
      <c r="TA2"/>
      <c r="TB2"/>
      <c r="TC2"/>
      <c r="TD2"/>
      <c r="TE2"/>
      <c r="TF2"/>
      <c r="TG2"/>
      <c r="TH2"/>
      <c r="TI2"/>
      <c r="TJ2"/>
      <c r="TK2"/>
      <c r="TL2"/>
      <c r="TM2"/>
      <c r="TN2"/>
      <c r="TO2"/>
      <c r="TP2"/>
      <c r="TQ2"/>
      <c r="TR2"/>
      <c r="TS2"/>
      <c r="TT2"/>
      <c r="TU2"/>
      <c r="TV2"/>
      <c r="TW2"/>
      <c r="TX2"/>
      <c r="TY2"/>
      <c r="TZ2"/>
      <c r="UA2"/>
      <c r="UB2"/>
      <c r="UC2"/>
      <c r="UD2"/>
      <c r="UE2"/>
      <c r="UF2"/>
      <c r="UG2"/>
      <c r="UH2"/>
      <c r="UI2"/>
      <c r="UJ2"/>
      <c r="UK2"/>
      <c r="UL2"/>
      <c r="UM2"/>
      <c r="UN2"/>
      <c r="UO2"/>
      <c r="UP2"/>
      <c r="UQ2"/>
      <c r="UR2"/>
      <c r="US2"/>
      <c r="UT2"/>
      <c r="UU2"/>
      <c r="UV2"/>
      <c r="UW2"/>
      <c r="UX2"/>
      <c r="UY2"/>
      <c r="UZ2"/>
      <c r="VA2"/>
      <c r="VB2"/>
      <c r="VC2"/>
      <c r="VD2"/>
      <c r="VE2"/>
      <c r="VF2"/>
      <c r="VG2"/>
      <c r="VH2"/>
      <c r="VI2"/>
      <c r="VJ2"/>
      <c r="VK2"/>
      <c r="VL2"/>
      <c r="VM2"/>
      <c r="VN2"/>
      <c r="VO2"/>
      <c r="VP2"/>
      <c r="VQ2"/>
      <c r="VR2"/>
      <c r="VS2"/>
      <c r="VT2"/>
      <c r="VU2"/>
      <c r="VV2"/>
      <c r="VW2"/>
    </row>
    <row r="3" spans="1:943" s="52" customFormat="1" ht="23.1" customHeight="1" x14ac:dyDescent="0.15">
      <c r="A3" s="80"/>
      <c r="B3" s="51"/>
      <c r="C3" s="51"/>
      <c r="D3" s="31">
        <v>42705</v>
      </c>
      <c r="E3" s="31">
        <f>D3+1</f>
        <v>42706</v>
      </c>
      <c r="F3" s="56">
        <f t="shared" ref="F3:BQ3" si="8">E3+1</f>
        <v>42707</v>
      </c>
      <c r="G3" s="56">
        <f t="shared" si="8"/>
        <v>42708</v>
      </c>
      <c r="H3" s="31">
        <f t="shared" si="8"/>
        <v>42709</v>
      </c>
      <c r="I3" s="31">
        <f t="shared" si="8"/>
        <v>42710</v>
      </c>
      <c r="J3" s="31">
        <f t="shared" si="8"/>
        <v>42711</v>
      </c>
      <c r="K3" s="31">
        <f t="shared" si="8"/>
        <v>42712</v>
      </c>
      <c r="L3" s="31">
        <f t="shared" si="8"/>
        <v>42713</v>
      </c>
      <c r="M3" s="56">
        <f t="shared" si="8"/>
        <v>42714</v>
      </c>
      <c r="N3" s="56">
        <f t="shared" si="8"/>
        <v>42715</v>
      </c>
      <c r="O3" s="31">
        <f t="shared" si="8"/>
        <v>42716</v>
      </c>
      <c r="P3" s="31">
        <f t="shared" si="8"/>
        <v>42717</v>
      </c>
      <c r="Q3" s="31">
        <f t="shared" si="8"/>
        <v>42718</v>
      </c>
      <c r="R3" s="31">
        <f t="shared" si="8"/>
        <v>42719</v>
      </c>
      <c r="S3" s="31">
        <f t="shared" si="8"/>
        <v>42720</v>
      </c>
      <c r="T3" s="56">
        <f t="shared" si="8"/>
        <v>42721</v>
      </c>
      <c r="U3" s="56">
        <f t="shared" si="8"/>
        <v>42722</v>
      </c>
      <c r="V3" s="31">
        <f t="shared" si="8"/>
        <v>42723</v>
      </c>
      <c r="W3" s="31">
        <f t="shared" si="8"/>
        <v>42724</v>
      </c>
      <c r="X3" s="31">
        <f t="shared" si="8"/>
        <v>42725</v>
      </c>
      <c r="Y3" s="31">
        <f t="shared" si="8"/>
        <v>42726</v>
      </c>
      <c r="Z3" s="31">
        <f t="shared" si="8"/>
        <v>42727</v>
      </c>
      <c r="AA3" s="56">
        <f t="shared" si="8"/>
        <v>42728</v>
      </c>
      <c r="AB3" s="56">
        <f t="shared" si="8"/>
        <v>42729</v>
      </c>
      <c r="AC3" s="31">
        <f t="shared" si="8"/>
        <v>42730</v>
      </c>
      <c r="AD3" s="31">
        <f t="shared" si="8"/>
        <v>42731</v>
      </c>
      <c r="AE3" s="31">
        <f t="shared" si="8"/>
        <v>42732</v>
      </c>
      <c r="AF3" s="31">
        <f t="shared" si="8"/>
        <v>42733</v>
      </c>
      <c r="AG3" s="31">
        <f t="shared" si="8"/>
        <v>42734</v>
      </c>
      <c r="AH3" s="56">
        <f t="shared" si="8"/>
        <v>42735</v>
      </c>
      <c r="AI3" s="56">
        <f t="shared" si="8"/>
        <v>42736</v>
      </c>
      <c r="AJ3" s="31">
        <f t="shared" si="8"/>
        <v>42737</v>
      </c>
      <c r="AK3" s="31">
        <f t="shared" si="8"/>
        <v>42738</v>
      </c>
      <c r="AL3" s="31">
        <f t="shared" si="8"/>
        <v>42739</v>
      </c>
      <c r="AM3" s="31">
        <f t="shared" si="8"/>
        <v>42740</v>
      </c>
      <c r="AN3" s="31">
        <f t="shared" si="8"/>
        <v>42741</v>
      </c>
      <c r="AO3" s="56">
        <f t="shared" si="8"/>
        <v>42742</v>
      </c>
      <c r="AP3" s="56">
        <f t="shared" si="8"/>
        <v>42743</v>
      </c>
      <c r="AQ3" s="31">
        <f t="shared" si="8"/>
        <v>42744</v>
      </c>
      <c r="AR3" s="31">
        <f t="shared" si="8"/>
        <v>42745</v>
      </c>
      <c r="AS3" s="31">
        <f t="shared" si="8"/>
        <v>42746</v>
      </c>
      <c r="AT3" s="31">
        <f t="shared" si="8"/>
        <v>42747</v>
      </c>
      <c r="AU3" s="31">
        <f t="shared" si="8"/>
        <v>42748</v>
      </c>
      <c r="AV3" s="56">
        <f t="shared" si="8"/>
        <v>42749</v>
      </c>
      <c r="AW3" s="56">
        <f t="shared" si="8"/>
        <v>42750</v>
      </c>
      <c r="AX3" s="31">
        <f t="shared" si="8"/>
        <v>42751</v>
      </c>
      <c r="AY3" s="31">
        <f t="shared" si="8"/>
        <v>42752</v>
      </c>
      <c r="AZ3" s="31">
        <f t="shared" si="8"/>
        <v>42753</v>
      </c>
      <c r="BA3" s="31">
        <f t="shared" si="8"/>
        <v>42754</v>
      </c>
      <c r="BB3" s="31">
        <f t="shared" si="8"/>
        <v>42755</v>
      </c>
      <c r="BC3" s="56">
        <f t="shared" si="8"/>
        <v>42756</v>
      </c>
      <c r="BD3" s="56">
        <f t="shared" si="8"/>
        <v>42757</v>
      </c>
      <c r="BE3" s="31">
        <f t="shared" si="8"/>
        <v>42758</v>
      </c>
      <c r="BF3" s="31">
        <f t="shared" si="8"/>
        <v>42759</v>
      </c>
      <c r="BG3" s="31">
        <f t="shared" si="8"/>
        <v>42760</v>
      </c>
      <c r="BH3" s="31">
        <f t="shared" si="8"/>
        <v>42761</v>
      </c>
      <c r="BI3" s="31">
        <f t="shared" si="8"/>
        <v>42762</v>
      </c>
      <c r="BJ3" s="56">
        <f t="shared" si="8"/>
        <v>42763</v>
      </c>
      <c r="BK3" s="56">
        <f t="shared" si="8"/>
        <v>42764</v>
      </c>
      <c r="BL3" s="31">
        <f t="shared" si="8"/>
        <v>42765</v>
      </c>
      <c r="BM3" s="31">
        <f t="shared" si="8"/>
        <v>42766</v>
      </c>
      <c r="BN3" s="31">
        <f t="shared" si="8"/>
        <v>42767</v>
      </c>
      <c r="BO3" s="31">
        <f t="shared" si="8"/>
        <v>42768</v>
      </c>
      <c r="BP3" s="31">
        <f t="shared" si="8"/>
        <v>42769</v>
      </c>
      <c r="BQ3" s="56">
        <f t="shared" si="8"/>
        <v>42770</v>
      </c>
      <c r="BR3" s="56">
        <f t="shared" ref="BR3:EC3" si="9">BQ3+1</f>
        <v>42771</v>
      </c>
      <c r="BS3" s="31">
        <f t="shared" si="9"/>
        <v>42772</v>
      </c>
      <c r="BT3" s="31">
        <f t="shared" si="9"/>
        <v>42773</v>
      </c>
      <c r="BU3" s="31">
        <f t="shared" si="9"/>
        <v>42774</v>
      </c>
      <c r="BV3" s="31">
        <f t="shared" si="9"/>
        <v>42775</v>
      </c>
      <c r="BW3" s="31">
        <f t="shared" si="9"/>
        <v>42776</v>
      </c>
      <c r="BX3" s="56">
        <f t="shared" si="9"/>
        <v>42777</v>
      </c>
      <c r="BY3" s="56">
        <f t="shared" si="9"/>
        <v>42778</v>
      </c>
      <c r="BZ3" s="31">
        <f t="shared" si="9"/>
        <v>42779</v>
      </c>
      <c r="CA3" s="31">
        <f t="shared" si="9"/>
        <v>42780</v>
      </c>
      <c r="CB3" s="31">
        <f t="shared" si="9"/>
        <v>42781</v>
      </c>
      <c r="CC3" s="31">
        <f t="shared" si="9"/>
        <v>42782</v>
      </c>
      <c r="CD3" s="31">
        <f t="shared" si="9"/>
        <v>42783</v>
      </c>
      <c r="CE3" s="63">
        <f t="shared" si="9"/>
        <v>42784</v>
      </c>
      <c r="CF3" s="63">
        <f t="shared" si="9"/>
        <v>42785</v>
      </c>
      <c r="CG3" s="63">
        <f t="shared" si="9"/>
        <v>42786</v>
      </c>
      <c r="CH3" s="63">
        <f t="shared" si="9"/>
        <v>42787</v>
      </c>
      <c r="CI3" s="63">
        <f t="shared" si="9"/>
        <v>42788</v>
      </c>
      <c r="CJ3" s="63">
        <f t="shared" si="9"/>
        <v>42789</v>
      </c>
      <c r="CK3" s="63">
        <f t="shared" si="9"/>
        <v>42790</v>
      </c>
      <c r="CL3" s="63">
        <f t="shared" si="9"/>
        <v>42791</v>
      </c>
      <c r="CM3" s="63">
        <f t="shared" si="9"/>
        <v>42792</v>
      </c>
      <c r="CN3" s="63">
        <f t="shared" si="9"/>
        <v>42793</v>
      </c>
      <c r="CO3" s="63">
        <f t="shared" si="9"/>
        <v>42794</v>
      </c>
      <c r="CP3" s="63">
        <f t="shared" si="9"/>
        <v>42795</v>
      </c>
      <c r="CQ3" s="63">
        <f t="shared" si="9"/>
        <v>42796</v>
      </c>
      <c r="CR3" s="63">
        <f t="shared" si="9"/>
        <v>42797</v>
      </c>
      <c r="CS3" s="63">
        <f t="shared" si="9"/>
        <v>42798</v>
      </c>
      <c r="CT3" s="63">
        <f t="shared" si="9"/>
        <v>42799</v>
      </c>
      <c r="CU3" s="31">
        <f t="shared" si="9"/>
        <v>42800</v>
      </c>
      <c r="CV3" s="31">
        <f t="shared" si="9"/>
        <v>42801</v>
      </c>
      <c r="CW3" s="31">
        <f t="shared" si="9"/>
        <v>42802</v>
      </c>
      <c r="CX3" s="31">
        <f t="shared" si="9"/>
        <v>42803</v>
      </c>
      <c r="CY3" s="31">
        <f t="shared" si="9"/>
        <v>42804</v>
      </c>
      <c r="CZ3" s="56">
        <f t="shared" si="9"/>
        <v>42805</v>
      </c>
      <c r="DA3" s="56">
        <f t="shared" si="9"/>
        <v>42806</v>
      </c>
      <c r="DB3" s="31">
        <f t="shared" si="9"/>
        <v>42807</v>
      </c>
      <c r="DC3" s="31">
        <f t="shared" si="9"/>
        <v>42808</v>
      </c>
      <c r="DD3" s="31">
        <f t="shared" si="9"/>
        <v>42809</v>
      </c>
      <c r="DE3" s="31">
        <f t="shared" si="9"/>
        <v>42810</v>
      </c>
      <c r="DF3" s="31">
        <f t="shared" si="9"/>
        <v>42811</v>
      </c>
      <c r="DG3" s="56">
        <f t="shared" si="9"/>
        <v>42812</v>
      </c>
      <c r="DH3" s="56">
        <f t="shared" si="9"/>
        <v>42813</v>
      </c>
      <c r="DI3" s="31">
        <f t="shared" si="9"/>
        <v>42814</v>
      </c>
      <c r="DJ3" s="31">
        <f t="shared" si="9"/>
        <v>42815</v>
      </c>
      <c r="DK3" s="31">
        <f t="shared" si="9"/>
        <v>42816</v>
      </c>
      <c r="DL3" s="31">
        <f t="shared" si="9"/>
        <v>42817</v>
      </c>
      <c r="DM3" s="31">
        <f t="shared" si="9"/>
        <v>42818</v>
      </c>
      <c r="DN3" s="56">
        <f t="shared" si="9"/>
        <v>42819</v>
      </c>
      <c r="DO3" s="56">
        <f t="shared" si="9"/>
        <v>42820</v>
      </c>
      <c r="DP3" s="31">
        <f t="shared" si="9"/>
        <v>42821</v>
      </c>
      <c r="DQ3" s="31">
        <f t="shared" si="9"/>
        <v>42822</v>
      </c>
      <c r="DR3" s="31">
        <f t="shared" si="9"/>
        <v>42823</v>
      </c>
      <c r="DS3" s="31">
        <f t="shared" si="9"/>
        <v>42824</v>
      </c>
      <c r="DT3" s="31">
        <f t="shared" si="9"/>
        <v>42825</v>
      </c>
      <c r="DU3" s="56">
        <f t="shared" si="9"/>
        <v>42826</v>
      </c>
      <c r="DV3" s="56">
        <f t="shared" si="9"/>
        <v>42827</v>
      </c>
      <c r="DW3" s="31">
        <f t="shared" si="9"/>
        <v>42828</v>
      </c>
      <c r="DX3" s="31">
        <f t="shared" si="9"/>
        <v>42829</v>
      </c>
      <c r="DY3" s="31">
        <f t="shared" si="9"/>
        <v>42830</v>
      </c>
      <c r="DZ3" s="31">
        <f t="shared" si="9"/>
        <v>42831</v>
      </c>
      <c r="EA3" s="31">
        <f t="shared" si="9"/>
        <v>42832</v>
      </c>
      <c r="EB3" s="56">
        <f t="shared" si="9"/>
        <v>42833</v>
      </c>
      <c r="EC3" s="56">
        <f t="shared" si="9"/>
        <v>42834</v>
      </c>
      <c r="ED3" s="31">
        <f t="shared" ref="ED3:GO3" si="10">EC3+1</f>
        <v>42835</v>
      </c>
      <c r="EE3" s="31">
        <f t="shared" si="10"/>
        <v>42836</v>
      </c>
      <c r="EF3" s="31">
        <f t="shared" si="10"/>
        <v>42837</v>
      </c>
      <c r="EG3" s="31">
        <f t="shared" si="10"/>
        <v>42838</v>
      </c>
      <c r="EH3" s="31">
        <f t="shared" si="10"/>
        <v>42839</v>
      </c>
      <c r="EI3" s="63">
        <f t="shared" si="10"/>
        <v>42840</v>
      </c>
      <c r="EJ3" s="63">
        <f t="shared" si="10"/>
        <v>42841</v>
      </c>
      <c r="EK3" s="63">
        <f t="shared" si="10"/>
        <v>42842</v>
      </c>
      <c r="EL3" s="63">
        <f t="shared" si="10"/>
        <v>42843</v>
      </c>
      <c r="EM3" s="63">
        <f t="shared" si="10"/>
        <v>42844</v>
      </c>
      <c r="EN3" s="63">
        <f t="shared" si="10"/>
        <v>42845</v>
      </c>
      <c r="EO3" s="63">
        <f t="shared" si="10"/>
        <v>42846</v>
      </c>
      <c r="EP3" s="63">
        <f t="shared" si="10"/>
        <v>42847</v>
      </c>
      <c r="EQ3" s="63">
        <f t="shared" si="10"/>
        <v>42848</v>
      </c>
      <c r="ER3" s="63">
        <f t="shared" si="10"/>
        <v>42849</v>
      </c>
      <c r="ES3" s="63">
        <f t="shared" si="10"/>
        <v>42850</v>
      </c>
      <c r="ET3" s="63">
        <f t="shared" si="10"/>
        <v>42851</v>
      </c>
      <c r="EU3" s="63">
        <f t="shared" si="10"/>
        <v>42852</v>
      </c>
      <c r="EV3" s="63">
        <f t="shared" si="10"/>
        <v>42853</v>
      </c>
      <c r="EW3" s="63">
        <f t="shared" si="10"/>
        <v>42854</v>
      </c>
      <c r="EX3" s="63">
        <f t="shared" si="10"/>
        <v>42855</v>
      </c>
      <c r="EY3" s="31">
        <f t="shared" si="10"/>
        <v>42856</v>
      </c>
      <c r="EZ3" s="31">
        <f t="shared" si="10"/>
        <v>42857</v>
      </c>
      <c r="FA3" s="31">
        <f t="shared" si="10"/>
        <v>42858</v>
      </c>
      <c r="FB3" s="31">
        <f t="shared" si="10"/>
        <v>42859</v>
      </c>
      <c r="FC3" s="31">
        <f t="shared" si="10"/>
        <v>42860</v>
      </c>
      <c r="FD3" s="56">
        <f t="shared" si="10"/>
        <v>42861</v>
      </c>
      <c r="FE3" s="56">
        <f t="shared" si="10"/>
        <v>42862</v>
      </c>
      <c r="FF3" s="31">
        <f t="shared" si="10"/>
        <v>42863</v>
      </c>
      <c r="FG3" s="31">
        <f t="shared" si="10"/>
        <v>42864</v>
      </c>
      <c r="FH3" s="31">
        <f t="shared" si="10"/>
        <v>42865</v>
      </c>
      <c r="FI3" s="31">
        <f t="shared" si="10"/>
        <v>42866</v>
      </c>
      <c r="FJ3" s="31">
        <f t="shared" si="10"/>
        <v>42867</v>
      </c>
      <c r="FK3" s="56">
        <f t="shared" si="10"/>
        <v>42868</v>
      </c>
      <c r="FL3" s="56">
        <f t="shared" si="10"/>
        <v>42869</v>
      </c>
      <c r="FM3" s="31">
        <f t="shared" si="10"/>
        <v>42870</v>
      </c>
      <c r="FN3" s="31">
        <f t="shared" si="10"/>
        <v>42871</v>
      </c>
      <c r="FO3" s="31">
        <f t="shared" si="10"/>
        <v>42872</v>
      </c>
      <c r="FP3" s="31">
        <f t="shared" si="10"/>
        <v>42873</v>
      </c>
      <c r="FQ3" s="31">
        <f t="shared" si="10"/>
        <v>42874</v>
      </c>
      <c r="FR3" s="56">
        <f t="shared" si="10"/>
        <v>42875</v>
      </c>
      <c r="FS3" s="56">
        <f t="shared" si="10"/>
        <v>42876</v>
      </c>
      <c r="FT3" s="31">
        <f t="shared" si="10"/>
        <v>42877</v>
      </c>
      <c r="FU3" s="31">
        <f t="shared" si="10"/>
        <v>42878</v>
      </c>
      <c r="FV3" s="31">
        <f t="shared" si="10"/>
        <v>42879</v>
      </c>
      <c r="FW3" s="31">
        <f t="shared" si="10"/>
        <v>42880</v>
      </c>
      <c r="FX3" s="31">
        <f t="shared" si="10"/>
        <v>42881</v>
      </c>
      <c r="FY3" s="56">
        <f t="shared" si="10"/>
        <v>42882</v>
      </c>
      <c r="FZ3" s="56">
        <f t="shared" si="10"/>
        <v>42883</v>
      </c>
      <c r="GA3" s="31">
        <f t="shared" si="10"/>
        <v>42884</v>
      </c>
      <c r="GB3" s="31">
        <f t="shared" si="10"/>
        <v>42885</v>
      </c>
      <c r="GC3" s="31">
        <f t="shared" si="10"/>
        <v>42886</v>
      </c>
      <c r="GD3" s="31">
        <f t="shared" si="10"/>
        <v>42887</v>
      </c>
      <c r="GE3" s="31">
        <f t="shared" si="10"/>
        <v>42888</v>
      </c>
      <c r="GF3" s="56">
        <f t="shared" si="10"/>
        <v>42889</v>
      </c>
      <c r="GG3" s="56">
        <f t="shared" si="10"/>
        <v>42890</v>
      </c>
      <c r="GH3" s="31">
        <f t="shared" si="10"/>
        <v>42891</v>
      </c>
      <c r="GI3" s="31">
        <f t="shared" si="10"/>
        <v>42892</v>
      </c>
      <c r="GJ3" s="31">
        <f t="shared" si="10"/>
        <v>42893</v>
      </c>
      <c r="GK3" s="31">
        <f t="shared" si="10"/>
        <v>42894</v>
      </c>
      <c r="GL3" s="31">
        <f t="shared" si="10"/>
        <v>42895</v>
      </c>
      <c r="GM3" s="56">
        <f t="shared" si="10"/>
        <v>42896</v>
      </c>
      <c r="GN3" s="56">
        <f t="shared" si="10"/>
        <v>42897</v>
      </c>
      <c r="GO3" s="31">
        <f t="shared" si="10"/>
        <v>42898</v>
      </c>
      <c r="GP3" s="31">
        <f t="shared" ref="GP3:HI3" si="11">GO3+1</f>
        <v>42899</v>
      </c>
      <c r="GQ3" s="31">
        <f t="shared" si="11"/>
        <v>42900</v>
      </c>
      <c r="GR3" s="31">
        <f t="shared" si="11"/>
        <v>42901</v>
      </c>
      <c r="GS3" s="31">
        <f t="shared" si="11"/>
        <v>42902</v>
      </c>
      <c r="GT3" s="56">
        <f t="shared" si="11"/>
        <v>42903</v>
      </c>
      <c r="GU3" s="56">
        <f t="shared" si="11"/>
        <v>42904</v>
      </c>
      <c r="GV3" s="31">
        <f t="shared" si="11"/>
        <v>42905</v>
      </c>
      <c r="GW3" s="31">
        <f t="shared" si="11"/>
        <v>42906</v>
      </c>
      <c r="GX3" s="31">
        <f t="shared" si="11"/>
        <v>42907</v>
      </c>
      <c r="GY3" s="31">
        <f t="shared" si="11"/>
        <v>42908</v>
      </c>
      <c r="GZ3" s="31">
        <f t="shared" si="11"/>
        <v>42909</v>
      </c>
      <c r="HA3" s="56">
        <f t="shared" si="11"/>
        <v>42910</v>
      </c>
      <c r="HB3" s="56">
        <f t="shared" si="11"/>
        <v>42911</v>
      </c>
      <c r="HC3" s="31">
        <f t="shared" si="11"/>
        <v>42912</v>
      </c>
      <c r="HD3" s="31">
        <f t="shared" si="11"/>
        <v>42913</v>
      </c>
      <c r="HE3" s="31">
        <f t="shared" si="11"/>
        <v>42914</v>
      </c>
      <c r="HF3" s="31">
        <f t="shared" si="11"/>
        <v>42915</v>
      </c>
      <c r="HG3" s="31">
        <f t="shared" si="11"/>
        <v>42916</v>
      </c>
      <c r="HH3" s="56">
        <f t="shared" si="11"/>
        <v>42917</v>
      </c>
      <c r="HI3" s="56">
        <f t="shared" si="11"/>
        <v>42918</v>
      </c>
      <c r="HJ3" s="31">
        <f t="shared" ref="HJ3" si="12">HI3+1</f>
        <v>42919</v>
      </c>
      <c r="HK3" s="31">
        <f t="shared" ref="HK3" si="13">HJ3+1</f>
        <v>42920</v>
      </c>
      <c r="HL3" s="31">
        <f t="shared" ref="HL3" si="14">HK3+1</f>
        <v>42921</v>
      </c>
      <c r="HM3" s="31">
        <f t="shared" ref="HM3" si="15">HL3+1</f>
        <v>42922</v>
      </c>
      <c r="HN3" s="31">
        <f t="shared" ref="HN3" si="16">HM3+1</f>
        <v>42923</v>
      </c>
      <c r="HO3" s="63">
        <f t="shared" ref="HO3" si="17">HN3+1</f>
        <v>42924</v>
      </c>
      <c r="HP3" s="63">
        <f t="shared" ref="HP3" si="18">HO3+1</f>
        <v>42925</v>
      </c>
      <c r="HQ3" s="63">
        <f t="shared" ref="HQ3" si="19">HP3+1</f>
        <v>42926</v>
      </c>
      <c r="HR3" s="63">
        <f t="shared" ref="HR3" si="20">HQ3+1</f>
        <v>42927</v>
      </c>
      <c r="HS3" s="63">
        <f t="shared" ref="HS3" si="21">HR3+1</f>
        <v>42928</v>
      </c>
      <c r="HT3" s="63">
        <f t="shared" ref="HT3" si="22">HS3+1</f>
        <v>42929</v>
      </c>
      <c r="HU3" s="63">
        <f t="shared" ref="HU3" si="23">HT3+1</f>
        <v>42930</v>
      </c>
      <c r="HV3" s="63">
        <f t="shared" ref="HV3" si="24">HU3+1</f>
        <v>42931</v>
      </c>
      <c r="HW3" s="63">
        <f t="shared" ref="HW3" si="25">HV3+1</f>
        <v>42932</v>
      </c>
      <c r="HX3" s="63">
        <f t="shared" ref="HX3" si="26">HW3+1</f>
        <v>42933</v>
      </c>
      <c r="HY3" s="63">
        <f t="shared" ref="HY3" si="27">HX3+1</f>
        <v>42934</v>
      </c>
      <c r="HZ3" s="63">
        <f t="shared" ref="HZ3" si="28">HY3+1</f>
        <v>42935</v>
      </c>
      <c r="IA3" s="63">
        <f t="shared" ref="IA3" si="29">HZ3+1</f>
        <v>42936</v>
      </c>
      <c r="IB3" s="63">
        <f t="shared" ref="IB3" si="30">IA3+1</f>
        <v>42937</v>
      </c>
      <c r="IC3" s="63">
        <f t="shared" ref="IC3" si="31">IB3+1</f>
        <v>42938</v>
      </c>
      <c r="ID3" s="63">
        <f t="shared" ref="ID3" si="32">IC3+1</f>
        <v>42939</v>
      </c>
      <c r="IE3" s="63">
        <f t="shared" ref="IE3" si="33">ID3+1</f>
        <v>42940</v>
      </c>
      <c r="IF3" s="63">
        <f t="shared" ref="IF3" si="34">IE3+1</f>
        <v>42941</v>
      </c>
      <c r="IG3" s="63">
        <f t="shared" ref="IG3" si="35">IF3+1</f>
        <v>42942</v>
      </c>
      <c r="IH3" s="63">
        <f t="shared" ref="IH3" si="36">IG3+1</f>
        <v>42943</v>
      </c>
      <c r="II3" s="63">
        <f t="shared" ref="II3" si="37">IH3+1</f>
        <v>42944</v>
      </c>
      <c r="IJ3" s="63">
        <f t="shared" ref="IJ3" si="38">II3+1</f>
        <v>42945</v>
      </c>
      <c r="IK3" s="63">
        <f t="shared" ref="IK3" si="39">IJ3+1</f>
        <v>42946</v>
      </c>
      <c r="IL3" s="63">
        <f t="shared" ref="IL3" si="40">IK3+1</f>
        <v>42947</v>
      </c>
      <c r="IM3" s="63">
        <f t="shared" ref="IM3" si="41">IL3+1</f>
        <v>42948</v>
      </c>
      <c r="IN3" s="63">
        <f t="shared" ref="IN3" si="42">IM3+1</f>
        <v>42949</v>
      </c>
      <c r="IO3" s="63">
        <f t="shared" ref="IO3" si="43">IN3+1</f>
        <v>42950</v>
      </c>
      <c r="IP3" s="63">
        <f t="shared" ref="IP3" si="44">IO3+1</f>
        <v>42951</v>
      </c>
      <c r="IQ3" s="63">
        <f t="shared" ref="IQ3" si="45">IP3+1</f>
        <v>42952</v>
      </c>
      <c r="IR3" s="63">
        <f t="shared" ref="IR3" si="46">IQ3+1</f>
        <v>42953</v>
      </c>
      <c r="IS3" s="63">
        <f t="shared" ref="IS3" si="47">IR3+1</f>
        <v>42954</v>
      </c>
      <c r="IT3" s="63">
        <f t="shared" ref="IT3" si="48">IS3+1</f>
        <v>42955</v>
      </c>
      <c r="IU3" s="63">
        <f t="shared" ref="IU3" si="49">IT3+1</f>
        <v>42956</v>
      </c>
      <c r="IV3" s="63">
        <f t="shared" ref="IV3" si="50">IU3+1</f>
        <v>42957</v>
      </c>
      <c r="IW3" s="63">
        <f t="shared" ref="IW3" si="51">IV3+1</f>
        <v>42958</v>
      </c>
      <c r="IX3" s="63">
        <f t="shared" ref="IX3" si="52">IW3+1</f>
        <v>42959</v>
      </c>
      <c r="IY3" s="63">
        <f t="shared" ref="IY3" si="53">IX3+1</f>
        <v>42960</v>
      </c>
      <c r="IZ3" s="63">
        <f t="shared" ref="IZ3" si="54">IY3+1</f>
        <v>42961</v>
      </c>
      <c r="JA3" s="63">
        <f t="shared" ref="JA3" si="55">IZ3+1</f>
        <v>42962</v>
      </c>
      <c r="JB3" s="63">
        <f t="shared" ref="JB3" si="56">JA3+1</f>
        <v>42963</v>
      </c>
      <c r="JC3" s="63">
        <f t="shared" ref="JC3" si="57">JB3+1</f>
        <v>42964</v>
      </c>
      <c r="JD3" s="63">
        <f t="shared" ref="JD3" si="58">JC3+1</f>
        <v>42965</v>
      </c>
      <c r="JE3" s="63">
        <f t="shared" ref="JE3" si="59">JD3+1</f>
        <v>42966</v>
      </c>
      <c r="JF3" s="63">
        <f t="shared" ref="JF3" si="60">JE3+1</f>
        <v>42967</v>
      </c>
      <c r="JG3" s="63">
        <f t="shared" ref="JG3" si="61">JF3+1</f>
        <v>42968</v>
      </c>
      <c r="JH3" s="63">
        <f t="shared" ref="JH3" si="62">JG3+1</f>
        <v>42969</v>
      </c>
      <c r="JI3" s="63">
        <f t="shared" ref="JI3" si="63">JH3+1</f>
        <v>42970</v>
      </c>
      <c r="JJ3" s="63">
        <f t="shared" ref="JJ3" si="64">JI3+1</f>
        <v>42971</v>
      </c>
      <c r="JK3" s="63">
        <f t="shared" ref="JK3" si="65">JJ3+1</f>
        <v>42972</v>
      </c>
      <c r="JL3" s="63">
        <f t="shared" ref="JL3" si="66">JK3+1</f>
        <v>42973</v>
      </c>
      <c r="JM3" s="63">
        <f t="shared" ref="JM3" si="67">JL3+1</f>
        <v>42974</v>
      </c>
      <c r="JN3" s="63">
        <f t="shared" ref="JN3" si="68">JM3+1</f>
        <v>42975</v>
      </c>
      <c r="JO3" s="63">
        <f t="shared" ref="JO3" si="69">JN3+1</f>
        <v>42976</v>
      </c>
      <c r="JP3" s="63">
        <f t="shared" ref="JP3" si="70">JO3+1</f>
        <v>42977</v>
      </c>
      <c r="JQ3" s="63">
        <f t="shared" ref="JQ3" si="71">JP3+1</f>
        <v>42978</v>
      </c>
      <c r="JR3" s="63">
        <f t="shared" ref="JR3" si="72">JQ3+1</f>
        <v>42979</v>
      </c>
      <c r="JS3" s="63">
        <f t="shared" ref="JS3" si="73">JR3+1</f>
        <v>42980</v>
      </c>
      <c r="JT3" s="63">
        <f t="shared" ref="JT3" si="74">JS3+1</f>
        <v>42981</v>
      </c>
      <c r="JU3" s="31">
        <f t="shared" ref="JU3" si="75">JT3+1</f>
        <v>42982</v>
      </c>
      <c r="JV3" s="31">
        <f t="shared" ref="JV3" si="76">JU3+1</f>
        <v>42983</v>
      </c>
      <c r="JW3" s="31">
        <f t="shared" ref="JW3" si="77">JV3+1</f>
        <v>42984</v>
      </c>
      <c r="JX3" s="31">
        <f t="shared" ref="JX3" si="78">JW3+1</f>
        <v>42985</v>
      </c>
      <c r="JY3" s="31">
        <f t="shared" ref="JY3" si="79">JX3+1</f>
        <v>42986</v>
      </c>
      <c r="JZ3" s="56">
        <f t="shared" ref="JZ3" si="80">JY3+1</f>
        <v>42987</v>
      </c>
      <c r="KA3" s="56">
        <f t="shared" ref="KA3" si="81">JZ3+1</f>
        <v>42988</v>
      </c>
      <c r="KB3" s="31">
        <f t="shared" ref="KB3" si="82">KA3+1</f>
        <v>42989</v>
      </c>
      <c r="KC3" s="31">
        <f t="shared" ref="KC3" si="83">KB3+1</f>
        <v>42990</v>
      </c>
      <c r="KD3" s="31">
        <f t="shared" ref="KD3" si="84">KC3+1</f>
        <v>42991</v>
      </c>
      <c r="KE3" s="31">
        <f t="shared" ref="KE3" si="85">KD3+1</f>
        <v>42992</v>
      </c>
      <c r="KF3" s="31">
        <f t="shared" ref="KF3" si="86">KE3+1</f>
        <v>42993</v>
      </c>
      <c r="KG3" s="56">
        <f t="shared" ref="KG3" si="87">KF3+1</f>
        <v>42994</v>
      </c>
      <c r="KH3" s="56">
        <f t="shared" ref="KH3" si="88">KG3+1</f>
        <v>42995</v>
      </c>
      <c r="KI3" s="31">
        <f t="shared" ref="KI3" si="89">KH3+1</f>
        <v>42996</v>
      </c>
      <c r="KJ3" s="31">
        <f t="shared" ref="KJ3" si="90">KI3+1</f>
        <v>42997</v>
      </c>
      <c r="KK3" s="31">
        <f t="shared" ref="KK3" si="91">KJ3+1</f>
        <v>42998</v>
      </c>
      <c r="KL3" s="31">
        <f t="shared" ref="KL3" si="92">KK3+1</f>
        <v>42999</v>
      </c>
      <c r="KM3" s="31">
        <f t="shared" ref="KM3" si="93">KL3+1</f>
        <v>43000</v>
      </c>
      <c r="KN3" s="56">
        <f t="shared" ref="KN3" si="94">KM3+1</f>
        <v>43001</v>
      </c>
      <c r="KO3" s="56">
        <f t="shared" ref="KO3" si="95">KN3+1</f>
        <v>43002</v>
      </c>
      <c r="KP3" s="31">
        <f t="shared" ref="KP3" si="96">KO3+1</f>
        <v>43003</v>
      </c>
      <c r="KQ3" s="31">
        <f t="shared" ref="KQ3" si="97">KP3+1</f>
        <v>43004</v>
      </c>
      <c r="KR3" s="31">
        <f t="shared" ref="KR3" si="98">KQ3+1</f>
        <v>43005</v>
      </c>
      <c r="KS3" s="31">
        <f t="shared" ref="KS3" si="99">KR3+1</f>
        <v>43006</v>
      </c>
      <c r="KT3" s="31">
        <f t="shared" ref="KT3" si="100">KS3+1</f>
        <v>43007</v>
      </c>
      <c r="KU3" s="56">
        <f t="shared" ref="KU3" si="101">KT3+1</f>
        <v>43008</v>
      </c>
      <c r="KV3" s="56">
        <f t="shared" ref="KV3" si="102">KU3+1</f>
        <v>43009</v>
      </c>
      <c r="KW3" s="31">
        <f t="shared" ref="KW3" si="103">KV3+1</f>
        <v>43010</v>
      </c>
      <c r="KX3" s="31">
        <f t="shared" ref="KX3" si="104">KW3+1</f>
        <v>43011</v>
      </c>
      <c r="KY3" s="31">
        <f t="shared" ref="KY3" si="105">KX3+1</f>
        <v>43012</v>
      </c>
      <c r="KZ3" s="31">
        <f t="shared" ref="KZ3" si="106">KY3+1</f>
        <v>43013</v>
      </c>
      <c r="LA3" s="31">
        <f t="shared" ref="LA3" si="107">KZ3+1</f>
        <v>43014</v>
      </c>
      <c r="LB3" s="56">
        <f t="shared" ref="LB3" si="108">LA3+1</f>
        <v>43015</v>
      </c>
      <c r="LC3" s="56">
        <f t="shared" ref="LC3" si="109">LB3+1</f>
        <v>43016</v>
      </c>
      <c r="LD3" s="31">
        <f t="shared" ref="LD3" si="110">LC3+1</f>
        <v>43017</v>
      </c>
      <c r="LE3" s="31">
        <f t="shared" ref="LE3" si="111">LD3+1</f>
        <v>43018</v>
      </c>
      <c r="LF3" s="31">
        <f t="shared" ref="LF3" si="112">LE3+1</f>
        <v>43019</v>
      </c>
      <c r="LG3" s="31">
        <f t="shared" ref="LG3" si="113">LF3+1</f>
        <v>43020</v>
      </c>
      <c r="LH3" s="31">
        <f t="shared" ref="LH3" si="114">LG3+1</f>
        <v>43021</v>
      </c>
      <c r="LI3" s="56">
        <f t="shared" ref="LI3" si="115">LH3+1</f>
        <v>43022</v>
      </c>
      <c r="LJ3" s="56">
        <f t="shared" ref="LJ3" si="116">LI3+1</f>
        <v>43023</v>
      </c>
      <c r="LK3" s="31">
        <f t="shared" ref="LK3" si="117">LJ3+1</f>
        <v>43024</v>
      </c>
      <c r="LL3" s="31">
        <f t="shared" ref="LL3" si="118">LK3+1</f>
        <v>43025</v>
      </c>
      <c r="LM3" s="31">
        <f t="shared" ref="LM3" si="119">LL3+1</f>
        <v>43026</v>
      </c>
      <c r="LN3" s="31">
        <f t="shared" ref="LN3" si="120">LM3+1</f>
        <v>43027</v>
      </c>
      <c r="LO3" s="31">
        <f t="shared" ref="LO3" si="121">LN3+1</f>
        <v>43028</v>
      </c>
      <c r="LP3" s="63">
        <f t="shared" ref="LP3" si="122">LO3+1</f>
        <v>43029</v>
      </c>
      <c r="LQ3" s="63">
        <f t="shared" ref="LQ3" si="123">LP3+1</f>
        <v>43030</v>
      </c>
      <c r="LR3" s="63">
        <f t="shared" ref="LR3" si="124">LQ3+1</f>
        <v>43031</v>
      </c>
      <c r="LS3" s="63">
        <f t="shared" ref="LS3" si="125">LR3+1</f>
        <v>43032</v>
      </c>
      <c r="LT3" s="63">
        <f t="shared" ref="LT3" si="126">LS3+1</f>
        <v>43033</v>
      </c>
      <c r="LU3" s="63">
        <f t="shared" ref="LU3" si="127">LT3+1</f>
        <v>43034</v>
      </c>
      <c r="LV3" s="63">
        <f t="shared" ref="LV3" si="128">LU3+1</f>
        <v>43035</v>
      </c>
      <c r="LW3" s="63">
        <f t="shared" ref="LW3" si="129">LV3+1</f>
        <v>43036</v>
      </c>
      <c r="LX3" s="63">
        <f t="shared" ref="LX3" si="130">LW3+1</f>
        <v>43037</v>
      </c>
      <c r="LY3" s="63">
        <f t="shared" ref="LY3" si="131">LX3+1</f>
        <v>43038</v>
      </c>
      <c r="LZ3" s="63">
        <f t="shared" ref="LZ3" si="132">LY3+1</f>
        <v>43039</v>
      </c>
      <c r="MA3" s="63">
        <f t="shared" ref="MA3" si="133">LZ3+1</f>
        <v>43040</v>
      </c>
      <c r="MB3" s="63">
        <f t="shared" ref="MB3" si="134">MA3+1</f>
        <v>43041</v>
      </c>
      <c r="MC3" s="63">
        <f t="shared" ref="MC3" si="135">MB3+1</f>
        <v>43042</v>
      </c>
      <c r="MD3" s="63">
        <f t="shared" ref="MD3" si="136">MC3+1</f>
        <v>43043</v>
      </c>
      <c r="ME3" s="63">
        <f t="shared" ref="ME3" si="137">MD3+1</f>
        <v>43044</v>
      </c>
      <c r="MF3" s="31">
        <f t="shared" ref="MF3" si="138">ME3+1</f>
        <v>43045</v>
      </c>
      <c r="MG3" s="31">
        <f t="shared" ref="MG3" si="139">MF3+1</f>
        <v>43046</v>
      </c>
      <c r="MH3" s="31">
        <f t="shared" ref="MH3" si="140">MG3+1</f>
        <v>43047</v>
      </c>
      <c r="MI3" s="31">
        <f t="shared" ref="MI3" si="141">MH3+1</f>
        <v>43048</v>
      </c>
      <c r="MJ3" s="31">
        <f t="shared" ref="MJ3" si="142">MI3+1</f>
        <v>43049</v>
      </c>
      <c r="MK3" s="56">
        <f t="shared" ref="MK3" si="143">MJ3+1</f>
        <v>43050</v>
      </c>
      <c r="ML3" s="56">
        <f t="shared" ref="ML3" si="144">MK3+1</f>
        <v>43051</v>
      </c>
      <c r="MM3" s="31">
        <f t="shared" ref="MM3" si="145">ML3+1</f>
        <v>43052</v>
      </c>
      <c r="MN3" s="31">
        <f t="shared" ref="MN3" si="146">MM3+1</f>
        <v>43053</v>
      </c>
      <c r="MO3" s="31">
        <f t="shared" ref="MO3" si="147">MN3+1</f>
        <v>43054</v>
      </c>
      <c r="MP3" s="31">
        <f t="shared" ref="MP3" si="148">MO3+1</f>
        <v>43055</v>
      </c>
      <c r="MQ3" s="31">
        <f t="shared" ref="MQ3" si="149">MP3+1</f>
        <v>43056</v>
      </c>
      <c r="MR3" s="56">
        <f t="shared" ref="MR3" si="150">MQ3+1</f>
        <v>43057</v>
      </c>
      <c r="MS3" s="56">
        <f t="shared" ref="MS3" si="151">MR3+1</f>
        <v>43058</v>
      </c>
      <c r="MT3" s="31">
        <f t="shared" ref="MT3" si="152">MS3+1</f>
        <v>43059</v>
      </c>
      <c r="MU3" s="31">
        <f t="shared" ref="MU3" si="153">MT3+1</f>
        <v>43060</v>
      </c>
      <c r="MV3" s="31">
        <f t="shared" ref="MV3" si="154">MU3+1</f>
        <v>43061</v>
      </c>
      <c r="MW3" s="31">
        <f t="shared" ref="MW3" si="155">MV3+1</f>
        <v>43062</v>
      </c>
      <c r="MX3" s="31">
        <f t="shared" ref="MX3" si="156">MW3+1</f>
        <v>43063</v>
      </c>
      <c r="MY3" s="56">
        <f t="shared" ref="MY3" si="157">MX3+1</f>
        <v>43064</v>
      </c>
      <c r="MZ3" s="56">
        <f t="shared" ref="MZ3" si="158">MY3+1</f>
        <v>43065</v>
      </c>
      <c r="NA3" s="31">
        <f t="shared" ref="NA3" si="159">MZ3+1</f>
        <v>43066</v>
      </c>
      <c r="NB3" s="31">
        <f t="shared" ref="NB3" si="160">NA3+1</f>
        <v>43067</v>
      </c>
      <c r="NC3" s="31">
        <f t="shared" ref="NC3" si="161">NB3+1</f>
        <v>43068</v>
      </c>
      <c r="ND3" s="31">
        <f t="shared" ref="ND3" si="162">NC3+1</f>
        <v>43069</v>
      </c>
      <c r="NE3" s="31">
        <f t="shared" ref="NE3" si="163">ND3+1</f>
        <v>43070</v>
      </c>
      <c r="NF3" s="56">
        <f t="shared" ref="NF3" si="164">NE3+1</f>
        <v>43071</v>
      </c>
      <c r="NG3" s="56">
        <f t="shared" ref="NG3" si="165">NF3+1</f>
        <v>43072</v>
      </c>
      <c r="NH3" s="31">
        <f t="shared" ref="NH3" si="166">NG3+1</f>
        <v>43073</v>
      </c>
      <c r="NI3" s="31">
        <f t="shared" ref="NI3" si="167">NH3+1</f>
        <v>43074</v>
      </c>
      <c r="NJ3" s="31">
        <f t="shared" ref="NJ3" si="168">NI3+1</f>
        <v>43075</v>
      </c>
      <c r="NK3" s="31">
        <f t="shared" ref="NK3" si="169">NJ3+1</f>
        <v>43076</v>
      </c>
      <c r="NL3" s="31">
        <f t="shared" ref="NL3" si="170">NK3+1</f>
        <v>43077</v>
      </c>
      <c r="NM3" s="56">
        <f t="shared" ref="NM3" si="171">NL3+1</f>
        <v>43078</v>
      </c>
      <c r="NN3" s="56">
        <f t="shared" ref="NN3" si="172">NM3+1</f>
        <v>43079</v>
      </c>
      <c r="NO3" s="31">
        <f t="shared" ref="NO3" si="173">NN3+1</f>
        <v>43080</v>
      </c>
      <c r="NP3" s="31">
        <f t="shared" ref="NP3" si="174">NO3+1</f>
        <v>43081</v>
      </c>
      <c r="NQ3" s="31">
        <f t="shared" ref="NQ3" si="175">NP3+1</f>
        <v>43082</v>
      </c>
      <c r="NR3" s="31">
        <f t="shared" ref="NR3" si="176">NQ3+1</f>
        <v>43083</v>
      </c>
      <c r="NS3" s="31">
        <f t="shared" ref="NS3" si="177">NR3+1</f>
        <v>43084</v>
      </c>
      <c r="NT3" s="56">
        <f t="shared" ref="NT3" si="178">NS3+1</f>
        <v>43085</v>
      </c>
      <c r="NU3" s="56">
        <f t="shared" ref="NU3" si="179">NT3+1</f>
        <v>43086</v>
      </c>
      <c r="NV3" s="31">
        <f t="shared" ref="NV3" si="180">NU3+1</f>
        <v>43087</v>
      </c>
      <c r="NW3" s="31">
        <f t="shared" ref="NW3" si="181">NV3+1</f>
        <v>43088</v>
      </c>
      <c r="NX3" s="31">
        <f t="shared" ref="NX3" si="182">NW3+1</f>
        <v>43089</v>
      </c>
      <c r="NY3" s="31">
        <f t="shared" ref="NY3" si="183">NX3+1</f>
        <v>43090</v>
      </c>
      <c r="NZ3" s="31">
        <f t="shared" ref="NZ3" si="184">NY3+1</f>
        <v>43091</v>
      </c>
      <c r="OA3" s="56">
        <f t="shared" ref="OA3" si="185">NZ3+1</f>
        <v>43092</v>
      </c>
      <c r="OB3" s="56">
        <f t="shared" ref="OB3" si="186">OA3+1</f>
        <v>43093</v>
      </c>
      <c r="OC3" s="31">
        <f t="shared" ref="OC3" si="187">OB3+1</f>
        <v>43094</v>
      </c>
      <c r="OD3" s="31">
        <f t="shared" ref="OD3" si="188">OC3+1</f>
        <v>43095</v>
      </c>
      <c r="OE3" s="31">
        <f t="shared" ref="OE3" si="189">OD3+1</f>
        <v>43096</v>
      </c>
      <c r="OF3" s="31">
        <f t="shared" ref="OF3" si="190">OE3+1</f>
        <v>43097</v>
      </c>
      <c r="OG3" s="31">
        <f t="shared" ref="OG3" si="191">OF3+1</f>
        <v>43098</v>
      </c>
      <c r="OH3" s="56">
        <f t="shared" ref="OH3" si="192">OG3+1</f>
        <v>43099</v>
      </c>
      <c r="OI3" s="56">
        <f t="shared" ref="OI3" si="193">OH3+1</f>
        <v>43100</v>
      </c>
      <c r="OJ3" s="31">
        <f t="shared" ref="OJ3" si="194">OI3+1</f>
        <v>43101</v>
      </c>
      <c r="OK3" s="31">
        <f t="shared" ref="OK3" si="195">OJ3+1</f>
        <v>43102</v>
      </c>
      <c r="OL3" s="31">
        <f t="shared" ref="OL3" si="196">OK3+1</f>
        <v>43103</v>
      </c>
      <c r="OM3" s="31">
        <f t="shared" ref="OM3" si="197">OL3+1</f>
        <v>43104</v>
      </c>
      <c r="ON3" s="31">
        <f t="shared" ref="ON3" si="198">OM3+1</f>
        <v>43105</v>
      </c>
      <c r="OO3" s="56">
        <f t="shared" ref="OO3" si="199">ON3+1</f>
        <v>43106</v>
      </c>
      <c r="OP3" s="56">
        <f t="shared" ref="OP3" si="200">OO3+1</f>
        <v>43107</v>
      </c>
      <c r="OQ3" s="31">
        <f t="shared" ref="OQ3" si="201">OP3+1</f>
        <v>43108</v>
      </c>
      <c r="OR3" s="31">
        <f t="shared" ref="OR3" si="202">OQ3+1</f>
        <v>43109</v>
      </c>
      <c r="OS3" s="31">
        <f t="shared" ref="OS3" si="203">OR3+1</f>
        <v>43110</v>
      </c>
      <c r="OT3" s="31">
        <f t="shared" ref="OT3" si="204">OS3+1</f>
        <v>43111</v>
      </c>
      <c r="OU3" s="31">
        <f t="shared" ref="OU3" si="205">OT3+1</f>
        <v>43112</v>
      </c>
      <c r="OV3" s="56">
        <f t="shared" ref="OV3" si="206">OU3+1</f>
        <v>43113</v>
      </c>
      <c r="OW3" s="56">
        <f t="shared" ref="OW3" si="207">OV3+1</f>
        <v>43114</v>
      </c>
      <c r="OX3" s="31">
        <f t="shared" ref="OX3" si="208">OW3+1</f>
        <v>43115</v>
      </c>
      <c r="OY3" s="31">
        <f t="shared" ref="OY3" si="209">OX3+1</f>
        <v>43116</v>
      </c>
      <c r="OZ3" s="31">
        <f t="shared" ref="OZ3" si="210">OY3+1</f>
        <v>43117</v>
      </c>
      <c r="PA3" s="31">
        <f t="shared" ref="PA3" si="211">OZ3+1</f>
        <v>43118</v>
      </c>
      <c r="PB3" s="31">
        <f t="shared" ref="PB3" si="212">PA3+1</f>
        <v>43119</v>
      </c>
      <c r="PC3" s="56">
        <f t="shared" ref="PC3" si="213">PB3+1</f>
        <v>43120</v>
      </c>
      <c r="PD3" s="56">
        <f t="shared" ref="PD3" si="214">PC3+1</f>
        <v>43121</v>
      </c>
      <c r="PE3" s="31">
        <f t="shared" ref="PE3" si="215">PD3+1</f>
        <v>43122</v>
      </c>
      <c r="PF3" s="31">
        <f t="shared" ref="PF3" si="216">PE3+1</f>
        <v>43123</v>
      </c>
      <c r="PG3" s="31">
        <f t="shared" ref="PG3" si="217">PF3+1</f>
        <v>43124</v>
      </c>
      <c r="PH3" s="31">
        <f t="shared" ref="PH3" si="218">PG3+1</f>
        <v>43125</v>
      </c>
      <c r="PI3" s="31">
        <f t="shared" ref="PI3" si="219">PH3+1</f>
        <v>43126</v>
      </c>
      <c r="PJ3" s="56">
        <f t="shared" ref="PJ3" si="220">PI3+1</f>
        <v>43127</v>
      </c>
      <c r="PK3" s="56">
        <f t="shared" ref="PK3" si="221">PJ3+1</f>
        <v>43128</v>
      </c>
      <c r="PL3" s="31">
        <f t="shared" ref="PL3" si="222">PK3+1</f>
        <v>43129</v>
      </c>
      <c r="PM3" s="31">
        <f t="shared" ref="PM3" si="223">PL3+1</f>
        <v>43130</v>
      </c>
      <c r="PN3" s="31">
        <f t="shared" ref="PN3" si="224">PM3+1</f>
        <v>43131</v>
      </c>
      <c r="PO3" s="31">
        <f t="shared" ref="PO3" si="225">PN3+1</f>
        <v>43132</v>
      </c>
      <c r="PP3" s="31">
        <f t="shared" ref="PP3" si="226">PO3+1</f>
        <v>43133</v>
      </c>
      <c r="PQ3" s="56">
        <f t="shared" ref="PQ3" si="227">PP3+1</f>
        <v>43134</v>
      </c>
      <c r="PR3" s="56">
        <f t="shared" ref="PR3" si="228">PQ3+1</f>
        <v>43135</v>
      </c>
      <c r="PS3" s="31">
        <f t="shared" ref="PS3" si="229">PR3+1</f>
        <v>43136</v>
      </c>
      <c r="PT3" s="31">
        <f t="shared" ref="PT3" si="230">PS3+1</f>
        <v>43137</v>
      </c>
      <c r="PU3" s="31">
        <f t="shared" ref="PU3" si="231">PT3+1</f>
        <v>43138</v>
      </c>
      <c r="PV3" s="31">
        <f t="shared" ref="PV3" si="232">PU3+1</f>
        <v>43139</v>
      </c>
      <c r="PW3" s="31">
        <f t="shared" ref="PW3" si="233">PV3+1</f>
        <v>43140</v>
      </c>
      <c r="PX3" s="56">
        <f t="shared" ref="PX3" si="234">PW3+1</f>
        <v>43141</v>
      </c>
      <c r="PY3" s="56">
        <f t="shared" ref="PY3" si="235">PX3+1</f>
        <v>43142</v>
      </c>
      <c r="PZ3" s="31">
        <f t="shared" ref="PZ3" si="236">PY3+1</f>
        <v>43143</v>
      </c>
      <c r="QA3" s="31">
        <f t="shared" ref="QA3" si="237">PZ3+1</f>
        <v>43144</v>
      </c>
      <c r="QB3" s="12"/>
      <c r="QC3" s="12"/>
      <c r="QD3" s="12"/>
      <c r="QE3" s="12"/>
      <c r="QF3" s="12"/>
      <c r="QG3" s="12"/>
      <c r="QH3" s="12"/>
      <c r="QI3" s="12"/>
      <c r="QJ3" s="12"/>
      <c r="QK3" s="12"/>
      <c r="QL3" s="12"/>
      <c r="QM3" s="12"/>
      <c r="QN3" s="12"/>
      <c r="QO3" s="12"/>
      <c r="QP3" s="12"/>
      <c r="QQ3" s="12"/>
      <c r="QR3" s="12"/>
      <c r="QS3" s="12"/>
      <c r="QT3" s="12"/>
      <c r="QU3" s="12"/>
      <c r="QV3" s="12"/>
      <c r="QW3" s="12"/>
      <c r="QX3" s="12"/>
      <c r="QY3" s="12"/>
      <c r="QZ3" s="12"/>
      <c r="RA3" s="12"/>
      <c r="RB3" s="12"/>
      <c r="RC3" s="12"/>
      <c r="RD3" s="12"/>
      <c r="RE3" s="12"/>
      <c r="RF3" s="12"/>
      <c r="RG3" s="12"/>
      <c r="RH3" s="12"/>
      <c r="RI3" s="12"/>
      <c r="RJ3" s="12"/>
      <c r="RK3" s="12"/>
      <c r="RL3" s="12"/>
      <c r="RM3" s="12"/>
      <c r="RN3" s="12"/>
      <c r="RO3" s="12"/>
      <c r="RP3" s="12"/>
      <c r="RQ3" s="12"/>
      <c r="RR3" s="12"/>
      <c r="RS3" s="12"/>
      <c r="RT3" s="12"/>
      <c r="RU3" s="12"/>
      <c r="RV3" s="12"/>
      <c r="RW3" s="12"/>
      <c r="RX3" s="12"/>
      <c r="RY3" s="12"/>
      <c r="RZ3" s="12"/>
      <c r="SA3" s="12"/>
      <c r="SB3" s="12"/>
      <c r="SC3" s="12"/>
      <c r="SD3" s="12"/>
      <c r="SE3" s="12"/>
      <c r="SF3" s="12"/>
      <c r="SG3" s="12"/>
      <c r="SH3" s="12"/>
      <c r="SI3" s="12"/>
      <c r="SJ3" s="12"/>
      <c r="SK3" s="12"/>
      <c r="SL3" s="12"/>
      <c r="SM3" s="12"/>
      <c r="SN3" s="12"/>
      <c r="SO3" s="12"/>
      <c r="SP3" s="12"/>
      <c r="SQ3" s="12"/>
      <c r="SR3" s="12"/>
      <c r="SS3" s="12"/>
      <c r="ST3" s="12"/>
      <c r="SU3" s="12"/>
      <c r="SV3" s="12"/>
      <c r="SW3" s="12"/>
      <c r="SX3" s="12"/>
      <c r="SY3" s="12"/>
      <c r="SZ3" s="12"/>
      <c r="TA3" s="12"/>
      <c r="TB3" s="12"/>
      <c r="TC3" s="12"/>
      <c r="TD3" s="12"/>
      <c r="TE3" s="12"/>
      <c r="TF3" s="12"/>
      <c r="TG3" s="12"/>
      <c r="TH3" s="12"/>
      <c r="TI3" s="12"/>
      <c r="TJ3" s="12"/>
      <c r="TK3" s="12"/>
      <c r="TL3" s="12"/>
      <c r="TM3" s="12"/>
      <c r="TN3" s="12"/>
      <c r="TO3" s="12"/>
      <c r="TP3" s="12"/>
      <c r="TQ3" s="12"/>
      <c r="TR3" s="12"/>
      <c r="TS3" s="12"/>
      <c r="TT3" s="12"/>
      <c r="TU3" s="12"/>
      <c r="TV3" s="12"/>
      <c r="TW3" s="12"/>
      <c r="TX3" s="12"/>
      <c r="TY3" s="12"/>
      <c r="TZ3" s="12"/>
      <c r="UA3" s="12"/>
      <c r="UB3" s="12"/>
      <c r="UC3" s="12"/>
      <c r="UD3" s="12"/>
      <c r="UE3" s="12"/>
      <c r="UF3" s="12"/>
      <c r="UG3" s="12"/>
      <c r="UH3" s="12"/>
      <c r="UI3" s="12"/>
      <c r="UJ3" s="12"/>
      <c r="UK3" s="12"/>
      <c r="UL3" s="12"/>
      <c r="UM3" s="12"/>
      <c r="UN3" s="12"/>
      <c r="UO3" s="12"/>
      <c r="UP3" s="12"/>
      <c r="UQ3" s="12"/>
      <c r="UR3" s="12"/>
      <c r="US3" s="12"/>
      <c r="UT3" s="12"/>
      <c r="UU3" s="12"/>
      <c r="UV3" s="12"/>
      <c r="UW3" s="12"/>
      <c r="UX3" s="12"/>
      <c r="UY3" s="12"/>
      <c r="UZ3" s="12"/>
      <c r="VA3" s="12"/>
      <c r="VB3" s="12"/>
      <c r="VC3" s="12"/>
      <c r="VD3" s="12"/>
      <c r="VE3" s="12"/>
      <c r="VF3" s="12"/>
      <c r="VG3" s="12"/>
      <c r="VH3" s="12"/>
      <c r="VI3" s="12"/>
      <c r="VJ3" s="12"/>
      <c r="VK3" s="12"/>
      <c r="VL3" s="12"/>
      <c r="VM3" s="12"/>
      <c r="VN3" s="12"/>
      <c r="VO3" s="12"/>
      <c r="VP3" s="12"/>
      <c r="VQ3" s="12"/>
      <c r="VR3" s="12"/>
      <c r="VS3" s="12"/>
      <c r="VT3" s="12"/>
      <c r="VU3" s="12"/>
      <c r="VV3" s="12"/>
      <c r="VW3" s="12"/>
      <c r="VX3" s="13"/>
      <c r="VY3" s="13"/>
      <c r="VZ3" s="13"/>
      <c r="WA3" s="13"/>
      <c r="WB3" s="13"/>
      <c r="WC3" s="13"/>
      <c r="WD3" s="13"/>
      <c r="WE3" s="13"/>
      <c r="WF3" s="13"/>
      <c r="WG3" s="13"/>
      <c r="WH3" s="13"/>
      <c r="WI3" s="13"/>
      <c r="WJ3" s="13"/>
      <c r="WK3" s="13"/>
      <c r="WL3" s="13"/>
      <c r="WM3" s="13"/>
      <c r="WN3" s="13"/>
      <c r="WO3" s="13"/>
      <c r="WP3" s="13"/>
      <c r="WQ3" s="13"/>
      <c r="WR3" s="13"/>
      <c r="WS3" s="13"/>
      <c r="WT3" s="13"/>
      <c r="WU3" s="13"/>
      <c r="WV3" s="13"/>
      <c r="WW3" s="13"/>
      <c r="WX3" s="13"/>
      <c r="WY3" s="13"/>
      <c r="WZ3" s="13"/>
      <c r="XA3" s="13"/>
      <c r="XB3" s="13"/>
      <c r="XC3" s="13"/>
      <c r="XD3" s="13"/>
      <c r="XE3" s="13"/>
      <c r="XF3" s="13"/>
      <c r="XG3" s="13"/>
      <c r="XH3" s="13"/>
      <c r="XI3" s="13"/>
      <c r="XJ3" s="13"/>
      <c r="XK3" s="13"/>
      <c r="XL3" s="13"/>
      <c r="XM3" s="13"/>
      <c r="XN3" s="13"/>
      <c r="XO3" s="13"/>
      <c r="XP3" s="13"/>
      <c r="XQ3" s="13"/>
      <c r="XR3" s="13"/>
      <c r="XS3" s="13"/>
      <c r="XT3" s="13"/>
      <c r="XU3" s="13"/>
      <c r="XV3" s="13"/>
      <c r="XW3" s="13"/>
      <c r="XX3" s="13"/>
      <c r="XY3" s="13"/>
      <c r="XZ3" s="13"/>
      <c r="YA3" s="13"/>
      <c r="YB3" s="13"/>
      <c r="YC3" s="13"/>
      <c r="YD3" s="13"/>
      <c r="YE3" s="13"/>
      <c r="YF3" s="13"/>
      <c r="YG3" s="13"/>
      <c r="YH3" s="13"/>
      <c r="YI3" s="13"/>
      <c r="YJ3" s="13"/>
      <c r="YK3" s="13"/>
      <c r="YL3" s="13"/>
      <c r="YM3" s="13"/>
      <c r="YN3" s="13"/>
      <c r="YO3" s="13"/>
      <c r="YP3" s="13"/>
      <c r="YQ3" s="13"/>
      <c r="YR3" s="13"/>
      <c r="YS3" s="13"/>
      <c r="YT3" s="13"/>
      <c r="YU3" s="13"/>
      <c r="YV3" s="13"/>
      <c r="YW3" s="13"/>
      <c r="YX3" s="13"/>
      <c r="YY3" s="13"/>
      <c r="YZ3" s="13"/>
      <c r="ZA3" s="13"/>
      <c r="ZB3" s="13"/>
      <c r="ZC3" s="13"/>
      <c r="ZD3" s="13"/>
      <c r="ZE3" s="13"/>
      <c r="ZF3" s="13"/>
      <c r="ZG3" s="13"/>
      <c r="ZH3" s="13"/>
      <c r="ZI3" s="13"/>
      <c r="ZJ3" s="13"/>
      <c r="ZK3" s="13"/>
      <c r="ZL3" s="13"/>
      <c r="ZM3" s="13"/>
      <c r="ZN3" s="13"/>
      <c r="ZO3" s="13"/>
      <c r="ZP3" s="13"/>
      <c r="ZQ3" s="13"/>
      <c r="ZR3" s="13"/>
      <c r="ZS3" s="13"/>
      <c r="ZT3" s="13"/>
      <c r="ZU3" s="13"/>
      <c r="ZV3" s="13"/>
      <c r="ZW3" s="13"/>
      <c r="ZX3" s="13"/>
      <c r="ZY3" s="13"/>
      <c r="ZZ3" s="13"/>
      <c r="AAA3" s="13"/>
      <c r="AAB3" s="13"/>
      <c r="AAC3" s="13"/>
      <c r="AAD3" s="13"/>
      <c r="AAE3" s="13"/>
      <c r="AAF3" s="13"/>
      <c r="AAG3" s="13"/>
      <c r="AAH3" s="13"/>
      <c r="AAI3" s="13"/>
      <c r="AAJ3" s="13"/>
      <c r="AAK3" s="13"/>
      <c r="AAL3" s="13"/>
      <c r="AAM3" s="13"/>
      <c r="AAN3" s="13"/>
      <c r="AAO3" s="13"/>
      <c r="AAP3" s="13"/>
      <c r="AAQ3" s="13"/>
      <c r="AAR3" s="13"/>
      <c r="AAS3" s="13"/>
      <c r="AAT3" s="13"/>
      <c r="AAU3" s="13"/>
      <c r="AAV3" s="13"/>
      <c r="AAW3" s="13"/>
      <c r="AAX3" s="13"/>
      <c r="AAY3" s="13"/>
      <c r="AAZ3" s="13"/>
      <c r="ABA3" s="13"/>
      <c r="ABB3" s="13"/>
      <c r="ABC3" s="13"/>
      <c r="ABD3" s="13"/>
      <c r="ABE3" s="13"/>
      <c r="ABF3" s="13"/>
      <c r="ABG3" s="13"/>
      <c r="ABH3" s="13"/>
      <c r="ABI3" s="13"/>
      <c r="ABJ3" s="13"/>
      <c r="ABK3" s="13"/>
      <c r="ABL3" s="13"/>
      <c r="ABM3" s="13"/>
      <c r="ABN3" s="13"/>
      <c r="ABO3" s="13"/>
      <c r="ABP3" s="13"/>
      <c r="ABQ3" s="13"/>
      <c r="ABR3" s="13"/>
      <c r="ABS3" s="13"/>
      <c r="ABT3" s="13"/>
      <c r="ABU3" s="13"/>
      <c r="ABV3" s="13"/>
      <c r="ABW3" s="13"/>
      <c r="ABX3" s="13"/>
      <c r="ABY3" s="13"/>
      <c r="ABZ3" s="13"/>
      <c r="ACA3" s="13"/>
      <c r="ACB3" s="13"/>
      <c r="ACC3" s="13"/>
      <c r="ACD3" s="13"/>
      <c r="ACE3" s="13"/>
      <c r="ACF3" s="13"/>
      <c r="ACG3" s="13"/>
      <c r="ACH3" s="13"/>
      <c r="ACI3" s="13"/>
      <c r="ACJ3" s="13"/>
      <c r="ACK3" s="13"/>
      <c r="ACL3" s="13"/>
      <c r="ACM3" s="13"/>
      <c r="ACN3" s="13"/>
      <c r="ACO3" s="13"/>
      <c r="ACP3" s="13"/>
      <c r="ACQ3" s="13"/>
      <c r="ACR3" s="13"/>
      <c r="ACS3" s="13"/>
      <c r="ACT3" s="13"/>
      <c r="ACU3" s="13"/>
      <c r="ACV3" s="13"/>
      <c r="ACW3" s="13"/>
      <c r="ACX3" s="13"/>
      <c r="ACY3" s="13"/>
      <c r="ACZ3" s="13"/>
      <c r="ADA3" s="13"/>
      <c r="ADB3" s="13"/>
      <c r="ADC3" s="13"/>
      <c r="ADD3" s="13"/>
      <c r="ADE3" s="13"/>
      <c r="ADF3" s="13"/>
      <c r="ADG3" s="13"/>
      <c r="ADH3" s="13"/>
      <c r="ADI3" s="13"/>
      <c r="ADJ3" s="13"/>
      <c r="ADK3" s="13"/>
      <c r="ADL3" s="13"/>
      <c r="ADM3" s="13"/>
      <c r="ADN3" s="13"/>
      <c r="ADO3" s="13"/>
      <c r="ADP3" s="13"/>
      <c r="ADQ3" s="13"/>
      <c r="ADR3" s="13"/>
      <c r="ADS3" s="13"/>
      <c r="ADT3" s="13"/>
      <c r="ADU3" s="13"/>
      <c r="ADV3" s="13"/>
      <c r="ADW3" s="13"/>
      <c r="ADX3" s="13"/>
      <c r="ADY3" s="13"/>
      <c r="ADZ3" s="13"/>
      <c r="AEA3" s="13"/>
      <c r="AEB3" s="13"/>
      <c r="AEC3" s="13"/>
      <c r="AED3" s="13"/>
      <c r="AEE3" s="13"/>
      <c r="AEF3" s="13"/>
      <c r="AEG3" s="13"/>
      <c r="AEH3" s="13"/>
      <c r="AEI3" s="13"/>
      <c r="AEJ3" s="13"/>
      <c r="AEK3" s="13"/>
      <c r="AEL3" s="13"/>
      <c r="AEM3" s="13"/>
      <c r="AEN3" s="13"/>
      <c r="AEO3" s="13"/>
      <c r="AEP3" s="13"/>
      <c r="AEQ3" s="13"/>
      <c r="AER3" s="13"/>
      <c r="AES3" s="13"/>
      <c r="AET3" s="13"/>
      <c r="AEU3" s="13"/>
      <c r="AEV3" s="13"/>
      <c r="AEW3" s="13"/>
      <c r="AEX3" s="13"/>
      <c r="AEY3" s="13"/>
      <c r="AEZ3" s="13"/>
      <c r="AFA3" s="13"/>
      <c r="AFB3" s="13"/>
      <c r="AFC3" s="13"/>
      <c r="AFD3" s="13"/>
      <c r="AFE3" s="13"/>
      <c r="AFF3" s="13"/>
      <c r="AFG3" s="13"/>
      <c r="AFH3" s="13"/>
      <c r="AFI3" s="13"/>
      <c r="AFJ3" s="13"/>
      <c r="AFK3" s="13"/>
      <c r="AFL3" s="13"/>
      <c r="AFM3" s="13"/>
      <c r="AFN3" s="13"/>
      <c r="AFO3" s="13"/>
      <c r="AFP3" s="13"/>
      <c r="AFQ3" s="13"/>
      <c r="AFR3" s="13"/>
      <c r="AFS3" s="13"/>
      <c r="AFT3" s="13"/>
      <c r="AFU3" s="13"/>
      <c r="AFV3" s="13"/>
      <c r="AFW3" s="13"/>
      <c r="AFX3" s="13"/>
      <c r="AFY3" s="13"/>
      <c r="AFZ3" s="13"/>
      <c r="AGA3" s="13"/>
      <c r="AGB3" s="13"/>
      <c r="AGC3" s="13"/>
      <c r="AGD3" s="13"/>
      <c r="AGE3" s="13"/>
      <c r="AGF3" s="13"/>
      <c r="AGG3" s="13"/>
      <c r="AGH3" s="13"/>
      <c r="AGI3" s="13"/>
      <c r="AGJ3" s="13"/>
      <c r="AGK3" s="13"/>
      <c r="AGL3" s="13"/>
      <c r="AGM3" s="13"/>
      <c r="AGN3" s="13"/>
      <c r="AGO3" s="13"/>
      <c r="AGP3" s="13"/>
      <c r="AGQ3" s="13"/>
      <c r="AGR3" s="13"/>
      <c r="AGS3" s="13"/>
      <c r="AGT3" s="13"/>
      <c r="AGU3" s="13"/>
      <c r="AGV3" s="13"/>
      <c r="AGW3" s="13"/>
      <c r="AGX3" s="13"/>
      <c r="AGY3" s="13"/>
      <c r="AGZ3" s="13"/>
      <c r="AHA3" s="13"/>
      <c r="AHB3" s="13"/>
      <c r="AHC3" s="13"/>
      <c r="AHD3" s="13"/>
      <c r="AHE3" s="13"/>
      <c r="AHF3" s="13"/>
      <c r="AHG3" s="13"/>
      <c r="AHH3" s="13"/>
      <c r="AHI3" s="13"/>
      <c r="AHJ3" s="13"/>
      <c r="AHK3" s="13"/>
      <c r="AHL3" s="13"/>
      <c r="AHM3" s="13"/>
      <c r="AHN3" s="13"/>
      <c r="AHO3" s="13"/>
      <c r="AHP3" s="13"/>
      <c r="AHQ3" s="13"/>
      <c r="AHR3" s="13"/>
      <c r="AHS3" s="13"/>
      <c r="AHT3" s="13"/>
      <c r="AHU3" s="13"/>
      <c r="AHV3" s="13"/>
      <c r="AHW3" s="13"/>
      <c r="AHX3" s="13"/>
      <c r="AHY3" s="13"/>
      <c r="AHZ3" s="13"/>
      <c r="AIA3" s="13"/>
      <c r="AIB3" s="13"/>
      <c r="AIC3" s="13"/>
      <c r="AID3" s="13"/>
      <c r="AIE3" s="13"/>
      <c r="AIF3" s="13"/>
      <c r="AIG3" s="13"/>
      <c r="AIH3" s="13"/>
      <c r="AII3" s="13"/>
      <c r="AIJ3" s="13"/>
      <c r="AIK3" s="13"/>
      <c r="AIL3" s="13"/>
      <c r="AIM3" s="13"/>
      <c r="AIN3" s="13"/>
      <c r="AIO3" s="13"/>
      <c r="AIP3" s="13"/>
      <c r="AIQ3" s="13"/>
      <c r="AIR3" s="13"/>
      <c r="AIS3" s="13"/>
      <c r="AIT3" s="13"/>
      <c r="AIU3" s="13"/>
      <c r="AIV3" s="13"/>
      <c r="AIW3" s="13"/>
      <c r="AIX3" s="13"/>
      <c r="AIY3" s="13"/>
      <c r="AIZ3" s="13"/>
      <c r="AJA3" s="13"/>
      <c r="AJB3" s="13"/>
      <c r="AJC3" s="13"/>
      <c r="AJD3" s="13"/>
      <c r="AJE3" s="13"/>
      <c r="AJF3" s="13"/>
      <c r="AJG3" s="13"/>
    </row>
    <row r="4" spans="1:943" s="15" customFormat="1" ht="21.75" customHeight="1" x14ac:dyDescent="0.15">
      <c r="A4" s="81" t="s">
        <v>42</v>
      </c>
      <c r="B4" s="62" t="s">
        <v>15</v>
      </c>
      <c r="C4" s="62" t="s">
        <v>16</v>
      </c>
      <c r="D4" s="32">
        <v>42705</v>
      </c>
      <c r="E4" s="32">
        <f>D4+1</f>
        <v>42706</v>
      </c>
      <c r="F4" s="57">
        <f t="shared" ref="F4:BQ4" si="238">E4+1</f>
        <v>42707</v>
      </c>
      <c r="G4" s="57">
        <f t="shared" si="238"/>
        <v>42708</v>
      </c>
      <c r="H4" s="32">
        <f t="shared" si="238"/>
        <v>42709</v>
      </c>
      <c r="I4" s="32">
        <f t="shared" si="238"/>
        <v>42710</v>
      </c>
      <c r="J4" s="32">
        <f t="shared" si="238"/>
        <v>42711</v>
      </c>
      <c r="K4" s="32">
        <f t="shared" si="238"/>
        <v>42712</v>
      </c>
      <c r="L4" s="32">
        <f t="shared" si="238"/>
        <v>42713</v>
      </c>
      <c r="M4" s="57">
        <f t="shared" si="238"/>
        <v>42714</v>
      </c>
      <c r="N4" s="57">
        <f t="shared" si="238"/>
        <v>42715</v>
      </c>
      <c r="O4" s="32">
        <f t="shared" si="238"/>
        <v>42716</v>
      </c>
      <c r="P4" s="32">
        <f t="shared" si="238"/>
        <v>42717</v>
      </c>
      <c r="Q4" s="32">
        <f t="shared" si="238"/>
        <v>42718</v>
      </c>
      <c r="R4" s="32">
        <f t="shared" si="238"/>
        <v>42719</v>
      </c>
      <c r="S4" s="32">
        <f t="shared" si="238"/>
        <v>42720</v>
      </c>
      <c r="T4" s="57">
        <f t="shared" si="238"/>
        <v>42721</v>
      </c>
      <c r="U4" s="57">
        <f t="shared" si="238"/>
        <v>42722</v>
      </c>
      <c r="V4" s="32">
        <f t="shared" si="238"/>
        <v>42723</v>
      </c>
      <c r="W4" s="32">
        <f t="shared" si="238"/>
        <v>42724</v>
      </c>
      <c r="X4" s="32">
        <f t="shared" si="238"/>
        <v>42725</v>
      </c>
      <c r="Y4" s="32">
        <f t="shared" si="238"/>
        <v>42726</v>
      </c>
      <c r="Z4" s="32">
        <f t="shared" si="238"/>
        <v>42727</v>
      </c>
      <c r="AA4" s="57">
        <f t="shared" si="238"/>
        <v>42728</v>
      </c>
      <c r="AB4" s="57">
        <f t="shared" si="238"/>
        <v>42729</v>
      </c>
      <c r="AC4" s="32">
        <f t="shared" si="238"/>
        <v>42730</v>
      </c>
      <c r="AD4" s="32">
        <f t="shared" si="238"/>
        <v>42731</v>
      </c>
      <c r="AE4" s="32">
        <f t="shared" si="238"/>
        <v>42732</v>
      </c>
      <c r="AF4" s="32">
        <f t="shared" si="238"/>
        <v>42733</v>
      </c>
      <c r="AG4" s="32">
        <f t="shared" si="238"/>
        <v>42734</v>
      </c>
      <c r="AH4" s="57">
        <f t="shared" si="238"/>
        <v>42735</v>
      </c>
      <c r="AI4" s="57">
        <f t="shared" si="238"/>
        <v>42736</v>
      </c>
      <c r="AJ4" s="32">
        <f t="shared" si="238"/>
        <v>42737</v>
      </c>
      <c r="AK4" s="32">
        <f t="shared" si="238"/>
        <v>42738</v>
      </c>
      <c r="AL4" s="32">
        <f t="shared" si="238"/>
        <v>42739</v>
      </c>
      <c r="AM4" s="32">
        <f t="shared" si="238"/>
        <v>42740</v>
      </c>
      <c r="AN4" s="32">
        <f t="shared" si="238"/>
        <v>42741</v>
      </c>
      <c r="AO4" s="57">
        <f t="shared" si="238"/>
        <v>42742</v>
      </c>
      <c r="AP4" s="57">
        <f t="shared" si="238"/>
        <v>42743</v>
      </c>
      <c r="AQ4" s="32">
        <f t="shared" si="238"/>
        <v>42744</v>
      </c>
      <c r="AR4" s="32">
        <f t="shared" si="238"/>
        <v>42745</v>
      </c>
      <c r="AS4" s="32">
        <f t="shared" si="238"/>
        <v>42746</v>
      </c>
      <c r="AT4" s="32">
        <f t="shared" si="238"/>
        <v>42747</v>
      </c>
      <c r="AU4" s="32">
        <f t="shared" si="238"/>
        <v>42748</v>
      </c>
      <c r="AV4" s="57">
        <f t="shared" si="238"/>
        <v>42749</v>
      </c>
      <c r="AW4" s="57">
        <f t="shared" si="238"/>
        <v>42750</v>
      </c>
      <c r="AX4" s="32">
        <f t="shared" si="238"/>
        <v>42751</v>
      </c>
      <c r="AY4" s="32">
        <f t="shared" si="238"/>
        <v>42752</v>
      </c>
      <c r="AZ4" s="32">
        <f t="shared" si="238"/>
        <v>42753</v>
      </c>
      <c r="BA4" s="32">
        <f t="shared" si="238"/>
        <v>42754</v>
      </c>
      <c r="BB4" s="32">
        <f t="shared" si="238"/>
        <v>42755</v>
      </c>
      <c r="BC4" s="57">
        <f t="shared" si="238"/>
        <v>42756</v>
      </c>
      <c r="BD4" s="57">
        <f t="shared" si="238"/>
        <v>42757</v>
      </c>
      <c r="BE4" s="32">
        <f t="shared" si="238"/>
        <v>42758</v>
      </c>
      <c r="BF4" s="32">
        <f t="shared" si="238"/>
        <v>42759</v>
      </c>
      <c r="BG4" s="32">
        <f t="shared" si="238"/>
        <v>42760</v>
      </c>
      <c r="BH4" s="32">
        <f t="shared" si="238"/>
        <v>42761</v>
      </c>
      <c r="BI4" s="32">
        <f t="shared" si="238"/>
        <v>42762</v>
      </c>
      <c r="BJ4" s="57">
        <f t="shared" si="238"/>
        <v>42763</v>
      </c>
      <c r="BK4" s="57">
        <f t="shared" si="238"/>
        <v>42764</v>
      </c>
      <c r="BL4" s="32">
        <f t="shared" si="238"/>
        <v>42765</v>
      </c>
      <c r="BM4" s="32">
        <f t="shared" si="238"/>
        <v>42766</v>
      </c>
      <c r="BN4" s="32">
        <f t="shared" si="238"/>
        <v>42767</v>
      </c>
      <c r="BO4" s="32">
        <f t="shared" si="238"/>
        <v>42768</v>
      </c>
      <c r="BP4" s="32">
        <f t="shared" si="238"/>
        <v>42769</v>
      </c>
      <c r="BQ4" s="57">
        <f t="shared" si="238"/>
        <v>42770</v>
      </c>
      <c r="BR4" s="57">
        <f t="shared" ref="BR4:EC4" si="239">BQ4+1</f>
        <v>42771</v>
      </c>
      <c r="BS4" s="32">
        <f t="shared" si="239"/>
        <v>42772</v>
      </c>
      <c r="BT4" s="32">
        <f t="shared" si="239"/>
        <v>42773</v>
      </c>
      <c r="BU4" s="32">
        <f t="shared" si="239"/>
        <v>42774</v>
      </c>
      <c r="BV4" s="32">
        <f t="shared" si="239"/>
        <v>42775</v>
      </c>
      <c r="BW4" s="32">
        <f t="shared" si="239"/>
        <v>42776</v>
      </c>
      <c r="BX4" s="57">
        <f t="shared" si="239"/>
        <v>42777</v>
      </c>
      <c r="BY4" s="57">
        <f t="shared" si="239"/>
        <v>42778</v>
      </c>
      <c r="BZ4" s="32">
        <f t="shared" si="239"/>
        <v>42779</v>
      </c>
      <c r="CA4" s="32">
        <f t="shared" si="239"/>
        <v>42780</v>
      </c>
      <c r="CB4" s="32">
        <f t="shared" si="239"/>
        <v>42781</v>
      </c>
      <c r="CC4" s="32">
        <f t="shared" si="239"/>
        <v>42782</v>
      </c>
      <c r="CD4" s="32">
        <f t="shared" si="239"/>
        <v>42783</v>
      </c>
      <c r="CE4" s="64">
        <f t="shared" si="239"/>
        <v>42784</v>
      </c>
      <c r="CF4" s="64">
        <f t="shared" si="239"/>
        <v>42785</v>
      </c>
      <c r="CG4" s="64">
        <f t="shared" si="239"/>
        <v>42786</v>
      </c>
      <c r="CH4" s="64">
        <f t="shared" si="239"/>
        <v>42787</v>
      </c>
      <c r="CI4" s="64">
        <f t="shared" si="239"/>
        <v>42788</v>
      </c>
      <c r="CJ4" s="64">
        <f t="shared" si="239"/>
        <v>42789</v>
      </c>
      <c r="CK4" s="64">
        <f t="shared" si="239"/>
        <v>42790</v>
      </c>
      <c r="CL4" s="64">
        <f t="shared" si="239"/>
        <v>42791</v>
      </c>
      <c r="CM4" s="64">
        <f t="shared" si="239"/>
        <v>42792</v>
      </c>
      <c r="CN4" s="64">
        <f t="shared" si="239"/>
        <v>42793</v>
      </c>
      <c r="CO4" s="64">
        <f t="shared" si="239"/>
        <v>42794</v>
      </c>
      <c r="CP4" s="64">
        <f t="shared" si="239"/>
        <v>42795</v>
      </c>
      <c r="CQ4" s="64">
        <f t="shared" si="239"/>
        <v>42796</v>
      </c>
      <c r="CR4" s="64">
        <f t="shared" si="239"/>
        <v>42797</v>
      </c>
      <c r="CS4" s="64">
        <f t="shared" si="239"/>
        <v>42798</v>
      </c>
      <c r="CT4" s="64">
        <f t="shared" si="239"/>
        <v>42799</v>
      </c>
      <c r="CU4" s="32">
        <f t="shared" si="239"/>
        <v>42800</v>
      </c>
      <c r="CV4" s="32">
        <f t="shared" si="239"/>
        <v>42801</v>
      </c>
      <c r="CW4" s="32">
        <f t="shared" si="239"/>
        <v>42802</v>
      </c>
      <c r="CX4" s="32">
        <f t="shared" si="239"/>
        <v>42803</v>
      </c>
      <c r="CY4" s="32">
        <f t="shared" si="239"/>
        <v>42804</v>
      </c>
      <c r="CZ4" s="57">
        <f t="shared" si="239"/>
        <v>42805</v>
      </c>
      <c r="DA4" s="57">
        <f t="shared" si="239"/>
        <v>42806</v>
      </c>
      <c r="DB4" s="32">
        <f t="shared" si="239"/>
        <v>42807</v>
      </c>
      <c r="DC4" s="32">
        <f t="shared" si="239"/>
        <v>42808</v>
      </c>
      <c r="DD4" s="32">
        <f t="shared" si="239"/>
        <v>42809</v>
      </c>
      <c r="DE4" s="32">
        <f t="shared" si="239"/>
        <v>42810</v>
      </c>
      <c r="DF4" s="32">
        <f t="shared" si="239"/>
        <v>42811</v>
      </c>
      <c r="DG4" s="57">
        <f t="shared" si="239"/>
        <v>42812</v>
      </c>
      <c r="DH4" s="57">
        <f t="shared" si="239"/>
        <v>42813</v>
      </c>
      <c r="DI4" s="32">
        <f t="shared" si="239"/>
        <v>42814</v>
      </c>
      <c r="DJ4" s="32">
        <f t="shared" si="239"/>
        <v>42815</v>
      </c>
      <c r="DK4" s="32">
        <f t="shared" si="239"/>
        <v>42816</v>
      </c>
      <c r="DL4" s="32">
        <f t="shared" si="239"/>
        <v>42817</v>
      </c>
      <c r="DM4" s="32">
        <f t="shared" si="239"/>
        <v>42818</v>
      </c>
      <c r="DN4" s="57">
        <f t="shared" si="239"/>
        <v>42819</v>
      </c>
      <c r="DO4" s="57">
        <f t="shared" si="239"/>
        <v>42820</v>
      </c>
      <c r="DP4" s="32">
        <f t="shared" si="239"/>
        <v>42821</v>
      </c>
      <c r="DQ4" s="32">
        <f t="shared" si="239"/>
        <v>42822</v>
      </c>
      <c r="DR4" s="32">
        <f t="shared" si="239"/>
        <v>42823</v>
      </c>
      <c r="DS4" s="32">
        <f t="shared" si="239"/>
        <v>42824</v>
      </c>
      <c r="DT4" s="32">
        <f t="shared" si="239"/>
        <v>42825</v>
      </c>
      <c r="DU4" s="57">
        <f t="shared" si="239"/>
        <v>42826</v>
      </c>
      <c r="DV4" s="57">
        <f t="shared" si="239"/>
        <v>42827</v>
      </c>
      <c r="DW4" s="32">
        <f t="shared" si="239"/>
        <v>42828</v>
      </c>
      <c r="DX4" s="32">
        <f t="shared" si="239"/>
        <v>42829</v>
      </c>
      <c r="DY4" s="32">
        <f t="shared" si="239"/>
        <v>42830</v>
      </c>
      <c r="DZ4" s="32">
        <f t="shared" si="239"/>
        <v>42831</v>
      </c>
      <c r="EA4" s="32">
        <f t="shared" si="239"/>
        <v>42832</v>
      </c>
      <c r="EB4" s="57">
        <f t="shared" si="239"/>
        <v>42833</v>
      </c>
      <c r="EC4" s="57">
        <f t="shared" si="239"/>
        <v>42834</v>
      </c>
      <c r="ED4" s="32">
        <f t="shared" ref="ED4:GO4" si="240">EC4+1</f>
        <v>42835</v>
      </c>
      <c r="EE4" s="32">
        <f t="shared" si="240"/>
        <v>42836</v>
      </c>
      <c r="EF4" s="32">
        <f t="shared" si="240"/>
        <v>42837</v>
      </c>
      <c r="EG4" s="32">
        <f t="shared" si="240"/>
        <v>42838</v>
      </c>
      <c r="EH4" s="32">
        <f t="shared" si="240"/>
        <v>42839</v>
      </c>
      <c r="EI4" s="64">
        <f t="shared" si="240"/>
        <v>42840</v>
      </c>
      <c r="EJ4" s="64">
        <f t="shared" si="240"/>
        <v>42841</v>
      </c>
      <c r="EK4" s="65">
        <f t="shared" si="240"/>
        <v>42842</v>
      </c>
      <c r="EL4" s="64">
        <f t="shared" si="240"/>
        <v>42843</v>
      </c>
      <c r="EM4" s="64">
        <f t="shared" si="240"/>
        <v>42844</v>
      </c>
      <c r="EN4" s="64">
        <f t="shared" si="240"/>
        <v>42845</v>
      </c>
      <c r="EO4" s="64">
        <f t="shared" si="240"/>
        <v>42846</v>
      </c>
      <c r="EP4" s="64">
        <f t="shared" si="240"/>
        <v>42847</v>
      </c>
      <c r="EQ4" s="64">
        <f t="shared" si="240"/>
        <v>42848</v>
      </c>
      <c r="ER4" s="64">
        <f t="shared" si="240"/>
        <v>42849</v>
      </c>
      <c r="ES4" s="64">
        <f t="shared" si="240"/>
        <v>42850</v>
      </c>
      <c r="ET4" s="64">
        <f t="shared" si="240"/>
        <v>42851</v>
      </c>
      <c r="EU4" s="64">
        <f t="shared" si="240"/>
        <v>42852</v>
      </c>
      <c r="EV4" s="64">
        <f t="shared" si="240"/>
        <v>42853</v>
      </c>
      <c r="EW4" s="64">
        <f t="shared" si="240"/>
        <v>42854</v>
      </c>
      <c r="EX4" s="64">
        <f t="shared" si="240"/>
        <v>42855</v>
      </c>
      <c r="EY4" s="65">
        <f t="shared" si="240"/>
        <v>42856</v>
      </c>
      <c r="EZ4" s="32">
        <f t="shared" si="240"/>
        <v>42857</v>
      </c>
      <c r="FA4" s="32">
        <f t="shared" si="240"/>
        <v>42858</v>
      </c>
      <c r="FB4" s="32">
        <f t="shared" si="240"/>
        <v>42859</v>
      </c>
      <c r="FC4" s="32">
        <f t="shared" si="240"/>
        <v>42860</v>
      </c>
      <c r="FD4" s="57">
        <f t="shared" si="240"/>
        <v>42861</v>
      </c>
      <c r="FE4" s="57">
        <f t="shared" si="240"/>
        <v>42862</v>
      </c>
      <c r="FF4" s="65">
        <f t="shared" si="240"/>
        <v>42863</v>
      </c>
      <c r="FG4" s="32">
        <f t="shared" si="240"/>
        <v>42864</v>
      </c>
      <c r="FH4" s="32">
        <f t="shared" si="240"/>
        <v>42865</v>
      </c>
      <c r="FI4" s="32">
        <f t="shared" si="240"/>
        <v>42866</v>
      </c>
      <c r="FJ4" s="32">
        <f t="shared" si="240"/>
        <v>42867</v>
      </c>
      <c r="FK4" s="57">
        <f t="shared" si="240"/>
        <v>42868</v>
      </c>
      <c r="FL4" s="57">
        <f t="shared" si="240"/>
        <v>42869</v>
      </c>
      <c r="FM4" s="32">
        <f t="shared" si="240"/>
        <v>42870</v>
      </c>
      <c r="FN4" s="32">
        <f t="shared" si="240"/>
        <v>42871</v>
      </c>
      <c r="FO4" s="32">
        <f t="shared" si="240"/>
        <v>42872</v>
      </c>
      <c r="FP4" s="32">
        <f t="shared" si="240"/>
        <v>42873</v>
      </c>
      <c r="FQ4" s="32">
        <f t="shared" si="240"/>
        <v>42874</v>
      </c>
      <c r="FR4" s="57">
        <f t="shared" si="240"/>
        <v>42875</v>
      </c>
      <c r="FS4" s="57">
        <f t="shared" si="240"/>
        <v>42876</v>
      </c>
      <c r="FT4" s="32">
        <f t="shared" si="240"/>
        <v>42877</v>
      </c>
      <c r="FU4" s="32">
        <f t="shared" si="240"/>
        <v>42878</v>
      </c>
      <c r="FV4" s="32">
        <f t="shared" si="240"/>
        <v>42879</v>
      </c>
      <c r="FW4" s="65">
        <f t="shared" si="240"/>
        <v>42880</v>
      </c>
      <c r="FX4" s="32">
        <f t="shared" si="240"/>
        <v>42881</v>
      </c>
      <c r="FY4" s="57">
        <f t="shared" si="240"/>
        <v>42882</v>
      </c>
      <c r="FZ4" s="57">
        <f t="shared" si="240"/>
        <v>42883</v>
      </c>
      <c r="GA4" s="32">
        <f t="shared" si="240"/>
        <v>42884</v>
      </c>
      <c r="GB4" s="32">
        <f t="shared" si="240"/>
        <v>42885</v>
      </c>
      <c r="GC4" s="32">
        <f t="shared" si="240"/>
        <v>42886</v>
      </c>
      <c r="GD4" s="32">
        <f t="shared" si="240"/>
        <v>42887</v>
      </c>
      <c r="GE4" s="32">
        <f t="shared" si="240"/>
        <v>42888</v>
      </c>
      <c r="GF4" s="57">
        <f t="shared" si="240"/>
        <v>42889</v>
      </c>
      <c r="GG4" s="57">
        <f t="shared" si="240"/>
        <v>42890</v>
      </c>
      <c r="GH4" s="65">
        <f t="shared" si="240"/>
        <v>42891</v>
      </c>
      <c r="GI4" s="32">
        <f t="shared" si="240"/>
        <v>42892</v>
      </c>
      <c r="GJ4" s="32">
        <f t="shared" si="240"/>
        <v>42893</v>
      </c>
      <c r="GK4" s="32">
        <f t="shared" si="240"/>
        <v>42894</v>
      </c>
      <c r="GL4" s="32">
        <f t="shared" si="240"/>
        <v>42895</v>
      </c>
      <c r="GM4" s="57">
        <f t="shared" si="240"/>
        <v>42896</v>
      </c>
      <c r="GN4" s="57">
        <f t="shared" si="240"/>
        <v>42897</v>
      </c>
      <c r="GO4" s="32">
        <f t="shared" si="240"/>
        <v>42898</v>
      </c>
      <c r="GP4" s="32">
        <f t="shared" ref="GP4:HI4" si="241">GO4+1</f>
        <v>42899</v>
      </c>
      <c r="GQ4" s="32">
        <f t="shared" si="241"/>
        <v>42900</v>
      </c>
      <c r="GR4" s="32">
        <f t="shared" si="241"/>
        <v>42901</v>
      </c>
      <c r="GS4" s="32">
        <f t="shared" si="241"/>
        <v>42902</v>
      </c>
      <c r="GT4" s="57">
        <f t="shared" si="241"/>
        <v>42903</v>
      </c>
      <c r="GU4" s="57">
        <f t="shared" si="241"/>
        <v>42904</v>
      </c>
      <c r="GV4" s="32">
        <f t="shared" si="241"/>
        <v>42905</v>
      </c>
      <c r="GW4" s="32">
        <f t="shared" si="241"/>
        <v>42906</v>
      </c>
      <c r="GX4" s="32">
        <f t="shared" si="241"/>
        <v>42907</v>
      </c>
      <c r="GY4" s="32">
        <f t="shared" si="241"/>
        <v>42908</v>
      </c>
      <c r="GZ4" s="32">
        <f t="shared" si="241"/>
        <v>42909</v>
      </c>
      <c r="HA4" s="57">
        <f t="shared" si="241"/>
        <v>42910</v>
      </c>
      <c r="HB4" s="57">
        <f t="shared" si="241"/>
        <v>42911</v>
      </c>
      <c r="HC4" s="32">
        <f t="shared" si="241"/>
        <v>42912</v>
      </c>
      <c r="HD4" s="32">
        <f t="shared" si="241"/>
        <v>42913</v>
      </c>
      <c r="HE4" s="32">
        <f t="shared" si="241"/>
        <v>42914</v>
      </c>
      <c r="HF4" s="32">
        <f t="shared" si="241"/>
        <v>42915</v>
      </c>
      <c r="HG4" s="32">
        <f t="shared" si="241"/>
        <v>42916</v>
      </c>
      <c r="HH4" s="57">
        <f t="shared" si="241"/>
        <v>42917</v>
      </c>
      <c r="HI4" s="57">
        <f t="shared" si="241"/>
        <v>42918</v>
      </c>
      <c r="HJ4" s="32">
        <f t="shared" ref="HJ4" si="242">HI4+1</f>
        <v>42919</v>
      </c>
      <c r="HK4" s="32">
        <f t="shared" ref="HK4" si="243">HJ4+1</f>
        <v>42920</v>
      </c>
      <c r="HL4" s="32">
        <f t="shared" ref="HL4" si="244">HK4+1</f>
        <v>42921</v>
      </c>
      <c r="HM4" s="32">
        <f t="shared" ref="HM4" si="245">HL4+1</f>
        <v>42922</v>
      </c>
      <c r="HN4" s="32">
        <f t="shared" ref="HN4" si="246">HM4+1</f>
        <v>42923</v>
      </c>
      <c r="HO4" s="64">
        <f t="shared" ref="HO4" si="247">HN4+1</f>
        <v>42924</v>
      </c>
      <c r="HP4" s="64">
        <f t="shared" ref="HP4" si="248">HO4+1</f>
        <v>42925</v>
      </c>
      <c r="HQ4" s="64">
        <f t="shared" ref="HQ4" si="249">HP4+1</f>
        <v>42926</v>
      </c>
      <c r="HR4" s="64">
        <f t="shared" ref="HR4" si="250">HQ4+1</f>
        <v>42927</v>
      </c>
      <c r="HS4" s="64">
        <f t="shared" ref="HS4" si="251">HR4+1</f>
        <v>42928</v>
      </c>
      <c r="HT4" s="64">
        <f t="shared" ref="HT4" si="252">HS4+1</f>
        <v>42929</v>
      </c>
      <c r="HU4" s="65">
        <f t="shared" ref="HU4" si="253">HT4+1</f>
        <v>42930</v>
      </c>
      <c r="HV4" s="64">
        <f t="shared" ref="HV4" si="254">HU4+1</f>
        <v>42931</v>
      </c>
      <c r="HW4" s="64">
        <f t="shared" ref="HW4" si="255">HV4+1</f>
        <v>42932</v>
      </c>
      <c r="HX4" s="64">
        <f t="shared" ref="HX4" si="256">HW4+1</f>
        <v>42933</v>
      </c>
      <c r="HY4" s="64">
        <f t="shared" ref="HY4" si="257">HX4+1</f>
        <v>42934</v>
      </c>
      <c r="HZ4" s="64">
        <f t="shared" ref="HZ4" si="258">HY4+1</f>
        <v>42935</v>
      </c>
      <c r="IA4" s="64">
        <f t="shared" ref="IA4" si="259">HZ4+1</f>
        <v>42936</v>
      </c>
      <c r="IB4" s="64">
        <f t="shared" ref="IB4" si="260">IA4+1</f>
        <v>42937</v>
      </c>
      <c r="IC4" s="64">
        <f t="shared" ref="IC4" si="261">IB4+1</f>
        <v>42938</v>
      </c>
      <c r="ID4" s="64">
        <f t="shared" ref="ID4" si="262">IC4+1</f>
        <v>42939</v>
      </c>
      <c r="IE4" s="64">
        <f t="shared" ref="IE4" si="263">ID4+1</f>
        <v>42940</v>
      </c>
      <c r="IF4" s="64">
        <f t="shared" ref="IF4" si="264">IE4+1</f>
        <v>42941</v>
      </c>
      <c r="IG4" s="64">
        <f t="shared" ref="IG4" si="265">IF4+1</f>
        <v>42942</v>
      </c>
      <c r="IH4" s="64">
        <f t="shared" ref="IH4" si="266">IG4+1</f>
        <v>42943</v>
      </c>
      <c r="II4" s="64">
        <f t="shared" ref="II4" si="267">IH4+1</f>
        <v>42944</v>
      </c>
      <c r="IJ4" s="64">
        <f t="shared" ref="IJ4" si="268">II4+1</f>
        <v>42945</v>
      </c>
      <c r="IK4" s="64">
        <f t="shared" ref="IK4" si="269">IJ4+1</f>
        <v>42946</v>
      </c>
      <c r="IL4" s="64">
        <f t="shared" ref="IL4" si="270">IK4+1</f>
        <v>42947</v>
      </c>
      <c r="IM4" s="64">
        <f t="shared" ref="IM4" si="271">IL4+1</f>
        <v>42948</v>
      </c>
      <c r="IN4" s="64">
        <f t="shared" ref="IN4" si="272">IM4+1</f>
        <v>42949</v>
      </c>
      <c r="IO4" s="64">
        <f t="shared" ref="IO4" si="273">IN4+1</f>
        <v>42950</v>
      </c>
      <c r="IP4" s="64">
        <f t="shared" ref="IP4" si="274">IO4+1</f>
        <v>42951</v>
      </c>
      <c r="IQ4" s="64">
        <f t="shared" ref="IQ4" si="275">IP4+1</f>
        <v>42952</v>
      </c>
      <c r="IR4" s="64">
        <f t="shared" ref="IR4" si="276">IQ4+1</f>
        <v>42953</v>
      </c>
      <c r="IS4" s="64">
        <f t="shared" ref="IS4" si="277">IR4+1</f>
        <v>42954</v>
      </c>
      <c r="IT4" s="64">
        <f t="shared" ref="IT4" si="278">IS4+1</f>
        <v>42955</v>
      </c>
      <c r="IU4" s="64">
        <f t="shared" ref="IU4" si="279">IT4+1</f>
        <v>42956</v>
      </c>
      <c r="IV4" s="64">
        <f t="shared" ref="IV4" si="280">IU4+1</f>
        <v>42957</v>
      </c>
      <c r="IW4" s="64">
        <f t="shared" ref="IW4" si="281">IV4+1</f>
        <v>42958</v>
      </c>
      <c r="IX4" s="64">
        <f t="shared" ref="IX4" si="282">IW4+1</f>
        <v>42959</v>
      </c>
      <c r="IY4" s="64">
        <f t="shared" ref="IY4" si="283">IX4+1</f>
        <v>42960</v>
      </c>
      <c r="IZ4" s="64">
        <f t="shared" ref="IZ4" si="284">IY4+1</f>
        <v>42961</v>
      </c>
      <c r="JA4" s="65">
        <f t="shared" ref="JA4" si="285">IZ4+1</f>
        <v>42962</v>
      </c>
      <c r="JB4" s="64">
        <f t="shared" ref="JB4" si="286">JA4+1</f>
        <v>42963</v>
      </c>
      <c r="JC4" s="64">
        <f t="shared" ref="JC4" si="287">JB4+1</f>
        <v>42964</v>
      </c>
      <c r="JD4" s="64">
        <f t="shared" ref="JD4" si="288">JC4+1</f>
        <v>42965</v>
      </c>
      <c r="JE4" s="64">
        <f t="shared" ref="JE4" si="289">JD4+1</f>
        <v>42966</v>
      </c>
      <c r="JF4" s="64">
        <f t="shared" ref="JF4" si="290">JE4+1</f>
        <v>42967</v>
      </c>
      <c r="JG4" s="64">
        <f t="shared" ref="JG4" si="291">JF4+1</f>
        <v>42968</v>
      </c>
      <c r="JH4" s="64">
        <f t="shared" ref="JH4" si="292">JG4+1</f>
        <v>42969</v>
      </c>
      <c r="JI4" s="64">
        <f t="shared" ref="JI4" si="293">JH4+1</f>
        <v>42970</v>
      </c>
      <c r="JJ4" s="64">
        <f t="shared" ref="JJ4" si="294">JI4+1</f>
        <v>42971</v>
      </c>
      <c r="JK4" s="64">
        <f t="shared" ref="JK4" si="295">JJ4+1</f>
        <v>42972</v>
      </c>
      <c r="JL4" s="64">
        <f t="shared" ref="JL4" si="296">JK4+1</f>
        <v>42973</v>
      </c>
      <c r="JM4" s="64">
        <f t="shared" ref="JM4" si="297">JL4+1</f>
        <v>42974</v>
      </c>
      <c r="JN4" s="64">
        <f t="shared" ref="JN4" si="298">JM4+1</f>
        <v>42975</v>
      </c>
      <c r="JO4" s="64">
        <f t="shared" ref="JO4" si="299">JN4+1</f>
        <v>42976</v>
      </c>
      <c r="JP4" s="64">
        <f t="shared" ref="JP4" si="300">JO4+1</f>
        <v>42977</v>
      </c>
      <c r="JQ4" s="64">
        <f t="shared" ref="JQ4" si="301">JP4+1</f>
        <v>42978</v>
      </c>
      <c r="JR4" s="64">
        <f t="shared" ref="JR4" si="302">JQ4+1</f>
        <v>42979</v>
      </c>
      <c r="JS4" s="64">
        <f t="shared" ref="JS4" si="303">JR4+1</f>
        <v>42980</v>
      </c>
      <c r="JT4" s="64">
        <f t="shared" ref="JT4" si="304">JS4+1</f>
        <v>42981</v>
      </c>
      <c r="JU4" s="32">
        <f t="shared" ref="JU4" si="305">JT4+1</f>
        <v>42982</v>
      </c>
      <c r="JV4" s="32">
        <f t="shared" ref="JV4" si="306">JU4+1</f>
        <v>42983</v>
      </c>
      <c r="JW4" s="32">
        <f t="shared" ref="JW4" si="307">JV4+1</f>
        <v>42984</v>
      </c>
      <c r="JX4" s="32">
        <f t="shared" ref="JX4" si="308">JW4+1</f>
        <v>42985</v>
      </c>
      <c r="JY4" s="32">
        <f t="shared" ref="JY4" si="309">JX4+1</f>
        <v>42986</v>
      </c>
      <c r="JZ4" s="57">
        <f t="shared" ref="JZ4" si="310">JY4+1</f>
        <v>42987</v>
      </c>
      <c r="KA4" s="57">
        <f t="shared" ref="KA4" si="311">JZ4+1</f>
        <v>42988</v>
      </c>
      <c r="KB4" s="32">
        <f t="shared" ref="KB4" si="312">KA4+1</f>
        <v>42989</v>
      </c>
      <c r="KC4" s="32">
        <f t="shared" ref="KC4" si="313">KB4+1</f>
        <v>42990</v>
      </c>
      <c r="KD4" s="32">
        <f t="shared" ref="KD4" si="314">KC4+1</f>
        <v>42991</v>
      </c>
      <c r="KE4" s="32">
        <f t="shared" ref="KE4" si="315">KD4+1</f>
        <v>42992</v>
      </c>
      <c r="KF4" s="32">
        <f t="shared" ref="KF4" si="316">KE4+1</f>
        <v>42993</v>
      </c>
      <c r="KG4" s="57">
        <f t="shared" ref="KG4" si="317">KF4+1</f>
        <v>42994</v>
      </c>
      <c r="KH4" s="57">
        <f t="shared" ref="KH4" si="318">KG4+1</f>
        <v>42995</v>
      </c>
      <c r="KI4" s="32">
        <f t="shared" ref="KI4" si="319">KH4+1</f>
        <v>42996</v>
      </c>
      <c r="KJ4" s="32">
        <f t="shared" ref="KJ4" si="320">KI4+1</f>
        <v>42997</v>
      </c>
      <c r="KK4" s="32">
        <f t="shared" ref="KK4" si="321">KJ4+1</f>
        <v>42998</v>
      </c>
      <c r="KL4" s="32">
        <f t="shared" ref="KL4" si="322">KK4+1</f>
        <v>42999</v>
      </c>
      <c r="KM4" s="32">
        <f t="shared" ref="KM4" si="323">KL4+1</f>
        <v>43000</v>
      </c>
      <c r="KN4" s="57">
        <f t="shared" ref="KN4" si="324">KM4+1</f>
        <v>43001</v>
      </c>
      <c r="KO4" s="57">
        <f t="shared" ref="KO4" si="325">KN4+1</f>
        <v>43002</v>
      </c>
      <c r="KP4" s="32">
        <f t="shared" ref="KP4" si="326">KO4+1</f>
        <v>43003</v>
      </c>
      <c r="KQ4" s="32">
        <f t="shared" ref="KQ4" si="327">KP4+1</f>
        <v>43004</v>
      </c>
      <c r="KR4" s="32">
        <f t="shared" ref="KR4" si="328">KQ4+1</f>
        <v>43005</v>
      </c>
      <c r="KS4" s="32">
        <f t="shared" ref="KS4" si="329">KR4+1</f>
        <v>43006</v>
      </c>
      <c r="KT4" s="32">
        <f t="shared" ref="KT4" si="330">KS4+1</f>
        <v>43007</v>
      </c>
      <c r="KU4" s="57">
        <f t="shared" ref="KU4" si="331">KT4+1</f>
        <v>43008</v>
      </c>
      <c r="KV4" s="60">
        <f t="shared" ref="KV4" si="332">KU4+1</f>
        <v>43009</v>
      </c>
      <c r="KW4" s="53">
        <f t="shared" ref="KW4" si="333">KV4+1</f>
        <v>43010</v>
      </c>
      <c r="KX4" s="32">
        <f t="shared" ref="KX4" si="334">KW4+1</f>
        <v>43011</v>
      </c>
      <c r="KY4" s="32">
        <f t="shared" ref="KY4" si="335">KX4+1</f>
        <v>43012</v>
      </c>
      <c r="KZ4" s="32">
        <f t="shared" ref="KZ4" si="336">KY4+1</f>
        <v>43013</v>
      </c>
      <c r="LA4" s="32">
        <f t="shared" ref="LA4" si="337">KZ4+1</f>
        <v>43014</v>
      </c>
      <c r="LB4" s="57">
        <f t="shared" ref="LB4" si="338">LA4+1</f>
        <v>43015</v>
      </c>
      <c r="LC4" s="57">
        <f t="shared" ref="LC4" si="339">LB4+1</f>
        <v>43016</v>
      </c>
      <c r="LD4" s="32">
        <f t="shared" ref="LD4" si="340">LC4+1</f>
        <v>43017</v>
      </c>
      <c r="LE4" s="32">
        <f t="shared" ref="LE4" si="341">LD4+1</f>
        <v>43018</v>
      </c>
      <c r="LF4" s="32">
        <f t="shared" ref="LF4" si="342">LE4+1</f>
        <v>43019</v>
      </c>
      <c r="LG4" s="32">
        <f t="shared" ref="LG4" si="343">LF4+1</f>
        <v>43020</v>
      </c>
      <c r="LH4" s="32">
        <f t="shared" ref="LH4" si="344">LG4+1</f>
        <v>43021</v>
      </c>
      <c r="LI4" s="57">
        <f t="shared" ref="LI4" si="345">LH4+1</f>
        <v>43022</v>
      </c>
      <c r="LJ4" s="57">
        <f t="shared" ref="LJ4" si="346">LI4+1</f>
        <v>43023</v>
      </c>
      <c r="LK4" s="32">
        <f t="shared" ref="LK4" si="347">LJ4+1</f>
        <v>43024</v>
      </c>
      <c r="LL4" s="32">
        <f t="shared" ref="LL4" si="348">LK4+1</f>
        <v>43025</v>
      </c>
      <c r="LM4" s="32">
        <f t="shared" ref="LM4" si="349">LL4+1</f>
        <v>43026</v>
      </c>
      <c r="LN4" s="32">
        <f t="shared" ref="LN4" si="350">LM4+1</f>
        <v>43027</v>
      </c>
      <c r="LO4" s="32">
        <f t="shared" ref="LO4" si="351">LN4+1</f>
        <v>43028</v>
      </c>
      <c r="LP4" s="64">
        <f t="shared" ref="LP4" si="352">LO4+1</f>
        <v>43029</v>
      </c>
      <c r="LQ4" s="64">
        <f t="shared" ref="LQ4" si="353">LP4+1</f>
        <v>43030</v>
      </c>
      <c r="LR4" s="64">
        <f t="shared" ref="LR4" si="354">LQ4+1</f>
        <v>43031</v>
      </c>
      <c r="LS4" s="64">
        <f t="shared" ref="LS4" si="355">LR4+1</f>
        <v>43032</v>
      </c>
      <c r="LT4" s="64">
        <f t="shared" ref="LT4" si="356">LS4+1</f>
        <v>43033</v>
      </c>
      <c r="LU4" s="64">
        <f t="shared" ref="LU4" si="357">LT4+1</f>
        <v>43034</v>
      </c>
      <c r="LV4" s="64">
        <f t="shared" ref="LV4" si="358">LU4+1</f>
        <v>43035</v>
      </c>
      <c r="LW4" s="64">
        <f t="shared" ref="LW4" si="359">LV4+1</f>
        <v>43036</v>
      </c>
      <c r="LX4" s="64">
        <f t="shared" ref="LX4" si="360">LW4+1</f>
        <v>43037</v>
      </c>
      <c r="LY4" s="64">
        <f t="shared" ref="LY4" si="361">LX4+1</f>
        <v>43038</v>
      </c>
      <c r="LZ4" s="64">
        <f t="shared" ref="LZ4" si="362">LY4+1</f>
        <v>43039</v>
      </c>
      <c r="MA4" s="65">
        <f t="shared" ref="MA4" si="363">LZ4+1</f>
        <v>43040</v>
      </c>
      <c r="MB4" s="64">
        <f t="shared" ref="MB4" si="364">MA4+1</f>
        <v>43041</v>
      </c>
      <c r="MC4" s="64">
        <f t="shared" ref="MC4" si="365">MB4+1</f>
        <v>43042</v>
      </c>
      <c r="MD4" s="64">
        <f t="shared" ref="MD4" si="366">MC4+1</f>
        <v>43043</v>
      </c>
      <c r="ME4" s="64">
        <f t="shared" ref="ME4" si="367">MD4+1</f>
        <v>43044</v>
      </c>
      <c r="MF4" s="32">
        <f t="shared" ref="MF4" si="368">ME4+1</f>
        <v>43045</v>
      </c>
      <c r="MG4" s="32">
        <f t="shared" ref="MG4" si="369">MF4+1</f>
        <v>43046</v>
      </c>
      <c r="MH4" s="32">
        <f t="shared" ref="MH4" si="370">MG4+1</f>
        <v>43047</v>
      </c>
      <c r="MI4" s="32">
        <f t="shared" ref="MI4" si="371">MH4+1</f>
        <v>43048</v>
      </c>
      <c r="MJ4" s="32">
        <f t="shared" ref="MJ4" si="372">MI4+1</f>
        <v>43049</v>
      </c>
      <c r="MK4" s="65">
        <f t="shared" ref="MK4" si="373">MJ4+1</f>
        <v>43050</v>
      </c>
      <c r="ML4" s="57">
        <f t="shared" ref="ML4" si="374">MK4+1</f>
        <v>43051</v>
      </c>
      <c r="MM4" s="32">
        <f t="shared" ref="MM4" si="375">ML4+1</f>
        <v>43052</v>
      </c>
      <c r="MN4" s="32">
        <f t="shared" ref="MN4" si="376">MM4+1</f>
        <v>43053</v>
      </c>
      <c r="MO4" s="32">
        <f t="shared" ref="MO4" si="377">MN4+1</f>
        <v>43054</v>
      </c>
      <c r="MP4" s="32">
        <f t="shared" ref="MP4" si="378">MO4+1</f>
        <v>43055</v>
      </c>
      <c r="MQ4" s="32">
        <f t="shared" ref="MQ4" si="379">MP4+1</f>
        <v>43056</v>
      </c>
      <c r="MR4" s="57">
        <f t="shared" ref="MR4" si="380">MQ4+1</f>
        <v>43057</v>
      </c>
      <c r="MS4" s="57">
        <f t="shared" ref="MS4" si="381">MR4+1</f>
        <v>43058</v>
      </c>
      <c r="MT4" s="32">
        <f t="shared" ref="MT4" si="382">MS4+1</f>
        <v>43059</v>
      </c>
      <c r="MU4" s="32">
        <f t="shared" ref="MU4" si="383">MT4+1</f>
        <v>43060</v>
      </c>
      <c r="MV4" s="32">
        <f t="shared" ref="MV4" si="384">MU4+1</f>
        <v>43061</v>
      </c>
      <c r="MW4" s="32">
        <f t="shared" ref="MW4" si="385">MV4+1</f>
        <v>43062</v>
      </c>
      <c r="MX4" s="32">
        <f t="shared" ref="MX4" si="386">MW4+1</f>
        <v>43063</v>
      </c>
      <c r="MY4" s="57">
        <f t="shared" ref="MY4" si="387">MX4+1</f>
        <v>43064</v>
      </c>
      <c r="MZ4" s="57">
        <f t="shared" ref="MZ4" si="388">MY4+1</f>
        <v>43065</v>
      </c>
      <c r="NA4" s="32">
        <f t="shared" ref="NA4" si="389">MZ4+1</f>
        <v>43066</v>
      </c>
      <c r="NB4" s="32">
        <f t="shared" ref="NB4" si="390">NA4+1</f>
        <v>43067</v>
      </c>
      <c r="NC4" s="32">
        <f t="shared" ref="NC4" si="391">NB4+1</f>
        <v>43068</v>
      </c>
      <c r="ND4" s="32">
        <f t="shared" ref="ND4" si="392">NC4+1</f>
        <v>43069</v>
      </c>
      <c r="NE4" s="32">
        <f t="shared" ref="NE4" si="393">ND4+1</f>
        <v>43070</v>
      </c>
      <c r="NF4" s="57">
        <f t="shared" ref="NF4" si="394">NE4+1</f>
        <v>43071</v>
      </c>
      <c r="NG4" s="57">
        <f t="shared" ref="NG4" si="395">NF4+1</f>
        <v>43072</v>
      </c>
      <c r="NH4" s="32">
        <f t="shared" ref="NH4" si="396">NG4+1</f>
        <v>43073</v>
      </c>
      <c r="NI4" s="32">
        <f t="shared" ref="NI4" si="397">NH4+1</f>
        <v>43074</v>
      </c>
      <c r="NJ4" s="32">
        <f t="shared" ref="NJ4" si="398">NI4+1</f>
        <v>43075</v>
      </c>
      <c r="NK4" s="32">
        <f t="shared" ref="NK4" si="399">NJ4+1</f>
        <v>43076</v>
      </c>
      <c r="NL4" s="32">
        <f t="shared" ref="NL4" si="400">NK4+1</f>
        <v>43077</v>
      </c>
      <c r="NM4" s="57">
        <f t="shared" ref="NM4" si="401">NL4+1</f>
        <v>43078</v>
      </c>
      <c r="NN4" s="57">
        <f t="shared" ref="NN4" si="402">NM4+1</f>
        <v>43079</v>
      </c>
      <c r="NO4" s="32">
        <f t="shared" ref="NO4" si="403">NN4+1</f>
        <v>43080</v>
      </c>
      <c r="NP4" s="32">
        <f t="shared" ref="NP4" si="404">NO4+1</f>
        <v>43081</v>
      </c>
      <c r="NQ4" s="32">
        <f t="shared" ref="NQ4" si="405">NP4+1</f>
        <v>43082</v>
      </c>
      <c r="NR4" s="32">
        <f t="shared" ref="NR4" si="406">NQ4+1</f>
        <v>43083</v>
      </c>
      <c r="NS4" s="32">
        <f t="shared" ref="NS4" si="407">NR4+1</f>
        <v>43084</v>
      </c>
      <c r="NT4" s="57">
        <f t="shared" ref="NT4" si="408">NS4+1</f>
        <v>43085</v>
      </c>
      <c r="NU4" s="57">
        <f t="shared" ref="NU4" si="409">NT4+1</f>
        <v>43086</v>
      </c>
      <c r="NV4" s="32">
        <f t="shared" ref="NV4" si="410">NU4+1</f>
        <v>43087</v>
      </c>
      <c r="NW4" s="32">
        <f t="shared" ref="NW4" si="411">NV4+1</f>
        <v>43088</v>
      </c>
      <c r="NX4" s="32">
        <f t="shared" ref="NX4" si="412">NW4+1</f>
        <v>43089</v>
      </c>
      <c r="NY4" s="32">
        <f t="shared" ref="NY4" si="413">NX4+1</f>
        <v>43090</v>
      </c>
      <c r="NZ4" s="32">
        <f t="shared" ref="NZ4" si="414">NY4+1</f>
        <v>43091</v>
      </c>
      <c r="OA4" s="57">
        <f t="shared" ref="OA4" si="415">NZ4+1</f>
        <v>43092</v>
      </c>
      <c r="OB4" s="57">
        <f t="shared" ref="OB4" si="416">OA4+1</f>
        <v>43093</v>
      </c>
      <c r="OC4" s="65">
        <f t="shared" ref="OC4" si="417">OB4+1</f>
        <v>43094</v>
      </c>
      <c r="OD4" s="32">
        <f t="shared" ref="OD4" si="418">OC4+1</f>
        <v>43095</v>
      </c>
      <c r="OE4" s="32">
        <f t="shared" ref="OE4" si="419">OD4+1</f>
        <v>43096</v>
      </c>
      <c r="OF4" s="32">
        <f t="shared" ref="OF4" si="420">OE4+1</f>
        <v>43097</v>
      </c>
      <c r="OG4" s="32">
        <f t="shared" ref="OG4" si="421">OF4+1</f>
        <v>43098</v>
      </c>
      <c r="OH4" s="57">
        <f t="shared" ref="OH4" si="422">OG4+1</f>
        <v>43099</v>
      </c>
      <c r="OI4" s="57">
        <f t="shared" ref="OI4" si="423">OH4+1</f>
        <v>43100</v>
      </c>
      <c r="OJ4" s="65">
        <f t="shared" ref="OJ4" si="424">OI4+1</f>
        <v>43101</v>
      </c>
      <c r="OK4" s="32">
        <f t="shared" ref="OK4" si="425">OJ4+1</f>
        <v>43102</v>
      </c>
      <c r="OL4" s="32">
        <f t="shared" ref="OL4" si="426">OK4+1</f>
        <v>43103</v>
      </c>
      <c r="OM4" s="32">
        <f t="shared" ref="OM4" si="427">OL4+1</f>
        <v>43104</v>
      </c>
      <c r="ON4" s="32">
        <f t="shared" ref="ON4" si="428">OM4+1</f>
        <v>43105</v>
      </c>
      <c r="OO4" s="57">
        <f t="shared" ref="OO4" si="429">ON4+1</f>
        <v>43106</v>
      </c>
      <c r="OP4" s="57">
        <f t="shared" ref="OP4" si="430">OO4+1</f>
        <v>43107</v>
      </c>
      <c r="OQ4" s="32">
        <f t="shared" ref="OQ4" si="431">OP4+1</f>
        <v>43108</v>
      </c>
      <c r="OR4" s="32">
        <f t="shared" ref="OR4" si="432">OQ4+1</f>
        <v>43109</v>
      </c>
      <c r="OS4" s="32">
        <f t="shared" ref="OS4" si="433">OR4+1</f>
        <v>43110</v>
      </c>
      <c r="OT4" s="32">
        <f t="shared" ref="OT4" si="434">OS4+1</f>
        <v>43111</v>
      </c>
      <c r="OU4" s="32">
        <f t="shared" ref="OU4" si="435">OT4+1</f>
        <v>43112</v>
      </c>
      <c r="OV4" s="57">
        <f t="shared" ref="OV4" si="436">OU4+1</f>
        <v>43113</v>
      </c>
      <c r="OW4" s="57">
        <f t="shared" ref="OW4" si="437">OV4+1</f>
        <v>43114</v>
      </c>
      <c r="OX4" s="32">
        <f t="shared" ref="OX4" si="438">OW4+1</f>
        <v>43115</v>
      </c>
      <c r="OY4" s="32">
        <f t="shared" ref="OY4" si="439">OX4+1</f>
        <v>43116</v>
      </c>
      <c r="OZ4" s="32">
        <f t="shared" ref="OZ4" si="440">OY4+1</f>
        <v>43117</v>
      </c>
      <c r="PA4" s="32">
        <f t="shared" ref="PA4" si="441">OZ4+1</f>
        <v>43118</v>
      </c>
      <c r="PB4" s="32">
        <f t="shared" ref="PB4" si="442">PA4+1</f>
        <v>43119</v>
      </c>
      <c r="PC4" s="57">
        <f t="shared" ref="PC4" si="443">PB4+1</f>
        <v>43120</v>
      </c>
      <c r="PD4" s="57">
        <f t="shared" ref="PD4" si="444">PC4+1</f>
        <v>43121</v>
      </c>
      <c r="PE4" s="32">
        <f t="shared" ref="PE4" si="445">PD4+1</f>
        <v>43122</v>
      </c>
      <c r="PF4" s="32">
        <f t="shared" ref="PF4" si="446">PE4+1</f>
        <v>43123</v>
      </c>
      <c r="PG4" s="32">
        <f t="shared" ref="PG4" si="447">PF4+1</f>
        <v>43124</v>
      </c>
      <c r="PH4" s="32">
        <f t="shared" ref="PH4" si="448">PG4+1</f>
        <v>43125</v>
      </c>
      <c r="PI4" s="32">
        <f t="shared" ref="PI4" si="449">PH4+1</f>
        <v>43126</v>
      </c>
      <c r="PJ4" s="57">
        <f t="shared" ref="PJ4" si="450">PI4+1</f>
        <v>43127</v>
      </c>
      <c r="PK4" s="57">
        <f t="shared" ref="PK4" si="451">PJ4+1</f>
        <v>43128</v>
      </c>
      <c r="PL4" s="32">
        <f t="shared" ref="PL4" si="452">PK4+1</f>
        <v>43129</v>
      </c>
      <c r="PM4" s="32">
        <f t="shared" ref="PM4" si="453">PL4+1</f>
        <v>43130</v>
      </c>
      <c r="PN4" s="32">
        <f t="shared" ref="PN4" si="454">PM4+1</f>
        <v>43131</v>
      </c>
      <c r="PO4" s="32">
        <f t="shared" ref="PO4" si="455">PN4+1</f>
        <v>43132</v>
      </c>
      <c r="PP4" s="32">
        <f t="shared" ref="PP4" si="456">PO4+1</f>
        <v>43133</v>
      </c>
      <c r="PQ4" s="57">
        <f t="shared" ref="PQ4" si="457">PP4+1</f>
        <v>43134</v>
      </c>
      <c r="PR4" s="57">
        <f t="shared" ref="PR4" si="458">PQ4+1</f>
        <v>43135</v>
      </c>
      <c r="PS4" s="32">
        <f t="shared" ref="PS4" si="459">PR4+1</f>
        <v>43136</v>
      </c>
      <c r="PT4" s="32">
        <f t="shared" ref="PT4" si="460">PS4+1</f>
        <v>43137</v>
      </c>
      <c r="PU4" s="32">
        <f t="shared" ref="PU4" si="461">PT4+1</f>
        <v>43138</v>
      </c>
      <c r="PV4" s="32">
        <f t="shared" ref="PV4" si="462">PU4+1</f>
        <v>43139</v>
      </c>
      <c r="PW4" s="32">
        <f t="shared" ref="PW4" si="463">PV4+1</f>
        <v>43140</v>
      </c>
      <c r="PX4" s="57">
        <f t="shared" ref="PX4" si="464">PW4+1</f>
        <v>43141</v>
      </c>
      <c r="PY4" s="57">
        <f t="shared" ref="PY4" si="465">PX4+1</f>
        <v>43142</v>
      </c>
      <c r="PZ4" s="32">
        <f t="shared" ref="PZ4" si="466">PY4+1</f>
        <v>43143</v>
      </c>
      <c r="QA4" s="32">
        <f t="shared" ref="QA4" si="467">PZ4+1</f>
        <v>43144</v>
      </c>
      <c r="QB4" s="35"/>
      <c r="QC4" s="35"/>
      <c r="QD4" s="35"/>
      <c r="QE4" s="35"/>
      <c r="QF4" s="35"/>
      <c r="QG4" s="35"/>
      <c r="QH4" s="35"/>
      <c r="QI4" s="35"/>
      <c r="QJ4" s="35"/>
      <c r="QK4" s="35"/>
      <c r="QL4" s="35"/>
      <c r="QM4" s="35"/>
      <c r="QN4" s="35"/>
      <c r="QO4" s="35"/>
      <c r="QP4" s="35"/>
      <c r="QQ4" s="35"/>
      <c r="QR4" s="35"/>
      <c r="QS4" s="35"/>
      <c r="QT4" s="35"/>
      <c r="QU4" s="35"/>
      <c r="QV4" s="35"/>
      <c r="QW4" s="35"/>
      <c r="QX4" s="35"/>
      <c r="QY4" s="35"/>
      <c r="QZ4" s="35"/>
      <c r="RA4" s="35"/>
      <c r="RB4" s="35"/>
      <c r="RC4" s="35"/>
      <c r="RD4" s="35"/>
      <c r="RE4" s="35"/>
      <c r="RF4" s="35"/>
      <c r="RG4" s="35"/>
      <c r="RH4" s="35"/>
      <c r="RI4" s="35"/>
      <c r="RJ4" s="35"/>
      <c r="RK4" s="35"/>
      <c r="RL4" s="35"/>
      <c r="RM4" s="35"/>
      <c r="RN4" s="35"/>
      <c r="RO4" s="35"/>
      <c r="RP4" s="35"/>
      <c r="RQ4" s="35"/>
      <c r="RR4" s="35"/>
      <c r="RS4" s="35"/>
      <c r="RT4" s="35"/>
      <c r="RU4" s="35"/>
      <c r="RV4" s="35"/>
      <c r="RW4" s="35"/>
      <c r="RX4" s="35"/>
      <c r="RY4" s="35"/>
      <c r="RZ4" s="35"/>
      <c r="SA4" s="35"/>
      <c r="SB4" s="35"/>
      <c r="SC4" s="35"/>
      <c r="SD4" s="35"/>
      <c r="SE4" s="35"/>
      <c r="SF4" s="35"/>
      <c r="SG4" s="35"/>
      <c r="SH4" s="35"/>
      <c r="SI4" s="35"/>
      <c r="SJ4" s="35"/>
      <c r="SK4" s="35"/>
      <c r="SL4" s="35"/>
      <c r="SM4" s="35"/>
      <c r="SN4" s="35"/>
      <c r="SO4" s="35"/>
      <c r="SP4" s="35"/>
      <c r="SQ4" s="35"/>
      <c r="SR4" s="35"/>
      <c r="SS4" s="35"/>
      <c r="ST4" s="35"/>
      <c r="SU4" s="35"/>
      <c r="SV4" s="35"/>
      <c r="SW4" s="35"/>
      <c r="SX4" s="35"/>
      <c r="SY4" s="35"/>
      <c r="SZ4" s="35"/>
      <c r="TA4" s="35"/>
      <c r="TB4" s="35"/>
      <c r="TC4" s="35"/>
      <c r="TD4" s="35"/>
      <c r="TE4" s="35"/>
      <c r="TF4" s="35"/>
      <c r="TG4" s="35"/>
      <c r="TH4" s="35"/>
      <c r="TI4" s="35"/>
      <c r="TJ4" s="35"/>
      <c r="TK4" s="35"/>
      <c r="TL4" s="35"/>
      <c r="TM4" s="35"/>
      <c r="TN4" s="35"/>
      <c r="TO4" s="35"/>
      <c r="TP4" s="35"/>
      <c r="TQ4" s="35"/>
      <c r="TR4" s="35"/>
      <c r="TS4" s="35"/>
      <c r="TT4" s="35"/>
      <c r="TU4" s="35"/>
      <c r="TV4" s="35"/>
      <c r="TW4" s="35"/>
      <c r="TX4" s="35"/>
      <c r="TY4" s="35"/>
      <c r="TZ4" s="35"/>
      <c r="UA4" s="35"/>
      <c r="UB4" s="35"/>
      <c r="UC4" s="35"/>
      <c r="UD4" s="35"/>
      <c r="UE4" s="35"/>
      <c r="UF4" s="35"/>
      <c r="UG4" s="35"/>
      <c r="UH4" s="35"/>
      <c r="UI4" s="35"/>
      <c r="UJ4" s="35"/>
      <c r="UK4" s="35"/>
      <c r="UL4" s="35"/>
      <c r="UM4" s="35"/>
      <c r="UN4" s="35"/>
      <c r="UO4" s="35"/>
      <c r="UP4" s="35"/>
      <c r="UQ4" s="35"/>
      <c r="UR4" s="35"/>
      <c r="US4" s="35"/>
      <c r="UT4" s="35"/>
      <c r="UU4" s="35"/>
      <c r="UV4" s="35"/>
      <c r="UW4" s="35"/>
      <c r="UX4" s="35"/>
      <c r="UY4" s="35"/>
      <c r="UZ4" s="35"/>
      <c r="VA4" s="35"/>
      <c r="VB4" s="35"/>
      <c r="VC4" s="35"/>
      <c r="VD4" s="35"/>
      <c r="VE4" s="35"/>
      <c r="VF4" s="35"/>
      <c r="VG4" s="35"/>
      <c r="VH4" s="35"/>
      <c r="VI4" s="35"/>
      <c r="VJ4" s="35"/>
      <c r="VK4" s="35"/>
      <c r="VL4" s="35"/>
      <c r="VM4" s="35"/>
      <c r="VN4" s="35"/>
      <c r="VO4" s="35"/>
      <c r="VP4" s="35"/>
      <c r="VQ4" s="35"/>
      <c r="VR4" s="35"/>
      <c r="VS4" s="35"/>
      <c r="VT4" s="35"/>
      <c r="VU4" s="35"/>
      <c r="VV4" s="35"/>
      <c r="VW4" s="35"/>
      <c r="VX4" s="34"/>
    </row>
    <row r="5" spans="1:943" ht="11.25" x14ac:dyDescent="0.15">
      <c r="A5" s="78">
        <f>recap!B4</f>
        <v>1</v>
      </c>
      <c r="B5" s="87" t="str">
        <f>recap!C4</f>
        <v>a</v>
      </c>
      <c r="C5" s="87" t="str">
        <f>recap!D4</f>
        <v>a</v>
      </c>
      <c r="D5" s="33"/>
      <c r="E5" s="33"/>
      <c r="F5" s="47"/>
      <c r="G5" s="47"/>
      <c r="H5" s="33" t="s">
        <v>43</v>
      </c>
      <c r="I5" s="33" t="s">
        <v>43</v>
      </c>
      <c r="J5" s="33" t="s">
        <v>43</v>
      </c>
      <c r="K5" s="33" t="s">
        <v>43</v>
      </c>
      <c r="L5" s="33" t="s">
        <v>43</v>
      </c>
      <c r="M5" s="47" t="s">
        <v>43</v>
      </c>
      <c r="N5" s="47"/>
      <c r="O5" s="33"/>
      <c r="P5" s="33"/>
      <c r="Q5" s="33" t="s">
        <v>46</v>
      </c>
      <c r="R5" s="33"/>
      <c r="S5" s="33"/>
      <c r="T5" s="47"/>
      <c r="U5" s="47"/>
      <c r="V5" s="33"/>
      <c r="W5" s="33"/>
      <c r="X5" s="33" t="s">
        <v>47</v>
      </c>
      <c r="Y5" s="33"/>
      <c r="Z5" s="33"/>
      <c r="AA5" s="47"/>
      <c r="AB5" s="47"/>
      <c r="AC5" s="33"/>
      <c r="AD5" s="33"/>
      <c r="AE5" s="33"/>
      <c r="AF5" s="33"/>
      <c r="AG5" s="33"/>
      <c r="AH5" s="47"/>
      <c r="AI5" s="47"/>
      <c r="AJ5" s="33"/>
      <c r="AK5" s="33"/>
      <c r="AL5" s="33"/>
      <c r="AM5" s="33"/>
      <c r="AN5" s="33"/>
      <c r="AO5" s="47"/>
      <c r="AP5" s="47"/>
      <c r="AQ5" s="33"/>
      <c r="AR5" s="33"/>
      <c r="AS5" s="33"/>
      <c r="AT5" s="33"/>
      <c r="AU5" s="33"/>
      <c r="AV5" s="47"/>
      <c r="AW5" s="47"/>
      <c r="AX5" s="33"/>
      <c r="AY5" s="33"/>
      <c r="AZ5" s="33"/>
      <c r="BA5" s="33"/>
      <c r="BB5" s="33"/>
      <c r="BC5" s="47"/>
      <c r="BD5" s="47"/>
      <c r="BE5" s="33"/>
      <c r="BF5" s="33"/>
      <c r="BG5" s="33"/>
      <c r="BH5" s="33"/>
      <c r="BI5" s="33"/>
      <c r="BJ5" s="47"/>
      <c r="BK5" s="47"/>
      <c r="BL5" s="33"/>
      <c r="BM5" s="33"/>
      <c r="BN5" s="33"/>
      <c r="BO5" s="33"/>
      <c r="BP5" s="33"/>
      <c r="BQ5" s="47"/>
      <c r="BR5" s="47"/>
      <c r="BS5" s="33"/>
      <c r="BT5" s="33"/>
      <c r="BU5" s="33"/>
      <c r="BV5" s="33"/>
      <c r="BW5" s="33"/>
      <c r="BX5" s="47"/>
      <c r="BY5" s="47"/>
      <c r="BZ5" s="33"/>
      <c r="CA5" s="33"/>
      <c r="CB5" s="33"/>
      <c r="CC5" s="33"/>
      <c r="CD5" s="33"/>
      <c r="CE5" s="47"/>
      <c r="CF5" s="47"/>
      <c r="CG5" s="33"/>
      <c r="CH5" s="33"/>
      <c r="CI5" s="33"/>
      <c r="CJ5" s="33"/>
      <c r="CK5" s="33"/>
      <c r="CL5" s="47"/>
      <c r="CM5" s="47"/>
      <c r="CN5" s="33"/>
      <c r="CO5" s="33"/>
      <c r="CP5" s="33"/>
      <c r="CQ5" s="33"/>
      <c r="CR5" s="33"/>
      <c r="CS5" s="47"/>
      <c r="CT5" s="47"/>
      <c r="CU5" s="33"/>
      <c r="CV5" s="33"/>
      <c r="CW5" s="33"/>
      <c r="CX5" s="33"/>
      <c r="CY5" s="33"/>
      <c r="CZ5" s="47"/>
      <c r="DA5" s="47"/>
      <c r="DB5" s="33"/>
      <c r="DC5" s="33"/>
      <c r="DD5" s="33"/>
      <c r="DE5" s="33"/>
      <c r="DF5" s="33"/>
      <c r="DG5" s="47"/>
      <c r="DH5" s="47"/>
      <c r="DI5" s="33"/>
      <c r="DJ5" s="33"/>
      <c r="DK5" s="33"/>
      <c r="DL5" s="33"/>
      <c r="DM5" s="33"/>
      <c r="DN5" s="47"/>
      <c r="DO5" s="47"/>
      <c r="DP5" s="33"/>
      <c r="DQ5" s="33"/>
      <c r="DR5" s="33"/>
      <c r="DS5" s="33"/>
      <c r="DT5" s="33"/>
      <c r="DU5" s="47"/>
      <c r="DV5" s="47"/>
      <c r="DW5" s="33"/>
      <c r="DX5" s="33"/>
      <c r="DY5" s="33"/>
      <c r="DZ5" s="33"/>
      <c r="EA5" s="33"/>
      <c r="EB5" s="47"/>
      <c r="EC5" s="47"/>
      <c r="ED5" s="33"/>
      <c r="EE5" s="33"/>
      <c r="EF5" s="33"/>
      <c r="EG5" s="33"/>
      <c r="EH5" s="33"/>
      <c r="EI5" s="47"/>
      <c r="EJ5" s="47"/>
      <c r="EK5" s="66"/>
      <c r="EL5" s="33"/>
      <c r="EM5" s="33"/>
      <c r="EN5" s="33"/>
      <c r="EO5" s="33"/>
      <c r="EP5" s="47"/>
      <c r="EQ5" s="47"/>
      <c r="ER5" s="33"/>
      <c r="ES5" s="33"/>
      <c r="ET5" s="33"/>
      <c r="EU5" s="33"/>
      <c r="EV5" s="33"/>
      <c r="EW5" s="47"/>
      <c r="EX5" s="47"/>
      <c r="EY5" s="66"/>
      <c r="EZ5" s="33"/>
      <c r="FA5" s="33"/>
      <c r="FB5" s="33"/>
      <c r="FC5" s="33"/>
      <c r="FD5" s="47"/>
      <c r="FE5" s="47"/>
      <c r="FF5" s="66"/>
      <c r="FG5" s="33"/>
      <c r="FH5" s="33"/>
      <c r="FI5" s="33"/>
      <c r="FJ5" s="33"/>
      <c r="FK5" s="47"/>
      <c r="FL5" s="47"/>
      <c r="FM5" s="33"/>
      <c r="FN5" s="33"/>
      <c r="FO5" s="33"/>
      <c r="FP5" s="33"/>
      <c r="FQ5" s="33"/>
      <c r="FR5" s="47"/>
      <c r="FS5" s="47"/>
      <c r="FT5" s="33"/>
      <c r="FU5" s="33"/>
      <c r="FV5" s="33"/>
      <c r="FW5" s="66"/>
      <c r="FX5" s="33"/>
      <c r="FY5" s="47"/>
      <c r="FZ5" s="47"/>
      <c r="GA5" s="33"/>
      <c r="GB5" s="33"/>
      <c r="GC5" s="33"/>
      <c r="GD5" s="33"/>
      <c r="GE5" s="33"/>
      <c r="GF5" s="47"/>
      <c r="GG5" s="47"/>
      <c r="GH5" s="66"/>
      <c r="GI5" s="33"/>
      <c r="GJ5" s="33"/>
      <c r="GK5" s="33"/>
      <c r="GL5" s="33"/>
      <c r="GM5" s="47"/>
      <c r="GN5" s="47"/>
      <c r="GO5" s="33"/>
      <c r="GP5" s="33"/>
      <c r="GQ5" s="33"/>
      <c r="GR5" s="33"/>
      <c r="GS5" s="33"/>
      <c r="GT5" s="47"/>
      <c r="GU5" s="47"/>
      <c r="GV5" s="33"/>
      <c r="GW5" s="33"/>
      <c r="GX5" s="33"/>
      <c r="GY5" s="33"/>
      <c r="GZ5" s="33"/>
      <c r="HA5" s="47"/>
      <c r="HB5" s="47"/>
      <c r="HC5" s="33"/>
      <c r="HD5" s="33"/>
      <c r="HE5" s="33"/>
      <c r="HF5" s="33"/>
      <c r="HG5" s="33"/>
      <c r="HH5" s="47"/>
      <c r="HI5" s="58"/>
      <c r="HJ5" s="48"/>
      <c r="HK5" s="48"/>
      <c r="HL5" s="48"/>
      <c r="HM5" s="33"/>
      <c r="HN5" s="33"/>
      <c r="HO5" s="47"/>
      <c r="HP5" s="47"/>
      <c r="HQ5" s="33"/>
      <c r="HR5" s="33"/>
      <c r="HS5" s="33"/>
      <c r="HT5" s="33"/>
      <c r="HU5" s="66"/>
      <c r="HV5" s="47"/>
      <c r="HW5" s="47"/>
      <c r="HX5" s="33"/>
      <c r="HY5" s="33"/>
      <c r="HZ5" s="33"/>
      <c r="IA5" s="33"/>
      <c r="IB5" s="33"/>
      <c r="IC5" s="47"/>
      <c r="ID5" s="47"/>
      <c r="IE5" s="33"/>
      <c r="IF5" s="33"/>
      <c r="IG5" s="33"/>
      <c r="IH5" s="33"/>
      <c r="II5" s="33"/>
      <c r="IJ5" s="47"/>
      <c r="IK5" s="47"/>
      <c r="IL5" s="33"/>
      <c r="IM5" s="33"/>
      <c r="IN5" s="33"/>
      <c r="IO5" s="33"/>
      <c r="IP5" s="33"/>
      <c r="IQ5" s="47"/>
      <c r="IR5" s="47"/>
      <c r="IS5" s="33"/>
      <c r="IT5" s="33"/>
      <c r="IU5" s="33"/>
      <c r="IV5" s="33"/>
      <c r="IW5" s="33"/>
      <c r="IX5" s="47"/>
      <c r="IY5" s="47"/>
      <c r="IZ5" s="33"/>
      <c r="JA5" s="66"/>
      <c r="JB5" s="33"/>
      <c r="JC5" s="33"/>
      <c r="JD5" s="33"/>
      <c r="JE5" s="47"/>
      <c r="JF5" s="47"/>
      <c r="JG5" s="33"/>
      <c r="JH5" s="33"/>
      <c r="JI5" s="33"/>
      <c r="JJ5" s="33"/>
      <c r="JK5" s="33"/>
      <c r="JL5" s="47"/>
      <c r="JM5" s="59"/>
      <c r="JN5" s="33"/>
      <c r="JO5" s="33"/>
      <c r="JP5" s="33"/>
      <c r="JQ5" s="33"/>
      <c r="JR5" s="33"/>
      <c r="JS5" s="47"/>
      <c r="JT5" s="47"/>
      <c r="JU5" s="33"/>
      <c r="JV5" s="33"/>
      <c r="JW5" s="33"/>
      <c r="JX5" s="33"/>
      <c r="JY5" s="33"/>
      <c r="JZ5" s="47"/>
      <c r="KA5" s="47"/>
      <c r="KB5" s="33"/>
      <c r="KC5" s="33"/>
      <c r="KD5" s="33"/>
      <c r="KE5" s="33"/>
      <c r="KF5" s="33"/>
      <c r="KG5" s="47"/>
      <c r="KH5" s="47"/>
      <c r="KI5" s="33"/>
      <c r="KJ5" s="33"/>
      <c r="KK5" s="33"/>
      <c r="KL5" s="33"/>
      <c r="KM5" s="33"/>
      <c r="KN5" s="47"/>
      <c r="KO5" s="47"/>
      <c r="KP5" s="33"/>
      <c r="KQ5" s="33"/>
      <c r="KR5" s="33"/>
      <c r="KS5" s="33"/>
      <c r="KT5" s="33"/>
      <c r="KU5" s="47"/>
      <c r="KV5" s="61"/>
      <c r="KW5" s="54"/>
      <c r="KX5" s="33"/>
      <c r="KY5" s="33"/>
      <c r="KZ5" s="33"/>
      <c r="LA5" s="33"/>
      <c r="LB5" s="47"/>
      <c r="LC5" s="47"/>
      <c r="LD5" s="33"/>
      <c r="LE5" s="33"/>
      <c r="LF5" s="33"/>
      <c r="LG5" s="33"/>
      <c r="LH5" s="33"/>
      <c r="LI5" s="47"/>
      <c r="LJ5" s="47"/>
      <c r="LK5" s="33"/>
      <c r="LL5" s="33"/>
      <c r="LM5" s="33"/>
      <c r="LN5" s="33"/>
      <c r="LO5" s="33"/>
      <c r="LP5" s="47"/>
      <c r="LQ5" s="47"/>
      <c r="LR5" s="33"/>
      <c r="LS5" s="33"/>
      <c r="LT5" s="33"/>
      <c r="LU5" s="33"/>
      <c r="LV5" s="33"/>
      <c r="LW5" s="47"/>
      <c r="LX5" s="47"/>
      <c r="LY5" s="33"/>
      <c r="LZ5" s="33"/>
      <c r="MA5" s="66"/>
      <c r="MB5" s="33"/>
      <c r="MC5" s="33"/>
      <c r="MD5" s="47"/>
      <c r="ME5" s="47"/>
      <c r="MF5" s="33"/>
      <c r="MG5" s="33"/>
      <c r="MH5" s="33"/>
      <c r="MI5" s="33"/>
      <c r="MJ5" s="33"/>
      <c r="MK5" s="66"/>
      <c r="ML5" s="47"/>
      <c r="MM5" s="33"/>
      <c r="MN5" s="33"/>
      <c r="MO5" s="33"/>
      <c r="MP5" s="33"/>
      <c r="MQ5" s="33"/>
      <c r="MR5" s="47"/>
      <c r="MS5" s="47"/>
      <c r="MT5" s="33"/>
      <c r="MU5" s="33"/>
      <c r="MV5" s="33"/>
      <c r="MW5" s="33"/>
      <c r="MX5" s="33"/>
      <c r="MY5" s="47"/>
      <c r="MZ5" s="47"/>
      <c r="NA5" s="33"/>
      <c r="NB5" s="33"/>
      <c r="NC5" s="33"/>
      <c r="ND5" s="33"/>
      <c r="NE5" s="33"/>
      <c r="NF5" s="57"/>
      <c r="NG5" s="47"/>
      <c r="NH5" s="33"/>
      <c r="NI5" s="33"/>
      <c r="NJ5" s="33"/>
      <c r="NK5" s="33"/>
      <c r="NL5" s="33"/>
      <c r="NM5" s="47"/>
      <c r="NN5" s="47"/>
      <c r="NO5" s="33"/>
      <c r="NP5" s="33"/>
      <c r="NQ5" s="33"/>
      <c r="NR5" s="33"/>
      <c r="NS5" s="33"/>
      <c r="NT5" s="47"/>
      <c r="NU5" s="47"/>
      <c r="NV5" s="33"/>
      <c r="NW5" s="33"/>
      <c r="NX5" s="33"/>
      <c r="NY5" s="33"/>
      <c r="NZ5" s="33"/>
      <c r="OA5" s="47"/>
      <c r="OB5" s="47"/>
      <c r="OC5" s="66"/>
      <c r="OD5" s="33"/>
      <c r="OE5" s="33"/>
      <c r="OF5" s="33"/>
      <c r="OG5" s="33"/>
      <c r="OH5" s="47"/>
      <c r="OI5" s="47"/>
      <c r="OJ5" s="66"/>
      <c r="OK5" s="33"/>
      <c r="OL5" s="33"/>
      <c r="OM5" s="33"/>
      <c r="ON5" s="33"/>
      <c r="OO5" s="47"/>
      <c r="OP5" s="47"/>
      <c r="OQ5" s="33"/>
      <c r="OR5" s="33"/>
      <c r="OS5" s="33"/>
      <c r="OT5" s="33"/>
      <c r="OU5" s="33"/>
      <c r="OV5" s="47"/>
      <c r="OW5" s="47"/>
      <c r="OX5" s="33"/>
      <c r="OY5" s="33"/>
      <c r="OZ5" s="33"/>
      <c r="PA5" s="33"/>
      <c r="PB5" s="33"/>
      <c r="PC5" s="47"/>
      <c r="PD5" s="47"/>
      <c r="PE5" s="33"/>
      <c r="PF5" s="33"/>
      <c r="PG5" s="33"/>
      <c r="PH5" s="33"/>
      <c r="PI5" s="33"/>
      <c r="PJ5" s="47"/>
      <c r="PK5" s="47"/>
      <c r="PL5" s="33"/>
      <c r="PM5" s="33"/>
      <c r="PN5" s="33"/>
      <c r="PO5" s="33"/>
      <c r="PP5" s="33"/>
      <c r="PQ5" s="47"/>
      <c r="PR5" s="47"/>
      <c r="PS5" s="33"/>
      <c r="PT5" s="33"/>
      <c r="PU5" s="33"/>
      <c r="PV5" s="33"/>
      <c r="PW5" s="33"/>
      <c r="PX5" s="47"/>
      <c r="PY5" s="47"/>
      <c r="PZ5" s="33"/>
      <c r="QA5" s="33"/>
    </row>
    <row r="6" spans="1:943" ht="11.25" x14ac:dyDescent="0.15">
      <c r="A6" s="78">
        <f>recap!B6</f>
        <v>3</v>
      </c>
      <c r="B6" s="87" t="str">
        <f>recap!C5</f>
        <v>b</v>
      </c>
      <c r="C6" s="87" t="str">
        <f>recap!D5</f>
        <v>b</v>
      </c>
      <c r="D6" s="33"/>
      <c r="E6" s="33"/>
      <c r="F6" s="47"/>
      <c r="G6" s="47"/>
      <c r="H6" s="33"/>
      <c r="I6" s="33"/>
      <c r="J6" s="33"/>
      <c r="K6" s="33"/>
      <c r="L6" s="33"/>
      <c r="M6" s="47"/>
      <c r="N6" s="47"/>
      <c r="O6" s="33"/>
      <c r="P6" s="33"/>
      <c r="Q6" s="33"/>
      <c r="R6" s="33"/>
      <c r="S6" s="33"/>
      <c r="T6" s="47"/>
      <c r="U6" s="47"/>
      <c r="V6" s="33"/>
      <c r="W6" s="33"/>
      <c r="X6" s="33"/>
      <c r="Y6" s="33"/>
      <c r="Z6" s="33"/>
      <c r="AA6" s="47"/>
      <c r="AB6" s="47"/>
      <c r="AC6" s="33"/>
      <c r="AD6" s="33"/>
      <c r="AE6" s="33"/>
      <c r="AF6" s="33"/>
      <c r="AG6" s="33"/>
      <c r="AH6" s="47"/>
      <c r="AI6" s="47"/>
      <c r="AJ6" s="33"/>
      <c r="AK6" s="33"/>
      <c r="AL6" s="33"/>
      <c r="AM6" s="33"/>
      <c r="AN6" s="33"/>
      <c r="AO6" s="47"/>
      <c r="AP6" s="47"/>
      <c r="AQ6" s="33"/>
      <c r="AR6" s="33"/>
      <c r="AS6" s="33"/>
      <c r="AT6" s="33"/>
      <c r="AU6" s="33"/>
      <c r="AV6" s="47"/>
      <c r="AW6" s="47"/>
      <c r="AX6" s="33"/>
      <c r="AY6" s="33"/>
      <c r="AZ6" s="33"/>
      <c r="BA6" s="33"/>
      <c r="BB6" s="33"/>
      <c r="BC6" s="47"/>
      <c r="BD6" s="47"/>
      <c r="BE6" s="33"/>
      <c r="BF6" s="33"/>
      <c r="BG6" s="33"/>
      <c r="BH6" s="33"/>
      <c r="BI6" s="33"/>
      <c r="BJ6" s="47"/>
      <c r="BK6" s="47"/>
      <c r="BL6" s="33"/>
      <c r="BM6" s="33"/>
      <c r="BN6" s="33"/>
      <c r="BO6" s="33"/>
      <c r="BP6" s="33"/>
      <c r="BQ6" s="47"/>
      <c r="BR6" s="47"/>
      <c r="BS6" s="33"/>
      <c r="BT6" s="33"/>
      <c r="BU6" s="33"/>
      <c r="BV6" s="33"/>
      <c r="BW6" s="33"/>
      <c r="BX6" s="47"/>
      <c r="BY6" s="47"/>
      <c r="BZ6" s="33"/>
      <c r="CA6" s="33"/>
      <c r="CB6" s="33"/>
      <c r="CC6" s="33"/>
      <c r="CD6" s="33"/>
      <c r="CE6" s="47"/>
      <c r="CF6" s="47"/>
      <c r="CG6" s="33"/>
      <c r="CH6" s="33"/>
      <c r="CI6" s="33"/>
      <c r="CJ6" s="33"/>
      <c r="CK6" s="33"/>
      <c r="CL6" s="47"/>
      <c r="CM6" s="47"/>
      <c r="CN6" s="33"/>
      <c r="CO6" s="33"/>
      <c r="CP6" s="33"/>
      <c r="CQ6" s="33"/>
      <c r="CR6" s="33"/>
      <c r="CS6" s="47"/>
      <c r="CT6" s="47"/>
      <c r="CU6" s="33"/>
      <c r="CV6" s="33"/>
      <c r="CW6" s="33"/>
      <c r="CX6" s="33"/>
      <c r="CY6" s="33"/>
      <c r="CZ6" s="47"/>
      <c r="DA6" s="47"/>
      <c r="DB6" s="33"/>
      <c r="DC6" s="33"/>
      <c r="DD6" s="33"/>
      <c r="DE6" s="33"/>
      <c r="DF6" s="33"/>
      <c r="DG6" s="47"/>
      <c r="DH6" s="47"/>
      <c r="DI6" s="33"/>
      <c r="DJ6" s="33"/>
      <c r="DK6" s="33"/>
      <c r="DL6" s="33"/>
      <c r="DM6" s="33"/>
      <c r="DN6" s="47"/>
      <c r="DO6" s="47"/>
      <c r="DP6" s="33"/>
      <c r="DQ6" s="33"/>
      <c r="DR6" s="33"/>
      <c r="DS6" s="33"/>
      <c r="DT6" s="33"/>
      <c r="DU6" s="47"/>
      <c r="DV6" s="47"/>
      <c r="DW6" s="33"/>
      <c r="DX6" s="33"/>
      <c r="DY6" s="33"/>
      <c r="DZ6" s="33"/>
      <c r="EA6" s="33"/>
      <c r="EB6" s="47"/>
      <c r="EC6" s="47"/>
      <c r="ED6" s="33"/>
      <c r="EE6" s="33"/>
      <c r="EF6" s="33"/>
      <c r="EG6" s="33"/>
      <c r="EH6" s="33"/>
      <c r="EI6" s="47"/>
      <c r="EJ6" s="47"/>
      <c r="EK6" s="66"/>
      <c r="EL6" s="33"/>
      <c r="EM6" s="33"/>
      <c r="EN6" s="33"/>
      <c r="EO6" s="33"/>
      <c r="EP6" s="47"/>
      <c r="EQ6" s="47"/>
      <c r="ER6" s="33"/>
      <c r="ES6" s="33"/>
      <c r="ET6" s="33"/>
      <c r="EU6" s="33"/>
      <c r="EV6" s="33"/>
      <c r="EW6" s="47"/>
      <c r="EX6" s="47"/>
      <c r="EY6" s="66"/>
      <c r="EZ6" s="33"/>
      <c r="FA6" s="33"/>
      <c r="FB6" s="33"/>
      <c r="FC6" s="33"/>
      <c r="FD6" s="47"/>
      <c r="FE6" s="47"/>
      <c r="FF6" s="66"/>
      <c r="FG6" s="33"/>
      <c r="FH6" s="33"/>
      <c r="FI6" s="33"/>
      <c r="FJ6" s="33"/>
      <c r="FK6" s="47"/>
      <c r="FL6" s="47"/>
      <c r="FM6" s="33"/>
      <c r="FN6" s="33"/>
      <c r="FO6" s="33"/>
      <c r="FP6" s="33"/>
      <c r="FQ6" s="33"/>
      <c r="FR6" s="47"/>
      <c r="FS6" s="47"/>
      <c r="FT6" s="33"/>
      <c r="FU6" s="33"/>
      <c r="FV6" s="33"/>
      <c r="FW6" s="66"/>
      <c r="FX6" s="33"/>
      <c r="FY6" s="47"/>
      <c r="FZ6" s="47"/>
      <c r="GA6" s="33"/>
      <c r="GB6" s="33"/>
      <c r="GC6" s="33"/>
      <c r="GD6" s="33"/>
      <c r="GE6" s="33"/>
      <c r="GF6" s="47"/>
      <c r="GG6" s="47"/>
      <c r="GH6" s="66"/>
      <c r="GI6" s="33"/>
      <c r="GJ6" s="33"/>
      <c r="GK6" s="33"/>
      <c r="GL6" s="33"/>
      <c r="GM6" s="47"/>
      <c r="GN6" s="47"/>
      <c r="GO6" s="33"/>
      <c r="GP6" s="33"/>
      <c r="GQ6" s="33"/>
      <c r="GR6" s="33"/>
      <c r="GS6" s="33"/>
      <c r="GT6" s="47"/>
      <c r="GU6" s="47"/>
      <c r="GV6" s="33"/>
      <c r="GW6" s="33"/>
      <c r="GX6" s="33"/>
      <c r="GY6" s="33"/>
      <c r="GZ6" s="33"/>
      <c r="HA6" s="47"/>
      <c r="HB6" s="47"/>
      <c r="HC6" s="33"/>
      <c r="HD6" s="33"/>
      <c r="HE6" s="33"/>
      <c r="HF6" s="33"/>
      <c r="HG6" s="33"/>
      <c r="HH6" s="47"/>
      <c r="HI6" s="47"/>
      <c r="HJ6" s="33"/>
      <c r="HK6" s="33"/>
      <c r="HL6" s="33"/>
      <c r="HM6" s="33"/>
      <c r="HN6" s="33"/>
      <c r="HO6" s="47"/>
      <c r="HP6" s="47"/>
      <c r="HQ6" s="33"/>
      <c r="HR6" s="33"/>
      <c r="HS6" s="33"/>
      <c r="HT6" s="33"/>
      <c r="HU6" s="66"/>
      <c r="HV6" s="47"/>
      <c r="HW6" s="47"/>
      <c r="HX6" s="33"/>
      <c r="HY6" s="33"/>
      <c r="HZ6" s="33"/>
      <c r="IA6" s="33"/>
      <c r="IB6" s="33"/>
      <c r="IC6" s="47"/>
      <c r="ID6" s="47"/>
      <c r="IE6" s="33"/>
      <c r="IF6" s="33"/>
      <c r="IG6" s="33"/>
      <c r="IH6" s="33"/>
      <c r="II6" s="33"/>
      <c r="IJ6" s="47"/>
      <c r="IK6" s="47"/>
      <c r="IL6" s="33"/>
      <c r="IM6" s="33"/>
      <c r="IN6" s="33"/>
      <c r="IO6" s="33"/>
      <c r="IP6" s="33"/>
      <c r="IQ6" s="47"/>
      <c r="IR6" s="47"/>
      <c r="IS6" s="33"/>
      <c r="IT6" s="33"/>
      <c r="IU6" s="33"/>
      <c r="IV6" s="33"/>
      <c r="IW6" s="33"/>
      <c r="IX6" s="47"/>
      <c r="IY6" s="47"/>
      <c r="IZ6" s="33"/>
      <c r="JA6" s="66"/>
      <c r="JB6" s="33"/>
      <c r="JC6" s="33"/>
      <c r="JD6" s="33"/>
      <c r="JE6" s="47"/>
      <c r="JF6" s="47"/>
      <c r="JG6" s="33"/>
      <c r="JH6" s="33"/>
      <c r="JI6" s="33"/>
      <c r="JJ6" s="33"/>
      <c r="JK6" s="33"/>
      <c r="JL6" s="47"/>
      <c r="JM6" s="47"/>
      <c r="JN6" s="33"/>
      <c r="JO6" s="33"/>
      <c r="JP6" s="33"/>
      <c r="JQ6" s="33"/>
      <c r="JR6" s="33"/>
      <c r="JS6" s="47"/>
      <c r="JT6" s="47"/>
      <c r="JU6" s="33"/>
      <c r="JV6" s="33"/>
      <c r="JW6" s="33"/>
      <c r="JX6" s="33"/>
      <c r="JY6" s="33"/>
      <c r="JZ6" s="47"/>
      <c r="KA6" s="47"/>
      <c r="KB6" s="33"/>
      <c r="KC6" s="33"/>
      <c r="KD6" s="33"/>
      <c r="KE6" s="33"/>
      <c r="KF6" s="33"/>
      <c r="KG6" s="47"/>
      <c r="KH6" s="47"/>
      <c r="KI6" s="33"/>
      <c r="KJ6" s="33"/>
      <c r="KK6" s="33"/>
      <c r="KL6" s="33"/>
      <c r="KM6" s="33"/>
      <c r="KN6" s="47"/>
      <c r="KO6" s="47"/>
      <c r="KP6" s="33"/>
      <c r="KQ6" s="33"/>
      <c r="KR6" s="33"/>
      <c r="KS6" s="33"/>
      <c r="KT6" s="33"/>
      <c r="KU6" s="47"/>
      <c r="KV6" s="61"/>
      <c r="KW6" s="54"/>
      <c r="KX6" s="33"/>
      <c r="KY6" s="33"/>
      <c r="KZ6" s="33"/>
      <c r="LA6" s="33"/>
      <c r="LB6" s="47"/>
      <c r="LC6" s="47"/>
      <c r="LD6" s="33"/>
      <c r="LE6" s="33"/>
      <c r="LF6" s="33"/>
      <c r="LG6" s="33"/>
      <c r="LH6" s="33"/>
      <c r="LI6" s="47"/>
      <c r="LJ6" s="47"/>
      <c r="LK6" s="33"/>
      <c r="LL6" s="33"/>
      <c r="LM6" s="33"/>
      <c r="LN6" s="33"/>
      <c r="LO6" s="33"/>
      <c r="LP6" s="47"/>
      <c r="LQ6" s="47"/>
      <c r="LR6" s="33"/>
      <c r="LS6" s="33"/>
      <c r="LT6" s="33"/>
      <c r="LU6" s="33"/>
      <c r="LV6" s="33"/>
      <c r="LW6" s="47"/>
      <c r="LX6" s="47"/>
      <c r="LY6" s="33"/>
      <c r="LZ6" s="33"/>
      <c r="MA6" s="66"/>
      <c r="MB6" s="33"/>
      <c r="MC6" s="33"/>
      <c r="MD6" s="47"/>
      <c r="ME6" s="47"/>
      <c r="MF6" s="33"/>
      <c r="MG6" s="33"/>
      <c r="MH6" s="33"/>
      <c r="MI6" s="33"/>
      <c r="MJ6" s="33"/>
      <c r="MK6" s="66"/>
      <c r="ML6" s="47"/>
      <c r="MM6" s="33"/>
      <c r="MN6" s="33"/>
      <c r="MO6" s="33"/>
      <c r="MP6" s="33"/>
      <c r="MQ6" s="33"/>
      <c r="MR6" s="47"/>
      <c r="MS6" s="47"/>
      <c r="MT6" s="33"/>
      <c r="MU6" s="33"/>
      <c r="MV6" s="33"/>
      <c r="MW6" s="33"/>
      <c r="MX6" s="33"/>
      <c r="MY6" s="47"/>
      <c r="MZ6" s="47"/>
      <c r="NA6" s="33"/>
      <c r="NB6" s="33"/>
      <c r="NC6" s="33"/>
      <c r="ND6" s="33"/>
      <c r="NE6" s="33"/>
      <c r="NF6" s="47"/>
      <c r="NG6" s="47"/>
      <c r="NH6" s="33"/>
      <c r="NI6" s="33"/>
      <c r="NJ6" s="33"/>
      <c r="NK6" s="33"/>
      <c r="NL6" s="33"/>
      <c r="NM6" s="47"/>
      <c r="NN6" s="47"/>
      <c r="NO6" s="33"/>
      <c r="NP6" s="33"/>
      <c r="NQ6" s="33"/>
      <c r="NR6" s="33"/>
      <c r="NS6" s="33"/>
      <c r="NT6" s="47"/>
      <c r="NU6" s="47"/>
      <c r="NV6" s="33"/>
      <c r="NW6" s="33"/>
      <c r="NX6" s="33"/>
      <c r="NY6" s="33"/>
      <c r="NZ6" s="33"/>
      <c r="OA6" s="47"/>
      <c r="OB6" s="47"/>
      <c r="OC6" s="66"/>
      <c r="OD6" s="33"/>
      <c r="OE6" s="33"/>
      <c r="OF6" s="33"/>
      <c r="OG6" s="33"/>
      <c r="OH6" s="47"/>
      <c r="OI6" s="47"/>
      <c r="OJ6" s="66"/>
      <c r="OK6" s="33"/>
      <c r="OL6" s="33"/>
      <c r="OM6" s="33"/>
      <c r="ON6" s="33"/>
      <c r="OO6" s="47"/>
      <c r="OP6" s="47"/>
      <c r="OQ6" s="33"/>
      <c r="OR6" s="33"/>
      <c r="OS6" s="33"/>
      <c r="OT6" s="33"/>
      <c r="OU6" s="33"/>
      <c r="OV6" s="47"/>
      <c r="OW6" s="47"/>
      <c r="OX6" s="33"/>
      <c r="OY6" s="33"/>
      <c r="OZ6" s="33"/>
      <c r="PA6" s="33"/>
      <c r="PB6" s="33"/>
      <c r="PC6" s="47"/>
      <c r="PD6" s="47"/>
      <c r="PE6" s="33"/>
      <c r="PF6" s="33"/>
      <c r="PG6" s="33"/>
      <c r="PH6" s="33"/>
      <c r="PI6" s="33"/>
      <c r="PJ6" s="47"/>
      <c r="PK6" s="47"/>
      <c r="PL6" s="33"/>
      <c r="PM6" s="33"/>
      <c r="PN6" s="33"/>
      <c r="PO6" s="33"/>
      <c r="PP6" s="33"/>
      <c r="PQ6" s="47"/>
      <c r="PR6" s="47"/>
      <c r="PS6" s="33"/>
      <c r="PT6" s="33"/>
      <c r="PU6" s="33"/>
      <c r="PV6" s="33"/>
      <c r="PW6" s="33"/>
      <c r="PX6" s="47"/>
      <c r="PY6" s="47"/>
      <c r="PZ6" s="33"/>
      <c r="QA6" s="33"/>
    </row>
    <row r="7" spans="1:943" ht="11.25" x14ac:dyDescent="0.15">
      <c r="A7" s="78">
        <f>recap!B7</f>
        <v>4</v>
      </c>
      <c r="B7" s="87" t="str">
        <f>recap!C6</f>
        <v>c</v>
      </c>
      <c r="C7" s="87" t="str">
        <f>recap!D6</f>
        <v>c</v>
      </c>
      <c r="D7" s="33"/>
      <c r="E7" s="33"/>
      <c r="F7" s="47"/>
      <c r="G7" s="47"/>
      <c r="H7" s="33"/>
      <c r="I7" s="33"/>
      <c r="J7" s="33"/>
      <c r="K7" s="33"/>
      <c r="L7" s="33"/>
      <c r="M7" s="47"/>
      <c r="N7" s="47"/>
      <c r="O7" s="33"/>
      <c r="P7" s="33"/>
      <c r="Q7" s="33"/>
      <c r="R7" s="33"/>
      <c r="S7" s="33"/>
      <c r="T7" s="47"/>
      <c r="U7" s="47"/>
      <c r="V7" s="33"/>
      <c r="W7" s="33"/>
      <c r="X7" s="33"/>
      <c r="Y7" s="33"/>
      <c r="Z7" s="33"/>
      <c r="AA7" s="47"/>
      <c r="AB7" s="47"/>
      <c r="AC7" s="33"/>
      <c r="AD7" s="33"/>
      <c r="AE7" s="33"/>
      <c r="AF7" s="33"/>
      <c r="AG7" s="33"/>
      <c r="AH7" s="47"/>
      <c r="AI7" s="47"/>
      <c r="AJ7" s="33"/>
      <c r="AK7" s="33"/>
      <c r="AL7" s="33"/>
      <c r="AM7" s="33"/>
      <c r="AN7" s="33"/>
      <c r="AO7" s="47"/>
      <c r="AP7" s="47"/>
      <c r="AQ7" s="33"/>
      <c r="AR7" s="33"/>
      <c r="AS7" s="33"/>
      <c r="AT7" s="33"/>
      <c r="AU7" s="33"/>
      <c r="AV7" s="47"/>
      <c r="AW7" s="47"/>
      <c r="AX7" s="33"/>
      <c r="AY7" s="33"/>
      <c r="AZ7" s="33"/>
      <c r="BA7" s="33"/>
      <c r="BB7" s="33"/>
      <c r="BC7" s="47"/>
      <c r="BD7" s="47"/>
      <c r="BE7" s="33"/>
      <c r="BF7" s="33"/>
      <c r="BG7" s="33"/>
      <c r="BH7" s="33"/>
      <c r="BI7" s="33"/>
      <c r="BJ7" s="47"/>
      <c r="BK7" s="47"/>
      <c r="BL7" s="33"/>
      <c r="BM7" s="33"/>
      <c r="BN7" s="33"/>
      <c r="BO7" s="33"/>
      <c r="BP7" s="33"/>
      <c r="BQ7" s="47"/>
      <c r="BR7" s="47"/>
      <c r="BS7" s="33"/>
      <c r="BT7" s="33"/>
      <c r="BU7" s="33"/>
      <c r="BV7" s="33"/>
      <c r="BW7" s="33"/>
      <c r="BX7" s="47"/>
      <c r="BY7" s="47"/>
      <c r="BZ7" s="33"/>
      <c r="CA7" s="33"/>
      <c r="CB7" s="33"/>
      <c r="CC7" s="33"/>
      <c r="CD7" s="33"/>
      <c r="CE7" s="47"/>
      <c r="CF7" s="47"/>
      <c r="CG7" s="33"/>
      <c r="CH7" s="33"/>
      <c r="CI7" s="33"/>
      <c r="CJ7" s="33"/>
      <c r="CK7" s="33"/>
      <c r="CL7" s="47"/>
      <c r="CM7" s="47"/>
      <c r="CN7" s="33"/>
      <c r="CO7" s="33"/>
      <c r="CP7" s="33"/>
      <c r="CQ7" s="33"/>
      <c r="CR7" s="33"/>
      <c r="CS7" s="47"/>
      <c r="CT7" s="47"/>
      <c r="CU7" s="33"/>
      <c r="CV7" s="33"/>
      <c r="CW7" s="33"/>
      <c r="CX7" s="33"/>
      <c r="CY7" s="33"/>
      <c r="CZ7" s="47"/>
      <c r="DA7" s="47"/>
      <c r="DB7" s="33"/>
      <c r="DC7" s="33"/>
      <c r="DD7" s="33"/>
      <c r="DE7" s="33"/>
      <c r="DF7" s="33"/>
      <c r="DG7" s="47"/>
      <c r="DH7" s="47"/>
      <c r="DI7" s="33"/>
      <c r="DJ7" s="33"/>
      <c r="DK7" s="33"/>
      <c r="DL7" s="33"/>
      <c r="DM7" s="33"/>
      <c r="DN7" s="47"/>
      <c r="DO7" s="47"/>
      <c r="DP7" s="33"/>
      <c r="DQ7" s="33"/>
      <c r="DR7" s="33"/>
      <c r="DS7" s="33"/>
      <c r="DT7" s="33"/>
      <c r="DU7" s="47"/>
      <c r="DV7" s="47"/>
      <c r="DW7" s="33"/>
      <c r="DX7" s="33"/>
      <c r="DY7" s="33"/>
      <c r="DZ7" s="33"/>
      <c r="EA7" s="33"/>
      <c r="EB7" s="47"/>
      <c r="EC7" s="47"/>
      <c r="ED7" s="33"/>
      <c r="EE7" s="33"/>
      <c r="EF7" s="33"/>
      <c r="EG7" s="33"/>
      <c r="EH7" s="33"/>
      <c r="EI7" s="47"/>
      <c r="EJ7" s="47"/>
      <c r="EK7" s="66"/>
      <c r="EL7" s="33"/>
      <c r="EM7" s="33"/>
      <c r="EN7" s="33"/>
      <c r="EO7" s="33"/>
      <c r="EP7" s="47"/>
      <c r="EQ7" s="47"/>
      <c r="ER7" s="33"/>
      <c r="ES7" s="33"/>
      <c r="ET7" s="33"/>
      <c r="EU7" s="33"/>
      <c r="EV7" s="33"/>
      <c r="EW7" s="47"/>
      <c r="EX7" s="47"/>
      <c r="EY7" s="66"/>
      <c r="EZ7" s="33"/>
      <c r="FA7" s="33"/>
      <c r="FB7" s="33"/>
      <c r="FC7" s="33"/>
      <c r="FD7" s="47"/>
      <c r="FE7" s="47"/>
      <c r="FF7" s="66"/>
      <c r="FG7" s="33"/>
      <c r="FH7" s="33"/>
      <c r="FI7" s="33"/>
      <c r="FJ7" s="33"/>
      <c r="FK7" s="47"/>
      <c r="FL7" s="47"/>
      <c r="FM7" s="33"/>
      <c r="FN7" s="33"/>
      <c r="FO7" s="33"/>
      <c r="FP7" s="33"/>
      <c r="FQ7" s="33"/>
      <c r="FR7" s="47"/>
      <c r="FS7" s="47"/>
      <c r="FT7" s="33"/>
      <c r="FU7" s="33"/>
      <c r="FV7" s="33"/>
      <c r="FW7" s="66"/>
      <c r="FX7" s="33"/>
      <c r="FY7" s="47"/>
      <c r="FZ7" s="47"/>
      <c r="GA7" s="33"/>
      <c r="GB7" s="33"/>
      <c r="GC7" s="33"/>
      <c r="GD7" s="33"/>
      <c r="GE7" s="33"/>
      <c r="GF7" s="47"/>
      <c r="GG7" s="47"/>
      <c r="GH7" s="66"/>
      <c r="GI7" s="33"/>
      <c r="GJ7" s="33"/>
      <c r="GK7" s="33"/>
      <c r="GL7" s="33"/>
      <c r="GM7" s="47"/>
      <c r="GN7" s="47"/>
      <c r="GO7" s="33"/>
      <c r="GP7" s="33"/>
      <c r="GQ7" s="33"/>
      <c r="GR7" s="33"/>
      <c r="GS7" s="33"/>
      <c r="GT7" s="47"/>
      <c r="GU7" s="47"/>
      <c r="GV7" s="33"/>
      <c r="GW7" s="33"/>
      <c r="GX7" s="33"/>
      <c r="GY7" s="33"/>
      <c r="GZ7" s="33"/>
      <c r="HA7" s="47"/>
      <c r="HB7" s="47"/>
      <c r="HC7" s="33"/>
      <c r="HD7" s="33"/>
      <c r="HE7" s="33"/>
      <c r="HF7" s="33"/>
      <c r="HG7" s="33"/>
      <c r="HH7" s="47"/>
      <c r="HI7" s="47"/>
      <c r="HJ7" s="33"/>
      <c r="HK7" s="33"/>
      <c r="HL7" s="33"/>
      <c r="HM7" s="33"/>
      <c r="HN7" s="33"/>
      <c r="HO7" s="47"/>
      <c r="HP7" s="47"/>
      <c r="HQ7" s="33"/>
      <c r="HR7" s="33"/>
      <c r="HS7" s="33"/>
      <c r="HT7" s="33"/>
      <c r="HU7" s="66"/>
      <c r="HV7" s="47"/>
      <c r="HW7" s="47"/>
      <c r="HX7" s="33"/>
      <c r="HY7" s="33"/>
      <c r="HZ7" s="33"/>
      <c r="IA7" s="33"/>
      <c r="IB7" s="33"/>
      <c r="IC7" s="47"/>
      <c r="ID7" s="47"/>
      <c r="IE7" s="33"/>
      <c r="IF7" s="33"/>
      <c r="IG7" s="33"/>
      <c r="IH7" s="33"/>
      <c r="II7" s="33"/>
      <c r="IJ7" s="47"/>
      <c r="IK7" s="47"/>
      <c r="IL7" s="33"/>
      <c r="IM7" s="33"/>
      <c r="IN7" s="33"/>
      <c r="IO7" s="33"/>
      <c r="IP7" s="33"/>
      <c r="IQ7" s="47"/>
      <c r="IR7" s="47"/>
      <c r="IS7" s="33"/>
      <c r="IT7" s="33"/>
      <c r="IU7" s="33"/>
      <c r="IV7" s="33"/>
      <c r="IW7" s="33"/>
      <c r="IX7" s="47"/>
      <c r="IY7" s="47"/>
      <c r="IZ7" s="33"/>
      <c r="JA7" s="66"/>
      <c r="JB7" s="33"/>
      <c r="JC7" s="33"/>
      <c r="JD7" s="33"/>
      <c r="JE7" s="47"/>
      <c r="JF7" s="47"/>
      <c r="JG7" s="33"/>
      <c r="JH7" s="33"/>
      <c r="JI7" s="33"/>
      <c r="JJ7" s="33"/>
      <c r="JK7" s="33"/>
      <c r="JL7" s="47"/>
      <c r="JM7" s="47"/>
      <c r="JN7" s="33"/>
      <c r="JO7" s="33"/>
      <c r="JP7" s="33"/>
      <c r="JQ7" s="33"/>
      <c r="JR7" s="33"/>
      <c r="JS7" s="47"/>
      <c r="JT7" s="47"/>
      <c r="JU7" s="33"/>
      <c r="JV7" s="33"/>
      <c r="JW7" s="33"/>
      <c r="JX7" s="33"/>
      <c r="JY7" s="33"/>
      <c r="JZ7" s="47"/>
      <c r="KA7" s="47"/>
      <c r="KB7" s="33"/>
      <c r="KC7" s="33"/>
      <c r="KD7" s="33"/>
      <c r="KE7" s="33"/>
      <c r="KF7" s="33"/>
      <c r="KG7" s="47"/>
      <c r="KH7" s="47"/>
      <c r="KI7" s="33"/>
      <c r="KJ7" s="33"/>
      <c r="KK7" s="33"/>
      <c r="KL7" s="33"/>
      <c r="KM7" s="33"/>
      <c r="KN7" s="47"/>
      <c r="KO7" s="47"/>
      <c r="KP7" s="33"/>
      <c r="KQ7" s="33"/>
      <c r="KR7" s="33"/>
      <c r="KS7" s="33"/>
      <c r="KT7" s="33"/>
      <c r="KU7" s="47"/>
      <c r="KV7" s="61"/>
      <c r="KW7" s="54"/>
      <c r="KX7" s="33"/>
      <c r="KY7" s="33"/>
      <c r="KZ7" s="33"/>
      <c r="LA7" s="33"/>
      <c r="LB7" s="47"/>
      <c r="LC7" s="47"/>
      <c r="LD7" s="33"/>
      <c r="LE7" s="33"/>
      <c r="LF7" s="33"/>
      <c r="LG7" s="33"/>
      <c r="LH7" s="33"/>
      <c r="LI7" s="47"/>
      <c r="LJ7" s="47"/>
      <c r="LK7" s="33"/>
      <c r="LL7" s="33"/>
      <c r="LM7" s="33"/>
      <c r="LN7" s="33"/>
      <c r="LO7" s="33"/>
      <c r="LP7" s="47"/>
      <c r="LQ7" s="47"/>
      <c r="LR7" s="33"/>
      <c r="LS7" s="33"/>
      <c r="LT7" s="33"/>
      <c r="LU7" s="33"/>
      <c r="LV7" s="33"/>
      <c r="LW7" s="47"/>
      <c r="LX7" s="47"/>
      <c r="LY7" s="33"/>
      <c r="LZ7" s="33"/>
      <c r="MA7" s="66"/>
      <c r="MB7" s="33"/>
      <c r="MC7" s="33"/>
      <c r="MD7" s="47"/>
      <c r="ME7" s="47"/>
      <c r="MF7" s="33"/>
      <c r="MG7" s="33"/>
      <c r="MH7" s="33"/>
      <c r="MI7" s="33"/>
      <c r="MJ7" s="33"/>
      <c r="MK7" s="66"/>
      <c r="ML7" s="47"/>
      <c r="MM7" s="33"/>
      <c r="MN7" s="33"/>
      <c r="MO7" s="33"/>
      <c r="MP7" s="33"/>
      <c r="MQ7" s="33"/>
      <c r="MR7" s="47"/>
      <c r="MS7" s="47"/>
      <c r="MT7" s="33"/>
      <c r="MU7" s="33"/>
      <c r="MV7" s="33"/>
      <c r="MW7" s="33"/>
      <c r="MX7" s="33"/>
      <c r="MY7" s="47"/>
      <c r="MZ7" s="47"/>
      <c r="NA7" s="33"/>
      <c r="NB7" s="33"/>
      <c r="NC7" s="33"/>
      <c r="ND7" s="33"/>
      <c r="NE7" s="33"/>
      <c r="NF7" s="47"/>
      <c r="NG7" s="47"/>
      <c r="NH7" s="33"/>
      <c r="NI7" s="33"/>
      <c r="NJ7" s="33"/>
      <c r="NK7" s="33"/>
      <c r="NL7" s="33"/>
      <c r="NM7" s="47"/>
      <c r="NN7" s="47"/>
      <c r="NO7" s="33"/>
      <c r="NP7" s="33"/>
      <c r="NQ7" s="33"/>
      <c r="NR7" s="33"/>
      <c r="NS7" s="33"/>
      <c r="NT7" s="47"/>
      <c r="NU7" s="47"/>
      <c r="NV7" s="33"/>
      <c r="NW7" s="33"/>
      <c r="NX7" s="33"/>
      <c r="NY7" s="33"/>
      <c r="NZ7" s="33"/>
      <c r="OA7" s="47"/>
      <c r="OB7" s="47"/>
      <c r="OC7" s="66"/>
      <c r="OD7" s="33"/>
      <c r="OE7" s="33"/>
      <c r="OF7" s="33"/>
      <c r="OG7" s="33"/>
      <c r="OH7" s="47"/>
      <c r="OI7" s="47"/>
      <c r="OJ7" s="66"/>
      <c r="OK7" s="33"/>
      <c r="OL7" s="33"/>
      <c r="OM7" s="33"/>
      <c r="ON7" s="33"/>
      <c r="OO7" s="47"/>
      <c r="OP7" s="47"/>
      <c r="OQ7" s="33"/>
      <c r="OR7" s="33"/>
      <c r="OS7" s="33"/>
      <c r="OT7" s="33"/>
      <c r="OU7" s="33"/>
      <c r="OV7" s="47"/>
      <c r="OW7" s="47"/>
      <c r="OX7" s="33"/>
      <c r="OY7" s="33"/>
      <c r="OZ7" s="33"/>
      <c r="PA7" s="33"/>
      <c r="PB7" s="33"/>
      <c r="PC7" s="47"/>
      <c r="PD7" s="47"/>
      <c r="PE7" s="33"/>
      <c r="PF7" s="33"/>
      <c r="PG7" s="33"/>
      <c r="PH7" s="33"/>
      <c r="PI7" s="33"/>
      <c r="PJ7" s="47"/>
      <c r="PK7" s="47"/>
      <c r="PL7" s="33"/>
      <c r="PM7" s="33"/>
      <c r="PN7" s="33"/>
      <c r="PO7" s="33"/>
      <c r="PP7" s="33"/>
      <c r="PQ7" s="47"/>
      <c r="PR7" s="47"/>
      <c r="PS7" s="33"/>
      <c r="PT7" s="33"/>
      <c r="PU7" s="33"/>
      <c r="PV7" s="33"/>
      <c r="PW7" s="33"/>
      <c r="PX7" s="47"/>
      <c r="PY7" s="47"/>
      <c r="PZ7" s="33"/>
      <c r="QA7" s="33"/>
    </row>
    <row r="8" spans="1:943" ht="11.25" x14ac:dyDescent="0.15">
      <c r="A8" s="78">
        <f>recap!B8</f>
        <v>5</v>
      </c>
      <c r="B8" s="87" t="str">
        <f>recap!C7</f>
        <v>d</v>
      </c>
      <c r="C8" s="87" t="str">
        <f>recap!D7</f>
        <v>d</v>
      </c>
      <c r="D8" s="33"/>
      <c r="E8" s="33"/>
      <c r="F8" s="47"/>
      <c r="G8" s="47"/>
      <c r="H8" s="33"/>
      <c r="I8" s="33"/>
      <c r="J8" s="33"/>
      <c r="K8" s="33"/>
      <c r="L8" s="33"/>
      <c r="M8" s="47"/>
      <c r="N8" s="47"/>
      <c r="O8" s="33"/>
      <c r="P8" s="33"/>
      <c r="Q8" s="33"/>
      <c r="R8" s="33"/>
      <c r="S8" s="33"/>
      <c r="T8" s="47"/>
      <c r="U8" s="47"/>
      <c r="V8" s="33"/>
      <c r="W8" s="33"/>
      <c r="X8" s="33"/>
      <c r="Y8" s="33"/>
      <c r="Z8" s="33"/>
      <c r="AA8" s="47"/>
      <c r="AB8" s="47"/>
      <c r="AC8" s="33"/>
      <c r="AD8" s="33"/>
      <c r="AE8" s="33"/>
      <c r="AF8" s="33"/>
      <c r="AG8" s="33"/>
      <c r="AH8" s="47"/>
      <c r="AI8" s="47"/>
      <c r="AJ8" s="33"/>
      <c r="AK8" s="33"/>
      <c r="AL8" s="33"/>
      <c r="AM8" s="33"/>
      <c r="AN8" s="33"/>
      <c r="AO8" s="47"/>
      <c r="AP8" s="47"/>
      <c r="AQ8" s="33"/>
      <c r="AR8" s="33"/>
      <c r="AS8" s="33"/>
      <c r="AT8" s="33"/>
      <c r="AU8" s="33"/>
      <c r="AV8" s="47"/>
      <c r="AW8" s="47"/>
      <c r="AX8" s="33"/>
      <c r="AY8" s="33"/>
      <c r="AZ8" s="33"/>
      <c r="BA8" s="33"/>
      <c r="BB8" s="33"/>
      <c r="BC8" s="47"/>
      <c r="BD8" s="47"/>
      <c r="BE8" s="33"/>
      <c r="BF8" s="33"/>
      <c r="BG8" s="33"/>
      <c r="BH8" s="33"/>
      <c r="BI8" s="33"/>
      <c r="BJ8" s="47"/>
      <c r="BK8" s="47"/>
      <c r="BL8" s="33"/>
      <c r="BM8" s="33"/>
      <c r="BN8" s="33"/>
      <c r="BO8" s="33"/>
      <c r="BP8" s="33"/>
      <c r="BQ8" s="47"/>
      <c r="BR8" s="47"/>
      <c r="BS8" s="33"/>
      <c r="BT8" s="33"/>
      <c r="BU8" s="33"/>
      <c r="BV8" s="33"/>
      <c r="BW8" s="33"/>
      <c r="BX8" s="47"/>
      <c r="BY8" s="47"/>
      <c r="BZ8" s="33"/>
      <c r="CA8" s="33"/>
      <c r="CB8" s="33"/>
      <c r="CC8" s="33"/>
      <c r="CD8" s="33"/>
      <c r="CE8" s="47"/>
      <c r="CF8" s="47"/>
      <c r="CG8" s="33"/>
      <c r="CH8" s="33"/>
      <c r="CI8" s="33"/>
      <c r="CJ8" s="33"/>
      <c r="CK8" s="33"/>
      <c r="CL8" s="47"/>
      <c r="CM8" s="47"/>
      <c r="CN8" s="33"/>
      <c r="CO8" s="33"/>
      <c r="CP8" s="33"/>
      <c r="CQ8" s="33"/>
      <c r="CR8" s="33"/>
      <c r="CS8" s="47"/>
      <c r="CT8" s="47"/>
      <c r="CU8" s="33"/>
      <c r="CV8" s="33"/>
      <c r="CW8" s="33"/>
      <c r="CX8" s="33"/>
      <c r="CY8" s="33"/>
      <c r="CZ8" s="47"/>
      <c r="DA8" s="47"/>
      <c r="DB8" s="33"/>
      <c r="DC8" s="33"/>
      <c r="DD8" s="33"/>
      <c r="DE8" s="33"/>
      <c r="DF8" s="33"/>
      <c r="DG8" s="47"/>
      <c r="DH8" s="47"/>
      <c r="DI8" s="33"/>
      <c r="DJ8" s="33"/>
      <c r="DK8" s="33"/>
      <c r="DL8" s="33"/>
      <c r="DM8" s="33"/>
      <c r="DN8" s="47"/>
      <c r="DO8" s="47"/>
      <c r="DP8" s="33"/>
      <c r="DQ8" s="33"/>
      <c r="DR8" s="33"/>
      <c r="DS8" s="33"/>
      <c r="DT8" s="33"/>
      <c r="DU8" s="47"/>
      <c r="DV8" s="47"/>
      <c r="DW8" s="33"/>
      <c r="DX8" s="33"/>
      <c r="DY8" s="33"/>
      <c r="DZ8" s="33"/>
      <c r="EA8" s="33"/>
      <c r="EB8" s="47"/>
      <c r="EC8" s="47"/>
      <c r="ED8" s="33"/>
      <c r="EE8" s="33"/>
      <c r="EF8" s="33"/>
      <c r="EG8" s="33"/>
      <c r="EH8" s="33"/>
      <c r="EI8" s="47"/>
      <c r="EJ8" s="47"/>
      <c r="EK8" s="66"/>
      <c r="EL8" s="33"/>
      <c r="EM8" s="33"/>
      <c r="EN8" s="33"/>
      <c r="EO8" s="33"/>
      <c r="EP8" s="47"/>
      <c r="EQ8" s="47"/>
      <c r="ER8" s="33"/>
      <c r="ES8" s="33"/>
      <c r="ET8" s="33"/>
      <c r="EU8" s="33"/>
      <c r="EV8" s="33"/>
      <c r="EW8" s="47"/>
      <c r="EX8" s="47"/>
      <c r="EY8" s="66"/>
      <c r="EZ8" s="33"/>
      <c r="FA8" s="33"/>
      <c r="FB8" s="33"/>
      <c r="FC8" s="33"/>
      <c r="FD8" s="47"/>
      <c r="FE8" s="47"/>
      <c r="FF8" s="66"/>
      <c r="FG8" s="33"/>
      <c r="FH8" s="33"/>
      <c r="FI8" s="33"/>
      <c r="FJ8" s="33"/>
      <c r="FK8" s="47"/>
      <c r="FL8" s="47"/>
      <c r="FM8" s="33"/>
      <c r="FN8" s="33"/>
      <c r="FO8" s="33"/>
      <c r="FP8" s="33"/>
      <c r="FQ8" s="33"/>
      <c r="FR8" s="47"/>
      <c r="FS8" s="47"/>
      <c r="FT8" s="33"/>
      <c r="FU8" s="33"/>
      <c r="FV8" s="33"/>
      <c r="FW8" s="66"/>
      <c r="FX8" s="33"/>
      <c r="FY8" s="47"/>
      <c r="FZ8" s="47"/>
      <c r="GA8" s="33"/>
      <c r="GB8" s="33"/>
      <c r="GC8" s="33"/>
      <c r="GD8" s="33"/>
      <c r="GE8" s="33"/>
      <c r="GF8" s="47"/>
      <c r="GG8" s="47"/>
      <c r="GH8" s="66"/>
      <c r="GI8" s="33"/>
      <c r="GJ8" s="33"/>
      <c r="GK8" s="33"/>
      <c r="GL8" s="33"/>
      <c r="GM8" s="47"/>
      <c r="GN8" s="47"/>
      <c r="GO8" s="33"/>
      <c r="GP8" s="33"/>
      <c r="GQ8" s="33"/>
      <c r="GR8" s="33"/>
      <c r="GS8" s="33"/>
      <c r="GT8" s="47"/>
      <c r="GU8" s="47"/>
      <c r="GV8" s="33"/>
      <c r="GW8" s="33"/>
      <c r="GX8" s="33"/>
      <c r="GY8" s="33"/>
      <c r="GZ8" s="33"/>
      <c r="HA8" s="47"/>
      <c r="HB8" s="47"/>
      <c r="HC8" s="33"/>
      <c r="HD8" s="33"/>
      <c r="HE8" s="33"/>
      <c r="HF8" s="33"/>
      <c r="HG8" s="33"/>
      <c r="HH8" s="47"/>
      <c r="HI8" s="47"/>
      <c r="HJ8" s="33"/>
      <c r="HK8" s="33"/>
      <c r="HL8" s="33"/>
      <c r="HM8" s="33"/>
      <c r="HN8" s="33"/>
      <c r="HO8" s="47"/>
      <c r="HP8" s="47"/>
      <c r="HQ8" s="33"/>
      <c r="HR8" s="33"/>
      <c r="HS8" s="33"/>
      <c r="HT8" s="33"/>
      <c r="HU8" s="66"/>
      <c r="HV8" s="47"/>
      <c r="HW8" s="47"/>
      <c r="HX8" s="33"/>
      <c r="HY8" s="33"/>
      <c r="HZ8" s="33"/>
      <c r="IA8" s="33"/>
      <c r="IB8" s="33"/>
      <c r="IC8" s="47"/>
      <c r="ID8" s="47"/>
      <c r="IE8" s="33"/>
      <c r="IF8" s="33"/>
      <c r="IG8" s="33"/>
      <c r="IH8" s="33"/>
      <c r="II8" s="33"/>
      <c r="IJ8" s="47"/>
      <c r="IK8" s="47"/>
      <c r="IL8" s="33"/>
      <c r="IM8" s="33"/>
      <c r="IN8" s="33"/>
      <c r="IO8" s="33"/>
      <c r="IP8" s="33"/>
      <c r="IQ8" s="47"/>
      <c r="IR8" s="47"/>
      <c r="IS8" s="33"/>
      <c r="IT8" s="33"/>
      <c r="IU8" s="33"/>
      <c r="IV8" s="33"/>
      <c r="IW8" s="33"/>
      <c r="IX8" s="47"/>
      <c r="IY8" s="47"/>
      <c r="IZ8" s="33"/>
      <c r="JA8" s="66"/>
      <c r="JB8" s="33"/>
      <c r="JC8" s="33"/>
      <c r="JD8" s="33"/>
      <c r="JE8" s="47"/>
      <c r="JF8" s="47"/>
      <c r="JG8" s="33"/>
      <c r="JH8" s="33"/>
      <c r="JI8" s="33"/>
      <c r="JJ8" s="33"/>
      <c r="JK8" s="33"/>
      <c r="JL8" s="47"/>
      <c r="JM8" s="47"/>
      <c r="JN8" s="33"/>
      <c r="JO8" s="33"/>
      <c r="JP8" s="33"/>
      <c r="JQ8" s="33"/>
      <c r="JR8" s="33"/>
      <c r="JS8" s="47"/>
      <c r="JT8" s="47"/>
      <c r="JU8" s="33"/>
      <c r="JV8" s="33"/>
      <c r="JW8" s="33"/>
      <c r="JX8" s="33"/>
      <c r="JY8" s="33"/>
      <c r="JZ8" s="47"/>
      <c r="KA8" s="47"/>
      <c r="KB8" s="33"/>
      <c r="KC8" s="33"/>
      <c r="KD8" s="33"/>
      <c r="KE8" s="33"/>
      <c r="KF8" s="33"/>
      <c r="KG8" s="47"/>
      <c r="KH8" s="47"/>
      <c r="KI8" s="33"/>
      <c r="KJ8" s="33"/>
      <c r="KK8" s="33"/>
      <c r="KL8" s="33"/>
      <c r="KM8" s="33"/>
      <c r="KN8" s="47"/>
      <c r="KO8" s="47"/>
      <c r="KP8" s="33"/>
      <c r="KQ8" s="33"/>
      <c r="KR8" s="33"/>
      <c r="KS8" s="33"/>
      <c r="KT8" s="33"/>
      <c r="KU8" s="47"/>
      <c r="KV8" s="61"/>
      <c r="KW8" s="54"/>
      <c r="KX8" s="33"/>
      <c r="KY8" s="33"/>
      <c r="KZ8" s="33"/>
      <c r="LA8" s="33"/>
      <c r="LB8" s="47"/>
      <c r="LC8" s="47"/>
      <c r="LD8" s="33"/>
      <c r="LE8" s="33"/>
      <c r="LF8" s="33"/>
      <c r="LG8" s="33"/>
      <c r="LH8" s="33"/>
      <c r="LI8" s="47"/>
      <c r="LJ8" s="47"/>
      <c r="LK8" s="33"/>
      <c r="LL8" s="33"/>
      <c r="LM8" s="33"/>
      <c r="LN8" s="33"/>
      <c r="LO8" s="33"/>
      <c r="LP8" s="47"/>
      <c r="LQ8" s="47"/>
      <c r="LR8" s="33"/>
      <c r="LS8" s="33"/>
      <c r="LT8" s="33"/>
      <c r="LU8" s="33"/>
      <c r="LV8" s="33"/>
      <c r="LW8" s="47"/>
      <c r="LX8" s="47"/>
      <c r="LY8" s="33"/>
      <c r="LZ8" s="33"/>
      <c r="MA8" s="66"/>
      <c r="MB8" s="33"/>
      <c r="MC8" s="33"/>
      <c r="MD8" s="47"/>
      <c r="ME8" s="47"/>
      <c r="MF8" s="33"/>
      <c r="MG8" s="33"/>
      <c r="MH8" s="33"/>
      <c r="MI8" s="33"/>
      <c r="MJ8" s="33"/>
      <c r="MK8" s="66"/>
      <c r="ML8" s="47"/>
      <c r="MM8" s="33"/>
      <c r="MN8" s="33"/>
      <c r="MO8" s="33"/>
      <c r="MP8" s="33"/>
      <c r="MQ8" s="33"/>
      <c r="MR8" s="47"/>
      <c r="MS8" s="47"/>
      <c r="MT8" s="33"/>
      <c r="MU8" s="33"/>
      <c r="MV8" s="33"/>
      <c r="MW8" s="33"/>
      <c r="MX8" s="33"/>
      <c r="MY8" s="47"/>
      <c r="MZ8" s="47"/>
      <c r="NA8" s="33"/>
      <c r="NB8" s="33"/>
      <c r="NC8" s="33"/>
      <c r="ND8" s="33"/>
      <c r="NE8" s="33"/>
      <c r="NF8" s="47"/>
      <c r="NG8" s="47"/>
      <c r="NH8" s="33"/>
      <c r="NI8" s="33"/>
      <c r="NJ8" s="33"/>
      <c r="NK8" s="33"/>
      <c r="NL8" s="33"/>
      <c r="NM8" s="47"/>
      <c r="NN8" s="47"/>
      <c r="NO8" s="33"/>
      <c r="NP8" s="33"/>
      <c r="NQ8" s="33"/>
      <c r="NR8" s="33"/>
      <c r="NS8" s="33"/>
      <c r="NT8" s="47"/>
      <c r="NU8" s="47"/>
      <c r="NV8" s="33"/>
      <c r="NW8" s="33"/>
      <c r="NX8" s="33"/>
      <c r="NY8" s="33"/>
      <c r="NZ8" s="33"/>
      <c r="OA8" s="47"/>
      <c r="OB8" s="47"/>
      <c r="OC8" s="66"/>
      <c r="OD8" s="33"/>
      <c r="OE8" s="33"/>
      <c r="OF8" s="33"/>
      <c r="OG8" s="33"/>
      <c r="OH8" s="47"/>
      <c r="OI8" s="47"/>
      <c r="OJ8" s="66"/>
      <c r="OK8" s="33"/>
      <c r="OL8" s="33"/>
      <c r="OM8" s="33"/>
      <c r="ON8" s="33"/>
      <c r="OO8" s="47"/>
      <c r="OP8" s="47"/>
      <c r="OQ8" s="33"/>
      <c r="OR8" s="33"/>
      <c r="OS8" s="33"/>
      <c r="OT8" s="33"/>
      <c r="OU8" s="33"/>
      <c r="OV8" s="47"/>
      <c r="OW8" s="47"/>
      <c r="OX8" s="33"/>
      <c r="OY8" s="33"/>
      <c r="OZ8" s="33"/>
      <c r="PA8" s="33"/>
      <c r="PB8" s="33"/>
      <c r="PC8" s="47"/>
      <c r="PD8" s="47"/>
      <c r="PE8" s="33"/>
      <c r="PF8" s="33"/>
      <c r="PG8" s="33"/>
      <c r="PH8" s="33"/>
      <c r="PI8" s="33"/>
      <c r="PJ8" s="47"/>
      <c r="PK8" s="47"/>
      <c r="PL8" s="33"/>
      <c r="PM8" s="33"/>
      <c r="PN8" s="33"/>
      <c r="PO8" s="33"/>
      <c r="PP8" s="33"/>
      <c r="PQ8" s="47"/>
      <c r="PR8" s="47"/>
      <c r="PS8" s="33"/>
      <c r="PT8" s="33"/>
      <c r="PU8" s="33"/>
      <c r="PV8" s="33"/>
      <c r="PW8" s="33"/>
      <c r="PX8" s="47"/>
      <c r="PY8" s="47"/>
      <c r="PZ8" s="33"/>
      <c r="QA8" s="33"/>
    </row>
    <row r="9" spans="1:943" ht="11.25" x14ac:dyDescent="0.15">
      <c r="A9" s="78">
        <f>recap!B9</f>
        <v>6</v>
      </c>
      <c r="B9" s="87" t="str">
        <f>recap!C8</f>
        <v>e</v>
      </c>
      <c r="C9" s="87" t="str">
        <f>recap!D8</f>
        <v>e</v>
      </c>
      <c r="D9" s="33"/>
      <c r="E9" s="33"/>
      <c r="F9" s="47"/>
      <c r="G9" s="47"/>
      <c r="H9" s="33"/>
      <c r="I9" s="33"/>
      <c r="J9" s="33"/>
      <c r="K9" s="33"/>
      <c r="L9" s="33"/>
      <c r="M9" s="47"/>
      <c r="N9" s="47"/>
      <c r="O9" s="33"/>
      <c r="P9" s="33"/>
      <c r="Q9" s="33"/>
      <c r="R9" s="33"/>
      <c r="S9" s="33"/>
      <c r="T9" s="47"/>
      <c r="U9" s="47"/>
      <c r="V9" s="33"/>
      <c r="W9" s="33"/>
      <c r="X9" s="33"/>
      <c r="Y9" s="33"/>
      <c r="Z9" s="33"/>
      <c r="AA9" s="47"/>
      <c r="AB9" s="47"/>
      <c r="AC9" s="33"/>
      <c r="AD9" s="33"/>
      <c r="AE9" s="33"/>
      <c r="AF9" s="33"/>
      <c r="AG9" s="33"/>
      <c r="AH9" s="47"/>
      <c r="AI9" s="47"/>
      <c r="AJ9" s="33"/>
      <c r="AK9" s="33"/>
      <c r="AL9" s="33"/>
      <c r="AM9" s="33"/>
      <c r="AN9" s="33"/>
      <c r="AO9" s="47"/>
      <c r="AP9" s="47"/>
      <c r="AQ9" s="33"/>
      <c r="AR9" s="33"/>
      <c r="AS9" s="33"/>
      <c r="AT9" s="33"/>
      <c r="AU9" s="33"/>
      <c r="AV9" s="47"/>
      <c r="AW9" s="47"/>
      <c r="AX9" s="33"/>
      <c r="AY9" s="33"/>
      <c r="AZ9" s="33"/>
      <c r="BA9" s="33"/>
      <c r="BB9" s="33"/>
      <c r="BC9" s="47"/>
      <c r="BD9" s="47"/>
      <c r="BE9" s="33"/>
      <c r="BF9" s="33"/>
      <c r="BG9" s="33"/>
      <c r="BH9" s="33"/>
      <c r="BI9" s="33"/>
      <c r="BJ9" s="47"/>
      <c r="BK9" s="47"/>
      <c r="BL9" s="33"/>
      <c r="BM9" s="33"/>
      <c r="BN9" s="33"/>
      <c r="BO9" s="33"/>
      <c r="BP9" s="33"/>
      <c r="BQ9" s="47"/>
      <c r="BR9" s="47"/>
      <c r="BS9" s="33"/>
      <c r="BT9" s="33"/>
      <c r="BU9" s="33"/>
      <c r="BV9" s="33"/>
      <c r="BW9" s="33"/>
      <c r="BX9" s="47"/>
      <c r="BY9" s="47"/>
      <c r="BZ9" s="33"/>
      <c r="CA9" s="33"/>
      <c r="CB9" s="33"/>
      <c r="CC9" s="33"/>
      <c r="CD9" s="33"/>
      <c r="CE9" s="47"/>
      <c r="CF9" s="47"/>
      <c r="CG9" s="33"/>
      <c r="CH9" s="33"/>
      <c r="CI9" s="33"/>
      <c r="CJ9" s="33"/>
      <c r="CK9" s="33"/>
      <c r="CL9" s="47"/>
      <c r="CM9" s="47"/>
      <c r="CN9" s="33"/>
      <c r="CO9" s="33"/>
      <c r="CP9" s="33"/>
      <c r="CQ9" s="33"/>
      <c r="CR9" s="33"/>
      <c r="CS9" s="47"/>
      <c r="CT9" s="47"/>
      <c r="CU9" s="33"/>
      <c r="CV9" s="33"/>
      <c r="CW9" s="33"/>
      <c r="CX9" s="33"/>
      <c r="CY9" s="33"/>
      <c r="CZ9" s="47"/>
      <c r="DA9" s="47"/>
      <c r="DB9" s="33"/>
      <c r="DC9" s="33"/>
      <c r="DD9" s="33"/>
      <c r="DE9" s="33"/>
      <c r="DF9" s="33"/>
      <c r="DG9" s="47"/>
      <c r="DH9" s="47"/>
      <c r="DI9" s="33"/>
      <c r="DJ9" s="33"/>
      <c r="DK9" s="33"/>
      <c r="DL9" s="33"/>
      <c r="DM9" s="33"/>
      <c r="DN9" s="47"/>
      <c r="DO9" s="47"/>
      <c r="DP9" s="33"/>
      <c r="DQ9" s="33"/>
      <c r="DR9" s="33"/>
      <c r="DS9" s="33"/>
      <c r="DT9" s="33"/>
      <c r="DU9" s="47"/>
      <c r="DV9" s="47"/>
      <c r="DW9" s="33"/>
      <c r="DX9" s="33"/>
      <c r="DY9" s="33"/>
      <c r="DZ9" s="33"/>
      <c r="EA9" s="33"/>
      <c r="EB9" s="47"/>
      <c r="EC9" s="47"/>
      <c r="ED9" s="33"/>
      <c r="EE9" s="33"/>
      <c r="EF9" s="33"/>
      <c r="EG9" s="33"/>
      <c r="EH9" s="33"/>
      <c r="EI9" s="47"/>
      <c r="EJ9" s="47"/>
      <c r="EK9" s="66"/>
      <c r="EL9" s="33"/>
      <c r="EM9" s="33"/>
      <c r="EN9" s="33"/>
      <c r="EO9" s="33"/>
      <c r="EP9" s="47"/>
      <c r="EQ9" s="47"/>
      <c r="ER9" s="33"/>
      <c r="ES9" s="33"/>
      <c r="ET9" s="33"/>
      <c r="EU9" s="33"/>
      <c r="EV9" s="33"/>
      <c r="EW9" s="47"/>
      <c r="EX9" s="47"/>
      <c r="EY9" s="66"/>
      <c r="EZ9" s="33"/>
      <c r="FA9" s="33"/>
      <c r="FB9" s="33"/>
      <c r="FC9" s="33"/>
      <c r="FD9" s="47"/>
      <c r="FE9" s="47"/>
      <c r="FF9" s="66"/>
      <c r="FG9" s="33"/>
      <c r="FH9" s="33"/>
      <c r="FI9" s="33"/>
      <c r="FJ9" s="33"/>
      <c r="FK9" s="47"/>
      <c r="FL9" s="47"/>
      <c r="FM9" s="33"/>
      <c r="FN9" s="33"/>
      <c r="FO9" s="33"/>
      <c r="FP9" s="33"/>
      <c r="FQ9" s="33"/>
      <c r="FR9" s="47"/>
      <c r="FS9" s="47"/>
      <c r="FT9" s="33"/>
      <c r="FU9" s="33"/>
      <c r="FV9" s="33"/>
      <c r="FW9" s="66"/>
      <c r="FX9" s="33"/>
      <c r="FY9" s="47"/>
      <c r="FZ9" s="47"/>
      <c r="GA9" s="33"/>
      <c r="GB9" s="33"/>
      <c r="GC9" s="33"/>
      <c r="GD9" s="33"/>
      <c r="GE9" s="33"/>
      <c r="GF9" s="47"/>
      <c r="GG9" s="47"/>
      <c r="GH9" s="66"/>
      <c r="GI9" s="33"/>
      <c r="GJ9" s="33"/>
      <c r="GK9" s="33"/>
      <c r="GL9" s="33"/>
      <c r="GM9" s="47"/>
      <c r="GN9" s="47"/>
      <c r="GO9" s="33"/>
      <c r="GP9" s="33"/>
      <c r="GQ9" s="33"/>
      <c r="GR9" s="33"/>
      <c r="GS9" s="33"/>
      <c r="GT9" s="47"/>
      <c r="GU9" s="47"/>
      <c r="GV9" s="33"/>
      <c r="GW9" s="33"/>
      <c r="GX9" s="33"/>
      <c r="GY9" s="33"/>
      <c r="GZ9" s="33"/>
      <c r="HA9" s="47"/>
      <c r="HB9" s="47"/>
      <c r="HC9" s="33"/>
      <c r="HD9" s="33"/>
      <c r="HE9" s="33"/>
      <c r="HF9" s="33"/>
      <c r="HG9" s="33"/>
      <c r="HH9" s="47"/>
      <c r="HI9" s="47"/>
      <c r="HJ9" s="33"/>
      <c r="HK9" s="33"/>
      <c r="HL9" s="33"/>
      <c r="HM9" s="33"/>
      <c r="HN9" s="33"/>
      <c r="HO9" s="47"/>
      <c r="HP9" s="47"/>
      <c r="HQ9" s="33"/>
      <c r="HR9" s="33"/>
      <c r="HS9" s="33"/>
      <c r="HT9" s="33"/>
      <c r="HU9" s="66"/>
      <c r="HV9" s="47"/>
      <c r="HW9" s="47"/>
      <c r="HX9" s="33"/>
      <c r="HY9" s="33"/>
      <c r="HZ9" s="33"/>
      <c r="IA9" s="33"/>
      <c r="IB9" s="33"/>
      <c r="IC9" s="47"/>
      <c r="ID9" s="47"/>
      <c r="IE9" s="33"/>
      <c r="IF9" s="33"/>
      <c r="IG9" s="33"/>
      <c r="IH9" s="33"/>
      <c r="II9" s="33"/>
      <c r="IJ9" s="47"/>
      <c r="IK9" s="47"/>
      <c r="IL9" s="33"/>
      <c r="IM9" s="33"/>
      <c r="IN9" s="33"/>
      <c r="IO9" s="33"/>
      <c r="IP9" s="33"/>
      <c r="IQ9" s="47"/>
      <c r="IR9" s="47"/>
      <c r="IS9" s="33"/>
      <c r="IT9" s="33"/>
      <c r="IU9" s="33"/>
      <c r="IV9" s="33"/>
      <c r="IW9" s="33"/>
      <c r="IX9" s="47"/>
      <c r="IY9" s="47"/>
      <c r="IZ9" s="33"/>
      <c r="JA9" s="66"/>
      <c r="JB9" s="33"/>
      <c r="JC9" s="33"/>
      <c r="JD9" s="33"/>
      <c r="JE9" s="47"/>
      <c r="JF9" s="47"/>
      <c r="JG9" s="33"/>
      <c r="JH9" s="33"/>
      <c r="JI9" s="33"/>
      <c r="JJ9" s="33"/>
      <c r="JK9" s="33"/>
      <c r="JL9" s="47"/>
      <c r="JM9" s="47"/>
      <c r="JN9" s="33"/>
      <c r="JO9" s="33"/>
      <c r="JP9" s="33"/>
      <c r="JQ9" s="33"/>
      <c r="JR9" s="33"/>
      <c r="JS9" s="47"/>
      <c r="JT9" s="47"/>
      <c r="JU9" s="33"/>
      <c r="JV9" s="33"/>
      <c r="JW9" s="33"/>
      <c r="JX9" s="33"/>
      <c r="JY9" s="33"/>
      <c r="JZ9" s="47"/>
      <c r="KA9" s="47"/>
      <c r="KB9" s="33"/>
      <c r="KC9" s="33"/>
      <c r="KD9" s="33"/>
      <c r="KE9" s="33"/>
      <c r="KF9" s="33"/>
      <c r="KG9" s="47"/>
      <c r="KH9" s="47"/>
      <c r="KI9" s="33"/>
      <c r="KJ9" s="33"/>
      <c r="KK9" s="33"/>
      <c r="KL9" s="33"/>
      <c r="KM9" s="33"/>
      <c r="KN9" s="47"/>
      <c r="KO9" s="47"/>
      <c r="KP9" s="33"/>
      <c r="KQ9" s="33"/>
      <c r="KR9" s="33"/>
      <c r="KS9" s="33"/>
      <c r="KT9" s="33"/>
      <c r="KU9" s="47"/>
      <c r="KV9" s="61"/>
      <c r="KW9" s="54"/>
      <c r="KX9" s="33"/>
      <c r="KY9" s="33"/>
      <c r="KZ9" s="33"/>
      <c r="LA9" s="33"/>
      <c r="LB9" s="47"/>
      <c r="LC9" s="47"/>
      <c r="LD9" s="33"/>
      <c r="LE9" s="33"/>
      <c r="LF9" s="33"/>
      <c r="LG9" s="33"/>
      <c r="LH9" s="33"/>
      <c r="LI9" s="47"/>
      <c r="LJ9" s="47"/>
      <c r="LK9" s="33"/>
      <c r="LL9" s="33"/>
      <c r="LM9" s="33"/>
      <c r="LN9" s="33"/>
      <c r="LO9" s="33"/>
      <c r="LP9" s="47"/>
      <c r="LQ9" s="47"/>
      <c r="LR9" s="33"/>
      <c r="LS9" s="33"/>
      <c r="LT9" s="33"/>
      <c r="LU9" s="33"/>
      <c r="LV9" s="33"/>
      <c r="LW9" s="47"/>
      <c r="LX9" s="47"/>
      <c r="LY9" s="33"/>
      <c r="LZ9" s="33"/>
      <c r="MA9" s="66"/>
      <c r="MB9" s="33"/>
      <c r="MC9" s="33"/>
      <c r="MD9" s="47"/>
      <c r="ME9" s="47"/>
      <c r="MF9" s="33"/>
      <c r="MG9" s="33"/>
      <c r="MH9" s="33"/>
      <c r="MI9" s="33"/>
      <c r="MJ9" s="33"/>
      <c r="MK9" s="66"/>
      <c r="ML9" s="47"/>
      <c r="MM9" s="33"/>
      <c r="MN9" s="33"/>
      <c r="MO9" s="33"/>
      <c r="MP9" s="33"/>
      <c r="MQ9" s="33"/>
      <c r="MR9" s="47"/>
      <c r="MS9" s="47"/>
      <c r="MT9" s="33"/>
      <c r="MU9" s="33"/>
      <c r="MV9" s="33"/>
      <c r="MW9" s="33"/>
      <c r="MX9" s="33"/>
      <c r="MY9" s="47"/>
      <c r="MZ9" s="47"/>
      <c r="NA9" s="33"/>
      <c r="NB9" s="33"/>
      <c r="NC9" s="33"/>
      <c r="ND9" s="33"/>
      <c r="NE9" s="33"/>
      <c r="NF9" s="47"/>
      <c r="NG9" s="47"/>
      <c r="NH9" s="33"/>
      <c r="NI9" s="33"/>
      <c r="NJ9" s="33"/>
      <c r="NK9" s="33"/>
      <c r="NL9" s="33"/>
      <c r="NM9" s="47"/>
      <c r="NN9" s="47"/>
      <c r="NO9" s="33"/>
      <c r="NP9" s="33"/>
      <c r="NQ9" s="33"/>
      <c r="NR9" s="33"/>
      <c r="NS9" s="33"/>
      <c r="NT9" s="47"/>
      <c r="NU9" s="47"/>
      <c r="NV9" s="33"/>
      <c r="NW9" s="33"/>
      <c r="NX9" s="33"/>
      <c r="NY9" s="33"/>
      <c r="NZ9" s="33"/>
      <c r="OA9" s="47"/>
      <c r="OB9" s="47"/>
      <c r="OC9" s="66"/>
      <c r="OD9" s="33"/>
      <c r="OE9" s="33"/>
      <c r="OF9" s="33"/>
      <c r="OG9" s="33"/>
      <c r="OH9" s="47"/>
      <c r="OI9" s="47"/>
      <c r="OJ9" s="66"/>
      <c r="OK9" s="33"/>
      <c r="OL9" s="33"/>
      <c r="OM9" s="33"/>
      <c r="ON9" s="33"/>
      <c r="OO9" s="47"/>
      <c r="OP9" s="47"/>
      <c r="OQ9" s="33"/>
      <c r="OR9" s="33"/>
      <c r="OS9" s="33"/>
      <c r="OT9" s="33"/>
      <c r="OU9" s="33"/>
      <c r="OV9" s="47"/>
      <c r="OW9" s="47"/>
      <c r="OX9" s="33"/>
      <c r="OY9" s="33"/>
      <c r="OZ9" s="33"/>
      <c r="PA9" s="33"/>
      <c r="PB9" s="33"/>
      <c r="PC9" s="47"/>
      <c r="PD9" s="47"/>
      <c r="PE9" s="33"/>
      <c r="PF9" s="33"/>
      <c r="PG9" s="33"/>
      <c r="PH9" s="33"/>
      <c r="PI9" s="33"/>
      <c r="PJ9" s="47"/>
      <c r="PK9" s="47"/>
      <c r="PL9" s="33"/>
      <c r="PM9" s="33"/>
      <c r="PN9" s="33"/>
      <c r="PO9" s="33"/>
      <c r="PP9" s="33"/>
      <c r="PQ9" s="47"/>
      <c r="PR9" s="47"/>
      <c r="PS9" s="33"/>
      <c r="PT9" s="33"/>
      <c r="PU9" s="33"/>
      <c r="PV9" s="33"/>
      <c r="PW9" s="33"/>
      <c r="PX9" s="47"/>
      <c r="PY9" s="47"/>
      <c r="PZ9" s="33"/>
      <c r="QA9" s="33"/>
    </row>
    <row r="10" spans="1:943" ht="11.25" x14ac:dyDescent="0.15">
      <c r="A10" s="78">
        <f>recap!B10</f>
        <v>7</v>
      </c>
      <c r="B10" s="87" t="str">
        <f>recap!C9</f>
        <v>f</v>
      </c>
      <c r="C10" s="87" t="str">
        <f>recap!D9</f>
        <v>f</v>
      </c>
      <c r="D10" s="33"/>
      <c r="E10" s="33"/>
      <c r="F10" s="47"/>
      <c r="G10" s="47"/>
      <c r="H10" s="33"/>
      <c r="I10" s="33"/>
      <c r="J10" s="33"/>
      <c r="K10" s="33"/>
      <c r="L10" s="33"/>
      <c r="M10" s="47"/>
      <c r="N10" s="47"/>
      <c r="O10" s="33"/>
      <c r="P10" s="33"/>
      <c r="Q10" s="33"/>
      <c r="R10" s="33"/>
      <c r="S10" s="33"/>
      <c r="T10" s="47"/>
      <c r="U10" s="47"/>
      <c r="V10" s="33"/>
      <c r="W10" s="50"/>
      <c r="X10" s="33"/>
      <c r="Y10" s="33"/>
      <c r="Z10" s="33"/>
      <c r="AA10" s="47"/>
      <c r="AB10" s="47"/>
      <c r="AC10" s="33"/>
      <c r="AD10" s="33"/>
      <c r="AE10" s="33"/>
      <c r="AF10" s="33"/>
      <c r="AG10" s="33"/>
      <c r="AH10" s="47"/>
      <c r="AI10" s="47"/>
      <c r="AJ10" s="33"/>
      <c r="AK10" s="33"/>
      <c r="AL10" s="33"/>
      <c r="AM10" s="33"/>
      <c r="AN10" s="33"/>
      <c r="AO10" s="47"/>
      <c r="AP10" s="47"/>
      <c r="AQ10" s="33"/>
      <c r="AR10" s="33"/>
      <c r="AS10" s="33"/>
      <c r="AT10" s="33"/>
      <c r="AU10" s="33"/>
      <c r="AV10" s="47"/>
      <c r="AW10" s="47"/>
      <c r="AX10" s="33"/>
      <c r="AY10" s="33"/>
      <c r="AZ10" s="33"/>
      <c r="BA10" s="33"/>
      <c r="BB10" s="33"/>
      <c r="BC10" s="47"/>
      <c r="BD10" s="47"/>
      <c r="BE10" s="33"/>
      <c r="BF10" s="33"/>
      <c r="BG10" s="33"/>
      <c r="BH10" s="33"/>
      <c r="BI10" s="33"/>
      <c r="BJ10" s="47"/>
      <c r="BK10" s="47"/>
      <c r="BL10" s="33"/>
      <c r="BM10" s="33"/>
      <c r="BN10" s="33"/>
      <c r="BO10" s="33"/>
      <c r="BP10" s="33"/>
      <c r="BQ10" s="47"/>
      <c r="BR10" s="47"/>
      <c r="BS10" s="33"/>
      <c r="BT10" s="33"/>
      <c r="BU10" s="33"/>
      <c r="BV10" s="33"/>
      <c r="BW10" s="33"/>
      <c r="BX10" s="47"/>
      <c r="BY10" s="47"/>
      <c r="BZ10" s="33"/>
      <c r="CA10" s="33"/>
      <c r="CB10" s="33"/>
      <c r="CC10" s="33"/>
      <c r="CD10" s="33"/>
      <c r="CE10" s="47"/>
      <c r="CF10" s="47"/>
      <c r="CG10" s="33"/>
      <c r="CH10" s="33"/>
      <c r="CI10" s="33"/>
      <c r="CJ10" s="33"/>
      <c r="CK10" s="33"/>
      <c r="CL10" s="47"/>
      <c r="CM10" s="47"/>
      <c r="CN10" s="33"/>
      <c r="CO10" s="33"/>
      <c r="CP10" s="33"/>
      <c r="CQ10" s="33"/>
      <c r="CR10" s="33"/>
      <c r="CS10" s="47"/>
      <c r="CT10" s="47"/>
      <c r="CU10" s="33"/>
      <c r="CV10" s="33"/>
      <c r="CW10" s="33"/>
      <c r="CX10" s="33"/>
      <c r="CY10" s="33"/>
      <c r="CZ10" s="47"/>
      <c r="DA10" s="47"/>
      <c r="DB10" s="33"/>
      <c r="DC10" s="33"/>
      <c r="DD10" s="33"/>
      <c r="DE10" s="33"/>
      <c r="DF10" s="33"/>
      <c r="DG10" s="47"/>
      <c r="DH10" s="47"/>
      <c r="DI10" s="33"/>
      <c r="DJ10" s="33"/>
      <c r="DK10" s="33"/>
      <c r="DL10" s="33"/>
      <c r="DM10" s="33"/>
      <c r="DN10" s="47"/>
      <c r="DO10" s="47"/>
      <c r="DP10" s="33"/>
      <c r="DQ10" s="33"/>
      <c r="DR10" s="33"/>
      <c r="DS10" s="33"/>
      <c r="DT10" s="33"/>
      <c r="DU10" s="47"/>
      <c r="DV10" s="47"/>
      <c r="DW10" s="33"/>
      <c r="DX10" s="33"/>
      <c r="DY10" s="33"/>
      <c r="DZ10" s="33"/>
      <c r="EA10" s="33"/>
      <c r="EB10" s="47"/>
      <c r="EC10" s="47"/>
      <c r="ED10" s="33"/>
      <c r="EE10" s="33"/>
      <c r="EF10" s="33"/>
      <c r="EG10" s="33"/>
      <c r="EH10" s="33"/>
      <c r="EI10" s="47"/>
      <c r="EJ10" s="47"/>
      <c r="EK10" s="66"/>
      <c r="EL10" s="33"/>
      <c r="EM10" s="33"/>
      <c r="EN10" s="33"/>
      <c r="EO10" s="33"/>
      <c r="EP10" s="47"/>
      <c r="EQ10" s="47"/>
      <c r="ER10" s="33"/>
      <c r="ES10" s="33"/>
      <c r="ET10" s="33"/>
      <c r="EU10" s="33"/>
      <c r="EV10" s="33"/>
      <c r="EW10" s="47"/>
      <c r="EX10" s="47"/>
      <c r="EY10" s="66"/>
      <c r="EZ10" s="33"/>
      <c r="FA10" s="33"/>
      <c r="FB10" s="33"/>
      <c r="FC10" s="33"/>
      <c r="FD10" s="47"/>
      <c r="FE10" s="47"/>
      <c r="FF10" s="66"/>
      <c r="FG10" s="33"/>
      <c r="FH10" s="33"/>
      <c r="FI10" s="33"/>
      <c r="FJ10" s="33"/>
      <c r="FK10" s="47"/>
      <c r="FL10" s="47"/>
      <c r="FM10" s="33"/>
      <c r="FN10" s="33"/>
      <c r="FO10" s="33"/>
      <c r="FP10" s="33"/>
      <c r="FQ10" s="33"/>
      <c r="FR10" s="47"/>
      <c r="FS10" s="47"/>
      <c r="FT10" s="33"/>
      <c r="FU10" s="33"/>
      <c r="FV10" s="33"/>
      <c r="FW10" s="66"/>
      <c r="FX10" s="33"/>
      <c r="FY10" s="47"/>
      <c r="FZ10" s="47"/>
      <c r="GA10" s="33"/>
      <c r="GB10" s="33"/>
      <c r="GC10" s="33"/>
      <c r="GD10" s="33"/>
      <c r="GE10" s="33"/>
      <c r="GF10" s="47"/>
      <c r="GG10" s="47"/>
      <c r="GH10" s="66"/>
      <c r="GI10" s="33"/>
      <c r="GJ10" s="33"/>
      <c r="GK10" s="33"/>
      <c r="GL10" s="33"/>
      <c r="GM10" s="47"/>
      <c r="GN10" s="47"/>
      <c r="GO10" s="33"/>
      <c r="GP10" s="33"/>
      <c r="GQ10" s="33"/>
      <c r="GR10" s="33"/>
      <c r="GS10" s="33"/>
      <c r="GT10" s="47"/>
      <c r="GU10" s="47"/>
      <c r="GV10" s="33"/>
      <c r="GW10" s="33"/>
      <c r="GX10" s="33"/>
      <c r="GY10" s="33"/>
      <c r="GZ10" s="33"/>
      <c r="HA10" s="47"/>
      <c r="HB10" s="47"/>
      <c r="HC10" s="33"/>
      <c r="HD10" s="33"/>
      <c r="HE10" s="33"/>
      <c r="HF10" s="33"/>
      <c r="HG10" s="33"/>
      <c r="HH10" s="47"/>
      <c r="HI10" s="47"/>
      <c r="HJ10" s="33"/>
      <c r="HK10" s="33"/>
      <c r="HL10" s="33"/>
      <c r="HM10" s="33"/>
      <c r="HN10" s="33"/>
      <c r="HO10" s="47"/>
      <c r="HP10" s="47"/>
      <c r="HQ10" s="33"/>
      <c r="HR10" s="33"/>
      <c r="HS10" s="33"/>
      <c r="HT10" s="33"/>
      <c r="HU10" s="66"/>
      <c r="HV10" s="47"/>
      <c r="HW10" s="47"/>
      <c r="HX10" s="33"/>
      <c r="HY10" s="33"/>
      <c r="HZ10" s="33"/>
      <c r="IA10" s="33"/>
      <c r="IB10" s="33"/>
      <c r="IC10" s="47"/>
      <c r="ID10" s="47"/>
      <c r="IE10" s="33"/>
      <c r="IF10" s="33"/>
      <c r="IG10" s="33"/>
      <c r="IH10" s="33"/>
      <c r="II10" s="33"/>
      <c r="IJ10" s="47"/>
      <c r="IK10" s="47"/>
      <c r="IL10" s="33"/>
      <c r="IM10" s="33"/>
      <c r="IN10" s="33"/>
      <c r="IO10" s="33"/>
      <c r="IP10" s="33"/>
      <c r="IQ10" s="47"/>
      <c r="IR10" s="47"/>
      <c r="IS10" s="33"/>
      <c r="IT10" s="33"/>
      <c r="IU10" s="33"/>
      <c r="IV10" s="33"/>
      <c r="IW10" s="33"/>
      <c r="IX10" s="47"/>
      <c r="IY10" s="47"/>
      <c r="IZ10" s="33"/>
      <c r="JA10" s="66"/>
      <c r="JB10" s="33"/>
      <c r="JC10" s="33"/>
      <c r="JD10" s="33"/>
      <c r="JE10" s="47"/>
      <c r="JF10" s="47"/>
      <c r="JG10" s="50"/>
      <c r="JH10" s="50"/>
      <c r="JI10" s="50"/>
      <c r="JJ10" s="33"/>
      <c r="JK10" s="33"/>
      <c r="JL10" s="47"/>
      <c r="JM10" s="47"/>
      <c r="JN10" s="33"/>
      <c r="JO10" s="33"/>
      <c r="JP10" s="33"/>
      <c r="JQ10" s="33"/>
      <c r="JR10" s="33"/>
      <c r="JS10" s="47"/>
      <c r="JT10" s="47"/>
      <c r="JU10" s="33"/>
      <c r="JV10" s="50"/>
      <c r="JW10" s="50"/>
      <c r="JX10" s="33"/>
      <c r="JY10" s="33"/>
      <c r="JZ10" s="47"/>
      <c r="KA10" s="47"/>
      <c r="KB10" s="33"/>
      <c r="KC10" s="33"/>
      <c r="KD10" s="33"/>
      <c r="KE10" s="33"/>
      <c r="KF10" s="33"/>
      <c r="KG10" s="47"/>
      <c r="KH10" s="47"/>
      <c r="KI10" s="33"/>
      <c r="KJ10" s="33"/>
      <c r="KK10" s="33"/>
      <c r="KL10" s="33"/>
      <c r="KM10" s="33"/>
      <c r="KN10" s="47"/>
      <c r="KO10" s="47"/>
      <c r="KP10" s="33"/>
      <c r="KQ10" s="33"/>
      <c r="KR10" s="33"/>
      <c r="KS10" s="33"/>
      <c r="KT10" s="33"/>
      <c r="KU10" s="47"/>
      <c r="KV10" s="61"/>
      <c r="KW10" s="54"/>
      <c r="KX10" s="33"/>
      <c r="KY10" s="33"/>
      <c r="KZ10" s="33"/>
      <c r="LA10" s="33"/>
      <c r="LB10" s="47"/>
      <c r="LC10" s="47"/>
      <c r="LD10" s="33"/>
      <c r="LE10" s="33"/>
      <c r="LF10" s="33"/>
      <c r="LG10" s="33"/>
      <c r="LH10" s="33"/>
      <c r="LI10" s="47"/>
      <c r="LJ10" s="47"/>
      <c r="LK10" s="33"/>
      <c r="LL10" s="33"/>
      <c r="LM10" s="33"/>
      <c r="LN10" s="33"/>
      <c r="LO10" s="33"/>
      <c r="LP10" s="47"/>
      <c r="LQ10" s="47"/>
      <c r="LR10" s="33"/>
      <c r="LS10" s="33"/>
      <c r="LT10" s="33"/>
      <c r="LU10" s="33"/>
      <c r="LV10" s="33"/>
      <c r="LW10" s="47"/>
      <c r="LX10" s="47"/>
      <c r="LY10" s="33"/>
      <c r="LZ10" s="33"/>
      <c r="MA10" s="66"/>
      <c r="MB10" s="33"/>
      <c r="MC10" s="33"/>
      <c r="MD10" s="47"/>
      <c r="ME10" s="47"/>
      <c r="MF10" s="33"/>
      <c r="MG10" s="33"/>
      <c r="MH10" s="33"/>
      <c r="MI10" s="33"/>
      <c r="MJ10" s="33"/>
      <c r="MK10" s="66"/>
      <c r="ML10" s="47"/>
      <c r="MM10" s="33"/>
      <c r="MN10" s="33"/>
      <c r="MO10" s="33"/>
      <c r="MP10" s="33"/>
      <c r="MQ10" s="33"/>
      <c r="MR10" s="47"/>
      <c r="MS10" s="47"/>
      <c r="MT10" s="33"/>
      <c r="MU10" s="33"/>
      <c r="MV10" s="33"/>
      <c r="MW10" s="33"/>
      <c r="MX10" s="33"/>
      <c r="MY10" s="47"/>
      <c r="MZ10" s="47"/>
      <c r="NA10" s="33"/>
      <c r="NB10" s="33"/>
      <c r="NC10" s="33"/>
      <c r="ND10" s="33"/>
      <c r="NE10" s="33"/>
      <c r="NF10" s="47"/>
      <c r="NG10" s="47"/>
      <c r="NH10" s="33"/>
      <c r="NI10" s="33"/>
      <c r="NJ10" s="33"/>
      <c r="NK10" s="33"/>
      <c r="NL10" s="33"/>
      <c r="NM10" s="47"/>
      <c r="NN10" s="47"/>
      <c r="NO10" s="33"/>
      <c r="NP10" s="33"/>
      <c r="NQ10" s="33"/>
      <c r="NR10" s="33"/>
      <c r="NS10" s="33"/>
      <c r="NT10" s="47"/>
      <c r="NU10" s="47"/>
      <c r="NV10" s="33"/>
      <c r="NW10" s="33"/>
      <c r="NX10" s="33"/>
      <c r="NY10" s="33"/>
      <c r="NZ10" s="33"/>
      <c r="OA10" s="47"/>
      <c r="OB10" s="47"/>
      <c r="OC10" s="66"/>
      <c r="OD10" s="33"/>
      <c r="OE10" s="33"/>
      <c r="OF10" s="33"/>
      <c r="OG10" s="33"/>
      <c r="OH10" s="47"/>
      <c r="OI10" s="47"/>
      <c r="OJ10" s="66"/>
      <c r="OK10" s="33"/>
      <c r="OL10" s="33"/>
      <c r="OM10" s="33"/>
      <c r="ON10" s="33"/>
      <c r="OO10" s="47"/>
      <c r="OP10" s="47"/>
      <c r="OQ10" s="33"/>
      <c r="OR10" s="33"/>
      <c r="OS10" s="33"/>
      <c r="OT10" s="33"/>
      <c r="OU10" s="33"/>
      <c r="OV10" s="47"/>
      <c r="OW10" s="47"/>
      <c r="OX10" s="33"/>
      <c r="OY10" s="33"/>
      <c r="OZ10" s="33"/>
      <c r="PA10" s="33"/>
      <c r="PB10" s="33"/>
      <c r="PC10" s="47"/>
      <c r="PD10" s="47"/>
      <c r="PE10" s="33"/>
      <c r="PF10" s="33"/>
      <c r="PG10" s="33"/>
      <c r="PH10" s="33"/>
      <c r="PI10" s="33"/>
      <c r="PJ10" s="47"/>
      <c r="PK10" s="47"/>
      <c r="PL10" s="33"/>
      <c r="PM10" s="33"/>
      <c r="PN10" s="33"/>
      <c r="PO10" s="33"/>
      <c r="PP10" s="33"/>
      <c r="PQ10" s="47"/>
      <c r="PR10" s="47"/>
      <c r="PS10" s="33"/>
      <c r="PT10" s="33"/>
      <c r="PU10" s="33"/>
      <c r="PV10" s="33"/>
      <c r="PW10" s="33"/>
      <c r="PX10" s="47"/>
      <c r="PY10" s="47"/>
      <c r="PZ10" s="33"/>
      <c r="QA10" s="33"/>
    </row>
    <row r="11" spans="1:943" ht="11.25" x14ac:dyDescent="0.15">
      <c r="A11" s="78">
        <f>recap!B11</f>
        <v>8</v>
      </c>
      <c r="B11" s="87" t="str">
        <f>recap!C10</f>
        <v>g</v>
      </c>
      <c r="C11" s="87" t="str">
        <f>recap!D10</f>
        <v>g</v>
      </c>
      <c r="D11" s="33"/>
      <c r="E11" s="33"/>
      <c r="F11" s="47"/>
      <c r="G11" s="47"/>
      <c r="H11" s="33"/>
      <c r="I11" s="33"/>
      <c r="J11" s="33"/>
      <c r="K11" s="33"/>
      <c r="L11" s="33"/>
      <c r="M11" s="47"/>
      <c r="N11" s="47"/>
      <c r="O11" s="33"/>
      <c r="P11" s="33"/>
      <c r="Q11" s="33"/>
      <c r="R11" s="33"/>
      <c r="S11" s="33"/>
      <c r="T11" s="47"/>
      <c r="U11" s="47"/>
      <c r="V11" s="33"/>
      <c r="W11" s="33"/>
      <c r="X11" s="33"/>
      <c r="Y11" s="33"/>
      <c r="Z11" s="33"/>
      <c r="AA11" s="47"/>
      <c r="AB11" s="47"/>
      <c r="AC11" s="33"/>
      <c r="AD11" s="33"/>
      <c r="AE11" s="33"/>
      <c r="AF11" s="33"/>
      <c r="AG11" s="33"/>
      <c r="AH11" s="47"/>
      <c r="AI11" s="47"/>
      <c r="AJ11" s="33"/>
      <c r="AK11" s="33"/>
      <c r="AL11" s="33"/>
      <c r="AM11" s="33"/>
      <c r="AN11" s="33"/>
      <c r="AO11" s="47"/>
      <c r="AP11" s="47"/>
      <c r="AQ11" s="33"/>
      <c r="AR11" s="33"/>
      <c r="AS11" s="33"/>
      <c r="AT11" s="33"/>
      <c r="AU11" s="33"/>
      <c r="AV11" s="47"/>
      <c r="AW11" s="47"/>
      <c r="AX11" s="33"/>
      <c r="AY11" s="33"/>
      <c r="AZ11" s="33"/>
      <c r="BA11" s="33"/>
      <c r="BB11" s="33"/>
      <c r="BC11" s="47"/>
      <c r="BD11" s="47"/>
      <c r="BE11" s="33"/>
      <c r="BF11" s="33"/>
      <c r="BG11" s="33"/>
      <c r="BH11" s="33"/>
      <c r="BI11" s="33"/>
      <c r="BJ11" s="47"/>
      <c r="BK11" s="47"/>
      <c r="BL11" s="33"/>
      <c r="BM11" s="33"/>
      <c r="BN11" s="33"/>
      <c r="BO11" s="33"/>
      <c r="BP11" s="33"/>
      <c r="BQ11" s="47"/>
      <c r="BR11" s="47"/>
      <c r="BS11" s="33"/>
      <c r="BT11" s="33"/>
      <c r="BU11" s="33"/>
      <c r="BV11" s="33"/>
      <c r="BW11" s="33"/>
      <c r="BX11" s="47"/>
      <c r="BY11" s="47"/>
      <c r="BZ11" s="33"/>
      <c r="CA11" s="33"/>
      <c r="CB11" s="33"/>
      <c r="CC11" s="33"/>
      <c r="CD11" s="33"/>
      <c r="CE11" s="47"/>
      <c r="CF11" s="47"/>
      <c r="CG11" s="33"/>
      <c r="CH11" s="33"/>
      <c r="CI11" s="33"/>
      <c r="CJ11" s="33"/>
      <c r="CK11" s="33"/>
      <c r="CL11" s="47"/>
      <c r="CM11" s="47"/>
      <c r="CN11" s="33"/>
      <c r="CO11" s="33"/>
      <c r="CP11" s="33"/>
      <c r="CQ11" s="33"/>
      <c r="CR11" s="33"/>
      <c r="CS11" s="47"/>
      <c r="CT11" s="47"/>
      <c r="CU11" s="33"/>
      <c r="CV11" s="33"/>
      <c r="CW11" s="33"/>
      <c r="CX11" s="33"/>
      <c r="CY11" s="33"/>
      <c r="CZ11" s="47"/>
      <c r="DA11" s="47"/>
      <c r="DB11" s="33"/>
      <c r="DC11" s="33"/>
      <c r="DD11" s="33"/>
      <c r="DE11" s="33"/>
      <c r="DF11" s="33"/>
      <c r="DG11" s="47"/>
      <c r="DH11" s="47"/>
      <c r="DI11" s="33"/>
      <c r="DJ11" s="33"/>
      <c r="DK11" s="33"/>
      <c r="DL11" s="33"/>
      <c r="DM11" s="33"/>
      <c r="DN11" s="47"/>
      <c r="DO11" s="47"/>
      <c r="DP11" s="33"/>
      <c r="DQ11" s="33"/>
      <c r="DR11" s="33"/>
      <c r="DS11" s="33"/>
      <c r="DT11" s="33"/>
      <c r="DU11" s="47"/>
      <c r="DV11" s="47"/>
      <c r="DW11" s="33"/>
      <c r="DX11" s="33"/>
      <c r="DY11" s="33"/>
      <c r="DZ11" s="33"/>
      <c r="EA11" s="33"/>
      <c r="EB11" s="47"/>
      <c r="EC11" s="47"/>
      <c r="ED11" s="33"/>
      <c r="EE11" s="33"/>
      <c r="EF11" s="33"/>
      <c r="EG11" s="33"/>
      <c r="EH11" s="33"/>
      <c r="EI11" s="47"/>
      <c r="EJ11" s="47"/>
      <c r="EK11" s="66"/>
      <c r="EL11" s="33"/>
      <c r="EM11" s="33"/>
      <c r="EN11" s="33"/>
      <c r="EO11" s="33"/>
      <c r="EP11" s="47"/>
      <c r="EQ11" s="47"/>
      <c r="ER11" s="33"/>
      <c r="ES11" s="33"/>
      <c r="ET11" s="33"/>
      <c r="EU11" s="33"/>
      <c r="EV11" s="33"/>
      <c r="EW11" s="47"/>
      <c r="EX11" s="47"/>
      <c r="EY11" s="66"/>
      <c r="EZ11" s="33"/>
      <c r="FA11" s="33"/>
      <c r="FB11" s="33"/>
      <c r="FC11" s="33"/>
      <c r="FD11" s="47"/>
      <c r="FE11" s="47"/>
      <c r="FF11" s="66"/>
      <c r="FG11" s="33"/>
      <c r="FH11" s="33"/>
      <c r="FI11" s="33"/>
      <c r="FJ11" s="33"/>
      <c r="FK11" s="47"/>
      <c r="FL11" s="47"/>
      <c r="FM11" s="33"/>
      <c r="FN11" s="33"/>
      <c r="FO11" s="33"/>
      <c r="FP11" s="33"/>
      <c r="FQ11" s="33"/>
      <c r="FR11" s="47"/>
      <c r="FS11" s="47"/>
      <c r="FT11" s="33"/>
      <c r="FU11" s="33"/>
      <c r="FV11" s="33"/>
      <c r="FW11" s="66"/>
      <c r="FX11" s="33"/>
      <c r="FY11" s="47"/>
      <c r="FZ11" s="47"/>
      <c r="GA11" s="33"/>
      <c r="GB11" s="33"/>
      <c r="GC11" s="33"/>
      <c r="GD11" s="33"/>
      <c r="GE11" s="33"/>
      <c r="GF11" s="47"/>
      <c r="GG11" s="47"/>
      <c r="GH11" s="66"/>
      <c r="GI11" s="33"/>
      <c r="GJ11" s="33"/>
      <c r="GK11" s="33"/>
      <c r="GL11" s="33"/>
      <c r="GM11" s="47"/>
      <c r="GN11" s="47"/>
      <c r="GO11" s="33"/>
      <c r="GP11" s="33"/>
      <c r="GQ11" s="33"/>
      <c r="GR11" s="33"/>
      <c r="GS11" s="33"/>
      <c r="GT11" s="47"/>
      <c r="GU11" s="47"/>
      <c r="GV11" s="33"/>
      <c r="GW11" s="33"/>
      <c r="GX11" s="33"/>
      <c r="GY11" s="33"/>
      <c r="GZ11" s="33"/>
      <c r="HA11" s="47"/>
      <c r="HB11" s="47"/>
      <c r="HC11" s="33"/>
      <c r="HD11" s="33"/>
      <c r="HE11" s="33"/>
      <c r="HF11" s="33"/>
      <c r="HG11" s="33"/>
      <c r="HH11" s="47"/>
      <c r="HI11" s="47"/>
      <c r="HJ11" s="33"/>
      <c r="HK11" s="33"/>
      <c r="HL11" s="33"/>
      <c r="HM11" s="33"/>
      <c r="HN11" s="33"/>
      <c r="HO11" s="47"/>
      <c r="HP11" s="47"/>
      <c r="HQ11" s="33"/>
      <c r="HR11" s="33"/>
      <c r="HS11" s="33"/>
      <c r="HT11" s="33"/>
      <c r="HU11" s="66"/>
      <c r="HV11" s="47"/>
      <c r="HW11" s="47"/>
      <c r="HX11" s="33"/>
      <c r="HY11" s="33"/>
      <c r="HZ11" s="33"/>
      <c r="IA11" s="33"/>
      <c r="IB11" s="33"/>
      <c r="IC11" s="47"/>
      <c r="ID11" s="47"/>
      <c r="IE11" s="33"/>
      <c r="IF11" s="33"/>
      <c r="IG11" s="33"/>
      <c r="IH11" s="33"/>
      <c r="II11" s="33"/>
      <c r="IJ11" s="47"/>
      <c r="IK11" s="47"/>
      <c r="IL11" s="33"/>
      <c r="IM11" s="33"/>
      <c r="IN11" s="33"/>
      <c r="IO11" s="33"/>
      <c r="IP11" s="33"/>
      <c r="IQ11" s="47"/>
      <c r="IR11" s="47"/>
      <c r="IS11" s="33"/>
      <c r="IT11" s="33"/>
      <c r="IU11" s="33"/>
      <c r="IV11" s="33"/>
      <c r="IW11" s="33"/>
      <c r="IX11" s="47"/>
      <c r="IY11" s="47"/>
      <c r="IZ11" s="33"/>
      <c r="JA11" s="66"/>
      <c r="JB11" s="33"/>
      <c r="JC11" s="33"/>
      <c r="JD11" s="33"/>
      <c r="JE11" s="47"/>
      <c r="JF11" s="47"/>
      <c r="JG11" s="33"/>
      <c r="JH11" s="33"/>
      <c r="JI11" s="33"/>
      <c r="JJ11" s="33"/>
      <c r="JK11" s="33"/>
      <c r="JL11" s="47"/>
      <c r="JM11" s="47"/>
      <c r="JN11" s="33"/>
      <c r="JO11" s="33"/>
      <c r="JP11" s="33"/>
      <c r="JQ11" s="33"/>
      <c r="JR11" s="33"/>
      <c r="JS11" s="47"/>
      <c r="JT11" s="47"/>
      <c r="JU11" s="33"/>
      <c r="JV11" s="33"/>
      <c r="JW11" s="33"/>
      <c r="JX11" s="33"/>
      <c r="JY11" s="33"/>
      <c r="JZ11" s="47"/>
      <c r="KA11" s="47"/>
      <c r="KB11" s="33"/>
      <c r="KC11" s="33"/>
      <c r="KD11" s="33"/>
      <c r="KE11" s="33"/>
      <c r="KF11" s="33"/>
      <c r="KG11" s="47"/>
      <c r="KH11" s="47"/>
      <c r="KI11" s="33"/>
      <c r="KJ11" s="33"/>
      <c r="KK11" s="33"/>
      <c r="KL11" s="33"/>
      <c r="KM11" s="33"/>
      <c r="KN11" s="47"/>
      <c r="KO11" s="47"/>
      <c r="KP11" s="33"/>
      <c r="KQ11" s="33"/>
      <c r="KR11" s="33"/>
      <c r="KS11" s="33"/>
      <c r="KT11" s="33"/>
      <c r="KU11" s="47"/>
      <c r="KV11" s="61"/>
      <c r="KW11" s="54"/>
      <c r="KX11" s="33"/>
      <c r="KY11" s="33"/>
      <c r="KZ11" s="33"/>
      <c r="LA11" s="33"/>
      <c r="LB11" s="47"/>
      <c r="LC11" s="47"/>
      <c r="LD11" s="33"/>
      <c r="LE11" s="33"/>
      <c r="LF11" s="33"/>
      <c r="LG11" s="33"/>
      <c r="LH11" s="33"/>
      <c r="LI11" s="47"/>
      <c r="LJ11" s="47"/>
      <c r="LK11" s="33"/>
      <c r="LL11" s="33"/>
      <c r="LM11" s="33"/>
      <c r="LN11" s="33"/>
      <c r="LO11" s="33"/>
      <c r="LP11" s="47"/>
      <c r="LQ11" s="47"/>
      <c r="LR11" s="33"/>
      <c r="LS11" s="33"/>
      <c r="LT11" s="33"/>
      <c r="LU11" s="33"/>
      <c r="LV11" s="33"/>
      <c r="LW11" s="47"/>
      <c r="LX11" s="47"/>
      <c r="LY11" s="33"/>
      <c r="LZ11" s="33"/>
      <c r="MA11" s="66"/>
      <c r="MB11" s="33"/>
      <c r="MC11" s="33"/>
      <c r="MD11" s="47"/>
      <c r="ME11" s="47"/>
      <c r="MF11" s="33"/>
      <c r="MG11" s="33"/>
      <c r="MH11" s="33"/>
      <c r="MI11" s="33"/>
      <c r="MJ11" s="33"/>
      <c r="MK11" s="66"/>
      <c r="ML11" s="47"/>
      <c r="MM11" s="33"/>
      <c r="MN11" s="33"/>
      <c r="MO11" s="33"/>
      <c r="MP11" s="33"/>
      <c r="MQ11" s="33"/>
      <c r="MR11" s="47"/>
      <c r="MS11" s="47"/>
      <c r="MT11" s="33"/>
      <c r="MU11" s="33"/>
      <c r="MV11" s="33"/>
      <c r="MW11" s="33"/>
      <c r="MX11" s="33"/>
      <c r="MY11" s="47"/>
      <c r="MZ11" s="47"/>
      <c r="NA11" s="33"/>
      <c r="NB11" s="33"/>
      <c r="NC11" s="33"/>
      <c r="ND11" s="33"/>
      <c r="NE11" s="33"/>
      <c r="NF11" s="47"/>
      <c r="NG11" s="47"/>
      <c r="NH11" s="33"/>
      <c r="NI11" s="33"/>
      <c r="NJ11" s="33"/>
      <c r="NK11" s="33"/>
      <c r="NL11" s="33"/>
      <c r="NM11" s="47"/>
      <c r="NN11" s="47"/>
      <c r="NO11" s="33"/>
      <c r="NP11" s="33"/>
      <c r="NQ11" s="33"/>
      <c r="NR11" s="33"/>
      <c r="NS11" s="33"/>
      <c r="NT11" s="47"/>
      <c r="NU11" s="47"/>
      <c r="NV11" s="33"/>
      <c r="NW11" s="33"/>
      <c r="NX11" s="33"/>
      <c r="NY11" s="33"/>
      <c r="NZ11" s="33"/>
      <c r="OA11" s="47"/>
      <c r="OB11" s="47"/>
      <c r="OC11" s="66"/>
      <c r="OD11" s="33"/>
      <c r="OE11" s="33"/>
      <c r="OF11" s="33"/>
      <c r="OG11" s="33"/>
      <c r="OH11" s="47"/>
      <c r="OI11" s="47"/>
      <c r="OJ11" s="66"/>
      <c r="OK11" s="33"/>
      <c r="OL11" s="33"/>
      <c r="OM11" s="33"/>
      <c r="ON11" s="33"/>
      <c r="OO11" s="47"/>
      <c r="OP11" s="47"/>
      <c r="OQ11" s="33"/>
      <c r="OR11" s="33"/>
      <c r="OS11" s="33"/>
      <c r="OT11" s="33"/>
      <c r="OU11" s="33"/>
      <c r="OV11" s="47"/>
      <c r="OW11" s="47"/>
      <c r="OX11" s="33"/>
      <c r="OY11" s="33"/>
      <c r="OZ11" s="33"/>
      <c r="PA11" s="33"/>
      <c r="PB11" s="33"/>
      <c r="PC11" s="47"/>
      <c r="PD11" s="47"/>
      <c r="PE11" s="33"/>
      <c r="PF11" s="33"/>
      <c r="PG11" s="33"/>
      <c r="PH11" s="33"/>
      <c r="PI11" s="33"/>
      <c r="PJ11" s="47"/>
      <c r="PK11" s="47"/>
      <c r="PL11" s="33"/>
      <c r="PM11" s="33"/>
      <c r="PN11" s="33"/>
      <c r="PO11" s="33"/>
      <c r="PP11" s="33"/>
      <c r="PQ11" s="47"/>
      <c r="PR11" s="47"/>
      <c r="PS11" s="33"/>
      <c r="PT11" s="33"/>
      <c r="PU11" s="33"/>
      <c r="PV11" s="33"/>
      <c r="PW11" s="33"/>
      <c r="PX11" s="47"/>
      <c r="PY11" s="47"/>
      <c r="PZ11" s="33"/>
      <c r="QA11" s="33"/>
    </row>
    <row r="12" spans="1:943" x14ac:dyDescent="0.15">
      <c r="B12" s="16"/>
      <c r="C12" s="16"/>
      <c r="D12" s="33"/>
      <c r="E12" s="33"/>
      <c r="F12" s="47"/>
      <c r="G12" s="47"/>
      <c r="H12" s="33"/>
      <c r="I12" s="33"/>
      <c r="J12" s="33"/>
      <c r="K12" s="33"/>
      <c r="L12" s="33"/>
      <c r="M12" s="47"/>
      <c r="N12" s="47"/>
      <c r="O12" s="33"/>
      <c r="P12" s="33"/>
      <c r="Q12" s="33"/>
      <c r="R12" s="33"/>
      <c r="S12" s="33"/>
      <c r="T12" s="47"/>
      <c r="U12" s="47"/>
      <c r="V12" s="33"/>
      <c r="W12" s="33"/>
      <c r="X12" s="33"/>
      <c r="Y12" s="33"/>
      <c r="Z12" s="33"/>
      <c r="AA12" s="47"/>
      <c r="AB12" s="47"/>
      <c r="AC12" s="33"/>
      <c r="AD12" s="33"/>
      <c r="AE12" s="33"/>
      <c r="AF12" s="33"/>
      <c r="AG12" s="33"/>
      <c r="AH12" s="47"/>
      <c r="AI12" s="47"/>
      <c r="AJ12" s="33"/>
      <c r="AK12" s="33"/>
      <c r="AL12" s="33"/>
      <c r="AM12" s="33"/>
      <c r="AN12" s="33"/>
      <c r="AO12" s="47"/>
      <c r="AP12" s="47"/>
      <c r="AQ12" s="33"/>
      <c r="AR12" s="33"/>
      <c r="AS12" s="33"/>
      <c r="AT12" s="33"/>
      <c r="AU12" s="33"/>
      <c r="AV12" s="47"/>
      <c r="AW12" s="47"/>
      <c r="AX12" s="33"/>
      <c r="AY12" s="33"/>
      <c r="AZ12" s="33"/>
      <c r="BA12" s="33"/>
      <c r="BB12" s="33"/>
      <c r="BC12" s="47"/>
      <c r="BD12" s="47"/>
      <c r="BE12" s="33"/>
      <c r="BF12" s="33"/>
      <c r="BG12" s="33"/>
      <c r="BH12" s="33"/>
      <c r="BI12" s="33"/>
      <c r="BJ12" s="47"/>
      <c r="BK12" s="47"/>
      <c r="BL12" s="33"/>
      <c r="BM12" s="33"/>
      <c r="BN12" s="33"/>
      <c r="BO12" s="33"/>
      <c r="BP12" s="33"/>
      <c r="BQ12" s="47"/>
      <c r="BR12" s="47"/>
      <c r="BS12" s="33"/>
      <c r="BT12" s="33"/>
      <c r="BU12" s="33"/>
      <c r="BV12" s="33"/>
      <c r="BW12" s="33"/>
      <c r="BX12" s="47"/>
      <c r="BY12" s="47"/>
      <c r="BZ12" s="33"/>
      <c r="CA12" s="33"/>
      <c r="CB12" s="33"/>
      <c r="CC12" s="33"/>
      <c r="CD12" s="33"/>
      <c r="CE12" s="47"/>
      <c r="CF12" s="47"/>
      <c r="CG12" s="33"/>
      <c r="CH12" s="33"/>
      <c r="CI12" s="33"/>
      <c r="CJ12" s="33"/>
      <c r="CK12" s="33"/>
      <c r="CL12" s="47"/>
      <c r="CM12" s="47"/>
      <c r="CN12" s="33"/>
      <c r="CO12" s="33"/>
      <c r="CP12" s="33"/>
      <c r="CQ12" s="33"/>
      <c r="CR12" s="33"/>
      <c r="CS12" s="47"/>
      <c r="CT12" s="47"/>
      <c r="CU12" s="33"/>
      <c r="CV12" s="33"/>
      <c r="CW12" s="33"/>
      <c r="CX12" s="33"/>
      <c r="CY12" s="33"/>
      <c r="CZ12" s="47"/>
      <c r="DA12" s="47"/>
      <c r="DB12" s="33"/>
      <c r="DC12" s="33"/>
      <c r="DD12" s="33"/>
      <c r="DE12" s="33"/>
      <c r="DF12" s="33"/>
      <c r="DG12" s="47"/>
      <c r="DH12" s="47"/>
      <c r="DI12" s="33"/>
      <c r="DJ12" s="33"/>
      <c r="DK12" s="33"/>
      <c r="DL12" s="33"/>
      <c r="DM12" s="33"/>
      <c r="DN12" s="47"/>
      <c r="DO12" s="47"/>
      <c r="DP12" s="33"/>
      <c r="DQ12" s="33"/>
      <c r="DR12" s="33"/>
      <c r="DS12" s="33"/>
      <c r="DT12" s="33"/>
      <c r="DU12" s="47"/>
      <c r="DV12" s="47"/>
      <c r="DW12" s="33"/>
      <c r="DX12" s="33"/>
      <c r="DY12" s="33"/>
      <c r="DZ12" s="33"/>
      <c r="EA12" s="33"/>
      <c r="EB12" s="47"/>
      <c r="EC12" s="47"/>
      <c r="ED12" s="33"/>
      <c r="EE12" s="33"/>
      <c r="EF12" s="33"/>
      <c r="EG12" s="33"/>
      <c r="EH12" s="33"/>
      <c r="EI12" s="47"/>
      <c r="EJ12" s="47"/>
      <c r="EK12" s="66"/>
      <c r="EL12" s="33"/>
      <c r="EM12" s="33"/>
      <c r="EN12" s="33"/>
      <c r="EO12" s="33"/>
      <c r="EP12" s="47"/>
      <c r="EQ12" s="47"/>
      <c r="ER12" s="33"/>
      <c r="ES12" s="33"/>
      <c r="ET12" s="33"/>
      <c r="EU12" s="33"/>
      <c r="EV12" s="33"/>
      <c r="EW12" s="47"/>
      <c r="EX12" s="47"/>
      <c r="EY12" s="66"/>
      <c r="EZ12" s="33"/>
      <c r="FA12" s="33"/>
      <c r="FB12" s="33"/>
      <c r="FC12" s="33"/>
      <c r="FD12" s="47"/>
      <c r="FE12" s="47"/>
      <c r="FF12" s="66"/>
      <c r="FG12" s="33"/>
      <c r="FH12" s="33"/>
      <c r="FI12" s="33"/>
      <c r="FJ12" s="33"/>
      <c r="FK12" s="47"/>
      <c r="FL12" s="47"/>
      <c r="FM12" s="33"/>
      <c r="FN12" s="33"/>
      <c r="FO12" s="33"/>
      <c r="FP12" s="33"/>
      <c r="FQ12" s="33"/>
      <c r="FR12" s="47"/>
      <c r="FS12" s="47"/>
      <c r="FT12" s="33"/>
      <c r="FU12" s="33"/>
      <c r="FV12" s="33"/>
      <c r="FW12" s="66"/>
      <c r="FX12" s="33"/>
      <c r="FY12" s="47"/>
      <c r="FZ12" s="47"/>
      <c r="GA12" s="33"/>
      <c r="GB12" s="33"/>
      <c r="GC12" s="33"/>
      <c r="GD12" s="33"/>
      <c r="GE12" s="33"/>
      <c r="GF12" s="47"/>
      <c r="GG12" s="47"/>
      <c r="GH12" s="66"/>
      <c r="GI12" s="33"/>
      <c r="GJ12" s="33"/>
      <c r="GK12" s="33"/>
      <c r="GL12" s="33"/>
      <c r="GM12" s="47"/>
      <c r="GN12" s="47"/>
      <c r="GO12" s="33"/>
      <c r="GP12" s="33"/>
      <c r="GQ12" s="33"/>
      <c r="GR12" s="33"/>
      <c r="GS12" s="33"/>
      <c r="GT12" s="47"/>
      <c r="GU12" s="47"/>
      <c r="GV12" s="33"/>
      <c r="GW12" s="33"/>
      <c r="GX12" s="33"/>
      <c r="GY12" s="33"/>
      <c r="GZ12" s="33"/>
      <c r="HA12" s="47"/>
      <c r="HB12" s="47"/>
      <c r="HC12" s="33"/>
      <c r="HD12" s="33"/>
      <c r="HE12" s="33"/>
      <c r="HF12" s="33"/>
      <c r="HG12" s="33"/>
      <c r="HH12" s="47"/>
      <c r="HI12" s="47"/>
      <c r="HJ12" s="33"/>
      <c r="HK12" s="33"/>
      <c r="HL12" s="33"/>
      <c r="HM12" s="33"/>
      <c r="HN12" s="33"/>
      <c r="HO12" s="47"/>
      <c r="HP12" s="47"/>
      <c r="HQ12" s="33"/>
      <c r="HR12" s="33"/>
      <c r="HS12" s="33"/>
      <c r="HT12" s="33"/>
      <c r="HU12" s="66"/>
      <c r="HV12" s="47"/>
      <c r="HW12" s="47"/>
      <c r="HX12" s="33"/>
      <c r="HY12" s="33"/>
      <c r="HZ12" s="33"/>
      <c r="IA12" s="33"/>
      <c r="IB12" s="33"/>
      <c r="IC12" s="47"/>
      <c r="ID12" s="47"/>
      <c r="IE12" s="33"/>
      <c r="IF12" s="33"/>
      <c r="IG12" s="33"/>
      <c r="IH12" s="33"/>
      <c r="II12" s="33"/>
      <c r="IJ12" s="47"/>
      <c r="IK12" s="47"/>
      <c r="IL12" s="33"/>
      <c r="IM12" s="33"/>
      <c r="IN12" s="33"/>
      <c r="IO12" s="33"/>
      <c r="IP12" s="33"/>
      <c r="IQ12" s="47"/>
      <c r="IR12" s="47"/>
      <c r="IS12" s="33"/>
      <c r="IT12" s="33"/>
      <c r="IU12" s="33"/>
      <c r="IV12" s="33"/>
      <c r="IW12" s="33"/>
      <c r="IX12" s="47"/>
      <c r="IY12" s="47"/>
      <c r="IZ12" s="33"/>
      <c r="JA12" s="66"/>
      <c r="JB12" s="33"/>
      <c r="JC12" s="33"/>
      <c r="JD12" s="33"/>
      <c r="JE12" s="47"/>
      <c r="JF12" s="47"/>
      <c r="JG12" s="33"/>
      <c r="JH12" s="33"/>
      <c r="JI12" s="33"/>
      <c r="JJ12" s="33"/>
      <c r="JK12" s="33"/>
      <c r="JL12" s="47"/>
      <c r="JM12" s="47"/>
      <c r="JN12" s="33"/>
      <c r="JO12" s="33"/>
      <c r="JP12" s="33"/>
      <c r="JQ12" s="33"/>
      <c r="JR12" s="33"/>
      <c r="JS12" s="47"/>
      <c r="JT12" s="47"/>
      <c r="JU12" s="33"/>
      <c r="JV12" s="33"/>
      <c r="JW12" s="33"/>
      <c r="JX12" s="33"/>
      <c r="JY12" s="33"/>
      <c r="JZ12" s="47"/>
      <c r="KA12" s="47"/>
      <c r="KB12" s="33"/>
      <c r="KC12" s="33"/>
      <c r="KD12" s="33"/>
      <c r="KE12" s="33"/>
      <c r="KF12" s="33"/>
      <c r="KG12" s="47"/>
      <c r="KH12" s="47"/>
      <c r="KI12" s="33"/>
      <c r="KJ12" s="33"/>
      <c r="KK12" s="33"/>
      <c r="KL12" s="33"/>
      <c r="KM12" s="33"/>
      <c r="KN12" s="47"/>
      <c r="KO12" s="47"/>
      <c r="KP12" s="33"/>
      <c r="KQ12" s="33"/>
      <c r="KR12" s="33"/>
      <c r="KS12" s="33"/>
      <c r="KT12" s="33"/>
      <c r="KU12" s="47"/>
      <c r="KV12" s="61"/>
      <c r="KW12" s="54"/>
      <c r="KX12" s="33"/>
      <c r="KY12" s="33"/>
      <c r="KZ12" s="33"/>
      <c r="LA12" s="33"/>
      <c r="LB12" s="47"/>
      <c r="LC12" s="47"/>
      <c r="LD12" s="33"/>
      <c r="LE12" s="33"/>
      <c r="LF12" s="33"/>
      <c r="LG12" s="33"/>
      <c r="LH12" s="33"/>
      <c r="LI12" s="47"/>
      <c r="LJ12" s="47"/>
      <c r="LK12" s="33"/>
      <c r="LL12" s="33"/>
      <c r="LM12" s="33"/>
      <c r="LN12" s="33"/>
      <c r="LO12" s="33"/>
      <c r="LP12" s="47"/>
      <c r="LQ12" s="47"/>
      <c r="LR12" s="33"/>
      <c r="LS12" s="33"/>
      <c r="LT12" s="33"/>
      <c r="LU12" s="33"/>
      <c r="LV12" s="33"/>
      <c r="LW12" s="47"/>
      <c r="LX12" s="47"/>
      <c r="LY12" s="33"/>
      <c r="LZ12" s="33"/>
      <c r="MA12" s="66"/>
      <c r="MB12" s="33"/>
      <c r="MC12" s="33"/>
      <c r="MD12" s="47"/>
      <c r="ME12" s="47"/>
      <c r="MF12" s="33"/>
      <c r="MG12" s="33"/>
      <c r="MH12" s="33"/>
      <c r="MI12" s="33"/>
      <c r="MJ12" s="33"/>
      <c r="MK12" s="66"/>
      <c r="ML12" s="47"/>
      <c r="MM12" s="33"/>
      <c r="MN12" s="33"/>
      <c r="MO12" s="33"/>
      <c r="MP12" s="33"/>
      <c r="MQ12" s="33"/>
      <c r="MR12" s="47"/>
      <c r="MS12" s="47"/>
      <c r="MT12" s="33"/>
      <c r="MU12" s="33"/>
      <c r="MV12" s="33"/>
      <c r="MW12" s="33"/>
      <c r="MX12" s="33"/>
      <c r="MY12" s="47"/>
      <c r="MZ12" s="47"/>
      <c r="NA12" s="33"/>
      <c r="NB12" s="33"/>
      <c r="NC12" s="33"/>
      <c r="ND12" s="33"/>
      <c r="NE12" s="33"/>
      <c r="NF12" s="47"/>
      <c r="NG12" s="47"/>
      <c r="NH12" s="33"/>
      <c r="NI12" s="33"/>
      <c r="NJ12" s="33"/>
      <c r="NK12" s="33"/>
      <c r="NL12" s="33"/>
      <c r="NM12" s="47"/>
      <c r="NN12" s="47"/>
      <c r="NO12" s="33"/>
      <c r="NP12" s="33"/>
      <c r="NQ12" s="33"/>
      <c r="NR12" s="33"/>
      <c r="NS12" s="33"/>
      <c r="NT12" s="47"/>
      <c r="NU12" s="47"/>
      <c r="NV12" s="33"/>
      <c r="NW12" s="33"/>
      <c r="NX12" s="33"/>
      <c r="NY12" s="33"/>
      <c r="NZ12" s="33"/>
      <c r="OA12" s="47"/>
      <c r="OB12" s="47"/>
      <c r="OC12" s="66"/>
      <c r="OD12" s="33"/>
      <c r="OE12" s="33"/>
      <c r="OF12" s="33"/>
      <c r="OG12" s="33"/>
      <c r="OH12" s="47"/>
      <c r="OI12" s="47"/>
      <c r="OJ12" s="66"/>
      <c r="OK12" s="33"/>
      <c r="OL12" s="33"/>
      <c r="OM12" s="33"/>
      <c r="ON12" s="33"/>
      <c r="OO12" s="47"/>
      <c r="OP12" s="47"/>
      <c r="OQ12" s="33"/>
      <c r="OR12" s="33"/>
      <c r="OS12" s="33"/>
      <c r="OT12" s="33"/>
      <c r="OU12" s="33"/>
      <c r="OV12" s="47"/>
      <c r="OW12" s="47"/>
      <c r="OX12" s="33"/>
      <c r="OY12" s="33"/>
      <c r="OZ12" s="33"/>
      <c r="PA12" s="33"/>
      <c r="PB12" s="33"/>
      <c r="PC12" s="47"/>
      <c r="PD12" s="47"/>
      <c r="PE12" s="33"/>
      <c r="PF12" s="33"/>
      <c r="PG12" s="33"/>
      <c r="PH12" s="33"/>
      <c r="PI12" s="33"/>
      <c r="PJ12" s="47"/>
      <c r="PK12" s="47"/>
      <c r="PL12" s="33"/>
      <c r="PM12" s="33"/>
      <c r="PN12" s="33"/>
      <c r="PO12" s="33"/>
      <c r="PP12" s="33"/>
      <c r="PQ12" s="47"/>
      <c r="PR12" s="47"/>
      <c r="PS12" s="33"/>
      <c r="PT12" s="33"/>
      <c r="PU12" s="33"/>
      <c r="PV12" s="33"/>
      <c r="PW12" s="33"/>
      <c r="PX12" s="47"/>
      <c r="PY12" s="47"/>
      <c r="PZ12" s="33"/>
      <c r="QA12" s="33"/>
    </row>
    <row r="13" spans="1:943" x14ac:dyDescent="0.15">
      <c r="B13" s="16"/>
      <c r="C13" s="16"/>
      <c r="D13" s="33"/>
      <c r="E13" s="33"/>
      <c r="F13" s="47"/>
      <c r="G13" s="47"/>
      <c r="H13" s="33"/>
      <c r="I13" s="33"/>
      <c r="J13" s="33"/>
      <c r="K13" s="33"/>
      <c r="L13" s="33"/>
      <c r="M13" s="47"/>
      <c r="N13" s="47"/>
      <c r="O13" s="33"/>
      <c r="P13" s="33"/>
      <c r="Q13" s="33"/>
      <c r="R13" s="33"/>
      <c r="S13" s="33"/>
      <c r="T13" s="47"/>
      <c r="U13" s="47"/>
      <c r="V13" s="33"/>
      <c r="W13" s="33"/>
      <c r="X13" s="33"/>
      <c r="Y13" s="33"/>
      <c r="Z13" s="33"/>
      <c r="AA13" s="47"/>
      <c r="AB13" s="47"/>
      <c r="AC13" s="33"/>
      <c r="AD13" s="33"/>
      <c r="AE13" s="33"/>
      <c r="AF13" s="33"/>
      <c r="AG13" s="33"/>
      <c r="AH13" s="47"/>
      <c r="AI13" s="47"/>
      <c r="AJ13" s="33"/>
      <c r="AK13" s="33"/>
      <c r="AL13" s="33"/>
      <c r="AM13" s="33"/>
      <c r="AN13" s="33"/>
      <c r="AO13" s="47"/>
      <c r="AP13" s="47"/>
      <c r="AQ13" s="33"/>
      <c r="AR13" s="33"/>
      <c r="AS13" s="33"/>
      <c r="AT13" s="33"/>
      <c r="AU13" s="33"/>
      <c r="AV13" s="47"/>
      <c r="AW13" s="47"/>
      <c r="AX13" s="33"/>
      <c r="AY13" s="33"/>
      <c r="AZ13" s="33"/>
      <c r="BA13" s="33"/>
      <c r="BB13" s="33"/>
      <c r="BC13" s="47"/>
      <c r="BD13" s="47"/>
      <c r="BE13" s="33"/>
      <c r="BF13" s="33"/>
      <c r="BG13" s="33"/>
      <c r="BH13" s="33"/>
      <c r="BI13" s="33"/>
      <c r="BJ13" s="47"/>
      <c r="BK13" s="47"/>
      <c r="BL13" s="33"/>
      <c r="BM13" s="33"/>
      <c r="BN13" s="33"/>
      <c r="BO13" s="33"/>
      <c r="BP13" s="33"/>
      <c r="BQ13" s="47"/>
      <c r="BR13" s="47"/>
      <c r="BS13" s="33"/>
      <c r="BT13" s="33"/>
      <c r="BU13" s="33"/>
      <c r="BV13" s="33"/>
      <c r="BW13" s="33"/>
      <c r="BX13" s="47"/>
      <c r="BY13" s="47"/>
      <c r="BZ13" s="33"/>
      <c r="CA13" s="33"/>
      <c r="CB13" s="33"/>
      <c r="CC13" s="33"/>
      <c r="CD13" s="33"/>
      <c r="CE13" s="47"/>
      <c r="CF13" s="47"/>
      <c r="CG13" s="33"/>
      <c r="CH13" s="33"/>
      <c r="CI13" s="33"/>
      <c r="CJ13" s="33"/>
      <c r="CK13" s="33"/>
      <c r="CL13" s="47"/>
      <c r="CM13" s="47"/>
      <c r="CN13" s="33"/>
      <c r="CO13" s="33"/>
      <c r="CP13" s="33"/>
      <c r="CQ13" s="33"/>
      <c r="CR13" s="33"/>
      <c r="CS13" s="47"/>
      <c r="CT13" s="47"/>
      <c r="CU13" s="33"/>
      <c r="CV13" s="33"/>
      <c r="CW13" s="33"/>
      <c r="CX13" s="33"/>
      <c r="CY13" s="33"/>
      <c r="CZ13" s="47"/>
      <c r="DA13" s="47"/>
      <c r="DB13" s="33"/>
      <c r="DC13" s="33"/>
      <c r="DD13" s="33"/>
      <c r="DE13" s="33"/>
      <c r="DF13" s="33"/>
      <c r="DG13" s="47"/>
      <c r="DH13" s="47"/>
      <c r="DI13" s="33"/>
      <c r="DJ13" s="33"/>
      <c r="DK13" s="33"/>
      <c r="DL13" s="33"/>
      <c r="DM13" s="33"/>
      <c r="DN13" s="47"/>
      <c r="DO13" s="47"/>
      <c r="DP13" s="33"/>
      <c r="DQ13" s="33"/>
      <c r="DR13" s="33"/>
      <c r="DS13" s="33"/>
      <c r="DT13" s="33"/>
      <c r="DU13" s="47"/>
      <c r="DV13" s="47"/>
      <c r="DW13" s="33"/>
      <c r="DX13" s="33"/>
      <c r="DY13" s="33"/>
      <c r="DZ13" s="33"/>
      <c r="EA13" s="33"/>
      <c r="EB13" s="47"/>
      <c r="EC13" s="47"/>
      <c r="ED13" s="33"/>
      <c r="EE13" s="33"/>
      <c r="EF13" s="33"/>
      <c r="EG13" s="33"/>
      <c r="EH13" s="33"/>
      <c r="EI13" s="47"/>
      <c r="EJ13" s="47"/>
      <c r="EK13" s="66"/>
      <c r="EL13" s="33"/>
      <c r="EM13" s="33"/>
      <c r="EN13" s="33"/>
      <c r="EO13" s="33"/>
      <c r="EP13" s="47"/>
      <c r="EQ13" s="47"/>
      <c r="ER13" s="33"/>
      <c r="ES13" s="33"/>
      <c r="ET13" s="33"/>
      <c r="EU13" s="33"/>
      <c r="EV13" s="33"/>
      <c r="EW13" s="47"/>
      <c r="EX13" s="47"/>
      <c r="EY13" s="66"/>
      <c r="EZ13" s="33"/>
      <c r="FA13" s="33"/>
      <c r="FB13" s="33"/>
      <c r="FC13" s="33"/>
      <c r="FD13" s="47"/>
      <c r="FE13" s="47"/>
      <c r="FF13" s="66"/>
      <c r="FG13" s="33"/>
      <c r="FH13" s="33"/>
      <c r="FI13" s="33"/>
      <c r="FJ13" s="33"/>
      <c r="FK13" s="47"/>
      <c r="FL13" s="47"/>
      <c r="FM13" s="33"/>
      <c r="FN13" s="33"/>
      <c r="FO13" s="33"/>
      <c r="FP13" s="33"/>
      <c r="FQ13" s="33"/>
      <c r="FR13" s="47"/>
      <c r="FS13" s="47"/>
      <c r="FT13" s="33"/>
      <c r="FU13" s="33"/>
      <c r="FV13" s="33"/>
      <c r="FW13" s="66"/>
      <c r="FX13" s="33"/>
      <c r="FY13" s="47"/>
      <c r="FZ13" s="47"/>
      <c r="GA13" s="33"/>
      <c r="GB13" s="33"/>
      <c r="GC13" s="33"/>
      <c r="GD13" s="33"/>
      <c r="GE13" s="33"/>
      <c r="GF13" s="47"/>
      <c r="GG13" s="47"/>
      <c r="GH13" s="66"/>
      <c r="GI13" s="33"/>
      <c r="GJ13" s="33"/>
      <c r="GK13" s="33"/>
      <c r="GL13" s="33"/>
      <c r="GM13" s="47"/>
      <c r="GN13" s="47"/>
      <c r="GO13" s="33"/>
      <c r="GP13" s="33"/>
      <c r="GQ13" s="33"/>
      <c r="GR13" s="33"/>
      <c r="GS13" s="33"/>
      <c r="GT13" s="47"/>
      <c r="GU13" s="47"/>
      <c r="GV13" s="33"/>
      <c r="GW13" s="33"/>
      <c r="GX13" s="33"/>
      <c r="GY13" s="33"/>
      <c r="GZ13" s="33"/>
      <c r="HA13" s="47"/>
      <c r="HB13" s="47"/>
      <c r="HC13" s="33"/>
      <c r="HD13" s="33"/>
      <c r="HE13" s="33"/>
      <c r="HF13" s="33"/>
      <c r="HG13" s="33"/>
      <c r="HH13" s="47"/>
      <c r="HI13" s="47"/>
      <c r="HJ13" s="33"/>
      <c r="HK13" s="33"/>
      <c r="HL13" s="33"/>
      <c r="HM13" s="33"/>
      <c r="HN13" s="33"/>
      <c r="HO13" s="47"/>
      <c r="HP13" s="47"/>
      <c r="HQ13" s="33"/>
      <c r="HR13" s="33"/>
      <c r="HS13" s="33"/>
      <c r="HT13" s="33"/>
      <c r="HU13" s="66"/>
      <c r="HV13" s="47"/>
      <c r="HW13" s="47"/>
      <c r="HX13" s="33"/>
      <c r="HY13" s="33"/>
      <c r="HZ13" s="33"/>
      <c r="IA13" s="33"/>
      <c r="IB13" s="33"/>
      <c r="IC13" s="47"/>
      <c r="ID13" s="47"/>
      <c r="IE13" s="33"/>
      <c r="IF13" s="33"/>
      <c r="IG13" s="33"/>
      <c r="IH13" s="33"/>
      <c r="II13" s="33"/>
      <c r="IJ13" s="47"/>
      <c r="IK13" s="47"/>
      <c r="IL13" s="33"/>
      <c r="IM13" s="33"/>
      <c r="IN13" s="33"/>
      <c r="IO13" s="33"/>
      <c r="IP13" s="33"/>
      <c r="IQ13" s="47"/>
      <c r="IR13" s="47"/>
      <c r="IS13" s="33"/>
      <c r="IT13" s="33"/>
      <c r="IU13" s="33"/>
      <c r="IV13" s="33"/>
      <c r="IW13" s="33"/>
      <c r="IX13" s="47"/>
      <c r="IY13" s="47"/>
      <c r="IZ13" s="33"/>
      <c r="JA13" s="66"/>
      <c r="JB13" s="33"/>
      <c r="JC13" s="33"/>
      <c r="JD13" s="33"/>
      <c r="JE13" s="47"/>
      <c r="JF13" s="47"/>
      <c r="JG13" s="33"/>
      <c r="JH13" s="33"/>
      <c r="JI13" s="33"/>
      <c r="JJ13" s="33"/>
      <c r="JK13" s="33"/>
      <c r="JL13" s="47"/>
      <c r="JM13" s="47"/>
      <c r="JN13" s="33"/>
      <c r="JO13" s="33"/>
      <c r="JP13" s="33"/>
      <c r="JQ13" s="33"/>
      <c r="JR13" s="33"/>
      <c r="JS13" s="47"/>
      <c r="JT13" s="47"/>
      <c r="JU13" s="33"/>
      <c r="JV13" s="33"/>
      <c r="JW13" s="33"/>
      <c r="JX13" s="33"/>
      <c r="JY13" s="33"/>
      <c r="JZ13" s="47"/>
      <c r="KA13" s="47"/>
      <c r="KB13" s="33"/>
      <c r="KC13" s="33"/>
      <c r="KD13" s="33"/>
      <c r="KE13" s="33"/>
      <c r="KF13" s="33"/>
      <c r="KG13" s="47"/>
      <c r="KH13" s="47"/>
      <c r="KI13" s="33"/>
      <c r="KJ13" s="33"/>
      <c r="KK13" s="33"/>
      <c r="KL13" s="33"/>
      <c r="KM13" s="33"/>
      <c r="KN13" s="47"/>
      <c r="KO13" s="47"/>
      <c r="KP13" s="33"/>
      <c r="KQ13" s="33"/>
      <c r="KR13" s="33"/>
      <c r="KS13" s="33"/>
      <c r="KT13" s="33"/>
      <c r="KU13" s="47"/>
      <c r="KV13" s="61"/>
      <c r="KW13" s="54"/>
      <c r="KX13" s="33"/>
      <c r="KY13" s="33"/>
      <c r="KZ13" s="33"/>
      <c r="LA13" s="33"/>
      <c r="LB13" s="47"/>
      <c r="LC13" s="47"/>
      <c r="LD13" s="33"/>
      <c r="LE13" s="33"/>
      <c r="LF13" s="33"/>
      <c r="LG13" s="33"/>
      <c r="LH13" s="33"/>
      <c r="LI13" s="47"/>
      <c r="LJ13" s="47"/>
      <c r="LK13" s="33"/>
      <c r="LL13" s="33"/>
      <c r="LM13" s="33"/>
      <c r="LN13" s="33"/>
      <c r="LO13" s="33"/>
      <c r="LP13" s="47"/>
      <c r="LQ13" s="47"/>
      <c r="LR13" s="33"/>
      <c r="LS13" s="33"/>
      <c r="LT13" s="33"/>
      <c r="LU13" s="33"/>
      <c r="LV13" s="33"/>
      <c r="LW13" s="47"/>
      <c r="LX13" s="47"/>
      <c r="LY13" s="33"/>
      <c r="LZ13" s="33"/>
      <c r="MA13" s="66"/>
      <c r="MB13" s="33"/>
      <c r="MC13" s="33"/>
      <c r="MD13" s="47"/>
      <c r="ME13" s="47"/>
      <c r="MF13" s="33"/>
      <c r="MG13" s="33"/>
      <c r="MH13" s="33"/>
      <c r="MI13" s="33"/>
      <c r="MJ13" s="33"/>
      <c r="MK13" s="66"/>
      <c r="ML13" s="47"/>
      <c r="MM13" s="33"/>
      <c r="MN13" s="33"/>
      <c r="MO13" s="33"/>
      <c r="MP13" s="33"/>
      <c r="MQ13" s="33"/>
      <c r="MR13" s="47"/>
      <c r="MS13" s="47"/>
      <c r="MT13" s="33"/>
      <c r="MU13" s="33"/>
      <c r="MV13" s="33"/>
      <c r="MW13" s="33"/>
      <c r="MX13" s="33"/>
      <c r="MY13" s="47"/>
      <c r="MZ13" s="47"/>
      <c r="NA13" s="33"/>
      <c r="NB13" s="33"/>
      <c r="NC13" s="33"/>
      <c r="ND13" s="33"/>
      <c r="NE13" s="33"/>
      <c r="NF13" s="47"/>
      <c r="NG13" s="47"/>
      <c r="NH13" s="33"/>
      <c r="NI13" s="33"/>
      <c r="NJ13" s="33"/>
      <c r="NK13" s="33"/>
      <c r="NL13" s="33"/>
      <c r="NM13" s="47"/>
      <c r="NN13" s="47"/>
      <c r="NO13" s="33"/>
      <c r="NP13" s="33"/>
      <c r="NQ13" s="33"/>
      <c r="NR13" s="33"/>
      <c r="NS13" s="33"/>
      <c r="NT13" s="47"/>
      <c r="NU13" s="47"/>
      <c r="NV13" s="33"/>
      <c r="NW13" s="33"/>
      <c r="NX13" s="33"/>
      <c r="NY13" s="33"/>
      <c r="NZ13" s="33"/>
      <c r="OA13" s="47"/>
      <c r="OB13" s="47"/>
      <c r="OC13" s="66"/>
      <c r="OD13" s="33"/>
      <c r="OE13" s="33"/>
      <c r="OF13" s="33"/>
      <c r="OG13" s="33"/>
      <c r="OH13" s="47"/>
      <c r="OI13" s="47"/>
      <c r="OJ13" s="66"/>
      <c r="OK13" s="33"/>
      <c r="OL13" s="33"/>
      <c r="OM13" s="33"/>
      <c r="ON13" s="33"/>
      <c r="OO13" s="47"/>
      <c r="OP13" s="47"/>
      <c r="OQ13" s="33"/>
      <c r="OR13" s="33"/>
      <c r="OS13" s="33"/>
      <c r="OT13" s="33"/>
      <c r="OU13" s="33"/>
      <c r="OV13" s="47"/>
      <c r="OW13" s="47"/>
      <c r="OX13" s="33"/>
      <c r="OY13" s="33"/>
      <c r="OZ13" s="33"/>
      <c r="PA13" s="33"/>
      <c r="PB13" s="33"/>
      <c r="PC13" s="47"/>
      <c r="PD13" s="47"/>
      <c r="PE13" s="33"/>
      <c r="PF13" s="33"/>
      <c r="PG13" s="33"/>
      <c r="PH13" s="33"/>
      <c r="PI13" s="33"/>
      <c r="PJ13" s="47"/>
      <c r="PK13" s="47"/>
      <c r="PL13" s="33"/>
      <c r="PM13" s="33"/>
      <c r="PN13" s="33"/>
      <c r="PO13" s="33"/>
      <c r="PP13" s="33"/>
      <c r="PQ13" s="47"/>
      <c r="PR13" s="47"/>
      <c r="PS13" s="33"/>
      <c r="PT13" s="33"/>
      <c r="PU13" s="33"/>
      <c r="PV13" s="33"/>
      <c r="PW13" s="33"/>
      <c r="PX13" s="47"/>
      <c r="PY13" s="47"/>
      <c r="PZ13" s="33"/>
      <c r="QA13" s="33"/>
    </row>
    <row r="14" spans="1:943" x14ac:dyDescent="0.15">
      <c r="B14" s="16"/>
      <c r="C14" s="16"/>
      <c r="D14" s="33"/>
      <c r="E14" s="33"/>
      <c r="F14" s="47"/>
      <c r="G14" s="47"/>
      <c r="H14" s="33"/>
      <c r="I14" s="33"/>
      <c r="J14" s="33"/>
      <c r="K14" s="33"/>
      <c r="L14" s="33"/>
      <c r="M14" s="47"/>
      <c r="N14" s="47"/>
      <c r="O14" s="33"/>
      <c r="P14" s="33"/>
      <c r="Q14" s="33"/>
      <c r="R14" s="33"/>
      <c r="S14" s="33"/>
      <c r="T14" s="47"/>
      <c r="U14" s="47"/>
      <c r="V14" s="33"/>
      <c r="W14" s="33"/>
      <c r="X14" s="33"/>
      <c r="Y14" s="33"/>
      <c r="Z14" s="33"/>
      <c r="AA14" s="47"/>
      <c r="AB14" s="47"/>
      <c r="AC14" s="33"/>
      <c r="AD14" s="33"/>
      <c r="AE14" s="33"/>
      <c r="AF14" s="33"/>
      <c r="AG14" s="33"/>
      <c r="AH14" s="47"/>
      <c r="AI14" s="47"/>
      <c r="AJ14" s="33"/>
      <c r="AK14" s="33"/>
      <c r="AL14" s="33"/>
      <c r="AM14" s="33"/>
      <c r="AN14" s="33"/>
      <c r="AO14" s="47"/>
      <c r="AP14" s="47"/>
      <c r="AQ14" s="33"/>
      <c r="AR14" s="33"/>
      <c r="AS14" s="33"/>
      <c r="AT14" s="33"/>
      <c r="AU14" s="33"/>
      <c r="AV14" s="47"/>
      <c r="AW14" s="47"/>
      <c r="AX14" s="33"/>
      <c r="AY14" s="33"/>
      <c r="AZ14" s="33"/>
      <c r="BA14" s="33"/>
      <c r="BB14" s="33"/>
      <c r="BC14" s="47"/>
      <c r="BD14" s="47"/>
      <c r="BE14" s="33"/>
      <c r="BF14" s="33"/>
      <c r="BG14" s="33"/>
      <c r="BH14" s="33"/>
      <c r="BI14" s="33"/>
      <c r="BJ14" s="47"/>
      <c r="BK14" s="47"/>
      <c r="BL14" s="33"/>
      <c r="BM14" s="33"/>
      <c r="BN14" s="33"/>
      <c r="BO14" s="33"/>
      <c r="BP14" s="33"/>
      <c r="BQ14" s="47"/>
      <c r="BR14" s="47"/>
      <c r="BS14" s="33"/>
      <c r="BT14" s="33"/>
      <c r="BU14" s="33"/>
      <c r="BV14" s="33"/>
      <c r="BW14" s="33"/>
      <c r="BX14" s="47"/>
      <c r="BY14" s="47"/>
      <c r="BZ14" s="33"/>
      <c r="CA14" s="33"/>
      <c r="CB14" s="33"/>
      <c r="CC14" s="33"/>
      <c r="CD14" s="33"/>
      <c r="CE14" s="47"/>
      <c r="CF14" s="47"/>
      <c r="CG14" s="33"/>
      <c r="CH14" s="33"/>
      <c r="CI14" s="33"/>
      <c r="CJ14" s="33"/>
      <c r="CK14" s="33"/>
      <c r="CL14" s="47"/>
      <c r="CM14" s="47"/>
      <c r="CN14" s="33"/>
      <c r="CO14" s="33"/>
      <c r="CP14" s="33"/>
      <c r="CQ14" s="33"/>
      <c r="CR14" s="33"/>
      <c r="CS14" s="47"/>
      <c r="CT14" s="47"/>
      <c r="CU14" s="33"/>
      <c r="CV14" s="33"/>
      <c r="CW14" s="33"/>
      <c r="CX14" s="33"/>
      <c r="CY14" s="33"/>
      <c r="CZ14" s="47"/>
      <c r="DA14" s="47"/>
      <c r="DB14" s="33"/>
      <c r="DC14" s="33"/>
      <c r="DD14" s="33"/>
      <c r="DE14" s="33"/>
      <c r="DF14" s="33"/>
      <c r="DG14" s="47"/>
      <c r="DH14" s="47"/>
      <c r="DI14" s="33"/>
      <c r="DJ14" s="33"/>
      <c r="DK14" s="33"/>
      <c r="DL14" s="33"/>
      <c r="DM14" s="33"/>
      <c r="DN14" s="47"/>
      <c r="DO14" s="47"/>
      <c r="DP14" s="33"/>
      <c r="DQ14" s="33"/>
      <c r="DR14" s="33"/>
      <c r="DS14" s="33"/>
      <c r="DT14" s="33"/>
      <c r="DU14" s="47"/>
      <c r="DV14" s="47"/>
      <c r="DW14" s="33"/>
      <c r="DX14" s="33"/>
      <c r="DY14" s="33"/>
      <c r="DZ14" s="33"/>
      <c r="EA14" s="33"/>
      <c r="EB14" s="47"/>
      <c r="EC14" s="47"/>
      <c r="ED14" s="33"/>
      <c r="EE14" s="33"/>
      <c r="EF14" s="33"/>
      <c r="EG14" s="33"/>
      <c r="EH14" s="33"/>
      <c r="EI14" s="47"/>
      <c r="EJ14" s="47"/>
      <c r="EK14" s="66"/>
      <c r="EL14" s="33"/>
      <c r="EM14" s="33"/>
      <c r="EN14" s="33"/>
      <c r="EO14" s="33"/>
      <c r="EP14" s="47"/>
      <c r="EQ14" s="47"/>
      <c r="ER14" s="33"/>
      <c r="ES14" s="33"/>
      <c r="ET14" s="33"/>
      <c r="EU14" s="33"/>
      <c r="EV14" s="33"/>
      <c r="EW14" s="47"/>
      <c r="EX14" s="47"/>
      <c r="EY14" s="66"/>
      <c r="EZ14" s="33"/>
      <c r="FA14" s="33"/>
      <c r="FB14" s="33"/>
      <c r="FC14" s="33"/>
      <c r="FD14" s="47"/>
      <c r="FE14" s="47"/>
      <c r="FF14" s="66"/>
      <c r="FG14" s="33"/>
      <c r="FH14" s="33"/>
      <c r="FI14" s="33"/>
      <c r="FJ14" s="33"/>
      <c r="FK14" s="47"/>
      <c r="FL14" s="47"/>
      <c r="FM14" s="33"/>
      <c r="FN14" s="33"/>
      <c r="FO14" s="33"/>
      <c r="FP14" s="33"/>
      <c r="FQ14" s="33"/>
      <c r="FR14" s="47"/>
      <c r="FS14" s="47"/>
      <c r="FT14" s="33"/>
      <c r="FU14" s="33"/>
      <c r="FV14" s="33"/>
      <c r="FW14" s="66"/>
      <c r="FX14" s="33"/>
      <c r="FY14" s="47"/>
      <c r="FZ14" s="47"/>
      <c r="GA14" s="33"/>
      <c r="GB14" s="33"/>
      <c r="GC14" s="33"/>
      <c r="GD14" s="33"/>
      <c r="GE14" s="33"/>
      <c r="GF14" s="47"/>
      <c r="GG14" s="47"/>
      <c r="GH14" s="66"/>
      <c r="GI14" s="33"/>
      <c r="GJ14" s="33"/>
      <c r="GK14" s="33"/>
      <c r="GL14" s="33"/>
      <c r="GM14" s="47"/>
      <c r="GN14" s="47"/>
      <c r="GO14" s="33"/>
      <c r="GP14" s="33"/>
      <c r="GQ14" s="33"/>
      <c r="GR14" s="33"/>
      <c r="GS14" s="33"/>
      <c r="GT14" s="47"/>
      <c r="GU14" s="47"/>
      <c r="GV14" s="33"/>
      <c r="GW14" s="33"/>
      <c r="GX14" s="33"/>
      <c r="GY14" s="33"/>
      <c r="GZ14" s="33"/>
      <c r="HA14" s="47"/>
      <c r="HB14" s="47"/>
      <c r="HC14" s="33"/>
      <c r="HD14" s="33"/>
      <c r="HE14" s="33"/>
      <c r="HF14" s="33"/>
      <c r="HG14" s="33"/>
      <c r="HH14" s="47"/>
      <c r="HI14" s="47"/>
      <c r="HJ14" s="33"/>
      <c r="HK14" s="33"/>
      <c r="HL14" s="33"/>
      <c r="HM14" s="33"/>
      <c r="HN14" s="33"/>
      <c r="HO14" s="47"/>
      <c r="HP14" s="47"/>
      <c r="HQ14" s="33"/>
      <c r="HR14" s="33"/>
      <c r="HS14" s="33"/>
      <c r="HT14" s="33"/>
      <c r="HU14" s="66"/>
      <c r="HV14" s="47"/>
      <c r="HW14" s="47"/>
      <c r="HX14" s="33"/>
      <c r="HY14" s="33"/>
      <c r="HZ14" s="33"/>
      <c r="IA14" s="33"/>
      <c r="IB14" s="33"/>
      <c r="IC14" s="47"/>
      <c r="ID14" s="47"/>
      <c r="IE14" s="33"/>
      <c r="IF14" s="33"/>
      <c r="IG14" s="33"/>
      <c r="IH14" s="33"/>
      <c r="II14" s="33"/>
      <c r="IJ14" s="47"/>
      <c r="IK14" s="47"/>
      <c r="IL14" s="33"/>
      <c r="IM14" s="33"/>
      <c r="IN14" s="33"/>
      <c r="IO14" s="33"/>
      <c r="IP14" s="33"/>
      <c r="IQ14" s="47"/>
      <c r="IR14" s="47"/>
      <c r="IS14" s="33"/>
      <c r="IT14" s="33"/>
      <c r="IU14" s="33"/>
      <c r="IV14" s="33"/>
      <c r="IW14" s="33"/>
      <c r="IX14" s="47"/>
      <c r="IY14" s="47"/>
      <c r="IZ14" s="33"/>
      <c r="JA14" s="66"/>
      <c r="JB14" s="33"/>
      <c r="JC14" s="33"/>
      <c r="JD14" s="33"/>
      <c r="JE14" s="47"/>
      <c r="JF14" s="47"/>
      <c r="JG14" s="33"/>
      <c r="JH14" s="33"/>
      <c r="JI14" s="33"/>
      <c r="JJ14" s="33"/>
      <c r="JK14" s="33"/>
      <c r="JL14" s="47"/>
      <c r="JM14" s="47"/>
      <c r="JN14" s="33"/>
      <c r="JO14" s="33"/>
      <c r="JP14" s="33"/>
      <c r="JQ14" s="33"/>
      <c r="JR14" s="33"/>
      <c r="JS14" s="47"/>
      <c r="JT14" s="47"/>
      <c r="JU14" s="33"/>
      <c r="JV14" s="33"/>
      <c r="JW14" s="33"/>
      <c r="JX14" s="33"/>
      <c r="JY14" s="33"/>
      <c r="JZ14" s="47"/>
      <c r="KA14" s="47"/>
      <c r="KB14" s="33"/>
      <c r="KC14" s="33"/>
      <c r="KD14" s="33"/>
      <c r="KE14" s="33"/>
      <c r="KF14" s="33"/>
      <c r="KG14" s="47"/>
      <c r="KH14" s="47"/>
      <c r="KI14" s="33"/>
      <c r="KJ14" s="33"/>
      <c r="KK14" s="33"/>
      <c r="KL14" s="33"/>
      <c r="KM14" s="33"/>
      <c r="KN14" s="47"/>
      <c r="KO14" s="47"/>
      <c r="KP14" s="33"/>
      <c r="KQ14" s="33"/>
      <c r="KR14" s="33"/>
      <c r="KS14" s="33"/>
      <c r="KT14" s="33"/>
      <c r="KU14" s="47"/>
      <c r="KV14" s="61"/>
      <c r="KW14" s="54"/>
      <c r="KX14" s="33"/>
      <c r="KY14" s="33"/>
      <c r="KZ14" s="33"/>
      <c r="LA14" s="33"/>
      <c r="LB14" s="47"/>
      <c r="LC14" s="47"/>
      <c r="LD14" s="33"/>
      <c r="LE14" s="33"/>
      <c r="LF14" s="33"/>
      <c r="LG14" s="33"/>
      <c r="LH14" s="33"/>
      <c r="LI14" s="47"/>
      <c r="LJ14" s="47"/>
      <c r="LK14" s="33"/>
      <c r="LL14" s="33"/>
      <c r="LM14" s="33"/>
      <c r="LN14" s="33"/>
      <c r="LO14" s="33"/>
      <c r="LP14" s="47"/>
      <c r="LQ14" s="47"/>
      <c r="LR14" s="33"/>
      <c r="LS14" s="33"/>
      <c r="LT14" s="33"/>
      <c r="LU14" s="33"/>
      <c r="LV14" s="33"/>
      <c r="LW14" s="47"/>
      <c r="LX14" s="47"/>
      <c r="LY14" s="33"/>
      <c r="LZ14" s="33"/>
      <c r="MA14" s="66"/>
      <c r="MB14" s="33"/>
      <c r="MC14" s="33"/>
      <c r="MD14" s="47"/>
      <c r="ME14" s="47"/>
      <c r="MF14" s="33"/>
      <c r="MG14" s="33"/>
      <c r="MH14" s="33"/>
      <c r="MI14" s="33"/>
      <c r="MJ14" s="33"/>
      <c r="MK14" s="66"/>
      <c r="ML14" s="47"/>
      <c r="MM14" s="33"/>
      <c r="MN14" s="33"/>
      <c r="MO14" s="33"/>
      <c r="MP14" s="33"/>
      <c r="MQ14" s="33"/>
      <c r="MR14" s="47"/>
      <c r="MS14" s="47"/>
      <c r="MT14" s="33"/>
      <c r="MU14" s="33"/>
      <c r="MV14" s="33"/>
      <c r="MW14" s="33"/>
      <c r="MX14" s="33"/>
      <c r="MY14" s="47"/>
      <c r="MZ14" s="47"/>
      <c r="NA14" s="33"/>
      <c r="NB14" s="33"/>
      <c r="NC14" s="33"/>
      <c r="ND14" s="33"/>
      <c r="NE14" s="33"/>
      <c r="NF14" s="47"/>
      <c r="NG14" s="47"/>
      <c r="NH14" s="33"/>
      <c r="NI14" s="33"/>
      <c r="NJ14" s="33"/>
      <c r="NK14" s="33"/>
      <c r="NL14" s="33"/>
      <c r="NM14" s="47"/>
      <c r="NN14" s="47"/>
      <c r="NO14" s="33"/>
      <c r="NP14" s="33"/>
      <c r="NQ14" s="33"/>
      <c r="NR14" s="33"/>
      <c r="NS14" s="33"/>
      <c r="NT14" s="47"/>
      <c r="NU14" s="47"/>
      <c r="NV14" s="33"/>
      <c r="NW14" s="33"/>
      <c r="NX14" s="33"/>
      <c r="NY14" s="33"/>
      <c r="NZ14" s="33"/>
      <c r="OA14" s="47"/>
      <c r="OB14" s="47"/>
      <c r="OC14" s="66"/>
      <c r="OD14" s="33"/>
      <c r="OE14" s="33"/>
      <c r="OF14" s="33"/>
      <c r="OG14" s="33"/>
      <c r="OH14" s="47"/>
      <c r="OI14" s="47"/>
      <c r="OJ14" s="66"/>
      <c r="OK14" s="33"/>
      <c r="OL14" s="33"/>
      <c r="OM14" s="33"/>
      <c r="ON14" s="33"/>
      <c r="OO14" s="47"/>
      <c r="OP14" s="47"/>
      <c r="OQ14" s="33"/>
      <c r="OR14" s="33"/>
      <c r="OS14" s="33"/>
      <c r="OT14" s="33"/>
      <c r="OU14" s="33"/>
      <c r="OV14" s="47"/>
      <c r="OW14" s="47"/>
      <c r="OX14" s="33"/>
      <c r="OY14" s="33"/>
      <c r="OZ14" s="33"/>
      <c r="PA14" s="33"/>
      <c r="PB14" s="33"/>
      <c r="PC14" s="47"/>
      <c r="PD14" s="47"/>
      <c r="PE14" s="33"/>
      <c r="PF14" s="33"/>
      <c r="PG14" s="33"/>
      <c r="PH14" s="33"/>
      <c r="PI14" s="33"/>
      <c r="PJ14" s="47"/>
      <c r="PK14" s="47"/>
      <c r="PL14" s="33"/>
      <c r="PM14" s="33"/>
      <c r="PN14" s="33"/>
      <c r="PO14" s="33"/>
      <c r="PP14" s="33"/>
      <c r="PQ14" s="47"/>
      <c r="PR14" s="47"/>
      <c r="PS14" s="33"/>
      <c r="PT14" s="33"/>
      <c r="PU14" s="33"/>
      <c r="PV14" s="33"/>
      <c r="PW14" s="33"/>
      <c r="PX14" s="47"/>
      <c r="PY14" s="47"/>
      <c r="PZ14" s="33"/>
      <c r="QA14" s="33"/>
    </row>
    <row r="15" spans="1:943" x14ac:dyDescent="0.15">
      <c r="B15" s="16"/>
      <c r="C15" s="16"/>
      <c r="D15" s="33"/>
      <c r="E15" s="33"/>
      <c r="F15" s="47"/>
      <c r="G15" s="47"/>
      <c r="H15" s="33"/>
      <c r="I15" s="33"/>
      <c r="J15" s="33"/>
      <c r="K15" s="33"/>
      <c r="L15" s="33"/>
      <c r="M15" s="47"/>
      <c r="N15" s="47"/>
      <c r="O15" s="33"/>
      <c r="P15" s="33"/>
      <c r="Q15" s="33"/>
      <c r="R15" s="33"/>
      <c r="S15" s="33"/>
      <c r="T15" s="47"/>
      <c r="U15" s="47"/>
      <c r="V15" s="33"/>
      <c r="W15" s="33"/>
      <c r="X15" s="33"/>
      <c r="Y15" s="33"/>
      <c r="Z15" s="33"/>
      <c r="AA15" s="47"/>
      <c r="AB15" s="47"/>
      <c r="AC15" s="33"/>
      <c r="AD15" s="33"/>
      <c r="AE15" s="33"/>
      <c r="AF15" s="33"/>
      <c r="AG15" s="33"/>
      <c r="AH15" s="47"/>
      <c r="AI15" s="47"/>
      <c r="AJ15" s="33"/>
      <c r="AK15" s="33"/>
      <c r="AL15" s="33"/>
      <c r="AM15" s="33"/>
      <c r="AN15" s="33"/>
      <c r="AO15" s="47"/>
      <c r="AP15" s="47"/>
      <c r="AQ15" s="33"/>
      <c r="AR15" s="33"/>
      <c r="AS15" s="33"/>
      <c r="AT15" s="33"/>
      <c r="AU15" s="33"/>
      <c r="AV15" s="47"/>
      <c r="AW15" s="47"/>
      <c r="AX15" s="33"/>
      <c r="AY15" s="33"/>
      <c r="AZ15" s="33"/>
      <c r="BA15" s="33"/>
      <c r="BB15" s="33"/>
      <c r="BC15" s="47"/>
      <c r="BD15" s="47"/>
      <c r="BE15" s="33"/>
      <c r="BF15" s="33"/>
      <c r="BG15" s="33"/>
      <c r="BH15" s="33"/>
      <c r="BI15" s="33"/>
      <c r="BJ15" s="47"/>
      <c r="BK15" s="47"/>
      <c r="BL15" s="33"/>
      <c r="BM15" s="33"/>
      <c r="BN15" s="33"/>
      <c r="BO15" s="33"/>
      <c r="BP15" s="33"/>
      <c r="BQ15" s="47"/>
      <c r="BR15" s="47"/>
      <c r="BS15" s="33"/>
      <c r="BT15" s="33"/>
      <c r="BU15" s="33"/>
      <c r="BV15" s="33"/>
      <c r="BW15" s="33"/>
      <c r="BX15" s="47"/>
      <c r="BY15" s="47"/>
      <c r="BZ15" s="33"/>
      <c r="CA15" s="33"/>
      <c r="CB15" s="33"/>
      <c r="CC15" s="33"/>
      <c r="CD15" s="33"/>
      <c r="CE15" s="47"/>
      <c r="CF15" s="47"/>
      <c r="CG15" s="33"/>
      <c r="CH15" s="33"/>
      <c r="CI15" s="33"/>
      <c r="CJ15" s="33"/>
      <c r="CK15" s="33"/>
      <c r="CL15" s="47"/>
      <c r="CM15" s="47"/>
      <c r="CN15" s="33"/>
      <c r="CO15" s="33"/>
      <c r="CP15" s="33"/>
      <c r="CQ15" s="33"/>
      <c r="CR15" s="33"/>
      <c r="CS15" s="47"/>
      <c r="CT15" s="47"/>
      <c r="CU15" s="33"/>
      <c r="CV15" s="33"/>
      <c r="CW15" s="33"/>
      <c r="CX15" s="33"/>
      <c r="CY15" s="33"/>
      <c r="CZ15" s="47"/>
      <c r="DA15" s="47"/>
      <c r="DB15" s="33"/>
      <c r="DC15" s="33"/>
      <c r="DD15" s="33"/>
      <c r="DE15" s="33"/>
      <c r="DF15" s="33"/>
      <c r="DG15" s="47"/>
      <c r="DH15" s="47"/>
      <c r="DI15" s="33"/>
      <c r="DJ15" s="33"/>
      <c r="DK15" s="33"/>
      <c r="DL15" s="33"/>
      <c r="DM15" s="33"/>
      <c r="DN15" s="47"/>
      <c r="DO15" s="47"/>
      <c r="DP15" s="33"/>
      <c r="DQ15" s="33"/>
      <c r="DR15" s="33"/>
      <c r="DS15" s="33"/>
      <c r="DT15" s="33"/>
      <c r="DU15" s="47"/>
      <c r="DV15" s="47"/>
      <c r="DW15" s="33"/>
      <c r="DX15" s="33"/>
      <c r="DY15" s="33"/>
      <c r="DZ15" s="33"/>
      <c r="EA15" s="33"/>
      <c r="EB15" s="47"/>
      <c r="EC15" s="47"/>
      <c r="ED15" s="33"/>
      <c r="EE15" s="33"/>
      <c r="EF15" s="33"/>
      <c r="EG15" s="33"/>
      <c r="EH15" s="33"/>
      <c r="EI15" s="47"/>
      <c r="EJ15" s="47"/>
      <c r="EK15" s="66"/>
      <c r="EL15" s="33"/>
      <c r="EM15" s="33"/>
      <c r="EN15" s="33"/>
      <c r="EO15" s="33"/>
      <c r="EP15" s="47"/>
      <c r="EQ15" s="47"/>
      <c r="ER15" s="33"/>
      <c r="ES15" s="33"/>
      <c r="ET15" s="33"/>
      <c r="EU15" s="33"/>
      <c r="EV15" s="33"/>
      <c r="EW15" s="47"/>
      <c r="EX15" s="47"/>
      <c r="EY15" s="66"/>
      <c r="EZ15" s="33"/>
      <c r="FA15" s="33"/>
      <c r="FB15" s="33"/>
      <c r="FC15" s="33"/>
      <c r="FD15" s="47"/>
      <c r="FE15" s="47"/>
      <c r="FF15" s="66"/>
      <c r="FG15" s="33"/>
      <c r="FH15" s="33"/>
      <c r="FI15" s="33"/>
      <c r="FJ15" s="33"/>
      <c r="FK15" s="47"/>
      <c r="FL15" s="47"/>
      <c r="FM15" s="33"/>
      <c r="FN15" s="33"/>
      <c r="FO15" s="33"/>
      <c r="FP15" s="33"/>
      <c r="FQ15" s="33"/>
      <c r="FR15" s="47"/>
      <c r="FS15" s="47"/>
      <c r="FT15" s="33"/>
      <c r="FU15" s="33"/>
      <c r="FV15" s="33"/>
      <c r="FW15" s="66"/>
      <c r="FX15" s="33"/>
      <c r="FY15" s="47"/>
      <c r="FZ15" s="47"/>
      <c r="GA15" s="33"/>
      <c r="GB15" s="33"/>
      <c r="GC15" s="33"/>
      <c r="GD15" s="33"/>
      <c r="GE15" s="33"/>
      <c r="GF15" s="47"/>
      <c r="GG15" s="47"/>
      <c r="GH15" s="66"/>
      <c r="GI15" s="33"/>
      <c r="GJ15" s="33"/>
      <c r="GK15" s="33"/>
      <c r="GL15" s="33"/>
      <c r="GM15" s="47"/>
      <c r="GN15" s="47"/>
      <c r="GO15" s="33"/>
      <c r="GP15" s="33"/>
      <c r="GQ15" s="33"/>
      <c r="GR15" s="33"/>
      <c r="GS15" s="33"/>
      <c r="GT15" s="47"/>
      <c r="GU15" s="47"/>
      <c r="GV15" s="33"/>
      <c r="GW15" s="33"/>
      <c r="GX15" s="33"/>
      <c r="GY15" s="33"/>
      <c r="GZ15" s="33"/>
      <c r="HA15" s="47"/>
      <c r="HB15" s="47"/>
      <c r="HC15" s="33"/>
      <c r="HD15" s="33"/>
      <c r="HE15" s="33"/>
      <c r="HF15" s="33"/>
      <c r="HG15" s="33"/>
      <c r="HH15" s="47"/>
      <c r="HI15" s="47"/>
      <c r="HJ15" s="33"/>
      <c r="HK15" s="33"/>
      <c r="HL15" s="33"/>
      <c r="HM15" s="33"/>
      <c r="HN15" s="33"/>
      <c r="HO15" s="47"/>
      <c r="HP15" s="47"/>
      <c r="HQ15" s="33"/>
      <c r="HR15" s="33"/>
      <c r="HS15" s="33"/>
      <c r="HT15" s="33"/>
      <c r="HU15" s="66"/>
      <c r="HV15" s="47"/>
      <c r="HW15" s="47"/>
      <c r="HX15" s="33"/>
      <c r="HY15" s="33"/>
      <c r="HZ15" s="33"/>
      <c r="IA15" s="33"/>
      <c r="IB15" s="33"/>
      <c r="IC15" s="47"/>
      <c r="ID15" s="47"/>
      <c r="IE15" s="33"/>
      <c r="IF15" s="33"/>
      <c r="IG15" s="33"/>
      <c r="IH15" s="33"/>
      <c r="II15" s="33"/>
      <c r="IJ15" s="47"/>
      <c r="IK15" s="47"/>
      <c r="IL15" s="33"/>
      <c r="IM15" s="33"/>
      <c r="IN15" s="33"/>
      <c r="IO15" s="33"/>
      <c r="IP15" s="33"/>
      <c r="IQ15" s="47"/>
      <c r="IR15" s="47"/>
      <c r="IS15" s="33"/>
      <c r="IT15" s="33"/>
      <c r="IU15" s="33"/>
      <c r="IV15" s="33"/>
      <c r="IW15" s="33"/>
      <c r="IX15" s="47"/>
      <c r="IY15" s="47"/>
      <c r="IZ15" s="33"/>
      <c r="JA15" s="66"/>
      <c r="JB15" s="33"/>
      <c r="JC15" s="33"/>
      <c r="JD15" s="33"/>
      <c r="JE15" s="47"/>
      <c r="JF15" s="47"/>
      <c r="JG15" s="33"/>
      <c r="JH15" s="33"/>
      <c r="JI15" s="33"/>
      <c r="JJ15" s="33"/>
      <c r="JK15" s="33"/>
      <c r="JL15" s="47"/>
      <c r="JM15" s="47"/>
      <c r="JN15" s="33"/>
      <c r="JO15" s="33"/>
      <c r="JP15" s="33"/>
      <c r="JQ15" s="33"/>
      <c r="JR15" s="33"/>
      <c r="JS15" s="47"/>
      <c r="JT15" s="47"/>
      <c r="JU15" s="33"/>
      <c r="JV15" s="33"/>
      <c r="JW15" s="33"/>
      <c r="JX15" s="33"/>
      <c r="JY15" s="33"/>
      <c r="JZ15" s="47"/>
      <c r="KA15" s="47"/>
      <c r="KB15" s="33"/>
      <c r="KC15" s="33"/>
      <c r="KD15" s="33"/>
      <c r="KE15" s="33"/>
      <c r="KF15" s="33"/>
      <c r="KG15" s="47"/>
      <c r="KH15" s="47"/>
      <c r="KI15" s="33"/>
      <c r="KJ15" s="33"/>
      <c r="KK15" s="33"/>
      <c r="KL15" s="33"/>
      <c r="KM15" s="33"/>
      <c r="KN15" s="47"/>
      <c r="KO15" s="47"/>
      <c r="KP15" s="33"/>
      <c r="KQ15" s="33"/>
      <c r="KR15" s="33"/>
      <c r="KS15" s="33"/>
      <c r="KT15" s="33"/>
      <c r="KU15" s="47"/>
      <c r="KV15" s="61"/>
      <c r="KW15" s="54"/>
      <c r="KX15" s="33"/>
      <c r="KY15" s="33"/>
      <c r="KZ15" s="33"/>
      <c r="LA15" s="33"/>
      <c r="LB15" s="47"/>
      <c r="LC15" s="47"/>
      <c r="LD15" s="33"/>
      <c r="LE15" s="33"/>
      <c r="LF15" s="33"/>
      <c r="LG15" s="33"/>
      <c r="LH15" s="33"/>
      <c r="LI15" s="47"/>
      <c r="LJ15" s="47"/>
      <c r="LK15" s="33"/>
      <c r="LL15" s="33"/>
      <c r="LM15" s="33"/>
      <c r="LN15" s="33"/>
      <c r="LO15" s="33"/>
      <c r="LP15" s="47"/>
      <c r="LQ15" s="47"/>
      <c r="LR15" s="33"/>
      <c r="LS15" s="33"/>
      <c r="LT15" s="33"/>
      <c r="LU15" s="33"/>
      <c r="LV15" s="33"/>
      <c r="LW15" s="47"/>
      <c r="LX15" s="47"/>
      <c r="LY15" s="33"/>
      <c r="LZ15" s="33"/>
      <c r="MA15" s="66"/>
      <c r="MB15" s="33"/>
      <c r="MC15" s="33"/>
      <c r="MD15" s="47"/>
      <c r="ME15" s="47"/>
      <c r="MF15" s="33"/>
      <c r="MG15" s="33"/>
      <c r="MH15" s="33"/>
      <c r="MI15" s="33"/>
      <c r="MJ15" s="33"/>
      <c r="MK15" s="66"/>
      <c r="ML15" s="47"/>
      <c r="MM15" s="33"/>
      <c r="MN15" s="33"/>
      <c r="MO15" s="33"/>
      <c r="MP15" s="33"/>
      <c r="MQ15" s="33"/>
      <c r="MR15" s="47"/>
      <c r="MS15" s="47"/>
      <c r="MT15" s="33"/>
      <c r="MU15" s="33"/>
      <c r="MV15" s="33"/>
      <c r="MW15" s="33"/>
      <c r="MX15" s="33"/>
      <c r="MY15" s="47"/>
      <c r="MZ15" s="47"/>
      <c r="NA15" s="33"/>
      <c r="NB15" s="33"/>
      <c r="NC15" s="33"/>
      <c r="ND15" s="33"/>
      <c r="NE15" s="33"/>
      <c r="NF15" s="47"/>
      <c r="NG15" s="47"/>
      <c r="NH15" s="33"/>
      <c r="NI15" s="33"/>
      <c r="NJ15" s="33"/>
      <c r="NK15" s="33"/>
      <c r="NL15" s="33"/>
      <c r="NM15" s="47"/>
      <c r="NN15" s="47"/>
      <c r="NO15" s="33"/>
      <c r="NP15" s="33"/>
      <c r="NQ15" s="33"/>
      <c r="NR15" s="33"/>
      <c r="NS15" s="33"/>
      <c r="NT15" s="47"/>
      <c r="NU15" s="47"/>
      <c r="NV15" s="33"/>
      <c r="NW15" s="33"/>
      <c r="NX15" s="33"/>
      <c r="NY15" s="33"/>
      <c r="NZ15" s="33"/>
      <c r="OA15" s="47"/>
      <c r="OB15" s="47"/>
      <c r="OC15" s="66"/>
      <c r="OD15" s="33"/>
      <c r="OE15" s="33"/>
      <c r="OF15" s="33"/>
      <c r="OG15" s="33"/>
      <c r="OH15" s="47"/>
      <c r="OI15" s="47"/>
      <c r="OJ15" s="66"/>
      <c r="OK15" s="33"/>
      <c r="OL15" s="33"/>
      <c r="OM15" s="33"/>
      <c r="ON15" s="33"/>
      <c r="OO15" s="47"/>
      <c r="OP15" s="47"/>
      <c r="OQ15" s="33"/>
      <c r="OR15" s="33"/>
      <c r="OS15" s="33"/>
      <c r="OT15" s="33"/>
      <c r="OU15" s="33"/>
      <c r="OV15" s="47"/>
      <c r="OW15" s="47"/>
      <c r="OX15" s="33"/>
      <c r="OY15" s="33"/>
      <c r="OZ15" s="33"/>
      <c r="PA15" s="33"/>
      <c r="PB15" s="33"/>
      <c r="PC15" s="47"/>
      <c r="PD15" s="47"/>
      <c r="PE15" s="33"/>
      <c r="PF15" s="33"/>
      <c r="PG15" s="33"/>
      <c r="PH15" s="33"/>
      <c r="PI15" s="33"/>
      <c r="PJ15" s="47"/>
      <c r="PK15" s="47"/>
      <c r="PL15" s="33"/>
      <c r="PM15" s="33"/>
      <c r="PN15" s="33"/>
      <c r="PO15" s="33"/>
      <c r="PP15" s="33"/>
      <c r="PQ15" s="47"/>
      <c r="PR15" s="47"/>
      <c r="PS15" s="33"/>
      <c r="PT15" s="33"/>
      <c r="PU15" s="33"/>
      <c r="PV15" s="33"/>
      <c r="PW15" s="33"/>
      <c r="PX15" s="47"/>
      <c r="PY15" s="47"/>
      <c r="PZ15" s="33"/>
      <c r="QA15" s="33"/>
    </row>
    <row r="16" spans="1:943" x14ac:dyDescent="0.15">
      <c r="B16" s="16"/>
      <c r="C16" s="16"/>
      <c r="D16" s="33"/>
      <c r="E16" s="33"/>
      <c r="F16" s="47"/>
      <c r="G16" s="47"/>
      <c r="H16" s="33"/>
      <c r="I16" s="33"/>
      <c r="J16" s="33"/>
      <c r="K16" s="33"/>
      <c r="L16" s="33"/>
      <c r="M16" s="47"/>
      <c r="N16" s="47"/>
      <c r="O16" s="33"/>
      <c r="P16" s="33"/>
      <c r="Q16" s="33"/>
      <c r="R16" s="33"/>
      <c r="S16" s="33"/>
      <c r="T16" s="47"/>
      <c r="U16" s="47"/>
      <c r="V16" s="33"/>
      <c r="W16" s="33"/>
      <c r="X16" s="33"/>
      <c r="Y16" s="33"/>
      <c r="Z16" s="33"/>
      <c r="AA16" s="47"/>
      <c r="AB16" s="47"/>
      <c r="AC16" s="33"/>
      <c r="AD16" s="33"/>
      <c r="AE16" s="33"/>
      <c r="AF16" s="33"/>
      <c r="AG16" s="33"/>
      <c r="AH16" s="47"/>
      <c r="AI16" s="47"/>
      <c r="AJ16" s="33"/>
      <c r="AK16" s="33"/>
      <c r="AL16" s="33"/>
      <c r="AM16" s="33"/>
      <c r="AN16" s="33"/>
      <c r="AO16" s="47"/>
      <c r="AP16" s="47"/>
      <c r="AQ16" s="33"/>
      <c r="AR16" s="33"/>
      <c r="AS16" s="33"/>
      <c r="AT16" s="33"/>
      <c r="AU16" s="33"/>
      <c r="AV16" s="47"/>
      <c r="AW16" s="47"/>
      <c r="AX16" s="33"/>
      <c r="AY16" s="33"/>
      <c r="AZ16" s="33"/>
      <c r="BA16" s="33"/>
      <c r="BB16" s="33"/>
      <c r="BC16" s="47"/>
      <c r="BD16" s="47"/>
      <c r="BE16" s="33"/>
      <c r="BF16" s="33"/>
      <c r="BG16" s="33"/>
      <c r="BH16" s="33"/>
      <c r="BI16" s="33"/>
      <c r="BJ16" s="47"/>
      <c r="BK16" s="47"/>
      <c r="BL16" s="33"/>
      <c r="BM16" s="33"/>
      <c r="BN16" s="33"/>
      <c r="BO16" s="33"/>
      <c r="BP16" s="33"/>
      <c r="BQ16" s="47"/>
      <c r="BR16" s="47"/>
      <c r="BS16" s="33"/>
      <c r="BT16" s="33"/>
      <c r="BU16" s="33"/>
      <c r="BV16" s="33"/>
      <c r="BW16" s="33"/>
      <c r="BX16" s="47"/>
      <c r="BY16" s="47"/>
      <c r="BZ16" s="33"/>
      <c r="CA16" s="33"/>
      <c r="CB16" s="33"/>
      <c r="CC16" s="33"/>
      <c r="CD16" s="33"/>
      <c r="CE16" s="47"/>
      <c r="CF16" s="47"/>
      <c r="CG16" s="33"/>
      <c r="CH16" s="33"/>
      <c r="CI16" s="33"/>
      <c r="CJ16" s="33"/>
      <c r="CK16" s="33"/>
      <c r="CL16" s="47"/>
      <c r="CM16" s="47"/>
      <c r="CN16" s="33"/>
      <c r="CO16" s="33"/>
      <c r="CP16" s="33"/>
      <c r="CQ16" s="33"/>
      <c r="CR16" s="33"/>
      <c r="CS16" s="47"/>
      <c r="CT16" s="47"/>
      <c r="CU16" s="33"/>
      <c r="CV16" s="33"/>
      <c r="CW16" s="33"/>
      <c r="CX16" s="33"/>
      <c r="CY16" s="33"/>
      <c r="CZ16" s="47"/>
      <c r="DA16" s="47"/>
      <c r="DB16" s="33"/>
      <c r="DC16" s="33"/>
      <c r="DD16" s="33"/>
      <c r="DE16" s="33"/>
      <c r="DF16" s="33"/>
      <c r="DG16" s="47"/>
      <c r="DH16" s="47"/>
      <c r="DI16" s="33"/>
      <c r="DJ16" s="33"/>
      <c r="DK16" s="33"/>
      <c r="DL16" s="33"/>
      <c r="DM16" s="33"/>
      <c r="DN16" s="47"/>
      <c r="DO16" s="47"/>
      <c r="DP16" s="33"/>
      <c r="DQ16" s="33"/>
      <c r="DR16" s="33"/>
      <c r="DS16" s="33"/>
      <c r="DT16" s="33"/>
      <c r="DU16" s="47"/>
      <c r="DV16" s="47"/>
      <c r="DW16" s="33"/>
      <c r="DX16" s="33"/>
      <c r="DY16" s="33"/>
      <c r="DZ16" s="33"/>
      <c r="EA16" s="33"/>
      <c r="EB16" s="47"/>
      <c r="EC16" s="47"/>
      <c r="ED16" s="33"/>
      <c r="EE16" s="33"/>
      <c r="EF16" s="33"/>
      <c r="EG16" s="33"/>
      <c r="EH16" s="33"/>
      <c r="EI16" s="47"/>
      <c r="EJ16" s="47"/>
      <c r="EK16" s="66"/>
      <c r="EL16" s="33"/>
      <c r="EM16" s="33"/>
      <c r="EN16" s="33"/>
      <c r="EO16" s="33"/>
      <c r="EP16" s="47"/>
      <c r="EQ16" s="47"/>
      <c r="ER16" s="33"/>
      <c r="ES16" s="33"/>
      <c r="ET16" s="33"/>
      <c r="EU16" s="33"/>
      <c r="EV16" s="33"/>
      <c r="EW16" s="47"/>
      <c r="EX16" s="47"/>
      <c r="EY16" s="66"/>
      <c r="EZ16" s="33"/>
      <c r="FA16" s="33"/>
      <c r="FB16" s="33"/>
      <c r="FC16" s="33"/>
      <c r="FD16" s="47"/>
      <c r="FE16" s="47"/>
      <c r="FF16" s="66"/>
      <c r="FG16" s="33"/>
      <c r="FH16" s="33"/>
      <c r="FI16" s="33"/>
      <c r="FJ16" s="33"/>
      <c r="FK16" s="47"/>
      <c r="FL16" s="47"/>
      <c r="FM16" s="33"/>
      <c r="FN16" s="33"/>
      <c r="FO16" s="33"/>
      <c r="FP16" s="33"/>
      <c r="FQ16" s="33"/>
      <c r="FR16" s="47"/>
      <c r="FS16" s="47"/>
      <c r="FT16" s="33"/>
      <c r="FU16" s="33"/>
      <c r="FV16" s="33"/>
      <c r="FW16" s="66"/>
      <c r="FX16" s="33"/>
      <c r="FY16" s="47"/>
      <c r="FZ16" s="47"/>
      <c r="GA16" s="33"/>
      <c r="GB16" s="33"/>
      <c r="GC16" s="33"/>
      <c r="GD16" s="33"/>
      <c r="GE16" s="33"/>
      <c r="GF16" s="47"/>
      <c r="GG16" s="47"/>
      <c r="GH16" s="66"/>
      <c r="GI16" s="33"/>
      <c r="GJ16" s="33"/>
      <c r="GK16" s="33"/>
      <c r="GL16" s="33"/>
      <c r="GM16" s="47"/>
      <c r="GN16" s="47"/>
      <c r="GO16" s="33"/>
      <c r="GP16" s="33"/>
      <c r="GQ16" s="33"/>
      <c r="GR16" s="33"/>
      <c r="GS16" s="33"/>
      <c r="GT16" s="47"/>
      <c r="GU16" s="47"/>
      <c r="GV16" s="33"/>
      <c r="GW16" s="33"/>
      <c r="GX16" s="33"/>
      <c r="GY16" s="33"/>
      <c r="GZ16" s="33"/>
      <c r="HA16" s="47"/>
      <c r="HB16" s="47"/>
      <c r="HC16" s="33"/>
      <c r="HD16" s="33"/>
      <c r="HE16" s="33"/>
      <c r="HF16" s="33"/>
      <c r="HG16" s="33"/>
      <c r="HH16" s="47"/>
      <c r="HI16" s="47"/>
      <c r="HJ16" s="33"/>
      <c r="HK16" s="33"/>
      <c r="HL16" s="33"/>
      <c r="HM16" s="33"/>
      <c r="HN16" s="33"/>
      <c r="HO16" s="47"/>
      <c r="HP16" s="47"/>
      <c r="HQ16" s="33"/>
      <c r="HR16" s="33"/>
      <c r="HS16" s="33"/>
      <c r="HT16" s="33"/>
      <c r="HU16" s="66"/>
      <c r="HV16" s="47"/>
      <c r="HW16" s="47"/>
      <c r="HX16" s="33"/>
      <c r="HY16" s="33"/>
      <c r="HZ16" s="33"/>
      <c r="IA16" s="33"/>
      <c r="IB16" s="33"/>
      <c r="IC16" s="47"/>
      <c r="ID16" s="47"/>
      <c r="IE16" s="33"/>
      <c r="IF16" s="33"/>
      <c r="IG16" s="33"/>
      <c r="IH16" s="33"/>
      <c r="II16" s="33"/>
      <c r="IJ16" s="47"/>
      <c r="IK16" s="47"/>
      <c r="IL16" s="33"/>
      <c r="IM16" s="33"/>
      <c r="IN16" s="33"/>
      <c r="IO16" s="33"/>
      <c r="IP16" s="33"/>
      <c r="IQ16" s="47"/>
      <c r="IR16" s="47"/>
      <c r="IS16" s="33"/>
      <c r="IT16" s="33"/>
      <c r="IU16" s="33"/>
      <c r="IV16" s="33"/>
      <c r="IW16" s="33"/>
      <c r="IX16" s="47"/>
      <c r="IY16" s="47"/>
      <c r="IZ16" s="33"/>
      <c r="JA16" s="66"/>
      <c r="JB16" s="33"/>
      <c r="JC16" s="33"/>
      <c r="JD16" s="33"/>
      <c r="JE16" s="47"/>
      <c r="JF16" s="47"/>
      <c r="JG16" s="33"/>
      <c r="JH16" s="33"/>
      <c r="JI16" s="33"/>
      <c r="JJ16" s="33"/>
      <c r="JK16" s="33"/>
      <c r="JL16" s="47"/>
      <c r="JM16" s="47"/>
      <c r="JN16" s="33"/>
      <c r="JO16" s="33"/>
      <c r="JP16" s="33"/>
      <c r="JQ16" s="33"/>
      <c r="JR16" s="33"/>
      <c r="JS16" s="47"/>
      <c r="JT16" s="47"/>
      <c r="JU16" s="33"/>
      <c r="JV16" s="33"/>
      <c r="JW16" s="33"/>
      <c r="JX16" s="33"/>
      <c r="JY16" s="33"/>
      <c r="JZ16" s="47"/>
      <c r="KA16" s="47"/>
      <c r="KB16" s="33"/>
      <c r="KC16" s="33"/>
      <c r="KD16" s="33"/>
      <c r="KE16" s="33"/>
      <c r="KF16" s="33"/>
      <c r="KG16" s="47"/>
      <c r="KH16" s="47"/>
      <c r="KI16" s="33"/>
      <c r="KJ16" s="33"/>
      <c r="KK16" s="33"/>
      <c r="KL16" s="33"/>
      <c r="KM16" s="33"/>
      <c r="KN16" s="47"/>
      <c r="KO16" s="47"/>
      <c r="KP16" s="33"/>
      <c r="KQ16" s="33"/>
      <c r="KR16" s="33"/>
      <c r="KS16" s="33"/>
      <c r="KT16" s="33"/>
      <c r="KU16" s="47"/>
      <c r="KV16" s="61"/>
      <c r="KW16" s="54"/>
      <c r="KX16" s="33"/>
      <c r="KY16" s="33"/>
      <c r="KZ16" s="33"/>
      <c r="LA16" s="33"/>
      <c r="LB16" s="47"/>
      <c r="LC16" s="47"/>
      <c r="LD16" s="33"/>
      <c r="LE16" s="33"/>
      <c r="LF16" s="33"/>
      <c r="LG16" s="33"/>
      <c r="LH16" s="33"/>
      <c r="LI16" s="47"/>
      <c r="LJ16" s="47"/>
      <c r="LK16" s="33"/>
      <c r="LL16" s="33"/>
      <c r="LM16" s="33"/>
      <c r="LN16" s="33"/>
      <c r="LO16" s="33"/>
      <c r="LP16" s="47"/>
      <c r="LQ16" s="47"/>
      <c r="LR16" s="33"/>
      <c r="LS16" s="33"/>
      <c r="LT16" s="33"/>
      <c r="LU16" s="33"/>
      <c r="LV16" s="33"/>
      <c r="LW16" s="47"/>
      <c r="LX16" s="47"/>
      <c r="LY16" s="33"/>
      <c r="LZ16" s="33"/>
      <c r="MA16" s="66"/>
      <c r="MB16" s="33"/>
      <c r="MC16" s="33"/>
      <c r="MD16" s="47"/>
      <c r="ME16" s="47"/>
      <c r="MF16" s="33"/>
      <c r="MG16" s="33"/>
      <c r="MH16" s="33"/>
      <c r="MI16" s="33"/>
      <c r="MJ16" s="33"/>
      <c r="MK16" s="47"/>
      <c r="ML16" s="47"/>
      <c r="MM16" s="33"/>
      <c r="MN16" s="33"/>
      <c r="MO16" s="33"/>
      <c r="MP16" s="33"/>
      <c r="MQ16" s="33"/>
      <c r="MR16" s="47"/>
      <c r="MS16" s="47"/>
      <c r="MT16" s="33"/>
      <c r="MU16" s="33"/>
      <c r="MV16" s="33"/>
      <c r="MW16" s="33"/>
      <c r="MX16" s="33"/>
      <c r="MY16" s="47"/>
      <c r="MZ16" s="47"/>
      <c r="NA16" s="33"/>
      <c r="NB16" s="33"/>
      <c r="NC16" s="33"/>
      <c r="ND16" s="33"/>
      <c r="NE16" s="33"/>
      <c r="NF16" s="47"/>
      <c r="NG16" s="47"/>
      <c r="NH16" s="33"/>
      <c r="NI16" s="33"/>
      <c r="NJ16" s="33"/>
      <c r="NK16" s="33"/>
      <c r="NL16" s="33"/>
      <c r="NM16" s="47"/>
      <c r="NN16" s="47"/>
      <c r="NO16" s="33"/>
      <c r="NP16" s="33"/>
      <c r="NQ16" s="33"/>
      <c r="NR16" s="33"/>
      <c r="NS16" s="33"/>
      <c r="NT16" s="47"/>
      <c r="NU16" s="47"/>
      <c r="NV16" s="33"/>
      <c r="NW16" s="33"/>
      <c r="NX16" s="33"/>
      <c r="NY16" s="33"/>
      <c r="NZ16" s="33"/>
      <c r="OA16" s="47"/>
      <c r="OB16" s="47"/>
      <c r="OC16" s="66"/>
      <c r="OD16" s="33"/>
      <c r="OE16" s="33"/>
      <c r="OF16" s="33"/>
      <c r="OG16" s="33"/>
      <c r="OH16" s="47"/>
      <c r="OI16" s="47"/>
      <c r="OJ16" s="66"/>
      <c r="OK16" s="33"/>
      <c r="OL16" s="33"/>
      <c r="OM16" s="33"/>
      <c r="ON16" s="33"/>
      <c r="OO16" s="47"/>
      <c r="OP16" s="47"/>
      <c r="OQ16" s="33"/>
      <c r="OR16" s="33"/>
      <c r="OS16" s="33"/>
      <c r="OT16" s="33"/>
      <c r="OU16" s="33"/>
      <c r="OV16" s="47"/>
      <c r="OW16" s="47"/>
      <c r="OX16" s="33"/>
      <c r="OY16" s="33"/>
      <c r="OZ16" s="33"/>
      <c r="PA16" s="33"/>
      <c r="PB16" s="33"/>
      <c r="PC16" s="47"/>
      <c r="PD16" s="47"/>
      <c r="PE16" s="33"/>
      <c r="PF16" s="33"/>
      <c r="PG16" s="33"/>
      <c r="PH16" s="33"/>
      <c r="PI16" s="33"/>
      <c r="PJ16" s="47"/>
      <c r="PK16" s="47"/>
      <c r="PL16" s="33"/>
      <c r="PM16" s="33"/>
      <c r="PN16" s="33"/>
      <c r="PO16" s="33"/>
      <c r="PP16" s="33"/>
      <c r="PQ16" s="47"/>
      <c r="PR16" s="47"/>
      <c r="PS16" s="33"/>
      <c r="PT16" s="33"/>
      <c r="PU16" s="33"/>
      <c r="PV16" s="33"/>
      <c r="PW16" s="33"/>
      <c r="PX16" s="47"/>
      <c r="PY16" s="47"/>
      <c r="PZ16" s="33"/>
      <c r="QA16" s="33"/>
    </row>
  </sheetData>
  <sheetProtection formatCells="0" formatColumns="0" formatRows="0" insertColumns="0" insertRows="0" insertHyperlinks="0" deleteColumns="0" deleteRows="0" sort="0" autoFilter="0"/>
  <phoneticPr fontId="0" type="noConversion"/>
  <conditionalFormatting sqref="V11:Y11 D10:V10 X10 NF4:QA4 D3:OA4 HJ3:QA3 D11:X16 D5:X9">
    <cfRule type="expression" dxfId="94" priority="267" stopIfTrue="1">
      <formula>MONTH(D$3)&lt;&gt;MONTH(C$3)</formula>
    </cfRule>
  </conditionalFormatting>
  <conditionalFormatting sqref="X10:AC10 D11:BU11 Y5:IM9 AE10:IM10 Y11:IM16 AH8:AI12 IN6:KV16 NG5:QA16 KW5:NE16 NF6:NF16">
    <cfRule type="expression" dxfId="93" priority="268" stopIfTrue="1">
      <formula>MONTH(D$3)&lt;&gt;MONTH(C$3)</formula>
    </cfRule>
  </conditionalFormatting>
  <conditionalFormatting sqref="D10:V10 X10:IM10 D11:IM16 AH8:AI12 IN6:KV16 NG5:QA16 KW5:NE16 NF6:NF16 D5:IM9">
    <cfRule type="cellIs" dxfId="92" priority="259" stopIfTrue="1" operator="between">
      <formula>1</formula>
      <formula>7</formula>
    </cfRule>
    <cfRule type="cellIs" dxfId="91" priority="260" stopIfTrue="1" operator="equal">
      <formula>"CA"</formula>
    </cfRule>
    <cfRule type="cellIs" dxfId="90" priority="263" stopIfTrue="1" operator="equal">
      <formula>"M"</formula>
    </cfRule>
    <cfRule type="cellIs" dxfId="89" priority="264" stopIfTrue="1" operator="equal">
      <formula>"AT"</formula>
    </cfRule>
    <cfRule type="cellIs" dxfId="88" priority="265" stopIfTrue="1" operator="equal">
      <formula>"RTT"</formula>
    </cfRule>
    <cfRule type="cellIs" dxfId="87" priority="266" stopIfTrue="1" operator="equal">
      <formula>"CP"</formula>
    </cfRule>
  </conditionalFormatting>
  <conditionalFormatting sqref="D11:NE16 NG11:QA11 NF12:QA16">
    <cfRule type="cellIs" dxfId="86" priority="258" stopIfTrue="1" operator="equal">
      <formula>"CPA"</formula>
    </cfRule>
  </conditionalFormatting>
  <conditionalFormatting sqref="AB13:AE13">
    <cfRule type="expression" dxfId="85" priority="255" stopIfTrue="1">
      <formula>MONTH(AB$3)&lt;&gt;MONTH(AA$3)</formula>
    </cfRule>
  </conditionalFormatting>
  <conditionalFormatting sqref="AB9:AD9">
    <cfRule type="cellIs" dxfId="84" priority="254" operator="equal">
      <formula>"CPA"</formula>
    </cfRule>
  </conditionalFormatting>
  <conditionalFormatting sqref="AD10:AE10">
    <cfRule type="expression" dxfId="83" priority="280" stopIfTrue="1">
      <formula>MONTH(W$3)&lt;&gt;MONTH(V$3)</formula>
    </cfRule>
  </conditionalFormatting>
  <conditionalFormatting sqref="AP9:AT9">
    <cfRule type="cellIs" dxfId="82" priority="252" operator="equal">
      <formula>"CPA"</formula>
    </cfRule>
  </conditionalFormatting>
  <conditionalFormatting sqref="AW7:BA7 BD7:BH7 D8:NE16 NG8:QA16 NF9:NF16">
    <cfRule type="cellIs" dxfId="81" priority="251" stopIfTrue="1" operator="equal">
      <formula>"Efam"</formula>
    </cfRule>
  </conditionalFormatting>
  <conditionalFormatting sqref="GG8:GL8">
    <cfRule type="cellIs" dxfId="80" priority="250" operator="equal">
      <formula>"CPA"</formula>
    </cfRule>
  </conditionalFormatting>
  <conditionalFormatting sqref="AW9:BA9">
    <cfRule type="cellIs" dxfId="79" priority="248" operator="equal">
      <formula>"CPA"</formula>
    </cfRule>
  </conditionalFormatting>
  <conditionalFormatting sqref="BD9:BH9">
    <cfRule type="cellIs" dxfId="78" priority="247" operator="equal">
      <formula>"CPA"</formula>
    </cfRule>
  </conditionalFormatting>
  <conditionalFormatting sqref="EK5:EO5">
    <cfRule type="cellIs" dxfId="77" priority="246" operator="equal">
      <formula>"Efam"</formula>
    </cfRule>
  </conditionalFormatting>
  <conditionalFormatting sqref="BK9:BO9">
    <cfRule type="cellIs" dxfId="76" priority="245" operator="equal">
      <formula>"CPA"</formula>
    </cfRule>
  </conditionalFormatting>
  <conditionalFormatting sqref="AN9:BV9">
    <cfRule type="cellIs" dxfId="75" priority="244" operator="equal">
      <formula>"CPA"</formula>
    </cfRule>
  </conditionalFormatting>
  <conditionalFormatting sqref="D5:QA16">
    <cfRule type="cellIs" dxfId="74" priority="241" operator="equal">
      <formula>"MOD"</formula>
    </cfRule>
    <cfRule type="cellIs" dxfId="73" priority="242" operator="equal">
      <formula>"CCE"</formula>
    </cfRule>
    <cfRule type="cellIs" dxfId="72" priority="243" stopIfTrue="1" operator="equal">
      <formula>"Recup"</formula>
    </cfRule>
  </conditionalFormatting>
  <conditionalFormatting sqref="FB8:FC8">
    <cfRule type="cellIs" dxfId="71" priority="238" stopIfTrue="1" operator="equal">
      <formula>"CPA"</formula>
    </cfRule>
  </conditionalFormatting>
  <conditionalFormatting sqref="FV10:FW10 FB10 FO10:FP10">
    <cfRule type="cellIs" dxfId="70" priority="237" stopIfTrue="1" operator="equal">
      <formula>"CPA"</formula>
    </cfRule>
  </conditionalFormatting>
  <conditionalFormatting sqref="HP5:HU5">
    <cfRule type="cellIs" dxfId="69" priority="236" stopIfTrue="1" operator="equal">
      <formula>"Efam"</formula>
    </cfRule>
  </conditionalFormatting>
  <conditionalFormatting sqref="GI7:GJ7">
    <cfRule type="cellIs" dxfId="68" priority="235" stopIfTrue="1" operator="equal">
      <formula>"CPA"</formula>
    </cfRule>
  </conditionalFormatting>
  <conditionalFormatting sqref="GI7:GJ7">
    <cfRule type="cellIs" dxfId="67" priority="234" stopIfTrue="1" operator="equal">
      <formula>"Efam"</formula>
    </cfRule>
  </conditionalFormatting>
  <conditionalFormatting sqref="GV5:HH5">
    <cfRule type="cellIs" dxfId="66" priority="233" stopIfTrue="1" operator="equal">
      <formula>"CPA"</formula>
    </cfRule>
  </conditionalFormatting>
  <conditionalFormatting sqref="GV5:HH5">
    <cfRule type="cellIs" dxfId="65" priority="232" stopIfTrue="1" operator="equal">
      <formula>"Efam"</formula>
    </cfRule>
  </conditionalFormatting>
  <conditionalFormatting sqref="IS5:JL5 IN5:IQ5 JN5:KV5">
    <cfRule type="expression" dxfId="64" priority="230" stopIfTrue="1">
      <formula>MONTH(IN$3)&lt;&gt;MONTH(IM$3)</formula>
    </cfRule>
  </conditionalFormatting>
  <conditionalFormatting sqref="IN5:JL5 JN5:KV5">
    <cfRule type="cellIs" dxfId="63" priority="223" stopIfTrue="1" operator="between">
      <formula>1</formula>
      <formula>7</formula>
    </cfRule>
    <cfRule type="cellIs" dxfId="62" priority="224" stopIfTrue="1" operator="equal">
      <formula>"CA"</formula>
    </cfRule>
    <cfRule type="cellIs" dxfId="61" priority="225" stopIfTrue="1" operator="equal">
      <formula>"M"</formula>
    </cfRule>
    <cfRule type="cellIs" dxfId="60" priority="226" stopIfTrue="1" operator="equal">
      <formula>"AT"</formula>
    </cfRule>
    <cfRule type="cellIs" dxfId="59" priority="227" stopIfTrue="1" operator="equal">
      <formula>"RTT"</formula>
    </cfRule>
    <cfRule type="cellIs" dxfId="58" priority="228" stopIfTrue="1" operator="equal">
      <formula>"CP"</formula>
    </cfRule>
  </conditionalFormatting>
  <conditionalFormatting sqref="KO7:KT7">
    <cfRule type="cellIs" dxfId="57" priority="221" operator="equal">
      <formula>"CPA"</formula>
    </cfRule>
  </conditionalFormatting>
  <conditionalFormatting sqref="IR5">
    <cfRule type="expression" dxfId="56" priority="231" stopIfTrue="1">
      <formula>MONTH(JM$3)&lt;&gt;MONTH(JL$3)</formula>
    </cfRule>
  </conditionalFormatting>
  <conditionalFormatting sqref="A1:XFD1 A3:XFD1048576">
    <cfRule type="cellIs" dxfId="55" priority="211" operator="equal">
      <formula>"CSS"</formula>
    </cfRule>
  </conditionalFormatting>
  <conditionalFormatting sqref="KF5">
    <cfRule type="expression" dxfId="54" priority="210" stopIfTrue="1">
      <formula>MONTH(KF$3)&lt;&gt;MONTH(KE$3)</formula>
    </cfRule>
  </conditionalFormatting>
  <conditionalFormatting sqref="KF5">
    <cfRule type="cellIs" dxfId="53" priority="204" stopIfTrue="1" operator="between">
      <formula>1</formula>
      <formula>7</formula>
    </cfRule>
    <cfRule type="cellIs" dxfId="52" priority="205" stopIfTrue="1" operator="equal">
      <formula>"CA"</formula>
    </cfRule>
    <cfRule type="cellIs" dxfId="51" priority="206" stopIfTrue="1" operator="equal">
      <formula>"M"</formula>
    </cfRule>
    <cfRule type="cellIs" dxfId="50" priority="207" stopIfTrue="1" operator="equal">
      <formula>"AT"</formula>
    </cfRule>
    <cfRule type="cellIs" dxfId="49" priority="208" stopIfTrue="1" operator="equal">
      <formula>"RTT"</formula>
    </cfRule>
    <cfRule type="cellIs" dxfId="48" priority="209" stopIfTrue="1" operator="equal">
      <formula>"CP"</formula>
    </cfRule>
  </conditionalFormatting>
  <conditionalFormatting sqref="KF5">
    <cfRule type="cellIs" dxfId="47" priority="201" operator="equal">
      <formula>"MOD"</formula>
    </cfRule>
    <cfRule type="cellIs" dxfId="46" priority="202" operator="equal">
      <formula>"CCE"</formula>
    </cfRule>
    <cfRule type="cellIs" dxfId="45" priority="203" stopIfTrue="1" operator="equal">
      <formula>"Recup"</formula>
    </cfRule>
  </conditionalFormatting>
  <conditionalFormatting sqref="NF5">
    <cfRule type="expression" dxfId="44" priority="72" stopIfTrue="1">
      <formula>MONTH(NF$3)&lt;&gt;MONTH(NE$3)</formula>
    </cfRule>
  </conditionalFormatting>
  <conditionalFormatting sqref="MS7:MX7">
    <cfRule type="cellIs" dxfId="43" priority="64" operator="equal">
      <formula>"CPA"</formula>
    </cfRule>
  </conditionalFormatting>
  <conditionalFormatting sqref="MS10:MX10">
    <cfRule type="cellIs" dxfId="42" priority="61" operator="equal">
      <formula>"CPA"</formula>
    </cfRule>
  </conditionalFormatting>
  <conditionalFormatting sqref="MZ5:NE5">
    <cfRule type="cellIs" dxfId="41" priority="57" stopIfTrue="1" operator="equal">
      <formula>"CPA"</formula>
    </cfRule>
  </conditionalFormatting>
  <conditionalFormatting sqref="MZ5:NE5">
    <cfRule type="cellIs" dxfId="40" priority="56" stopIfTrue="1" operator="equal">
      <formula>"Efam"</formula>
    </cfRule>
  </conditionalFormatting>
  <conditionalFormatting sqref="LA5">
    <cfRule type="expression" dxfId="39" priority="54" stopIfTrue="1">
      <formula>MONTH(LA$3)&lt;&gt;MONTH(KZ$3)</formula>
    </cfRule>
  </conditionalFormatting>
  <conditionalFormatting sqref="LA5">
    <cfRule type="cellIs" dxfId="38" priority="48" stopIfTrue="1" operator="between">
      <formula>1</formula>
      <formula>7</formula>
    </cfRule>
    <cfRule type="cellIs" dxfId="37" priority="49" stopIfTrue="1" operator="equal">
      <formula>"CA"</formula>
    </cfRule>
    <cfRule type="cellIs" dxfId="36" priority="50" stopIfTrue="1" operator="equal">
      <formula>"M"</formula>
    </cfRule>
    <cfRule type="cellIs" dxfId="35" priority="51" stopIfTrue="1" operator="equal">
      <formula>"AT"</formula>
    </cfRule>
    <cfRule type="cellIs" dxfId="34" priority="52" stopIfTrue="1" operator="equal">
      <formula>"RTT"</formula>
    </cfRule>
    <cfRule type="cellIs" dxfId="33" priority="53" stopIfTrue="1" operator="equal">
      <formula>"CP"</formula>
    </cfRule>
  </conditionalFormatting>
  <conditionalFormatting sqref="LA5">
    <cfRule type="cellIs" dxfId="32" priority="45" operator="equal">
      <formula>"MOD"</formula>
    </cfRule>
    <cfRule type="cellIs" dxfId="31" priority="46" operator="equal">
      <formula>"CCE"</formula>
    </cfRule>
    <cfRule type="cellIs" dxfId="30" priority="47" stopIfTrue="1" operator="equal">
      <formula>"Recup"</formula>
    </cfRule>
  </conditionalFormatting>
  <conditionalFormatting sqref="MC5:MC6">
    <cfRule type="expression" dxfId="29" priority="44" stopIfTrue="1">
      <formula>MONTH(MC$3)&lt;&gt;MONTH(MB$3)</formula>
    </cfRule>
  </conditionalFormatting>
  <conditionalFormatting sqref="MC5:MC6">
    <cfRule type="cellIs" dxfId="28" priority="38" stopIfTrue="1" operator="between">
      <formula>1</formula>
      <formula>7</formula>
    </cfRule>
    <cfRule type="cellIs" dxfId="27" priority="39" stopIfTrue="1" operator="equal">
      <formula>"CA"</formula>
    </cfRule>
    <cfRule type="cellIs" dxfId="26" priority="40" stopIfTrue="1" operator="equal">
      <formula>"M"</formula>
    </cfRule>
    <cfRule type="cellIs" dxfId="25" priority="41" stopIfTrue="1" operator="equal">
      <formula>"AT"</formula>
    </cfRule>
    <cfRule type="cellIs" dxfId="24" priority="42" stopIfTrue="1" operator="equal">
      <formula>"RTT"</formula>
    </cfRule>
    <cfRule type="cellIs" dxfId="23" priority="43" stopIfTrue="1" operator="equal">
      <formula>"CP"</formula>
    </cfRule>
  </conditionalFormatting>
  <conditionalFormatting sqref="MC5:MC6">
    <cfRule type="cellIs" dxfId="22" priority="35" operator="equal">
      <formula>"MOD"</formula>
    </cfRule>
    <cfRule type="cellIs" dxfId="21" priority="36" operator="equal">
      <formula>"CCE"</formula>
    </cfRule>
    <cfRule type="cellIs" dxfId="20" priority="37" stopIfTrue="1" operator="equal">
      <formula>"Recup"</formula>
    </cfRule>
  </conditionalFormatting>
  <conditionalFormatting sqref="MJ5">
    <cfRule type="expression" dxfId="19" priority="34" stopIfTrue="1">
      <formula>MONTH(MJ$3)&lt;&gt;MONTH(MI$3)</formula>
    </cfRule>
  </conditionalFormatting>
  <conditionalFormatting sqref="MJ5">
    <cfRule type="cellIs" dxfId="18" priority="28" stopIfTrue="1" operator="between">
      <formula>1</formula>
      <formula>7</formula>
    </cfRule>
    <cfRule type="cellIs" dxfId="17" priority="29" stopIfTrue="1" operator="equal">
      <formula>"CA"</formula>
    </cfRule>
    <cfRule type="cellIs" dxfId="16" priority="30" stopIfTrue="1" operator="equal">
      <formula>"M"</formula>
    </cfRule>
    <cfRule type="cellIs" dxfId="15" priority="31" stopIfTrue="1" operator="equal">
      <formula>"AT"</formula>
    </cfRule>
    <cfRule type="cellIs" dxfId="14" priority="32" stopIfTrue="1" operator="equal">
      <formula>"RTT"</formula>
    </cfRule>
    <cfRule type="cellIs" dxfId="13" priority="33" stopIfTrue="1" operator="equal">
      <formula>"CP"</formula>
    </cfRule>
  </conditionalFormatting>
  <conditionalFormatting sqref="MJ5">
    <cfRule type="cellIs" dxfId="12" priority="25" operator="equal">
      <formula>"MOD"</formula>
    </cfRule>
    <cfRule type="cellIs" dxfId="11" priority="26" operator="equal">
      <formula>"CCE"</formula>
    </cfRule>
    <cfRule type="cellIs" dxfId="10" priority="27" stopIfTrue="1" operator="equal">
      <formula>"Recup"</formula>
    </cfRule>
  </conditionalFormatting>
  <conditionalFormatting sqref="MJ6">
    <cfRule type="expression" dxfId="9" priority="24" stopIfTrue="1">
      <formula>MONTH(MJ$3)&lt;&gt;MONTH(MI$3)</formula>
    </cfRule>
  </conditionalFormatting>
  <conditionalFormatting sqref="MJ6">
    <cfRule type="cellIs" dxfId="8" priority="18" stopIfTrue="1" operator="between">
      <formula>1</formula>
      <formula>7</formula>
    </cfRule>
    <cfRule type="cellIs" dxfId="7" priority="19" stopIfTrue="1" operator="equal">
      <formula>"CA"</formula>
    </cfRule>
    <cfRule type="cellIs" dxfId="6" priority="20" stopIfTrue="1" operator="equal">
      <formula>"M"</formula>
    </cfRule>
    <cfRule type="cellIs" dxfId="5" priority="21" stopIfTrue="1" operator="equal">
      <formula>"AT"</formula>
    </cfRule>
    <cfRule type="cellIs" dxfId="4" priority="22" stopIfTrue="1" operator="equal">
      <formula>"RTT"</formula>
    </cfRule>
    <cfRule type="cellIs" dxfId="3" priority="23" stopIfTrue="1" operator="equal">
      <formula>"CP"</formula>
    </cfRule>
  </conditionalFormatting>
  <conditionalFormatting sqref="MJ6">
    <cfRule type="cellIs" dxfId="2" priority="15" operator="equal">
      <formula>"MOD"</formula>
    </cfRule>
    <cfRule type="cellIs" dxfId="1" priority="16" operator="equal">
      <formula>"CCE"</formula>
    </cfRule>
    <cfRule type="cellIs" dxfId="0" priority="17" stopIfTrue="1" operator="equal">
      <formula>"Recup"</formula>
    </cfRule>
  </conditionalFormatting>
  <pageMargins left="0.19685039370078741" right="0.19685039370078741" top="0.19685039370078741" bottom="0.19685039370078741" header="0" footer="0"/>
  <pageSetup paperSize="9" fitToWidth="3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058" r:id="rId4" name="choix_mois">
          <controlPr defaultSize="0" autoLine="0" listFillRange="liste_mois" r:id="rId5">
            <anchor moveWithCells="1">
              <from>
                <xdr:col>1</xdr:col>
                <xdr:colOff>95250</xdr:colOff>
                <xdr:row>3</xdr:row>
                <xdr:rowOff>142875</xdr:rowOff>
              </from>
              <to>
                <xdr:col>2</xdr:col>
                <xdr:colOff>419100</xdr:colOff>
                <xdr:row>3</xdr:row>
                <xdr:rowOff>152400</xdr:rowOff>
              </to>
            </anchor>
          </controlPr>
        </control>
      </mc:Choice>
      <mc:Fallback>
        <control shapeId="2058" r:id="rId4" name="choix_mois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6"/>
  </sheetPr>
  <dimension ref="A1:AJG16"/>
  <sheetViews>
    <sheetView showGridLines="0" zoomScale="80" zoomScaleNormal="80" workbookViewId="0">
      <pane xSplit="3" ySplit="4" topLeftCell="D5" activePane="bottomRight" state="frozen"/>
      <selection pane="topRight" activeCell="C1" sqref="C1"/>
      <selection pane="bottomLeft" activeCell="A4" sqref="A4"/>
      <selection pane="bottomRight" activeCell="R37" sqref="R37"/>
    </sheetView>
  </sheetViews>
  <sheetFormatPr baseColWidth="10" defaultColWidth="2.42578125" defaultRowHeight="10.5" x14ac:dyDescent="0.15"/>
  <cols>
    <col min="1" max="1" width="11.28515625" style="78" customWidth="1"/>
    <col min="2" max="2" width="9.28515625" customWidth="1"/>
    <col min="3" max="3" width="11.28515625" customWidth="1"/>
    <col min="4" max="57" width="2.7109375" customWidth="1"/>
    <col min="58" max="58" width="3.140625" customWidth="1"/>
    <col min="59" max="394" width="2.7109375" customWidth="1"/>
    <col min="412" max="595" width="2.42578125" style="2"/>
  </cols>
  <sheetData>
    <row r="1" spans="1:943" s="1" customFormat="1" ht="69.75" x14ac:dyDescent="0.15">
      <c r="A1" s="79"/>
      <c r="B1" s="19"/>
      <c r="C1" s="19"/>
      <c r="D1" s="29">
        <v>42705</v>
      </c>
      <c r="E1" s="30" t="str">
        <f t="shared" ref="E1:BP1" si="0">IF(MONTH(D4)&lt;&gt;MONTH(E4),TEXT(E4,"mmm aa"),"")</f>
        <v/>
      </c>
      <c r="F1" s="30" t="str">
        <f t="shared" si="0"/>
        <v/>
      </c>
      <c r="G1" s="30" t="str">
        <f t="shared" si="0"/>
        <v/>
      </c>
      <c r="H1" s="30" t="str">
        <f t="shared" si="0"/>
        <v/>
      </c>
      <c r="I1" s="30" t="str">
        <f t="shared" si="0"/>
        <v/>
      </c>
      <c r="J1" s="30" t="str">
        <f t="shared" si="0"/>
        <v/>
      </c>
      <c r="K1" s="30" t="str">
        <f t="shared" si="0"/>
        <v/>
      </c>
      <c r="L1" s="30" t="str">
        <f t="shared" si="0"/>
        <v/>
      </c>
      <c r="M1" s="30" t="str">
        <f t="shared" si="0"/>
        <v/>
      </c>
      <c r="N1" s="30" t="str">
        <f t="shared" si="0"/>
        <v/>
      </c>
      <c r="O1" s="30" t="str">
        <f t="shared" si="0"/>
        <v/>
      </c>
      <c r="P1" s="30" t="str">
        <f t="shared" si="0"/>
        <v/>
      </c>
      <c r="Q1" s="30" t="str">
        <f t="shared" si="0"/>
        <v/>
      </c>
      <c r="R1" s="30" t="str">
        <f t="shared" si="0"/>
        <v/>
      </c>
      <c r="S1" s="30" t="str">
        <f t="shared" si="0"/>
        <v/>
      </c>
      <c r="T1" s="30" t="str">
        <f t="shared" si="0"/>
        <v/>
      </c>
      <c r="U1" s="30" t="str">
        <f t="shared" si="0"/>
        <v/>
      </c>
      <c r="V1" s="30" t="str">
        <f t="shared" si="0"/>
        <v/>
      </c>
      <c r="W1" s="30" t="str">
        <f t="shared" si="0"/>
        <v/>
      </c>
      <c r="X1" s="30" t="str">
        <f t="shared" si="0"/>
        <v/>
      </c>
      <c r="Y1" s="30" t="str">
        <f t="shared" si="0"/>
        <v/>
      </c>
      <c r="Z1" s="30" t="str">
        <f t="shared" si="0"/>
        <v/>
      </c>
      <c r="AA1" s="30"/>
      <c r="AB1" s="30" t="str">
        <f t="shared" si="0"/>
        <v/>
      </c>
      <c r="AC1" s="30" t="str">
        <f t="shared" si="0"/>
        <v/>
      </c>
      <c r="AD1" s="30" t="str">
        <f t="shared" si="0"/>
        <v/>
      </c>
      <c r="AE1" s="30" t="str">
        <f t="shared" si="0"/>
        <v/>
      </c>
      <c r="AF1" s="30" t="str">
        <f t="shared" si="0"/>
        <v/>
      </c>
      <c r="AG1" s="30" t="str">
        <f t="shared" si="0"/>
        <v/>
      </c>
      <c r="AH1" s="30" t="str">
        <f t="shared" si="0"/>
        <v/>
      </c>
      <c r="AI1" s="30" t="str">
        <f t="shared" si="0"/>
        <v>janv 17</v>
      </c>
      <c r="AJ1" s="30" t="str">
        <f t="shared" si="0"/>
        <v/>
      </c>
      <c r="AK1" s="30" t="str">
        <f t="shared" si="0"/>
        <v/>
      </c>
      <c r="AL1" s="30" t="str">
        <f t="shared" si="0"/>
        <v/>
      </c>
      <c r="AM1" s="30" t="str">
        <f t="shared" si="0"/>
        <v/>
      </c>
      <c r="AN1" s="30" t="str">
        <f t="shared" si="0"/>
        <v/>
      </c>
      <c r="AO1" s="30" t="str">
        <f t="shared" si="0"/>
        <v/>
      </c>
      <c r="AP1" s="30" t="str">
        <f t="shared" si="0"/>
        <v/>
      </c>
      <c r="AQ1" s="30" t="str">
        <f t="shared" si="0"/>
        <v/>
      </c>
      <c r="AR1" s="30" t="str">
        <f t="shared" si="0"/>
        <v/>
      </c>
      <c r="AS1" s="30" t="str">
        <f t="shared" si="0"/>
        <v/>
      </c>
      <c r="AT1" s="30" t="str">
        <f t="shared" si="0"/>
        <v/>
      </c>
      <c r="AU1" s="30" t="str">
        <f t="shared" si="0"/>
        <v/>
      </c>
      <c r="AV1" s="30" t="str">
        <f t="shared" si="0"/>
        <v/>
      </c>
      <c r="AW1" s="30" t="str">
        <f t="shared" si="0"/>
        <v/>
      </c>
      <c r="AX1" s="30" t="str">
        <f t="shared" si="0"/>
        <v/>
      </c>
      <c r="AY1" s="30" t="str">
        <f t="shared" si="0"/>
        <v/>
      </c>
      <c r="AZ1" s="30" t="str">
        <f t="shared" si="0"/>
        <v/>
      </c>
      <c r="BA1" s="30" t="str">
        <f t="shared" si="0"/>
        <v/>
      </c>
      <c r="BB1" s="30" t="str">
        <f t="shared" si="0"/>
        <v/>
      </c>
      <c r="BC1" s="30" t="str">
        <f t="shared" si="0"/>
        <v/>
      </c>
      <c r="BD1" s="30" t="str">
        <f t="shared" si="0"/>
        <v/>
      </c>
      <c r="BE1" s="30" t="str">
        <f t="shared" si="0"/>
        <v/>
      </c>
      <c r="BF1" s="30" t="str">
        <f t="shared" si="0"/>
        <v/>
      </c>
      <c r="BG1" s="30" t="str">
        <f t="shared" si="0"/>
        <v/>
      </c>
      <c r="BH1" s="30" t="str">
        <f t="shared" si="0"/>
        <v/>
      </c>
      <c r="BI1" s="30" t="str">
        <f t="shared" si="0"/>
        <v/>
      </c>
      <c r="BJ1" s="30" t="str">
        <f t="shared" si="0"/>
        <v/>
      </c>
      <c r="BK1" s="30" t="str">
        <f t="shared" si="0"/>
        <v/>
      </c>
      <c r="BL1" s="30" t="str">
        <f t="shared" si="0"/>
        <v/>
      </c>
      <c r="BM1" s="30" t="str">
        <f t="shared" si="0"/>
        <v/>
      </c>
      <c r="BN1" s="30" t="str">
        <f t="shared" si="0"/>
        <v>févr 17</v>
      </c>
      <c r="BO1" s="30" t="str">
        <f t="shared" si="0"/>
        <v/>
      </c>
      <c r="BP1" s="30" t="str">
        <f t="shared" si="0"/>
        <v/>
      </c>
      <c r="BQ1" s="30" t="str">
        <f t="shared" ref="BQ1:EB1" si="1">IF(MONTH(BP4)&lt;&gt;MONTH(BQ4),TEXT(BQ4,"mmm aa"),"")</f>
        <v/>
      </c>
      <c r="BR1" s="30" t="str">
        <f t="shared" si="1"/>
        <v/>
      </c>
      <c r="BS1" s="30" t="str">
        <f t="shared" si="1"/>
        <v/>
      </c>
      <c r="BT1" s="30" t="str">
        <f t="shared" si="1"/>
        <v/>
      </c>
      <c r="BU1" s="30" t="str">
        <f t="shared" si="1"/>
        <v/>
      </c>
      <c r="BV1" s="30" t="str">
        <f t="shared" si="1"/>
        <v/>
      </c>
      <c r="BW1" s="30" t="str">
        <f t="shared" si="1"/>
        <v/>
      </c>
      <c r="BX1" s="30" t="str">
        <f t="shared" si="1"/>
        <v/>
      </c>
      <c r="BY1" s="30" t="str">
        <f t="shared" si="1"/>
        <v/>
      </c>
      <c r="BZ1" s="30" t="str">
        <f t="shared" si="1"/>
        <v/>
      </c>
      <c r="CA1" s="30" t="str">
        <f t="shared" si="1"/>
        <v/>
      </c>
      <c r="CB1" s="30" t="str">
        <f t="shared" si="1"/>
        <v/>
      </c>
      <c r="CC1" s="30" t="str">
        <f t="shared" si="1"/>
        <v/>
      </c>
      <c r="CD1" s="30" t="str">
        <f t="shared" si="1"/>
        <v/>
      </c>
      <c r="CE1" s="30" t="str">
        <f t="shared" si="1"/>
        <v/>
      </c>
      <c r="CF1" s="30" t="str">
        <f t="shared" si="1"/>
        <v/>
      </c>
      <c r="CG1" s="30" t="str">
        <f t="shared" si="1"/>
        <v/>
      </c>
      <c r="CH1" s="30" t="str">
        <f t="shared" si="1"/>
        <v/>
      </c>
      <c r="CI1" s="30" t="str">
        <f t="shared" si="1"/>
        <v/>
      </c>
      <c r="CJ1" s="30" t="str">
        <f t="shared" si="1"/>
        <v/>
      </c>
      <c r="CK1" s="30" t="str">
        <f t="shared" si="1"/>
        <v/>
      </c>
      <c r="CL1" s="30" t="str">
        <f t="shared" si="1"/>
        <v/>
      </c>
      <c r="CM1" s="30" t="str">
        <f t="shared" si="1"/>
        <v/>
      </c>
      <c r="CN1" s="30" t="str">
        <f t="shared" si="1"/>
        <v/>
      </c>
      <c r="CO1" s="30" t="str">
        <f t="shared" si="1"/>
        <v/>
      </c>
      <c r="CP1" s="30" t="str">
        <f t="shared" si="1"/>
        <v>mars 17</v>
      </c>
      <c r="CQ1" s="30" t="str">
        <f t="shared" si="1"/>
        <v/>
      </c>
      <c r="CR1" s="30" t="str">
        <f t="shared" si="1"/>
        <v/>
      </c>
      <c r="CS1" s="30" t="str">
        <f t="shared" si="1"/>
        <v/>
      </c>
      <c r="CT1" s="30" t="str">
        <f t="shared" si="1"/>
        <v/>
      </c>
      <c r="CU1" s="30" t="str">
        <f t="shared" si="1"/>
        <v/>
      </c>
      <c r="CV1" s="30" t="str">
        <f t="shared" si="1"/>
        <v/>
      </c>
      <c r="CW1" s="30" t="str">
        <f t="shared" si="1"/>
        <v/>
      </c>
      <c r="CX1" s="30" t="str">
        <f t="shared" si="1"/>
        <v/>
      </c>
      <c r="CY1" s="30" t="str">
        <f t="shared" si="1"/>
        <v/>
      </c>
      <c r="CZ1" s="30" t="str">
        <f t="shared" si="1"/>
        <v/>
      </c>
      <c r="DA1" s="30" t="str">
        <f t="shared" si="1"/>
        <v/>
      </c>
      <c r="DB1" s="30" t="str">
        <f t="shared" si="1"/>
        <v/>
      </c>
      <c r="DC1" s="30" t="str">
        <f t="shared" si="1"/>
        <v/>
      </c>
      <c r="DD1" s="30" t="str">
        <f t="shared" si="1"/>
        <v/>
      </c>
      <c r="DE1" s="30" t="str">
        <f t="shared" si="1"/>
        <v/>
      </c>
      <c r="DF1" s="30" t="str">
        <f t="shared" si="1"/>
        <v/>
      </c>
      <c r="DG1" s="30" t="str">
        <f t="shared" si="1"/>
        <v/>
      </c>
      <c r="DH1" s="30" t="str">
        <f t="shared" si="1"/>
        <v/>
      </c>
      <c r="DI1" s="30" t="str">
        <f t="shared" si="1"/>
        <v/>
      </c>
      <c r="DJ1" s="30" t="str">
        <f t="shared" si="1"/>
        <v/>
      </c>
      <c r="DK1" s="30" t="str">
        <f t="shared" si="1"/>
        <v/>
      </c>
      <c r="DL1" s="30" t="str">
        <f t="shared" si="1"/>
        <v/>
      </c>
      <c r="DM1" s="30" t="str">
        <f t="shared" si="1"/>
        <v/>
      </c>
      <c r="DN1" s="30" t="str">
        <f t="shared" si="1"/>
        <v/>
      </c>
      <c r="DO1" s="30" t="str">
        <f t="shared" si="1"/>
        <v/>
      </c>
      <c r="DP1" s="30" t="str">
        <f t="shared" si="1"/>
        <v/>
      </c>
      <c r="DQ1" s="30" t="str">
        <f t="shared" si="1"/>
        <v/>
      </c>
      <c r="DR1" s="30" t="str">
        <f t="shared" si="1"/>
        <v/>
      </c>
      <c r="DS1" s="30" t="str">
        <f t="shared" si="1"/>
        <v/>
      </c>
      <c r="DT1" s="30" t="str">
        <f t="shared" si="1"/>
        <v/>
      </c>
      <c r="DU1" s="30" t="str">
        <f t="shared" si="1"/>
        <v>avr 17</v>
      </c>
      <c r="DV1" s="30" t="str">
        <f t="shared" si="1"/>
        <v/>
      </c>
      <c r="DW1" s="30" t="str">
        <f t="shared" si="1"/>
        <v/>
      </c>
      <c r="DX1" s="30" t="str">
        <f t="shared" si="1"/>
        <v/>
      </c>
      <c r="DY1" s="30" t="str">
        <f t="shared" si="1"/>
        <v/>
      </c>
      <c r="DZ1" s="30" t="str">
        <f t="shared" si="1"/>
        <v/>
      </c>
      <c r="EA1" s="30" t="str">
        <f t="shared" si="1"/>
        <v/>
      </c>
      <c r="EB1" s="30" t="str">
        <f t="shared" si="1"/>
        <v/>
      </c>
      <c r="EC1" s="30" t="str">
        <f t="shared" ref="EC1:GN1" si="2">IF(MONTH(EB4)&lt;&gt;MONTH(EC4),TEXT(EC4,"mmm aa"),"")</f>
        <v/>
      </c>
      <c r="ED1" s="30" t="str">
        <f t="shared" si="2"/>
        <v/>
      </c>
      <c r="EE1" s="30" t="str">
        <f t="shared" si="2"/>
        <v/>
      </c>
      <c r="EF1" s="30" t="str">
        <f t="shared" si="2"/>
        <v/>
      </c>
      <c r="EG1" s="30" t="str">
        <f t="shared" si="2"/>
        <v/>
      </c>
      <c r="EH1" s="30" t="str">
        <f t="shared" si="2"/>
        <v/>
      </c>
      <c r="EI1" s="30" t="str">
        <f t="shared" si="2"/>
        <v/>
      </c>
      <c r="EJ1" s="30" t="str">
        <f t="shared" si="2"/>
        <v/>
      </c>
      <c r="EK1" s="30" t="str">
        <f t="shared" si="2"/>
        <v/>
      </c>
      <c r="EL1" s="30" t="str">
        <f t="shared" si="2"/>
        <v/>
      </c>
      <c r="EM1" s="30" t="str">
        <f t="shared" si="2"/>
        <v/>
      </c>
      <c r="EN1" s="30" t="str">
        <f t="shared" si="2"/>
        <v/>
      </c>
      <c r="EO1" s="30" t="str">
        <f t="shared" si="2"/>
        <v/>
      </c>
      <c r="EP1" s="30" t="str">
        <f t="shared" si="2"/>
        <v/>
      </c>
      <c r="EQ1" s="30" t="str">
        <f t="shared" si="2"/>
        <v/>
      </c>
      <c r="ER1" s="30" t="str">
        <f t="shared" si="2"/>
        <v/>
      </c>
      <c r="ES1" s="30" t="str">
        <f t="shared" si="2"/>
        <v/>
      </c>
      <c r="ET1" s="30" t="str">
        <f t="shared" si="2"/>
        <v/>
      </c>
      <c r="EU1" s="30" t="str">
        <f t="shared" si="2"/>
        <v/>
      </c>
      <c r="EV1" s="30" t="str">
        <f t="shared" si="2"/>
        <v/>
      </c>
      <c r="EW1" s="30" t="str">
        <f t="shared" si="2"/>
        <v/>
      </c>
      <c r="EX1" s="30" t="str">
        <f t="shared" si="2"/>
        <v/>
      </c>
      <c r="EY1" s="30" t="str">
        <f t="shared" si="2"/>
        <v>mai 17</v>
      </c>
      <c r="EZ1" s="30" t="str">
        <f t="shared" si="2"/>
        <v/>
      </c>
      <c r="FA1" s="30" t="str">
        <f t="shared" si="2"/>
        <v/>
      </c>
      <c r="FB1" s="30" t="str">
        <f t="shared" si="2"/>
        <v/>
      </c>
      <c r="FC1" s="30" t="str">
        <f t="shared" si="2"/>
        <v/>
      </c>
      <c r="FD1" s="30" t="str">
        <f t="shared" si="2"/>
        <v/>
      </c>
      <c r="FE1" s="30" t="str">
        <f t="shared" si="2"/>
        <v/>
      </c>
      <c r="FF1" s="30" t="str">
        <f t="shared" si="2"/>
        <v/>
      </c>
      <c r="FG1" s="30" t="str">
        <f t="shared" si="2"/>
        <v/>
      </c>
      <c r="FH1" s="30" t="str">
        <f t="shared" si="2"/>
        <v/>
      </c>
      <c r="FI1" s="30" t="str">
        <f t="shared" si="2"/>
        <v/>
      </c>
      <c r="FJ1" s="30" t="str">
        <f t="shared" si="2"/>
        <v/>
      </c>
      <c r="FK1" s="30" t="str">
        <f t="shared" si="2"/>
        <v/>
      </c>
      <c r="FL1" s="30" t="str">
        <f t="shared" si="2"/>
        <v/>
      </c>
      <c r="FM1" s="30" t="str">
        <f t="shared" si="2"/>
        <v/>
      </c>
      <c r="FN1" s="30" t="str">
        <f t="shared" si="2"/>
        <v/>
      </c>
      <c r="FO1" s="30" t="str">
        <f t="shared" si="2"/>
        <v/>
      </c>
      <c r="FP1" s="30" t="str">
        <f t="shared" si="2"/>
        <v/>
      </c>
      <c r="FQ1" s="30" t="str">
        <f t="shared" si="2"/>
        <v/>
      </c>
      <c r="FR1" s="30" t="str">
        <f t="shared" si="2"/>
        <v/>
      </c>
      <c r="FS1" s="30" t="str">
        <f t="shared" si="2"/>
        <v/>
      </c>
      <c r="FT1" s="30" t="str">
        <f t="shared" si="2"/>
        <v/>
      </c>
      <c r="FU1" s="30" t="str">
        <f t="shared" si="2"/>
        <v/>
      </c>
      <c r="FV1" s="30" t="str">
        <f t="shared" si="2"/>
        <v/>
      </c>
      <c r="FW1" s="30" t="str">
        <f t="shared" si="2"/>
        <v/>
      </c>
      <c r="FX1" s="30" t="str">
        <f t="shared" si="2"/>
        <v/>
      </c>
      <c r="FY1" s="30" t="str">
        <f t="shared" si="2"/>
        <v/>
      </c>
      <c r="FZ1" s="30" t="str">
        <f t="shared" si="2"/>
        <v/>
      </c>
      <c r="GA1" s="30" t="str">
        <f t="shared" si="2"/>
        <v/>
      </c>
      <c r="GB1" s="30" t="str">
        <f t="shared" si="2"/>
        <v/>
      </c>
      <c r="GC1" s="30" t="str">
        <f t="shared" si="2"/>
        <v/>
      </c>
      <c r="GD1" s="30" t="str">
        <f t="shared" si="2"/>
        <v>juin 17</v>
      </c>
      <c r="GE1" s="30" t="str">
        <f t="shared" si="2"/>
        <v/>
      </c>
      <c r="GF1" s="30" t="str">
        <f t="shared" si="2"/>
        <v/>
      </c>
      <c r="GG1" s="30" t="str">
        <f t="shared" si="2"/>
        <v/>
      </c>
      <c r="GH1" s="30" t="str">
        <f t="shared" si="2"/>
        <v/>
      </c>
      <c r="GI1" s="30" t="str">
        <f t="shared" si="2"/>
        <v/>
      </c>
      <c r="GJ1" s="30" t="str">
        <f t="shared" si="2"/>
        <v/>
      </c>
      <c r="GK1" s="30" t="str">
        <f t="shared" si="2"/>
        <v/>
      </c>
      <c r="GL1" s="30" t="str">
        <f t="shared" si="2"/>
        <v/>
      </c>
      <c r="GM1" s="30" t="str">
        <f t="shared" si="2"/>
        <v/>
      </c>
      <c r="GN1" s="30" t="str">
        <f t="shared" si="2"/>
        <v/>
      </c>
      <c r="GO1" s="30" t="str">
        <f t="shared" ref="GO1:IZ1" si="3">IF(MONTH(GN4)&lt;&gt;MONTH(GO4),TEXT(GO4,"mmm aa"),"")</f>
        <v/>
      </c>
      <c r="GP1" s="30" t="str">
        <f t="shared" si="3"/>
        <v/>
      </c>
      <c r="GQ1" s="30" t="str">
        <f t="shared" si="3"/>
        <v/>
      </c>
      <c r="GR1" s="30" t="str">
        <f t="shared" si="3"/>
        <v/>
      </c>
      <c r="GS1" s="30" t="str">
        <f t="shared" si="3"/>
        <v/>
      </c>
      <c r="GT1" s="30" t="str">
        <f t="shared" si="3"/>
        <v/>
      </c>
      <c r="GU1" s="30" t="str">
        <f t="shared" si="3"/>
        <v/>
      </c>
      <c r="GV1" s="30" t="str">
        <f t="shared" si="3"/>
        <v/>
      </c>
      <c r="GW1" s="30" t="str">
        <f t="shared" si="3"/>
        <v/>
      </c>
      <c r="GX1" s="30" t="str">
        <f t="shared" si="3"/>
        <v/>
      </c>
      <c r="GY1" s="30" t="str">
        <f t="shared" si="3"/>
        <v/>
      </c>
      <c r="GZ1" s="30" t="str">
        <f t="shared" si="3"/>
        <v/>
      </c>
      <c r="HA1" s="30" t="str">
        <f t="shared" si="3"/>
        <v/>
      </c>
      <c r="HB1" s="30" t="str">
        <f t="shared" si="3"/>
        <v/>
      </c>
      <c r="HC1" s="30" t="str">
        <f t="shared" si="3"/>
        <v/>
      </c>
      <c r="HD1" s="30" t="str">
        <f t="shared" si="3"/>
        <v/>
      </c>
      <c r="HE1" s="30" t="str">
        <f t="shared" si="3"/>
        <v/>
      </c>
      <c r="HF1" s="30" t="str">
        <f t="shared" si="3"/>
        <v/>
      </c>
      <c r="HG1" s="30" t="str">
        <f t="shared" si="3"/>
        <v/>
      </c>
      <c r="HH1" s="30" t="str">
        <f t="shared" si="3"/>
        <v>juil 17</v>
      </c>
      <c r="HI1" s="30" t="str">
        <f t="shared" si="3"/>
        <v/>
      </c>
      <c r="HJ1" s="30" t="str">
        <f t="shared" si="3"/>
        <v/>
      </c>
      <c r="HK1" s="30" t="str">
        <f t="shared" si="3"/>
        <v/>
      </c>
      <c r="HL1" s="30" t="str">
        <f t="shared" si="3"/>
        <v/>
      </c>
      <c r="HM1" s="30" t="str">
        <f t="shared" si="3"/>
        <v/>
      </c>
      <c r="HN1" s="30" t="str">
        <f t="shared" si="3"/>
        <v/>
      </c>
      <c r="HO1" s="30" t="str">
        <f t="shared" si="3"/>
        <v/>
      </c>
      <c r="HP1" s="30" t="str">
        <f t="shared" si="3"/>
        <v/>
      </c>
      <c r="HQ1" s="30" t="str">
        <f t="shared" si="3"/>
        <v/>
      </c>
      <c r="HR1" s="30" t="str">
        <f t="shared" si="3"/>
        <v/>
      </c>
      <c r="HS1" s="30" t="str">
        <f t="shared" si="3"/>
        <v/>
      </c>
      <c r="HT1" s="30" t="str">
        <f t="shared" si="3"/>
        <v/>
      </c>
      <c r="HU1" s="30" t="str">
        <f t="shared" si="3"/>
        <v/>
      </c>
      <c r="HV1" s="30" t="str">
        <f t="shared" si="3"/>
        <v/>
      </c>
      <c r="HW1" s="30" t="str">
        <f t="shared" si="3"/>
        <v/>
      </c>
      <c r="HX1" s="30" t="str">
        <f t="shared" si="3"/>
        <v/>
      </c>
      <c r="HY1" s="30" t="str">
        <f t="shared" si="3"/>
        <v/>
      </c>
      <c r="HZ1" s="30" t="str">
        <f t="shared" si="3"/>
        <v/>
      </c>
      <c r="IA1" s="30" t="str">
        <f t="shared" si="3"/>
        <v/>
      </c>
      <c r="IB1" s="30" t="str">
        <f t="shared" si="3"/>
        <v/>
      </c>
      <c r="IC1" s="30" t="str">
        <f t="shared" si="3"/>
        <v/>
      </c>
      <c r="ID1" s="30" t="str">
        <f t="shared" si="3"/>
        <v/>
      </c>
      <c r="IE1" s="30" t="str">
        <f t="shared" si="3"/>
        <v/>
      </c>
      <c r="IF1" s="30" t="str">
        <f t="shared" si="3"/>
        <v/>
      </c>
      <c r="IG1" s="30" t="str">
        <f t="shared" si="3"/>
        <v/>
      </c>
      <c r="IH1" s="30" t="str">
        <f t="shared" si="3"/>
        <v/>
      </c>
      <c r="II1" s="30" t="str">
        <f t="shared" si="3"/>
        <v/>
      </c>
      <c r="IJ1" s="30" t="str">
        <f t="shared" si="3"/>
        <v/>
      </c>
      <c r="IK1" s="30" t="str">
        <f t="shared" si="3"/>
        <v/>
      </c>
      <c r="IL1" s="30" t="str">
        <f t="shared" si="3"/>
        <v/>
      </c>
      <c r="IM1" s="30" t="str">
        <f t="shared" si="3"/>
        <v>août 17</v>
      </c>
      <c r="IN1" s="30" t="str">
        <f t="shared" si="3"/>
        <v/>
      </c>
      <c r="IO1" s="30" t="str">
        <f t="shared" si="3"/>
        <v/>
      </c>
      <c r="IP1" s="30" t="str">
        <f t="shared" si="3"/>
        <v/>
      </c>
      <c r="IQ1" s="30" t="str">
        <f t="shared" si="3"/>
        <v/>
      </c>
      <c r="IR1" s="30" t="str">
        <f t="shared" si="3"/>
        <v/>
      </c>
      <c r="IS1" s="30" t="str">
        <f t="shared" si="3"/>
        <v/>
      </c>
      <c r="IT1" s="30" t="str">
        <f t="shared" si="3"/>
        <v/>
      </c>
      <c r="IU1" s="30" t="str">
        <f t="shared" si="3"/>
        <v/>
      </c>
      <c r="IV1" s="30" t="str">
        <f t="shared" si="3"/>
        <v/>
      </c>
      <c r="IW1" s="30" t="str">
        <f t="shared" si="3"/>
        <v/>
      </c>
      <c r="IX1" s="30" t="str">
        <f t="shared" si="3"/>
        <v/>
      </c>
      <c r="IY1" s="30" t="str">
        <f t="shared" si="3"/>
        <v/>
      </c>
      <c r="IZ1" s="30" t="str">
        <f t="shared" si="3"/>
        <v/>
      </c>
      <c r="JA1" s="30" t="str">
        <f t="shared" ref="JA1:LL1" si="4">IF(MONTH(IZ4)&lt;&gt;MONTH(JA4),TEXT(JA4,"mmm aa"),"")</f>
        <v/>
      </c>
      <c r="JB1" s="30" t="str">
        <f t="shared" si="4"/>
        <v/>
      </c>
      <c r="JC1" s="30" t="str">
        <f t="shared" si="4"/>
        <v/>
      </c>
      <c r="JD1" s="30" t="str">
        <f t="shared" si="4"/>
        <v/>
      </c>
      <c r="JE1" s="30" t="str">
        <f t="shared" si="4"/>
        <v/>
      </c>
      <c r="JF1" s="30" t="str">
        <f t="shared" si="4"/>
        <v/>
      </c>
      <c r="JG1" s="30" t="str">
        <f t="shared" si="4"/>
        <v/>
      </c>
      <c r="JH1" s="30" t="str">
        <f t="shared" si="4"/>
        <v/>
      </c>
      <c r="JI1" s="30" t="str">
        <f t="shared" si="4"/>
        <v/>
      </c>
      <c r="JJ1" s="30" t="str">
        <f t="shared" si="4"/>
        <v/>
      </c>
      <c r="JK1" s="30" t="str">
        <f t="shared" si="4"/>
        <v/>
      </c>
      <c r="JL1" s="30" t="str">
        <f t="shared" si="4"/>
        <v/>
      </c>
      <c r="JM1" s="30" t="str">
        <f t="shared" si="4"/>
        <v/>
      </c>
      <c r="JN1" s="30" t="str">
        <f t="shared" si="4"/>
        <v/>
      </c>
      <c r="JO1" s="30" t="str">
        <f t="shared" si="4"/>
        <v/>
      </c>
      <c r="JP1" s="30" t="str">
        <f t="shared" si="4"/>
        <v/>
      </c>
      <c r="JQ1" s="30" t="str">
        <f t="shared" si="4"/>
        <v/>
      </c>
      <c r="JR1" s="30" t="str">
        <f t="shared" si="4"/>
        <v>sept 17</v>
      </c>
      <c r="JS1" s="30" t="str">
        <f t="shared" si="4"/>
        <v/>
      </c>
      <c r="JT1" s="30" t="str">
        <f t="shared" si="4"/>
        <v/>
      </c>
      <c r="JU1" s="30" t="str">
        <f t="shared" si="4"/>
        <v/>
      </c>
      <c r="JV1" s="30" t="str">
        <f t="shared" si="4"/>
        <v/>
      </c>
      <c r="JW1" s="30" t="str">
        <f t="shared" si="4"/>
        <v/>
      </c>
      <c r="JX1" s="30" t="str">
        <f t="shared" si="4"/>
        <v/>
      </c>
      <c r="JY1" s="30" t="str">
        <f t="shared" si="4"/>
        <v/>
      </c>
      <c r="JZ1" s="30" t="str">
        <f t="shared" si="4"/>
        <v/>
      </c>
      <c r="KA1" s="30" t="str">
        <f t="shared" si="4"/>
        <v/>
      </c>
      <c r="KB1" s="30" t="str">
        <f t="shared" si="4"/>
        <v/>
      </c>
      <c r="KC1" s="30" t="str">
        <f t="shared" si="4"/>
        <v/>
      </c>
      <c r="KD1" s="30" t="str">
        <f t="shared" si="4"/>
        <v/>
      </c>
      <c r="KE1" s="30" t="str">
        <f t="shared" si="4"/>
        <v/>
      </c>
      <c r="KF1" s="30" t="str">
        <f t="shared" si="4"/>
        <v/>
      </c>
      <c r="KG1" s="30" t="str">
        <f t="shared" si="4"/>
        <v/>
      </c>
      <c r="KH1" s="30" t="str">
        <f t="shared" si="4"/>
        <v/>
      </c>
      <c r="KI1" s="30" t="str">
        <f t="shared" si="4"/>
        <v/>
      </c>
      <c r="KJ1" s="30" t="str">
        <f t="shared" si="4"/>
        <v/>
      </c>
      <c r="KK1" s="30" t="str">
        <f t="shared" si="4"/>
        <v/>
      </c>
      <c r="KL1" s="30" t="str">
        <f t="shared" si="4"/>
        <v/>
      </c>
      <c r="KM1" s="30" t="str">
        <f t="shared" si="4"/>
        <v/>
      </c>
      <c r="KN1" s="30" t="str">
        <f t="shared" si="4"/>
        <v/>
      </c>
      <c r="KO1" s="30" t="str">
        <f t="shared" si="4"/>
        <v/>
      </c>
      <c r="KP1" s="30" t="str">
        <f t="shared" si="4"/>
        <v/>
      </c>
      <c r="KQ1" s="30" t="str">
        <f t="shared" si="4"/>
        <v/>
      </c>
      <c r="KR1" s="30" t="str">
        <f t="shared" si="4"/>
        <v/>
      </c>
      <c r="KS1" s="30" t="str">
        <f t="shared" si="4"/>
        <v/>
      </c>
      <c r="KT1" s="30" t="str">
        <f t="shared" si="4"/>
        <v/>
      </c>
      <c r="KU1" s="30" t="str">
        <f t="shared" si="4"/>
        <v/>
      </c>
      <c r="KV1" s="30" t="str">
        <f t="shared" si="4"/>
        <v>oct 17</v>
      </c>
      <c r="KW1" s="30" t="str">
        <f t="shared" si="4"/>
        <v/>
      </c>
      <c r="KX1" s="30" t="str">
        <f t="shared" si="4"/>
        <v/>
      </c>
      <c r="KY1" s="30" t="str">
        <f t="shared" si="4"/>
        <v/>
      </c>
      <c r="KZ1" s="30" t="str">
        <f t="shared" si="4"/>
        <v/>
      </c>
      <c r="LA1" s="30" t="str">
        <f t="shared" si="4"/>
        <v/>
      </c>
      <c r="LB1" s="30" t="str">
        <f t="shared" si="4"/>
        <v/>
      </c>
      <c r="LC1" s="30" t="str">
        <f t="shared" si="4"/>
        <v/>
      </c>
      <c r="LD1" s="30" t="str">
        <f t="shared" si="4"/>
        <v/>
      </c>
      <c r="LE1" s="30" t="str">
        <f t="shared" si="4"/>
        <v/>
      </c>
      <c r="LF1" s="30" t="str">
        <f t="shared" si="4"/>
        <v/>
      </c>
      <c r="LG1" s="30" t="str">
        <f t="shared" si="4"/>
        <v/>
      </c>
      <c r="LH1" s="30" t="str">
        <f t="shared" si="4"/>
        <v/>
      </c>
      <c r="LI1" s="30" t="str">
        <f t="shared" si="4"/>
        <v/>
      </c>
      <c r="LJ1" s="30" t="str">
        <f t="shared" si="4"/>
        <v/>
      </c>
      <c r="LK1" s="30" t="str">
        <f t="shared" si="4"/>
        <v/>
      </c>
      <c r="LL1" s="30" t="str">
        <f t="shared" si="4"/>
        <v/>
      </c>
      <c r="LM1" s="30" t="str">
        <f t="shared" ref="LM1:ND1" si="5">IF(MONTH(LL4)&lt;&gt;MONTH(LM4),TEXT(LM4,"mmm aa"),"")</f>
        <v/>
      </c>
      <c r="LN1" s="30" t="str">
        <f t="shared" si="5"/>
        <v/>
      </c>
      <c r="LO1" s="30" t="str">
        <f t="shared" si="5"/>
        <v/>
      </c>
      <c r="LP1" s="30" t="str">
        <f t="shared" si="5"/>
        <v/>
      </c>
      <c r="LQ1" s="30" t="str">
        <f t="shared" si="5"/>
        <v/>
      </c>
      <c r="LR1" s="30" t="str">
        <f t="shared" si="5"/>
        <v/>
      </c>
      <c r="LS1" s="30" t="str">
        <f t="shared" si="5"/>
        <v/>
      </c>
      <c r="LT1" s="30" t="str">
        <f t="shared" si="5"/>
        <v/>
      </c>
      <c r="LU1" s="30" t="str">
        <f t="shared" si="5"/>
        <v/>
      </c>
      <c r="LV1" s="30" t="str">
        <f t="shared" si="5"/>
        <v/>
      </c>
      <c r="LW1" s="30" t="str">
        <f t="shared" si="5"/>
        <v/>
      </c>
      <c r="LX1" s="30" t="str">
        <f t="shared" si="5"/>
        <v/>
      </c>
      <c r="LY1" s="30" t="str">
        <f t="shared" si="5"/>
        <v/>
      </c>
      <c r="LZ1" s="30" t="str">
        <f t="shared" si="5"/>
        <v/>
      </c>
      <c r="MA1" s="30" t="str">
        <f t="shared" si="5"/>
        <v>nov 17</v>
      </c>
      <c r="MB1" s="30" t="str">
        <f t="shared" si="5"/>
        <v/>
      </c>
      <c r="MC1" s="30" t="str">
        <f t="shared" si="5"/>
        <v/>
      </c>
      <c r="MD1" s="30" t="str">
        <f t="shared" si="5"/>
        <v/>
      </c>
      <c r="ME1" s="30" t="str">
        <f t="shared" si="5"/>
        <v/>
      </c>
      <c r="MF1" s="30" t="str">
        <f t="shared" si="5"/>
        <v/>
      </c>
      <c r="MG1" s="30" t="str">
        <f t="shared" si="5"/>
        <v/>
      </c>
      <c r="MH1" s="30" t="str">
        <f t="shared" si="5"/>
        <v/>
      </c>
      <c r="MI1" s="30" t="str">
        <f t="shared" si="5"/>
        <v/>
      </c>
      <c r="MJ1" s="30" t="str">
        <f t="shared" si="5"/>
        <v/>
      </c>
      <c r="MK1" s="30" t="str">
        <f t="shared" si="5"/>
        <v/>
      </c>
      <c r="ML1" s="30" t="str">
        <f t="shared" si="5"/>
        <v/>
      </c>
      <c r="MM1" s="30" t="str">
        <f t="shared" si="5"/>
        <v/>
      </c>
      <c r="MN1" s="30" t="str">
        <f t="shared" si="5"/>
        <v/>
      </c>
      <c r="MO1" s="30" t="str">
        <f t="shared" si="5"/>
        <v/>
      </c>
      <c r="MP1" s="30" t="str">
        <f t="shared" si="5"/>
        <v/>
      </c>
      <c r="MQ1" s="30" t="str">
        <f t="shared" si="5"/>
        <v/>
      </c>
      <c r="MR1" s="30" t="str">
        <f t="shared" si="5"/>
        <v/>
      </c>
      <c r="MS1" s="30" t="str">
        <f t="shared" si="5"/>
        <v/>
      </c>
      <c r="MT1" s="30" t="str">
        <f t="shared" si="5"/>
        <v/>
      </c>
      <c r="MU1" s="30" t="str">
        <f t="shared" si="5"/>
        <v/>
      </c>
      <c r="MV1" s="30" t="str">
        <f t="shared" si="5"/>
        <v/>
      </c>
      <c r="MW1" s="30" t="str">
        <f t="shared" si="5"/>
        <v/>
      </c>
      <c r="MX1" s="30" t="str">
        <f t="shared" si="5"/>
        <v/>
      </c>
      <c r="MY1" s="30" t="str">
        <f t="shared" si="5"/>
        <v/>
      </c>
      <c r="MZ1" s="30" t="str">
        <f t="shared" si="5"/>
        <v/>
      </c>
      <c r="NA1" s="30" t="str">
        <f t="shared" si="5"/>
        <v/>
      </c>
      <c r="NB1" s="30" t="str">
        <f t="shared" si="5"/>
        <v/>
      </c>
      <c r="NC1" s="30" t="str">
        <f t="shared" si="5"/>
        <v/>
      </c>
      <c r="ND1" s="30" t="str">
        <f t="shared" si="5"/>
        <v/>
      </c>
      <c r="NE1" s="30" t="str">
        <f>IF(MONTH(ND4)&lt;&gt;MONTH(NE4),TEXT(NE4,"mmm aa"),"")</f>
        <v>déc 17</v>
      </c>
      <c r="NF1" s="30" t="str">
        <f t="shared" ref="NF1:PQ1" si="6">IF(MONTH(NE4)&lt;&gt;MONTH(NF4),TEXT(NF4,"mmm aa"),"")</f>
        <v/>
      </c>
      <c r="NG1" s="30" t="str">
        <f t="shared" si="6"/>
        <v/>
      </c>
      <c r="NH1" s="30" t="str">
        <f t="shared" si="6"/>
        <v/>
      </c>
      <c r="NI1" s="30" t="str">
        <f t="shared" si="6"/>
        <v/>
      </c>
      <c r="NJ1" s="30" t="str">
        <f t="shared" si="6"/>
        <v/>
      </c>
      <c r="NK1" s="30" t="str">
        <f t="shared" si="6"/>
        <v/>
      </c>
      <c r="NL1" s="30" t="str">
        <f t="shared" si="6"/>
        <v/>
      </c>
      <c r="NM1" s="30" t="str">
        <f t="shared" si="6"/>
        <v/>
      </c>
      <c r="NN1" s="30" t="str">
        <f t="shared" si="6"/>
        <v/>
      </c>
      <c r="NO1" s="30" t="str">
        <f t="shared" si="6"/>
        <v/>
      </c>
      <c r="NP1" s="30" t="str">
        <f t="shared" si="6"/>
        <v/>
      </c>
      <c r="NQ1" s="30" t="str">
        <f t="shared" si="6"/>
        <v/>
      </c>
      <c r="NR1" s="30" t="str">
        <f t="shared" si="6"/>
        <v/>
      </c>
      <c r="NS1" s="30" t="str">
        <f t="shared" si="6"/>
        <v/>
      </c>
      <c r="NT1" s="30" t="str">
        <f t="shared" si="6"/>
        <v/>
      </c>
      <c r="NU1" s="30" t="str">
        <f t="shared" si="6"/>
        <v/>
      </c>
      <c r="NV1" s="30" t="str">
        <f t="shared" si="6"/>
        <v/>
      </c>
      <c r="NW1" s="30" t="str">
        <f t="shared" si="6"/>
        <v/>
      </c>
      <c r="NX1" s="30" t="str">
        <f t="shared" si="6"/>
        <v/>
      </c>
      <c r="NY1" s="30" t="str">
        <f t="shared" si="6"/>
        <v/>
      </c>
      <c r="NZ1" s="30" t="str">
        <f t="shared" si="6"/>
        <v/>
      </c>
      <c r="OA1" s="30" t="str">
        <f t="shared" si="6"/>
        <v/>
      </c>
      <c r="OB1" s="30" t="str">
        <f t="shared" si="6"/>
        <v/>
      </c>
      <c r="OC1" s="30" t="str">
        <f t="shared" si="6"/>
        <v/>
      </c>
      <c r="OD1" s="30" t="str">
        <f t="shared" si="6"/>
        <v/>
      </c>
      <c r="OE1" s="30" t="str">
        <f t="shared" si="6"/>
        <v/>
      </c>
      <c r="OF1" s="30" t="str">
        <f t="shared" si="6"/>
        <v/>
      </c>
      <c r="OG1" s="30" t="str">
        <f t="shared" si="6"/>
        <v/>
      </c>
      <c r="OH1" s="30" t="str">
        <f t="shared" si="6"/>
        <v/>
      </c>
      <c r="OI1" s="30" t="str">
        <f t="shared" si="6"/>
        <v/>
      </c>
      <c r="OJ1" s="30" t="str">
        <f t="shared" si="6"/>
        <v>janv 18</v>
      </c>
      <c r="OK1" s="30" t="str">
        <f t="shared" si="6"/>
        <v/>
      </c>
      <c r="OL1" s="30" t="str">
        <f t="shared" si="6"/>
        <v/>
      </c>
      <c r="OM1" s="30" t="str">
        <f t="shared" si="6"/>
        <v/>
      </c>
      <c r="ON1" s="30" t="str">
        <f t="shared" si="6"/>
        <v/>
      </c>
      <c r="OO1" s="30" t="str">
        <f t="shared" si="6"/>
        <v/>
      </c>
      <c r="OP1" s="30" t="str">
        <f t="shared" si="6"/>
        <v/>
      </c>
      <c r="OQ1" s="30" t="str">
        <f t="shared" si="6"/>
        <v/>
      </c>
      <c r="OR1" s="30" t="str">
        <f t="shared" si="6"/>
        <v/>
      </c>
      <c r="OS1" s="30" t="str">
        <f t="shared" si="6"/>
        <v/>
      </c>
      <c r="OT1" s="30" t="str">
        <f t="shared" si="6"/>
        <v/>
      </c>
      <c r="OU1" s="30" t="str">
        <f t="shared" si="6"/>
        <v/>
      </c>
      <c r="OV1" s="30" t="str">
        <f t="shared" si="6"/>
        <v/>
      </c>
      <c r="OW1" s="30" t="str">
        <f t="shared" si="6"/>
        <v/>
      </c>
      <c r="OX1" s="30" t="str">
        <f t="shared" si="6"/>
        <v/>
      </c>
      <c r="OY1" s="30" t="str">
        <f t="shared" si="6"/>
        <v/>
      </c>
      <c r="OZ1" s="30" t="str">
        <f t="shared" si="6"/>
        <v/>
      </c>
      <c r="PA1" s="30" t="str">
        <f t="shared" si="6"/>
        <v/>
      </c>
      <c r="PB1" s="30" t="str">
        <f t="shared" si="6"/>
        <v/>
      </c>
      <c r="PC1" s="30" t="str">
        <f t="shared" si="6"/>
        <v/>
      </c>
      <c r="PD1" s="30" t="str">
        <f t="shared" si="6"/>
        <v/>
      </c>
      <c r="PE1" s="30" t="str">
        <f t="shared" si="6"/>
        <v/>
      </c>
      <c r="PF1" s="30" t="str">
        <f t="shared" si="6"/>
        <v/>
      </c>
      <c r="PG1" s="30" t="str">
        <f t="shared" si="6"/>
        <v/>
      </c>
      <c r="PH1" s="30" t="str">
        <f t="shared" si="6"/>
        <v/>
      </c>
      <c r="PI1" s="30" t="str">
        <f t="shared" si="6"/>
        <v/>
      </c>
      <c r="PJ1" s="30" t="str">
        <f t="shared" si="6"/>
        <v/>
      </c>
      <c r="PK1" s="30" t="str">
        <f t="shared" si="6"/>
        <v/>
      </c>
      <c r="PL1" s="30" t="str">
        <f t="shared" si="6"/>
        <v/>
      </c>
      <c r="PM1" s="30" t="str">
        <f t="shared" si="6"/>
        <v/>
      </c>
      <c r="PN1" s="30" t="str">
        <f t="shared" si="6"/>
        <v/>
      </c>
      <c r="PO1" s="30" t="str">
        <f t="shared" si="6"/>
        <v>févr 18</v>
      </c>
      <c r="PP1" s="30" t="str">
        <f t="shared" si="6"/>
        <v/>
      </c>
      <c r="PQ1" s="30" t="str">
        <f t="shared" si="6"/>
        <v/>
      </c>
      <c r="PR1" s="30" t="str">
        <f t="shared" ref="PR1:QA1" si="7">IF(MONTH(PQ4)&lt;&gt;MONTH(PR4),TEXT(PR4,"mmm aa"),"")</f>
        <v/>
      </c>
      <c r="PS1" s="30" t="str">
        <f t="shared" si="7"/>
        <v/>
      </c>
      <c r="PT1" s="30" t="str">
        <f t="shared" si="7"/>
        <v/>
      </c>
      <c r="PU1" s="30" t="str">
        <f t="shared" si="7"/>
        <v/>
      </c>
      <c r="PV1" s="30" t="str">
        <f t="shared" si="7"/>
        <v/>
      </c>
      <c r="PW1" s="30" t="str">
        <f t="shared" si="7"/>
        <v/>
      </c>
      <c r="PX1" s="30" t="str">
        <f t="shared" si="7"/>
        <v/>
      </c>
      <c r="PY1" s="30" t="str">
        <f t="shared" si="7"/>
        <v/>
      </c>
      <c r="PZ1" s="30" t="str">
        <f t="shared" si="7"/>
        <v/>
      </c>
      <c r="QA1" s="30" t="str">
        <f t="shared" si="7"/>
        <v/>
      </c>
    </row>
    <row r="2" spans="1:943" ht="11.25" customHeight="1" x14ac:dyDescent="0.15">
      <c r="KV2" s="55"/>
      <c r="KW2" s="55"/>
      <c r="OV2"/>
      <c r="OW2"/>
      <c r="OX2"/>
      <c r="OY2"/>
      <c r="OZ2"/>
      <c r="PA2"/>
      <c r="PB2"/>
      <c r="PC2"/>
      <c r="PD2"/>
      <c r="PE2"/>
      <c r="PF2"/>
      <c r="PG2"/>
      <c r="PH2"/>
      <c r="PI2"/>
      <c r="PJ2"/>
      <c r="PK2"/>
      <c r="PL2"/>
      <c r="PM2"/>
      <c r="PN2"/>
      <c r="PO2"/>
      <c r="PP2"/>
      <c r="PQ2"/>
      <c r="PR2"/>
      <c r="PS2"/>
      <c r="PT2"/>
      <c r="PU2"/>
      <c r="PV2"/>
      <c r="PW2"/>
      <c r="PX2"/>
      <c r="PY2"/>
      <c r="PZ2"/>
      <c r="QA2"/>
      <c r="QB2"/>
      <c r="QC2"/>
      <c r="QD2"/>
      <c r="QE2"/>
      <c r="QF2"/>
      <c r="QG2"/>
      <c r="QH2"/>
      <c r="QI2"/>
      <c r="QJ2"/>
      <c r="QK2"/>
      <c r="QL2"/>
      <c r="QM2"/>
      <c r="QN2"/>
      <c r="QO2"/>
      <c r="QP2"/>
      <c r="QQ2"/>
      <c r="QR2"/>
      <c r="QS2"/>
      <c r="QT2"/>
      <c r="QU2"/>
      <c r="QV2"/>
      <c r="QW2"/>
      <c r="QX2"/>
      <c r="QY2"/>
      <c r="QZ2"/>
      <c r="RA2"/>
      <c r="RB2"/>
      <c r="RC2"/>
      <c r="RD2"/>
      <c r="RE2"/>
      <c r="RF2"/>
      <c r="RG2"/>
      <c r="RH2"/>
      <c r="RI2"/>
      <c r="RJ2"/>
      <c r="RK2"/>
      <c r="RL2"/>
      <c r="RM2"/>
      <c r="RN2"/>
      <c r="RO2"/>
      <c r="RP2"/>
      <c r="RQ2"/>
      <c r="RR2"/>
      <c r="RS2"/>
      <c r="RT2"/>
      <c r="RU2"/>
      <c r="RV2"/>
      <c r="RW2"/>
      <c r="RX2"/>
      <c r="RY2"/>
      <c r="RZ2"/>
      <c r="SA2"/>
      <c r="SB2"/>
      <c r="SC2"/>
      <c r="SD2"/>
      <c r="SE2"/>
      <c r="SF2"/>
      <c r="SG2"/>
      <c r="SH2"/>
      <c r="SI2"/>
      <c r="SJ2"/>
      <c r="SK2"/>
      <c r="SL2"/>
      <c r="SM2"/>
      <c r="SN2"/>
      <c r="SO2"/>
      <c r="SP2"/>
      <c r="SQ2"/>
      <c r="SR2"/>
      <c r="SS2"/>
      <c r="ST2"/>
      <c r="SU2"/>
      <c r="SV2"/>
      <c r="SW2"/>
      <c r="SX2"/>
      <c r="SY2"/>
      <c r="SZ2"/>
      <c r="TA2"/>
      <c r="TB2"/>
      <c r="TC2"/>
      <c r="TD2"/>
      <c r="TE2"/>
      <c r="TF2"/>
      <c r="TG2"/>
      <c r="TH2"/>
      <c r="TI2"/>
      <c r="TJ2"/>
      <c r="TK2"/>
      <c r="TL2"/>
      <c r="TM2"/>
      <c r="TN2"/>
      <c r="TO2"/>
      <c r="TP2"/>
      <c r="TQ2"/>
      <c r="TR2"/>
      <c r="TS2"/>
      <c r="TT2"/>
      <c r="TU2"/>
      <c r="TV2"/>
      <c r="TW2"/>
      <c r="TX2"/>
      <c r="TY2"/>
      <c r="TZ2"/>
      <c r="UA2"/>
      <c r="UB2"/>
      <c r="UC2"/>
      <c r="UD2"/>
      <c r="UE2"/>
      <c r="UF2"/>
      <c r="UG2"/>
      <c r="UH2"/>
      <c r="UI2"/>
      <c r="UJ2"/>
      <c r="UK2"/>
      <c r="UL2"/>
      <c r="UM2"/>
      <c r="UN2"/>
      <c r="UO2"/>
      <c r="UP2"/>
      <c r="UQ2"/>
      <c r="UR2"/>
      <c r="US2"/>
      <c r="UT2"/>
      <c r="UU2"/>
      <c r="UV2"/>
      <c r="UW2"/>
      <c r="UX2"/>
      <c r="UY2"/>
      <c r="UZ2"/>
      <c r="VA2"/>
      <c r="VB2"/>
      <c r="VC2"/>
      <c r="VD2"/>
      <c r="VE2"/>
      <c r="VF2"/>
      <c r="VG2"/>
      <c r="VH2"/>
      <c r="VI2"/>
      <c r="VJ2"/>
      <c r="VK2"/>
      <c r="VL2"/>
      <c r="VM2"/>
      <c r="VN2"/>
      <c r="VO2"/>
      <c r="VP2"/>
      <c r="VQ2"/>
      <c r="VR2"/>
      <c r="VS2"/>
      <c r="VT2"/>
      <c r="VU2"/>
      <c r="VV2"/>
      <c r="VW2"/>
    </row>
    <row r="3" spans="1:943" s="52" customFormat="1" ht="23.1" customHeight="1" x14ac:dyDescent="0.15">
      <c r="A3" s="80"/>
      <c r="B3" s="51"/>
      <c r="C3" s="51"/>
      <c r="D3" s="31">
        <v>42705</v>
      </c>
      <c r="E3" s="31">
        <f>D3+1</f>
        <v>42706</v>
      </c>
      <c r="F3" s="56">
        <f t="shared" ref="F3:BQ4" si="8">E3+1</f>
        <v>42707</v>
      </c>
      <c r="G3" s="56">
        <f t="shared" si="8"/>
        <v>42708</v>
      </c>
      <c r="H3" s="31">
        <f t="shared" si="8"/>
        <v>42709</v>
      </c>
      <c r="I3" s="31">
        <f t="shared" si="8"/>
        <v>42710</v>
      </c>
      <c r="J3" s="31">
        <f t="shared" si="8"/>
        <v>42711</v>
      </c>
      <c r="K3" s="31">
        <f t="shared" si="8"/>
        <v>42712</v>
      </c>
      <c r="L3" s="31">
        <f t="shared" si="8"/>
        <v>42713</v>
      </c>
      <c r="M3" s="56">
        <f t="shared" si="8"/>
        <v>42714</v>
      </c>
      <c r="N3" s="56">
        <f t="shared" si="8"/>
        <v>42715</v>
      </c>
      <c r="O3" s="31">
        <f t="shared" si="8"/>
        <v>42716</v>
      </c>
      <c r="P3" s="31">
        <f t="shared" si="8"/>
        <v>42717</v>
      </c>
      <c r="Q3" s="31">
        <f t="shared" si="8"/>
        <v>42718</v>
      </c>
      <c r="R3" s="31">
        <f t="shared" si="8"/>
        <v>42719</v>
      </c>
      <c r="S3" s="31">
        <f t="shared" si="8"/>
        <v>42720</v>
      </c>
      <c r="T3" s="56">
        <f t="shared" si="8"/>
        <v>42721</v>
      </c>
      <c r="U3" s="56">
        <f t="shared" si="8"/>
        <v>42722</v>
      </c>
      <c r="V3" s="31">
        <f t="shared" si="8"/>
        <v>42723</v>
      </c>
      <c r="W3" s="31">
        <f t="shared" si="8"/>
        <v>42724</v>
      </c>
      <c r="X3" s="31">
        <f t="shared" si="8"/>
        <v>42725</v>
      </c>
      <c r="Y3" s="31">
        <f t="shared" si="8"/>
        <v>42726</v>
      </c>
      <c r="Z3" s="31">
        <f t="shared" si="8"/>
        <v>42727</v>
      </c>
      <c r="AA3" s="56">
        <f t="shared" si="8"/>
        <v>42728</v>
      </c>
      <c r="AB3" s="56">
        <f t="shared" si="8"/>
        <v>42729</v>
      </c>
      <c r="AC3" s="31">
        <f t="shared" si="8"/>
        <v>42730</v>
      </c>
      <c r="AD3" s="31">
        <f t="shared" si="8"/>
        <v>42731</v>
      </c>
      <c r="AE3" s="31">
        <f t="shared" si="8"/>
        <v>42732</v>
      </c>
      <c r="AF3" s="31">
        <f t="shared" si="8"/>
        <v>42733</v>
      </c>
      <c r="AG3" s="31">
        <f t="shared" si="8"/>
        <v>42734</v>
      </c>
      <c r="AH3" s="56">
        <f t="shared" si="8"/>
        <v>42735</v>
      </c>
      <c r="AI3" s="56">
        <f t="shared" si="8"/>
        <v>42736</v>
      </c>
      <c r="AJ3" s="31">
        <f t="shared" si="8"/>
        <v>42737</v>
      </c>
      <c r="AK3" s="31">
        <f t="shared" si="8"/>
        <v>42738</v>
      </c>
      <c r="AL3" s="31">
        <f t="shared" si="8"/>
        <v>42739</v>
      </c>
      <c r="AM3" s="31">
        <f t="shared" si="8"/>
        <v>42740</v>
      </c>
      <c r="AN3" s="31">
        <f t="shared" si="8"/>
        <v>42741</v>
      </c>
      <c r="AO3" s="56">
        <f t="shared" si="8"/>
        <v>42742</v>
      </c>
      <c r="AP3" s="56">
        <f t="shared" si="8"/>
        <v>42743</v>
      </c>
      <c r="AQ3" s="31">
        <f t="shared" si="8"/>
        <v>42744</v>
      </c>
      <c r="AR3" s="31">
        <f t="shared" si="8"/>
        <v>42745</v>
      </c>
      <c r="AS3" s="31">
        <f t="shared" si="8"/>
        <v>42746</v>
      </c>
      <c r="AT3" s="31">
        <f t="shared" si="8"/>
        <v>42747</v>
      </c>
      <c r="AU3" s="31">
        <f t="shared" si="8"/>
        <v>42748</v>
      </c>
      <c r="AV3" s="56">
        <f t="shared" si="8"/>
        <v>42749</v>
      </c>
      <c r="AW3" s="56">
        <f t="shared" si="8"/>
        <v>42750</v>
      </c>
      <c r="AX3" s="31">
        <f t="shared" si="8"/>
        <v>42751</v>
      </c>
      <c r="AY3" s="31">
        <f t="shared" si="8"/>
        <v>42752</v>
      </c>
      <c r="AZ3" s="31">
        <f t="shared" si="8"/>
        <v>42753</v>
      </c>
      <c r="BA3" s="31">
        <f t="shared" si="8"/>
        <v>42754</v>
      </c>
      <c r="BB3" s="31">
        <f t="shared" si="8"/>
        <v>42755</v>
      </c>
      <c r="BC3" s="56">
        <f t="shared" si="8"/>
        <v>42756</v>
      </c>
      <c r="BD3" s="56">
        <f t="shared" si="8"/>
        <v>42757</v>
      </c>
      <c r="BE3" s="31">
        <f t="shared" si="8"/>
        <v>42758</v>
      </c>
      <c r="BF3" s="31">
        <f t="shared" si="8"/>
        <v>42759</v>
      </c>
      <c r="BG3" s="31">
        <f t="shared" si="8"/>
        <v>42760</v>
      </c>
      <c r="BH3" s="31">
        <f t="shared" si="8"/>
        <v>42761</v>
      </c>
      <c r="BI3" s="31">
        <f t="shared" si="8"/>
        <v>42762</v>
      </c>
      <c r="BJ3" s="56">
        <f t="shared" si="8"/>
        <v>42763</v>
      </c>
      <c r="BK3" s="56">
        <f t="shared" si="8"/>
        <v>42764</v>
      </c>
      <c r="BL3" s="31">
        <f t="shared" si="8"/>
        <v>42765</v>
      </c>
      <c r="BM3" s="31">
        <f t="shared" si="8"/>
        <v>42766</v>
      </c>
      <c r="BN3" s="31">
        <f t="shared" si="8"/>
        <v>42767</v>
      </c>
      <c r="BO3" s="31">
        <f t="shared" si="8"/>
        <v>42768</v>
      </c>
      <c r="BP3" s="31">
        <f t="shared" si="8"/>
        <v>42769</v>
      </c>
      <c r="BQ3" s="56">
        <f t="shared" si="8"/>
        <v>42770</v>
      </c>
      <c r="BR3" s="56">
        <f t="shared" ref="BR3:EC4" si="9">BQ3+1</f>
        <v>42771</v>
      </c>
      <c r="BS3" s="31">
        <f t="shared" si="9"/>
        <v>42772</v>
      </c>
      <c r="BT3" s="31">
        <f t="shared" si="9"/>
        <v>42773</v>
      </c>
      <c r="BU3" s="31">
        <f t="shared" si="9"/>
        <v>42774</v>
      </c>
      <c r="BV3" s="31">
        <f t="shared" si="9"/>
        <v>42775</v>
      </c>
      <c r="BW3" s="31">
        <f t="shared" si="9"/>
        <v>42776</v>
      </c>
      <c r="BX3" s="56">
        <f t="shared" si="9"/>
        <v>42777</v>
      </c>
      <c r="BY3" s="56">
        <f t="shared" si="9"/>
        <v>42778</v>
      </c>
      <c r="BZ3" s="31">
        <f t="shared" si="9"/>
        <v>42779</v>
      </c>
      <c r="CA3" s="31">
        <f t="shared" si="9"/>
        <v>42780</v>
      </c>
      <c r="CB3" s="31">
        <f t="shared" si="9"/>
        <v>42781</v>
      </c>
      <c r="CC3" s="31">
        <f t="shared" si="9"/>
        <v>42782</v>
      </c>
      <c r="CD3" s="31">
        <f t="shared" si="9"/>
        <v>42783</v>
      </c>
      <c r="CE3" s="63">
        <f t="shared" si="9"/>
        <v>42784</v>
      </c>
      <c r="CF3" s="63">
        <f t="shared" si="9"/>
        <v>42785</v>
      </c>
      <c r="CG3" s="63">
        <f t="shared" si="9"/>
        <v>42786</v>
      </c>
      <c r="CH3" s="63">
        <f t="shared" si="9"/>
        <v>42787</v>
      </c>
      <c r="CI3" s="63">
        <f t="shared" si="9"/>
        <v>42788</v>
      </c>
      <c r="CJ3" s="63">
        <f t="shared" si="9"/>
        <v>42789</v>
      </c>
      <c r="CK3" s="63">
        <f t="shared" si="9"/>
        <v>42790</v>
      </c>
      <c r="CL3" s="63">
        <f t="shared" si="9"/>
        <v>42791</v>
      </c>
      <c r="CM3" s="63">
        <f t="shared" si="9"/>
        <v>42792</v>
      </c>
      <c r="CN3" s="63">
        <f t="shared" si="9"/>
        <v>42793</v>
      </c>
      <c r="CO3" s="63">
        <f t="shared" si="9"/>
        <v>42794</v>
      </c>
      <c r="CP3" s="63">
        <f t="shared" si="9"/>
        <v>42795</v>
      </c>
      <c r="CQ3" s="63">
        <f t="shared" si="9"/>
        <v>42796</v>
      </c>
      <c r="CR3" s="63">
        <f t="shared" si="9"/>
        <v>42797</v>
      </c>
      <c r="CS3" s="63">
        <f t="shared" si="9"/>
        <v>42798</v>
      </c>
      <c r="CT3" s="63">
        <f t="shared" si="9"/>
        <v>42799</v>
      </c>
      <c r="CU3" s="31">
        <f t="shared" si="9"/>
        <v>42800</v>
      </c>
      <c r="CV3" s="31">
        <f t="shared" si="9"/>
        <v>42801</v>
      </c>
      <c r="CW3" s="31">
        <f t="shared" si="9"/>
        <v>42802</v>
      </c>
      <c r="CX3" s="31">
        <f t="shared" si="9"/>
        <v>42803</v>
      </c>
      <c r="CY3" s="31">
        <f t="shared" si="9"/>
        <v>42804</v>
      </c>
      <c r="CZ3" s="56">
        <f t="shared" si="9"/>
        <v>42805</v>
      </c>
      <c r="DA3" s="56">
        <f t="shared" si="9"/>
        <v>42806</v>
      </c>
      <c r="DB3" s="31">
        <f t="shared" si="9"/>
        <v>42807</v>
      </c>
      <c r="DC3" s="31">
        <f t="shared" si="9"/>
        <v>42808</v>
      </c>
      <c r="DD3" s="31">
        <f t="shared" si="9"/>
        <v>42809</v>
      </c>
      <c r="DE3" s="31">
        <f t="shared" si="9"/>
        <v>42810</v>
      </c>
      <c r="DF3" s="31">
        <f t="shared" si="9"/>
        <v>42811</v>
      </c>
      <c r="DG3" s="56">
        <f t="shared" si="9"/>
        <v>42812</v>
      </c>
      <c r="DH3" s="56">
        <f t="shared" si="9"/>
        <v>42813</v>
      </c>
      <c r="DI3" s="31">
        <f t="shared" si="9"/>
        <v>42814</v>
      </c>
      <c r="DJ3" s="31">
        <f t="shared" si="9"/>
        <v>42815</v>
      </c>
      <c r="DK3" s="31">
        <f t="shared" si="9"/>
        <v>42816</v>
      </c>
      <c r="DL3" s="31">
        <f t="shared" si="9"/>
        <v>42817</v>
      </c>
      <c r="DM3" s="31">
        <f t="shared" si="9"/>
        <v>42818</v>
      </c>
      <c r="DN3" s="56">
        <f t="shared" si="9"/>
        <v>42819</v>
      </c>
      <c r="DO3" s="56">
        <f t="shared" si="9"/>
        <v>42820</v>
      </c>
      <c r="DP3" s="31">
        <f t="shared" si="9"/>
        <v>42821</v>
      </c>
      <c r="DQ3" s="31">
        <f t="shared" si="9"/>
        <v>42822</v>
      </c>
      <c r="DR3" s="31">
        <f t="shared" si="9"/>
        <v>42823</v>
      </c>
      <c r="DS3" s="31">
        <f t="shared" si="9"/>
        <v>42824</v>
      </c>
      <c r="DT3" s="31">
        <f t="shared" si="9"/>
        <v>42825</v>
      </c>
      <c r="DU3" s="56">
        <f t="shared" si="9"/>
        <v>42826</v>
      </c>
      <c r="DV3" s="56">
        <f t="shared" si="9"/>
        <v>42827</v>
      </c>
      <c r="DW3" s="31">
        <f t="shared" si="9"/>
        <v>42828</v>
      </c>
      <c r="DX3" s="31">
        <f t="shared" si="9"/>
        <v>42829</v>
      </c>
      <c r="DY3" s="31">
        <f t="shared" si="9"/>
        <v>42830</v>
      </c>
      <c r="DZ3" s="31">
        <f t="shared" si="9"/>
        <v>42831</v>
      </c>
      <c r="EA3" s="31">
        <f t="shared" si="9"/>
        <v>42832</v>
      </c>
      <c r="EB3" s="56">
        <f t="shared" si="9"/>
        <v>42833</v>
      </c>
      <c r="EC3" s="56">
        <f t="shared" si="9"/>
        <v>42834</v>
      </c>
      <c r="ED3" s="31">
        <f t="shared" ref="ED3:GO4" si="10">EC3+1</f>
        <v>42835</v>
      </c>
      <c r="EE3" s="31">
        <f t="shared" si="10"/>
        <v>42836</v>
      </c>
      <c r="EF3" s="31">
        <f t="shared" si="10"/>
        <v>42837</v>
      </c>
      <c r="EG3" s="31">
        <f t="shared" si="10"/>
        <v>42838</v>
      </c>
      <c r="EH3" s="31">
        <f t="shared" si="10"/>
        <v>42839</v>
      </c>
      <c r="EI3" s="63">
        <f t="shared" si="10"/>
        <v>42840</v>
      </c>
      <c r="EJ3" s="63">
        <f t="shared" si="10"/>
        <v>42841</v>
      </c>
      <c r="EK3" s="63">
        <f t="shared" si="10"/>
        <v>42842</v>
      </c>
      <c r="EL3" s="63">
        <f t="shared" si="10"/>
        <v>42843</v>
      </c>
      <c r="EM3" s="63">
        <f t="shared" si="10"/>
        <v>42844</v>
      </c>
      <c r="EN3" s="63">
        <f t="shared" si="10"/>
        <v>42845</v>
      </c>
      <c r="EO3" s="63">
        <f t="shared" si="10"/>
        <v>42846</v>
      </c>
      <c r="EP3" s="63">
        <f t="shared" si="10"/>
        <v>42847</v>
      </c>
      <c r="EQ3" s="63">
        <f t="shared" si="10"/>
        <v>42848</v>
      </c>
      <c r="ER3" s="63">
        <f t="shared" si="10"/>
        <v>42849</v>
      </c>
      <c r="ES3" s="63">
        <f t="shared" si="10"/>
        <v>42850</v>
      </c>
      <c r="ET3" s="63">
        <f t="shared" si="10"/>
        <v>42851</v>
      </c>
      <c r="EU3" s="63">
        <f t="shared" si="10"/>
        <v>42852</v>
      </c>
      <c r="EV3" s="63">
        <f t="shared" si="10"/>
        <v>42853</v>
      </c>
      <c r="EW3" s="63">
        <f t="shared" si="10"/>
        <v>42854</v>
      </c>
      <c r="EX3" s="63">
        <f t="shared" si="10"/>
        <v>42855</v>
      </c>
      <c r="EY3" s="31">
        <f t="shared" si="10"/>
        <v>42856</v>
      </c>
      <c r="EZ3" s="31">
        <f t="shared" si="10"/>
        <v>42857</v>
      </c>
      <c r="FA3" s="31">
        <f t="shared" si="10"/>
        <v>42858</v>
      </c>
      <c r="FB3" s="31">
        <f t="shared" si="10"/>
        <v>42859</v>
      </c>
      <c r="FC3" s="31">
        <f t="shared" si="10"/>
        <v>42860</v>
      </c>
      <c r="FD3" s="56">
        <f t="shared" si="10"/>
        <v>42861</v>
      </c>
      <c r="FE3" s="56">
        <f t="shared" si="10"/>
        <v>42862</v>
      </c>
      <c r="FF3" s="31">
        <f t="shared" si="10"/>
        <v>42863</v>
      </c>
      <c r="FG3" s="31">
        <f t="shared" si="10"/>
        <v>42864</v>
      </c>
      <c r="FH3" s="31">
        <f t="shared" si="10"/>
        <v>42865</v>
      </c>
      <c r="FI3" s="31">
        <f t="shared" si="10"/>
        <v>42866</v>
      </c>
      <c r="FJ3" s="31">
        <f t="shared" si="10"/>
        <v>42867</v>
      </c>
      <c r="FK3" s="56">
        <f t="shared" si="10"/>
        <v>42868</v>
      </c>
      <c r="FL3" s="56">
        <f t="shared" si="10"/>
        <v>42869</v>
      </c>
      <c r="FM3" s="31">
        <f t="shared" si="10"/>
        <v>42870</v>
      </c>
      <c r="FN3" s="31">
        <f t="shared" si="10"/>
        <v>42871</v>
      </c>
      <c r="FO3" s="31">
        <f t="shared" si="10"/>
        <v>42872</v>
      </c>
      <c r="FP3" s="31">
        <f t="shared" si="10"/>
        <v>42873</v>
      </c>
      <c r="FQ3" s="31">
        <f t="shared" si="10"/>
        <v>42874</v>
      </c>
      <c r="FR3" s="56">
        <f t="shared" si="10"/>
        <v>42875</v>
      </c>
      <c r="FS3" s="56">
        <f t="shared" si="10"/>
        <v>42876</v>
      </c>
      <c r="FT3" s="31">
        <f t="shared" si="10"/>
        <v>42877</v>
      </c>
      <c r="FU3" s="31">
        <f t="shared" si="10"/>
        <v>42878</v>
      </c>
      <c r="FV3" s="31">
        <f t="shared" si="10"/>
        <v>42879</v>
      </c>
      <c r="FW3" s="31">
        <f t="shared" si="10"/>
        <v>42880</v>
      </c>
      <c r="FX3" s="31">
        <f t="shared" si="10"/>
        <v>42881</v>
      </c>
      <c r="FY3" s="56">
        <f t="shared" si="10"/>
        <v>42882</v>
      </c>
      <c r="FZ3" s="56">
        <f t="shared" si="10"/>
        <v>42883</v>
      </c>
      <c r="GA3" s="31">
        <f t="shared" si="10"/>
        <v>42884</v>
      </c>
      <c r="GB3" s="31">
        <f t="shared" si="10"/>
        <v>42885</v>
      </c>
      <c r="GC3" s="31">
        <f t="shared" si="10"/>
        <v>42886</v>
      </c>
      <c r="GD3" s="31">
        <f t="shared" si="10"/>
        <v>42887</v>
      </c>
      <c r="GE3" s="31">
        <f t="shared" si="10"/>
        <v>42888</v>
      </c>
      <c r="GF3" s="56">
        <f t="shared" si="10"/>
        <v>42889</v>
      </c>
      <c r="GG3" s="56">
        <f t="shared" si="10"/>
        <v>42890</v>
      </c>
      <c r="GH3" s="31">
        <f t="shared" si="10"/>
        <v>42891</v>
      </c>
      <c r="GI3" s="31">
        <f t="shared" si="10"/>
        <v>42892</v>
      </c>
      <c r="GJ3" s="31">
        <f t="shared" si="10"/>
        <v>42893</v>
      </c>
      <c r="GK3" s="31">
        <f t="shared" si="10"/>
        <v>42894</v>
      </c>
      <c r="GL3" s="31">
        <f t="shared" si="10"/>
        <v>42895</v>
      </c>
      <c r="GM3" s="56">
        <f t="shared" si="10"/>
        <v>42896</v>
      </c>
      <c r="GN3" s="56">
        <f t="shared" si="10"/>
        <v>42897</v>
      </c>
      <c r="GO3" s="31">
        <f t="shared" si="10"/>
        <v>42898</v>
      </c>
      <c r="GP3" s="31">
        <f t="shared" ref="GP3:JA4" si="11">GO3+1</f>
        <v>42899</v>
      </c>
      <c r="GQ3" s="31">
        <f t="shared" si="11"/>
        <v>42900</v>
      </c>
      <c r="GR3" s="31">
        <f t="shared" si="11"/>
        <v>42901</v>
      </c>
      <c r="GS3" s="31">
        <f t="shared" si="11"/>
        <v>42902</v>
      </c>
      <c r="GT3" s="56">
        <f t="shared" si="11"/>
        <v>42903</v>
      </c>
      <c r="GU3" s="56">
        <f t="shared" si="11"/>
        <v>42904</v>
      </c>
      <c r="GV3" s="31">
        <f t="shared" si="11"/>
        <v>42905</v>
      </c>
      <c r="GW3" s="31">
        <f t="shared" si="11"/>
        <v>42906</v>
      </c>
      <c r="GX3" s="31">
        <f t="shared" si="11"/>
        <v>42907</v>
      </c>
      <c r="GY3" s="31">
        <f t="shared" si="11"/>
        <v>42908</v>
      </c>
      <c r="GZ3" s="31">
        <f t="shared" si="11"/>
        <v>42909</v>
      </c>
      <c r="HA3" s="56">
        <f t="shared" si="11"/>
        <v>42910</v>
      </c>
      <c r="HB3" s="56">
        <f t="shared" si="11"/>
        <v>42911</v>
      </c>
      <c r="HC3" s="31">
        <f t="shared" si="11"/>
        <v>42912</v>
      </c>
      <c r="HD3" s="31">
        <f t="shared" si="11"/>
        <v>42913</v>
      </c>
      <c r="HE3" s="31">
        <f t="shared" si="11"/>
        <v>42914</v>
      </c>
      <c r="HF3" s="31">
        <f t="shared" si="11"/>
        <v>42915</v>
      </c>
      <c r="HG3" s="31">
        <f t="shared" si="11"/>
        <v>42916</v>
      </c>
      <c r="HH3" s="56">
        <f t="shared" si="11"/>
        <v>42917</v>
      </c>
      <c r="HI3" s="56">
        <f t="shared" si="11"/>
        <v>42918</v>
      </c>
      <c r="HJ3" s="31">
        <f t="shared" si="11"/>
        <v>42919</v>
      </c>
      <c r="HK3" s="31">
        <f t="shared" si="11"/>
        <v>42920</v>
      </c>
      <c r="HL3" s="31">
        <f t="shared" si="11"/>
        <v>42921</v>
      </c>
      <c r="HM3" s="31">
        <f t="shared" si="11"/>
        <v>42922</v>
      </c>
      <c r="HN3" s="31">
        <f t="shared" si="11"/>
        <v>42923</v>
      </c>
      <c r="HO3" s="63">
        <f t="shared" si="11"/>
        <v>42924</v>
      </c>
      <c r="HP3" s="63">
        <f t="shared" si="11"/>
        <v>42925</v>
      </c>
      <c r="HQ3" s="63">
        <f t="shared" si="11"/>
        <v>42926</v>
      </c>
      <c r="HR3" s="63">
        <f t="shared" si="11"/>
        <v>42927</v>
      </c>
      <c r="HS3" s="63">
        <f t="shared" si="11"/>
        <v>42928</v>
      </c>
      <c r="HT3" s="63">
        <f t="shared" si="11"/>
        <v>42929</v>
      </c>
      <c r="HU3" s="63">
        <f t="shared" si="11"/>
        <v>42930</v>
      </c>
      <c r="HV3" s="63">
        <f t="shared" si="11"/>
        <v>42931</v>
      </c>
      <c r="HW3" s="63">
        <f t="shared" si="11"/>
        <v>42932</v>
      </c>
      <c r="HX3" s="63">
        <f t="shared" si="11"/>
        <v>42933</v>
      </c>
      <c r="HY3" s="63">
        <f t="shared" si="11"/>
        <v>42934</v>
      </c>
      <c r="HZ3" s="63">
        <f t="shared" si="11"/>
        <v>42935</v>
      </c>
      <c r="IA3" s="63">
        <f t="shared" si="11"/>
        <v>42936</v>
      </c>
      <c r="IB3" s="63">
        <f t="shared" si="11"/>
        <v>42937</v>
      </c>
      <c r="IC3" s="63">
        <f t="shared" si="11"/>
        <v>42938</v>
      </c>
      <c r="ID3" s="63">
        <f t="shared" si="11"/>
        <v>42939</v>
      </c>
      <c r="IE3" s="63">
        <f t="shared" si="11"/>
        <v>42940</v>
      </c>
      <c r="IF3" s="63">
        <f t="shared" si="11"/>
        <v>42941</v>
      </c>
      <c r="IG3" s="63">
        <f t="shared" si="11"/>
        <v>42942</v>
      </c>
      <c r="IH3" s="63">
        <f t="shared" si="11"/>
        <v>42943</v>
      </c>
      <c r="II3" s="63">
        <f t="shared" si="11"/>
        <v>42944</v>
      </c>
      <c r="IJ3" s="63">
        <f t="shared" si="11"/>
        <v>42945</v>
      </c>
      <c r="IK3" s="63">
        <f t="shared" si="11"/>
        <v>42946</v>
      </c>
      <c r="IL3" s="63">
        <f t="shared" si="11"/>
        <v>42947</v>
      </c>
      <c r="IM3" s="63">
        <f t="shared" si="11"/>
        <v>42948</v>
      </c>
      <c r="IN3" s="63">
        <f t="shared" si="11"/>
        <v>42949</v>
      </c>
      <c r="IO3" s="63">
        <f t="shared" si="11"/>
        <v>42950</v>
      </c>
      <c r="IP3" s="63">
        <f t="shared" si="11"/>
        <v>42951</v>
      </c>
      <c r="IQ3" s="63">
        <f t="shared" si="11"/>
        <v>42952</v>
      </c>
      <c r="IR3" s="63">
        <f t="shared" si="11"/>
        <v>42953</v>
      </c>
      <c r="IS3" s="63">
        <f t="shared" si="11"/>
        <v>42954</v>
      </c>
      <c r="IT3" s="63">
        <f t="shared" si="11"/>
        <v>42955</v>
      </c>
      <c r="IU3" s="63">
        <f t="shared" si="11"/>
        <v>42956</v>
      </c>
      <c r="IV3" s="63">
        <f t="shared" si="11"/>
        <v>42957</v>
      </c>
      <c r="IW3" s="63">
        <f t="shared" si="11"/>
        <v>42958</v>
      </c>
      <c r="IX3" s="63">
        <f t="shared" si="11"/>
        <v>42959</v>
      </c>
      <c r="IY3" s="63">
        <f t="shared" si="11"/>
        <v>42960</v>
      </c>
      <c r="IZ3" s="63">
        <f t="shared" si="11"/>
        <v>42961</v>
      </c>
      <c r="JA3" s="63">
        <f t="shared" si="11"/>
        <v>42962</v>
      </c>
      <c r="JB3" s="63">
        <f t="shared" ref="JB3:LM4" si="12">JA3+1</f>
        <v>42963</v>
      </c>
      <c r="JC3" s="63">
        <f t="shared" si="12"/>
        <v>42964</v>
      </c>
      <c r="JD3" s="63">
        <f t="shared" si="12"/>
        <v>42965</v>
      </c>
      <c r="JE3" s="63">
        <f t="shared" si="12"/>
        <v>42966</v>
      </c>
      <c r="JF3" s="63">
        <f t="shared" si="12"/>
        <v>42967</v>
      </c>
      <c r="JG3" s="63">
        <f t="shared" si="12"/>
        <v>42968</v>
      </c>
      <c r="JH3" s="63">
        <f t="shared" si="12"/>
        <v>42969</v>
      </c>
      <c r="JI3" s="63">
        <f t="shared" si="12"/>
        <v>42970</v>
      </c>
      <c r="JJ3" s="63">
        <f t="shared" si="12"/>
        <v>42971</v>
      </c>
      <c r="JK3" s="63">
        <f t="shared" si="12"/>
        <v>42972</v>
      </c>
      <c r="JL3" s="63">
        <f t="shared" si="12"/>
        <v>42973</v>
      </c>
      <c r="JM3" s="63">
        <f t="shared" si="12"/>
        <v>42974</v>
      </c>
      <c r="JN3" s="63">
        <f t="shared" si="12"/>
        <v>42975</v>
      </c>
      <c r="JO3" s="63">
        <f t="shared" si="12"/>
        <v>42976</v>
      </c>
      <c r="JP3" s="63">
        <f t="shared" si="12"/>
        <v>42977</v>
      </c>
      <c r="JQ3" s="63">
        <f t="shared" si="12"/>
        <v>42978</v>
      </c>
      <c r="JR3" s="63">
        <f t="shared" si="12"/>
        <v>42979</v>
      </c>
      <c r="JS3" s="63">
        <f t="shared" si="12"/>
        <v>42980</v>
      </c>
      <c r="JT3" s="63">
        <f t="shared" si="12"/>
        <v>42981</v>
      </c>
      <c r="JU3" s="31">
        <f t="shared" si="12"/>
        <v>42982</v>
      </c>
      <c r="JV3" s="31">
        <f t="shared" si="12"/>
        <v>42983</v>
      </c>
      <c r="JW3" s="31">
        <f t="shared" si="12"/>
        <v>42984</v>
      </c>
      <c r="JX3" s="31">
        <f t="shared" si="12"/>
        <v>42985</v>
      </c>
      <c r="JY3" s="31">
        <f t="shared" si="12"/>
        <v>42986</v>
      </c>
      <c r="JZ3" s="56">
        <f t="shared" si="12"/>
        <v>42987</v>
      </c>
      <c r="KA3" s="56">
        <f t="shared" si="12"/>
        <v>42988</v>
      </c>
      <c r="KB3" s="31">
        <f t="shared" si="12"/>
        <v>42989</v>
      </c>
      <c r="KC3" s="31">
        <f t="shared" si="12"/>
        <v>42990</v>
      </c>
      <c r="KD3" s="31">
        <f t="shared" si="12"/>
        <v>42991</v>
      </c>
      <c r="KE3" s="31">
        <f t="shared" si="12"/>
        <v>42992</v>
      </c>
      <c r="KF3" s="31">
        <f t="shared" si="12"/>
        <v>42993</v>
      </c>
      <c r="KG3" s="56">
        <f t="shared" si="12"/>
        <v>42994</v>
      </c>
      <c r="KH3" s="56">
        <f t="shared" si="12"/>
        <v>42995</v>
      </c>
      <c r="KI3" s="31">
        <f t="shared" si="12"/>
        <v>42996</v>
      </c>
      <c r="KJ3" s="31">
        <f t="shared" si="12"/>
        <v>42997</v>
      </c>
      <c r="KK3" s="31">
        <f t="shared" si="12"/>
        <v>42998</v>
      </c>
      <c r="KL3" s="31">
        <f t="shared" si="12"/>
        <v>42999</v>
      </c>
      <c r="KM3" s="31">
        <f t="shared" si="12"/>
        <v>43000</v>
      </c>
      <c r="KN3" s="56">
        <f t="shared" si="12"/>
        <v>43001</v>
      </c>
      <c r="KO3" s="56">
        <f t="shared" si="12"/>
        <v>43002</v>
      </c>
      <c r="KP3" s="31">
        <f t="shared" si="12"/>
        <v>43003</v>
      </c>
      <c r="KQ3" s="31">
        <f t="shared" si="12"/>
        <v>43004</v>
      </c>
      <c r="KR3" s="31">
        <f t="shared" si="12"/>
        <v>43005</v>
      </c>
      <c r="KS3" s="31">
        <f t="shared" si="12"/>
        <v>43006</v>
      </c>
      <c r="KT3" s="31">
        <f t="shared" si="12"/>
        <v>43007</v>
      </c>
      <c r="KU3" s="56">
        <f t="shared" si="12"/>
        <v>43008</v>
      </c>
      <c r="KV3" s="56">
        <f t="shared" si="12"/>
        <v>43009</v>
      </c>
      <c r="KW3" s="31">
        <f t="shared" si="12"/>
        <v>43010</v>
      </c>
      <c r="KX3" s="31">
        <f t="shared" si="12"/>
        <v>43011</v>
      </c>
      <c r="KY3" s="31">
        <f t="shared" si="12"/>
        <v>43012</v>
      </c>
      <c r="KZ3" s="31">
        <f t="shared" si="12"/>
        <v>43013</v>
      </c>
      <c r="LA3" s="31">
        <f t="shared" si="12"/>
        <v>43014</v>
      </c>
      <c r="LB3" s="56">
        <f t="shared" si="12"/>
        <v>43015</v>
      </c>
      <c r="LC3" s="56">
        <f t="shared" si="12"/>
        <v>43016</v>
      </c>
      <c r="LD3" s="31">
        <f t="shared" si="12"/>
        <v>43017</v>
      </c>
      <c r="LE3" s="31">
        <f t="shared" si="12"/>
        <v>43018</v>
      </c>
      <c r="LF3" s="31">
        <f t="shared" si="12"/>
        <v>43019</v>
      </c>
      <c r="LG3" s="31">
        <f t="shared" si="12"/>
        <v>43020</v>
      </c>
      <c r="LH3" s="31">
        <f t="shared" si="12"/>
        <v>43021</v>
      </c>
      <c r="LI3" s="56">
        <f t="shared" si="12"/>
        <v>43022</v>
      </c>
      <c r="LJ3" s="56">
        <f t="shared" si="12"/>
        <v>43023</v>
      </c>
      <c r="LK3" s="31">
        <f t="shared" si="12"/>
        <v>43024</v>
      </c>
      <c r="LL3" s="31">
        <f t="shared" si="12"/>
        <v>43025</v>
      </c>
      <c r="LM3" s="31">
        <f t="shared" si="12"/>
        <v>43026</v>
      </c>
      <c r="LN3" s="31">
        <f t="shared" ref="LN3:NY4" si="13">LM3+1</f>
        <v>43027</v>
      </c>
      <c r="LO3" s="31">
        <f t="shared" si="13"/>
        <v>43028</v>
      </c>
      <c r="LP3" s="63">
        <f t="shared" si="13"/>
        <v>43029</v>
      </c>
      <c r="LQ3" s="63">
        <f t="shared" si="13"/>
        <v>43030</v>
      </c>
      <c r="LR3" s="63">
        <f t="shared" si="13"/>
        <v>43031</v>
      </c>
      <c r="LS3" s="63">
        <f t="shared" si="13"/>
        <v>43032</v>
      </c>
      <c r="LT3" s="63">
        <f t="shared" si="13"/>
        <v>43033</v>
      </c>
      <c r="LU3" s="63">
        <f t="shared" si="13"/>
        <v>43034</v>
      </c>
      <c r="LV3" s="63">
        <f t="shared" si="13"/>
        <v>43035</v>
      </c>
      <c r="LW3" s="63">
        <f t="shared" si="13"/>
        <v>43036</v>
      </c>
      <c r="LX3" s="63">
        <f t="shared" si="13"/>
        <v>43037</v>
      </c>
      <c r="LY3" s="63">
        <f t="shared" si="13"/>
        <v>43038</v>
      </c>
      <c r="LZ3" s="63">
        <f t="shared" si="13"/>
        <v>43039</v>
      </c>
      <c r="MA3" s="63">
        <f t="shared" si="13"/>
        <v>43040</v>
      </c>
      <c r="MB3" s="63">
        <f t="shared" si="13"/>
        <v>43041</v>
      </c>
      <c r="MC3" s="63">
        <f t="shared" si="13"/>
        <v>43042</v>
      </c>
      <c r="MD3" s="63">
        <f t="shared" si="13"/>
        <v>43043</v>
      </c>
      <c r="ME3" s="63">
        <f t="shared" si="13"/>
        <v>43044</v>
      </c>
      <c r="MF3" s="31">
        <f t="shared" si="13"/>
        <v>43045</v>
      </c>
      <c r="MG3" s="31">
        <f t="shared" si="13"/>
        <v>43046</v>
      </c>
      <c r="MH3" s="31">
        <f t="shared" si="13"/>
        <v>43047</v>
      </c>
      <c r="MI3" s="31">
        <f t="shared" si="13"/>
        <v>43048</v>
      </c>
      <c r="MJ3" s="31">
        <f t="shared" si="13"/>
        <v>43049</v>
      </c>
      <c r="MK3" s="56">
        <f t="shared" si="13"/>
        <v>43050</v>
      </c>
      <c r="ML3" s="56">
        <f t="shared" si="13"/>
        <v>43051</v>
      </c>
      <c r="MM3" s="31">
        <f t="shared" si="13"/>
        <v>43052</v>
      </c>
      <c r="MN3" s="31">
        <f t="shared" si="13"/>
        <v>43053</v>
      </c>
      <c r="MO3" s="31">
        <f t="shared" si="13"/>
        <v>43054</v>
      </c>
      <c r="MP3" s="31">
        <f t="shared" si="13"/>
        <v>43055</v>
      </c>
      <c r="MQ3" s="31">
        <f t="shared" si="13"/>
        <v>43056</v>
      </c>
      <c r="MR3" s="56">
        <f t="shared" si="13"/>
        <v>43057</v>
      </c>
      <c r="MS3" s="56">
        <f t="shared" si="13"/>
        <v>43058</v>
      </c>
      <c r="MT3" s="31">
        <f t="shared" si="13"/>
        <v>43059</v>
      </c>
      <c r="MU3" s="31">
        <f t="shared" si="13"/>
        <v>43060</v>
      </c>
      <c r="MV3" s="31">
        <f t="shared" si="13"/>
        <v>43061</v>
      </c>
      <c r="MW3" s="31">
        <f t="shared" si="13"/>
        <v>43062</v>
      </c>
      <c r="MX3" s="31">
        <f t="shared" si="13"/>
        <v>43063</v>
      </c>
      <c r="MY3" s="56">
        <f t="shared" si="13"/>
        <v>43064</v>
      </c>
      <c r="MZ3" s="56">
        <f t="shared" si="13"/>
        <v>43065</v>
      </c>
      <c r="NA3" s="31">
        <f t="shared" si="13"/>
        <v>43066</v>
      </c>
      <c r="NB3" s="31">
        <f t="shared" si="13"/>
        <v>43067</v>
      </c>
      <c r="NC3" s="31">
        <f t="shared" si="13"/>
        <v>43068</v>
      </c>
      <c r="ND3" s="31">
        <f t="shared" si="13"/>
        <v>43069</v>
      </c>
      <c r="NE3" s="31">
        <f t="shared" si="13"/>
        <v>43070</v>
      </c>
      <c r="NF3" s="56">
        <f t="shared" si="13"/>
        <v>43071</v>
      </c>
      <c r="NG3" s="56">
        <f t="shared" si="13"/>
        <v>43072</v>
      </c>
      <c r="NH3" s="31">
        <f t="shared" si="13"/>
        <v>43073</v>
      </c>
      <c r="NI3" s="31">
        <f t="shared" si="13"/>
        <v>43074</v>
      </c>
      <c r="NJ3" s="31">
        <f t="shared" si="13"/>
        <v>43075</v>
      </c>
      <c r="NK3" s="31">
        <f t="shared" si="13"/>
        <v>43076</v>
      </c>
      <c r="NL3" s="31">
        <f t="shared" si="13"/>
        <v>43077</v>
      </c>
      <c r="NM3" s="56">
        <f t="shared" si="13"/>
        <v>43078</v>
      </c>
      <c r="NN3" s="56">
        <f t="shared" si="13"/>
        <v>43079</v>
      </c>
      <c r="NO3" s="31">
        <f t="shared" si="13"/>
        <v>43080</v>
      </c>
      <c r="NP3" s="31">
        <f t="shared" si="13"/>
        <v>43081</v>
      </c>
      <c r="NQ3" s="31">
        <f t="shared" si="13"/>
        <v>43082</v>
      </c>
      <c r="NR3" s="31">
        <f t="shared" si="13"/>
        <v>43083</v>
      </c>
      <c r="NS3" s="31">
        <f t="shared" si="13"/>
        <v>43084</v>
      </c>
      <c r="NT3" s="56">
        <f t="shared" si="13"/>
        <v>43085</v>
      </c>
      <c r="NU3" s="56">
        <f t="shared" si="13"/>
        <v>43086</v>
      </c>
      <c r="NV3" s="31">
        <f t="shared" si="13"/>
        <v>43087</v>
      </c>
      <c r="NW3" s="31">
        <f t="shared" si="13"/>
        <v>43088</v>
      </c>
      <c r="NX3" s="31">
        <f t="shared" si="13"/>
        <v>43089</v>
      </c>
      <c r="NY3" s="31">
        <f t="shared" si="13"/>
        <v>43090</v>
      </c>
      <c r="NZ3" s="31">
        <f t="shared" ref="NZ3:QA4" si="14">NY3+1</f>
        <v>43091</v>
      </c>
      <c r="OA3" s="56">
        <f t="shared" si="14"/>
        <v>43092</v>
      </c>
      <c r="OB3" s="56">
        <f t="shared" si="14"/>
        <v>43093</v>
      </c>
      <c r="OC3" s="31">
        <f t="shared" si="14"/>
        <v>43094</v>
      </c>
      <c r="OD3" s="31">
        <f t="shared" si="14"/>
        <v>43095</v>
      </c>
      <c r="OE3" s="31">
        <f t="shared" si="14"/>
        <v>43096</v>
      </c>
      <c r="OF3" s="31">
        <f t="shared" si="14"/>
        <v>43097</v>
      </c>
      <c r="OG3" s="31">
        <f t="shared" si="14"/>
        <v>43098</v>
      </c>
      <c r="OH3" s="56">
        <f t="shared" si="14"/>
        <v>43099</v>
      </c>
      <c r="OI3" s="56">
        <f t="shared" si="14"/>
        <v>43100</v>
      </c>
      <c r="OJ3" s="31">
        <f t="shared" si="14"/>
        <v>43101</v>
      </c>
      <c r="OK3" s="31">
        <f t="shared" si="14"/>
        <v>43102</v>
      </c>
      <c r="OL3" s="31">
        <f t="shared" si="14"/>
        <v>43103</v>
      </c>
      <c r="OM3" s="31">
        <f t="shared" si="14"/>
        <v>43104</v>
      </c>
      <c r="ON3" s="31">
        <f t="shared" si="14"/>
        <v>43105</v>
      </c>
      <c r="OO3" s="56">
        <f t="shared" si="14"/>
        <v>43106</v>
      </c>
      <c r="OP3" s="56">
        <f t="shared" si="14"/>
        <v>43107</v>
      </c>
      <c r="OQ3" s="31">
        <f t="shared" si="14"/>
        <v>43108</v>
      </c>
      <c r="OR3" s="31">
        <f t="shared" si="14"/>
        <v>43109</v>
      </c>
      <c r="OS3" s="31">
        <f t="shared" si="14"/>
        <v>43110</v>
      </c>
      <c r="OT3" s="31">
        <f t="shared" si="14"/>
        <v>43111</v>
      </c>
      <c r="OU3" s="31">
        <f t="shared" si="14"/>
        <v>43112</v>
      </c>
      <c r="OV3" s="56">
        <f t="shared" si="14"/>
        <v>43113</v>
      </c>
      <c r="OW3" s="56">
        <f t="shared" si="14"/>
        <v>43114</v>
      </c>
      <c r="OX3" s="31">
        <f t="shared" si="14"/>
        <v>43115</v>
      </c>
      <c r="OY3" s="31">
        <f t="shared" si="14"/>
        <v>43116</v>
      </c>
      <c r="OZ3" s="31">
        <f t="shared" si="14"/>
        <v>43117</v>
      </c>
      <c r="PA3" s="31">
        <f t="shared" si="14"/>
        <v>43118</v>
      </c>
      <c r="PB3" s="31">
        <f t="shared" si="14"/>
        <v>43119</v>
      </c>
      <c r="PC3" s="56">
        <f t="shared" si="14"/>
        <v>43120</v>
      </c>
      <c r="PD3" s="56">
        <f t="shared" si="14"/>
        <v>43121</v>
      </c>
      <c r="PE3" s="31">
        <f t="shared" si="14"/>
        <v>43122</v>
      </c>
      <c r="PF3" s="31">
        <f t="shared" si="14"/>
        <v>43123</v>
      </c>
      <c r="PG3" s="31">
        <f t="shared" si="14"/>
        <v>43124</v>
      </c>
      <c r="PH3" s="31">
        <f t="shared" si="14"/>
        <v>43125</v>
      </c>
      <c r="PI3" s="31">
        <f t="shared" si="14"/>
        <v>43126</v>
      </c>
      <c r="PJ3" s="56">
        <f t="shared" si="14"/>
        <v>43127</v>
      </c>
      <c r="PK3" s="56">
        <f t="shared" si="14"/>
        <v>43128</v>
      </c>
      <c r="PL3" s="31">
        <f t="shared" si="14"/>
        <v>43129</v>
      </c>
      <c r="PM3" s="31">
        <f t="shared" si="14"/>
        <v>43130</v>
      </c>
      <c r="PN3" s="31">
        <f t="shared" si="14"/>
        <v>43131</v>
      </c>
      <c r="PO3" s="31">
        <f t="shared" si="14"/>
        <v>43132</v>
      </c>
      <c r="PP3" s="31">
        <f t="shared" si="14"/>
        <v>43133</v>
      </c>
      <c r="PQ3" s="56">
        <f t="shared" si="14"/>
        <v>43134</v>
      </c>
      <c r="PR3" s="56">
        <f t="shared" si="14"/>
        <v>43135</v>
      </c>
      <c r="PS3" s="31">
        <f t="shared" si="14"/>
        <v>43136</v>
      </c>
      <c r="PT3" s="31">
        <f t="shared" si="14"/>
        <v>43137</v>
      </c>
      <c r="PU3" s="31">
        <f t="shared" si="14"/>
        <v>43138</v>
      </c>
      <c r="PV3" s="31">
        <f t="shared" si="14"/>
        <v>43139</v>
      </c>
      <c r="PW3" s="31">
        <f t="shared" si="14"/>
        <v>43140</v>
      </c>
      <c r="PX3" s="56">
        <f t="shared" si="14"/>
        <v>43141</v>
      </c>
      <c r="PY3" s="56">
        <f t="shared" si="14"/>
        <v>43142</v>
      </c>
      <c r="PZ3" s="31">
        <f t="shared" si="14"/>
        <v>43143</v>
      </c>
      <c r="QA3" s="31">
        <f t="shared" si="14"/>
        <v>43144</v>
      </c>
      <c r="QB3" s="12"/>
      <c r="QC3" s="12"/>
      <c r="QD3" s="12"/>
      <c r="QE3" s="12"/>
      <c r="QF3" s="12"/>
      <c r="QG3" s="12"/>
      <c r="QH3" s="12"/>
      <c r="QI3" s="12"/>
      <c r="QJ3" s="12"/>
      <c r="QK3" s="12"/>
      <c r="QL3" s="12"/>
      <c r="QM3" s="12"/>
      <c r="QN3" s="12"/>
      <c r="QO3" s="12"/>
      <c r="QP3" s="12"/>
      <c r="QQ3" s="12"/>
      <c r="QR3" s="12"/>
      <c r="QS3" s="12"/>
      <c r="QT3" s="12"/>
      <c r="QU3" s="12"/>
      <c r="QV3" s="12"/>
      <c r="QW3" s="12"/>
      <c r="QX3" s="12"/>
      <c r="QY3" s="12"/>
      <c r="QZ3" s="12"/>
      <c r="RA3" s="12"/>
      <c r="RB3" s="12"/>
      <c r="RC3" s="12"/>
      <c r="RD3" s="12"/>
      <c r="RE3" s="12"/>
      <c r="RF3" s="12"/>
      <c r="RG3" s="12"/>
      <c r="RH3" s="12"/>
      <c r="RI3" s="12"/>
      <c r="RJ3" s="12"/>
      <c r="RK3" s="12"/>
      <c r="RL3" s="12"/>
      <c r="RM3" s="12"/>
      <c r="RN3" s="12"/>
      <c r="RO3" s="12"/>
      <c r="RP3" s="12"/>
      <c r="RQ3" s="12"/>
      <c r="RR3" s="12"/>
      <c r="RS3" s="12"/>
      <c r="RT3" s="12"/>
      <c r="RU3" s="12"/>
      <c r="RV3" s="12"/>
      <c r="RW3" s="12"/>
      <c r="RX3" s="12"/>
      <c r="RY3" s="12"/>
      <c r="RZ3" s="12"/>
      <c r="SA3" s="12"/>
      <c r="SB3" s="12"/>
      <c r="SC3" s="12"/>
      <c r="SD3" s="12"/>
      <c r="SE3" s="12"/>
      <c r="SF3" s="12"/>
      <c r="SG3" s="12"/>
      <c r="SH3" s="12"/>
      <c r="SI3" s="12"/>
      <c r="SJ3" s="12"/>
      <c r="SK3" s="12"/>
      <c r="SL3" s="12"/>
      <c r="SM3" s="12"/>
      <c r="SN3" s="12"/>
      <c r="SO3" s="12"/>
      <c r="SP3" s="12"/>
      <c r="SQ3" s="12"/>
      <c r="SR3" s="12"/>
      <c r="SS3" s="12"/>
      <c r="ST3" s="12"/>
      <c r="SU3" s="12"/>
      <c r="SV3" s="12"/>
      <c r="SW3" s="12"/>
      <c r="SX3" s="12"/>
      <c r="SY3" s="12"/>
      <c r="SZ3" s="12"/>
      <c r="TA3" s="12"/>
      <c r="TB3" s="12"/>
      <c r="TC3" s="12"/>
      <c r="TD3" s="12"/>
      <c r="TE3" s="12"/>
      <c r="TF3" s="12"/>
      <c r="TG3" s="12"/>
      <c r="TH3" s="12"/>
      <c r="TI3" s="12"/>
      <c r="TJ3" s="12"/>
      <c r="TK3" s="12"/>
      <c r="TL3" s="12"/>
      <c r="TM3" s="12"/>
      <c r="TN3" s="12"/>
      <c r="TO3" s="12"/>
      <c r="TP3" s="12"/>
      <c r="TQ3" s="12"/>
      <c r="TR3" s="12"/>
      <c r="TS3" s="12"/>
      <c r="TT3" s="12"/>
      <c r="TU3" s="12"/>
      <c r="TV3" s="12"/>
      <c r="TW3" s="12"/>
      <c r="TX3" s="12"/>
      <c r="TY3" s="12"/>
      <c r="TZ3" s="12"/>
      <c r="UA3" s="12"/>
      <c r="UB3" s="12"/>
      <c r="UC3" s="12"/>
      <c r="UD3" s="12"/>
      <c r="UE3" s="12"/>
      <c r="UF3" s="12"/>
      <c r="UG3" s="12"/>
      <c r="UH3" s="12"/>
      <c r="UI3" s="12"/>
      <c r="UJ3" s="12"/>
      <c r="UK3" s="12"/>
      <c r="UL3" s="12"/>
      <c r="UM3" s="12"/>
      <c r="UN3" s="12"/>
      <c r="UO3" s="12"/>
      <c r="UP3" s="12"/>
      <c r="UQ3" s="12"/>
      <c r="UR3" s="12"/>
      <c r="US3" s="12"/>
      <c r="UT3" s="12"/>
      <c r="UU3" s="12"/>
      <c r="UV3" s="12"/>
      <c r="UW3" s="12"/>
      <c r="UX3" s="12"/>
      <c r="UY3" s="12"/>
      <c r="UZ3" s="12"/>
      <c r="VA3" s="12"/>
      <c r="VB3" s="12"/>
      <c r="VC3" s="12"/>
      <c r="VD3" s="12"/>
      <c r="VE3" s="12"/>
      <c r="VF3" s="12"/>
      <c r="VG3" s="12"/>
      <c r="VH3" s="12"/>
      <c r="VI3" s="12"/>
      <c r="VJ3" s="12"/>
      <c r="VK3" s="12"/>
      <c r="VL3" s="12"/>
      <c r="VM3" s="12"/>
      <c r="VN3" s="12"/>
      <c r="VO3" s="12"/>
      <c r="VP3" s="12"/>
      <c r="VQ3" s="12"/>
      <c r="VR3" s="12"/>
      <c r="VS3" s="12"/>
      <c r="VT3" s="12"/>
      <c r="VU3" s="12"/>
      <c r="VV3" s="12"/>
      <c r="VW3" s="12"/>
      <c r="VX3" s="13"/>
      <c r="VY3" s="13"/>
      <c r="VZ3" s="13"/>
      <c r="WA3" s="13"/>
      <c r="WB3" s="13"/>
      <c r="WC3" s="13"/>
      <c r="WD3" s="13"/>
      <c r="WE3" s="13"/>
      <c r="WF3" s="13"/>
      <c r="WG3" s="13"/>
      <c r="WH3" s="13"/>
      <c r="WI3" s="13"/>
      <c r="WJ3" s="13"/>
      <c r="WK3" s="13"/>
      <c r="WL3" s="13"/>
      <c r="WM3" s="13"/>
      <c r="WN3" s="13"/>
      <c r="WO3" s="13"/>
      <c r="WP3" s="13"/>
      <c r="WQ3" s="13"/>
      <c r="WR3" s="13"/>
      <c r="WS3" s="13"/>
      <c r="WT3" s="13"/>
      <c r="WU3" s="13"/>
      <c r="WV3" s="13"/>
      <c r="WW3" s="13"/>
      <c r="WX3" s="13"/>
      <c r="WY3" s="13"/>
      <c r="WZ3" s="13"/>
      <c r="XA3" s="13"/>
      <c r="XB3" s="13"/>
      <c r="XC3" s="13"/>
      <c r="XD3" s="13"/>
      <c r="XE3" s="13"/>
      <c r="XF3" s="13"/>
      <c r="XG3" s="13"/>
      <c r="XH3" s="13"/>
      <c r="XI3" s="13"/>
      <c r="XJ3" s="13"/>
      <c r="XK3" s="13"/>
      <c r="XL3" s="13"/>
      <c r="XM3" s="13"/>
      <c r="XN3" s="13"/>
      <c r="XO3" s="13"/>
      <c r="XP3" s="13"/>
      <c r="XQ3" s="13"/>
      <c r="XR3" s="13"/>
      <c r="XS3" s="13"/>
      <c r="XT3" s="13"/>
      <c r="XU3" s="13"/>
      <c r="XV3" s="13"/>
      <c r="XW3" s="13"/>
      <c r="XX3" s="13"/>
      <c r="XY3" s="13"/>
      <c r="XZ3" s="13"/>
      <c r="YA3" s="13"/>
      <c r="YB3" s="13"/>
      <c r="YC3" s="13"/>
      <c r="YD3" s="13"/>
      <c r="YE3" s="13"/>
      <c r="YF3" s="13"/>
      <c r="YG3" s="13"/>
      <c r="YH3" s="13"/>
      <c r="YI3" s="13"/>
      <c r="YJ3" s="13"/>
      <c r="YK3" s="13"/>
      <c r="YL3" s="13"/>
      <c r="YM3" s="13"/>
      <c r="YN3" s="13"/>
      <c r="YO3" s="13"/>
      <c r="YP3" s="13"/>
      <c r="YQ3" s="13"/>
      <c r="YR3" s="13"/>
      <c r="YS3" s="13"/>
      <c r="YT3" s="13"/>
      <c r="YU3" s="13"/>
      <c r="YV3" s="13"/>
      <c r="YW3" s="13"/>
      <c r="YX3" s="13"/>
      <c r="YY3" s="13"/>
      <c r="YZ3" s="13"/>
      <c r="ZA3" s="13"/>
      <c r="ZB3" s="13"/>
      <c r="ZC3" s="13"/>
      <c r="ZD3" s="13"/>
      <c r="ZE3" s="13"/>
      <c r="ZF3" s="13"/>
      <c r="ZG3" s="13"/>
      <c r="ZH3" s="13"/>
      <c r="ZI3" s="13"/>
      <c r="ZJ3" s="13"/>
      <c r="ZK3" s="13"/>
      <c r="ZL3" s="13"/>
      <c r="ZM3" s="13"/>
      <c r="ZN3" s="13"/>
      <c r="ZO3" s="13"/>
      <c r="ZP3" s="13"/>
      <c r="ZQ3" s="13"/>
      <c r="ZR3" s="13"/>
      <c r="ZS3" s="13"/>
      <c r="ZT3" s="13"/>
      <c r="ZU3" s="13"/>
      <c r="ZV3" s="13"/>
      <c r="ZW3" s="13"/>
      <c r="ZX3" s="13"/>
      <c r="ZY3" s="13"/>
      <c r="ZZ3" s="13"/>
      <c r="AAA3" s="13"/>
      <c r="AAB3" s="13"/>
      <c r="AAC3" s="13"/>
      <c r="AAD3" s="13"/>
      <c r="AAE3" s="13"/>
      <c r="AAF3" s="13"/>
      <c r="AAG3" s="13"/>
      <c r="AAH3" s="13"/>
      <c r="AAI3" s="13"/>
      <c r="AAJ3" s="13"/>
      <c r="AAK3" s="13"/>
      <c r="AAL3" s="13"/>
      <c r="AAM3" s="13"/>
      <c r="AAN3" s="13"/>
      <c r="AAO3" s="13"/>
      <c r="AAP3" s="13"/>
      <c r="AAQ3" s="13"/>
      <c r="AAR3" s="13"/>
      <c r="AAS3" s="13"/>
      <c r="AAT3" s="13"/>
      <c r="AAU3" s="13"/>
      <c r="AAV3" s="13"/>
      <c r="AAW3" s="13"/>
      <c r="AAX3" s="13"/>
      <c r="AAY3" s="13"/>
      <c r="AAZ3" s="13"/>
      <c r="ABA3" s="13"/>
      <c r="ABB3" s="13"/>
      <c r="ABC3" s="13"/>
      <c r="ABD3" s="13"/>
      <c r="ABE3" s="13"/>
      <c r="ABF3" s="13"/>
      <c r="ABG3" s="13"/>
      <c r="ABH3" s="13"/>
      <c r="ABI3" s="13"/>
      <c r="ABJ3" s="13"/>
      <c r="ABK3" s="13"/>
      <c r="ABL3" s="13"/>
      <c r="ABM3" s="13"/>
      <c r="ABN3" s="13"/>
      <c r="ABO3" s="13"/>
      <c r="ABP3" s="13"/>
      <c r="ABQ3" s="13"/>
      <c r="ABR3" s="13"/>
      <c r="ABS3" s="13"/>
      <c r="ABT3" s="13"/>
      <c r="ABU3" s="13"/>
      <c r="ABV3" s="13"/>
      <c r="ABW3" s="13"/>
      <c r="ABX3" s="13"/>
      <c r="ABY3" s="13"/>
      <c r="ABZ3" s="13"/>
      <c r="ACA3" s="13"/>
      <c r="ACB3" s="13"/>
      <c r="ACC3" s="13"/>
      <c r="ACD3" s="13"/>
      <c r="ACE3" s="13"/>
      <c r="ACF3" s="13"/>
      <c r="ACG3" s="13"/>
      <c r="ACH3" s="13"/>
      <c r="ACI3" s="13"/>
      <c r="ACJ3" s="13"/>
      <c r="ACK3" s="13"/>
      <c r="ACL3" s="13"/>
      <c r="ACM3" s="13"/>
      <c r="ACN3" s="13"/>
      <c r="ACO3" s="13"/>
      <c r="ACP3" s="13"/>
      <c r="ACQ3" s="13"/>
      <c r="ACR3" s="13"/>
      <c r="ACS3" s="13"/>
      <c r="ACT3" s="13"/>
      <c r="ACU3" s="13"/>
      <c r="ACV3" s="13"/>
      <c r="ACW3" s="13"/>
      <c r="ACX3" s="13"/>
      <c r="ACY3" s="13"/>
      <c r="ACZ3" s="13"/>
      <c r="ADA3" s="13"/>
      <c r="ADB3" s="13"/>
      <c r="ADC3" s="13"/>
      <c r="ADD3" s="13"/>
      <c r="ADE3" s="13"/>
      <c r="ADF3" s="13"/>
      <c r="ADG3" s="13"/>
      <c r="ADH3" s="13"/>
      <c r="ADI3" s="13"/>
      <c r="ADJ3" s="13"/>
      <c r="ADK3" s="13"/>
      <c r="ADL3" s="13"/>
      <c r="ADM3" s="13"/>
      <c r="ADN3" s="13"/>
      <c r="ADO3" s="13"/>
      <c r="ADP3" s="13"/>
      <c r="ADQ3" s="13"/>
      <c r="ADR3" s="13"/>
      <c r="ADS3" s="13"/>
      <c r="ADT3" s="13"/>
      <c r="ADU3" s="13"/>
      <c r="ADV3" s="13"/>
      <c r="ADW3" s="13"/>
      <c r="ADX3" s="13"/>
      <c r="ADY3" s="13"/>
      <c r="ADZ3" s="13"/>
      <c r="AEA3" s="13"/>
      <c r="AEB3" s="13"/>
      <c r="AEC3" s="13"/>
      <c r="AED3" s="13"/>
      <c r="AEE3" s="13"/>
      <c r="AEF3" s="13"/>
      <c r="AEG3" s="13"/>
      <c r="AEH3" s="13"/>
      <c r="AEI3" s="13"/>
      <c r="AEJ3" s="13"/>
      <c r="AEK3" s="13"/>
      <c r="AEL3" s="13"/>
      <c r="AEM3" s="13"/>
      <c r="AEN3" s="13"/>
      <c r="AEO3" s="13"/>
      <c r="AEP3" s="13"/>
      <c r="AEQ3" s="13"/>
      <c r="AER3" s="13"/>
      <c r="AES3" s="13"/>
      <c r="AET3" s="13"/>
      <c r="AEU3" s="13"/>
      <c r="AEV3" s="13"/>
      <c r="AEW3" s="13"/>
      <c r="AEX3" s="13"/>
      <c r="AEY3" s="13"/>
      <c r="AEZ3" s="13"/>
      <c r="AFA3" s="13"/>
      <c r="AFB3" s="13"/>
      <c r="AFC3" s="13"/>
      <c r="AFD3" s="13"/>
      <c r="AFE3" s="13"/>
      <c r="AFF3" s="13"/>
      <c r="AFG3" s="13"/>
      <c r="AFH3" s="13"/>
      <c r="AFI3" s="13"/>
      <c r="AFJ3" s="13"/>
      <c r="AFK3" s="13"/>
      <c r="AFL3" s="13"/>
      <c r="AFM3" s="13"/>
      <c r="AFN3" s="13"/>
      <c r="AFO3" s="13"/>
      <c r="AFP3" s="13"/>
      <c r="AFQ3" s="13"/>
      <c r="AFR3" s="13"/>
      <c r="AFS3" s="13"/>
      <c r="AFT3" s="13"/>
      <c r="AFU3" s="13"/>
      <c r="AFV3" s="13"/>
      <c r="AFW3" s="13"/>
      <c r="AFX3" s="13"/>
      <c r="AFY3" s="13"/>
      <c r="AFZ3" s="13"/>
      <c r="AGA3" s="13"/>
      <c r="AGB3" s="13"/>
      <c r="AGC3" s="13"/>
      <c r="AGD3" s="13"/>
      <c r="AGE3" s="13"/>
      <c r="AGF3" s="13"/>
      <c r="AGG3" s="13"/>
      <c r="AGH3" s="13"/>
      <c r="AGI3" s="13"/>
      <c r="AGJ3" s="13"/>
      <c r="AGK3" s="13"/>
      <c r="AGL3" s="13"/>
      <c r="AGM3" s="13"/>
      <c r="AGN3" s="13"/>
      <c r="AGO3" s="13"/>
      <c r="AGP3" s="13"/>
      <c r="AGQ3" s="13"/>
      <c r="AGR3" s="13"/>
      <c r="AGS3" s="13"/>
      <c r="AGT3" s="13"/>
      <c r="AGU3" s="13"/>
      <c r="AGV3" s="13"/>
      <c r="AGW3" s="13"/>
      <c r="AGX3" s="13"/>
      <c r="AGY3" s="13"/>
      <c r="AGZ3" s="13"/>
      <c r="AHA3" s="13"/>
      <c r="AHB3" s="13"/>
      <c r="AHC3" s="13"/>
      <c r="AHD3" s="13"/>
      <c r="AHE3" s="13"/>
      <c r="AHF3" s="13"/>
      <c r="AHG3" s="13"/>
      <c r="AHH3" s="13"/>
      <c r="AHI3" s="13"/>
      <c r="AHJ3" s="13"/>
      <c r="AHK3" s="13"/>
      <c r="AHL3" s="13"/>
      <c r="AHM3" s="13"/>
      <c r="AHN3" s="13"/>
      <c r="AHO3" s="13"/>
      <c r="AHP3" s="13"/>
      <c r="AHQ3" s="13"/>
      <c r="AHR3" s="13"/>
      <c r="AHS3" s="13"/>
      <c r="AHT3" s="13"/>
      <c r="AHU3" s="13"/>
      <c r="AHV3" s="13"/>
      <c r="AHW3" s="13"/>
      <c r="AHX3" s="13"/>
      <c r="AHY3" s="13"/>
      <c r="AHZ3" s="13"/>
      <c r="AIA3" s="13"/>
      <c r="AIB3" s="13"/>
      <c r="AIC3" s="13"/>
      <c r="AID3" s="13"/>
      <c r="AIE3" s="13"/>
      <c r="AIF3" s="13"/>
      <c r="AIG3" s="13"/>
      <c r="AIH3" s="13"/>
      <c r="AII3" s="13"/>
      <c r="AIJ3" s="13"/>
      <c r="AIK3" s="13"/>
      <c r="AIL3" s="13"/>
      <c r="AIM3" s="13"/>
      <c r="AIN3" s="13"/>
      <c r="AIO3" s="13"/>
      <c r="AIP3" s="13"/>
      <c r="AIQ3" s="13"/>
      <c r="AIR3" s="13"/>
      <c r="AIS3" s="13"/>
      <c r="AIT3" s="13"/>
      <c r="AIU3" s="13"/>
      <c r="AIV3" s="13"/>
      <c r="AIW3" s="13"/>
      <c r="AIX3" s="13"/>
      <c r="AIY3" s="13"/>
      <c r="AIZ3" s="13"/>
      <c r="AJA3" s="13"/>
      <c r="AJB3" s="13"/>
      <c r="AJC3" s="13"/>
      <c r="AJD3" s="13"/>
      <c r="AJE3" s="13"/>
      <c r="AJF3" s="13"/>
      <c r="AJG3" s="13"/>
    </row>
    <row r="4" spans="1:943" s="15" customFormat="1" ht="21.75" customHeight="1" x14ac:dyDescent="0.15">
      <c r="A4" s="81" t="s">
        <v>42</v>
      </c>
      <c r="B4" s="62" t="s">
        <v>15</v>
      </c>
      <c r="C4" s="62" t="s">
        <v>16</v>
      </c>
      <c r="D4" s="32">
        <v>42705</v>
      </c>
      <c r="E4" s="32">
        <f>D4+1</f>
        <v>42706</v>
      </c>
      <c r="F4" s="57">
        <f t="shared" si="8"/>
        <v>42707</v>
      </c>
      <c r="G4" s="57">
        <f t="shared" si="8"/>
        <v>42708</v>
      </c>
      <c r="H4" s="32">
        <f t="shared" si="8"/>
        <v>42709</v>
      </c>
      <c r="I4" s="32">
        <f t="shared" si="8"/>
        <v>42710</v>
      </c>
      <c r="J4" s="32">
        <f t="shared" si="8"/>
        <v>42711</v>
      </c>
      <c r="K4" s="32">
        <f t="shared" si="8"/>
        <v>42712</v>
      </c>
      <c r="L4" s="32">
        <f t="shared" si="8"/>
        <v>42713</v>
      </c>
      <c r="M4" s="57">
        <f t="shared" si="8"/>
        <v>42714</v>
      </c>
      <c r="N4" s="57">
        <f t="shared" si="8"/>
        <v>42715</v>
      </c>
      <c r="O4" s="32">
        <f t="shared" si="8"/>
        <v>42716</v>
      </c>
      <c r="P4" s="32">
        <f t="shared" si="8"/>
        <v>42717</v>
      </c>
      <c r="Q4" s="32">
        <f t="shared" si="8"/>
        <v>42718</v>
      </c>
      <c r="R4" s="32">
        <f t="shared" si="8"/>
        <v>42719</v>
      </c>
      <c r="S4" s="32">
        <f t="shared" si="8"/>
        <v>42720</v>
      </c>
      <c r="T4" s="57">
        <f t="shared" si="8"/>
        <v>42721</v>
      </c>
      <c r="U4" s="57">
        <f t="shared" si="8"/>
        <v>42722</v>
      </c>
      <c r="V4" s="32">
        <f t="shared" si="8"/>
        <v>42723</v>
      </c>
      <c r="W4" s="32">
        <f t="shared" si="8"/>
        <v>42724</v>
      </c>
      <c r="X4" s="32">
        <f t="shared" si="8"/>
        <v>42725</v>
      </c>
      <c r="Y4" s="32">
        <f t="shared" si="8"/>
        <v>42726</v>
      </c>
      <c r="Z4" s="32">
        <f t="shared" si="8"/>
        <v>42727</v>
      </c>
      <c r="AA4" s="57">
        <f t="shared" si="8"/>
        <v>42728</v>
      </c>
      <c r="AB4" s="57">
        <f t="shared" si="8"/>
        <v>42729</v>
      </c>
      <c r="AC4" s="32">
        <f t="shared" si="8"/>
        <v>42730</v>
      </c>
      <c r="AD4" s="32">
        <f t="shared" si="8"/>
        <v>42731</v>
      </c>
      <c r="AE4" s="32">
        <f t="shared" si="8"/>
        <v>42732</v>
      </c>
      <c r="AF4" s="32">
        <f t="shared" si="8"/>
        <v>42733</v>
      </c>
      <c r="AG4" s="32">
        <f t="shared" si="8"/>
        <v>42734</v>
      </c>
      <c r="AH4" s="57">
        <f t="shared" si="8"/>
        <v>42735</v>
      </c>
      <c r="AI4" s="57">
        <f t="shared" si="8"/>
        <v>42736</v>
      </c>
      <c r="AJ4" s="32">
        <f t="shared" si="8"/>
        <v>42737</v>
      </c>
      <c r="AK4" s="32">
        <f t="shared" si="8"/>
        <v>42738</v>
      </c>
      <c r="AL4" s="32">
        <f t="shared" si="8"/>
        <v>42739</v>
      </c>
      <c r="AM4" s="32">
        <f t="shared" si="8"/>
        <v>42740</v>
      </c>
      <c r="AN4" s="32">
        <f t="shared" si="8"/>
        <v>42741</v>
      </c>
      <c r="AO4" s="57">
        <f t="shared" si="8"/>
        <v>42742</v>
      </c>
      <c r="AP4" s="57">
        <f t="shared" si="8"/>
        <v>42743</v>
      </c>
      <c r="AQ4" s="32">
        <f t="shared" si="8"/>
        <v>42744</v>
      </c>
      <c r="AR4" s="32">
        <f t="shared" si="8"/>
        <v>42745</v>
      </c>
      <c r="AS4" s="32">
        <f t="shared" si="8"/>
        <v>42746</v>
      </c>
      <c r="AT4" s="32">
        <f t="shared" si="8"/>
        <v>42747</v>
      </c>
      <c r="AU4" s="32">
        <f t="shared" si="8"/>
        <v>42748</v>
      </c>
      <c r="AV4" s="57">
        <f t="shared" si="8"/>
        <v>42749</v>
      </c>
      <c r="AW4" s="57">
        <f t="shared" si="8"/>
        <v>42750</v>
      </c>
      <c r="AX4" s="32">
        <f t="shared" si="8"/>
        <v>42751</v>
      </c>
      <c r="AY4" s="32">
        <f t="shared" si="8"/>
        <v>42752</v>
      </c>
      <c r="AZ4" s="32">
        <f t="shared" si="8"/>
        <v>42753</v>
      </c>
      <c r="BA4" s="32">
        <f t="shared" si="8"/>
        <v>42754</v>
      </c>
      <c r="BB4" s="32">
        <f t="shared" si="8"/>
        <v>42755</v>
      </c>
      <c r="BC4" s="57">
        <f t="shared" si="8"/>
        <v>42756</v>
      </c>
      <c r="BD4" s="57">
        <f t="shared" si="8"/>
        <v>42757</v>
      </c>
      <c r="BE4" s="32">
        <f t="shared" si="8"/>
        <v>42758</v>
      </c>
      <c r="BF4" s="32">
        <f t="shared" si="8"/>
        <v>42759</v>
      </c>
      <c r="BG4" s="32">
        <f t="shared" si="8"/>
        <v>42760</v>
      </c>
      <c r="BH4" s="32">
        <f t="shared" si="8"/>
        <v>42761</v>
      </c>
      <c r="BI4" s="32">
        <f t="shared" si="8"/>
        <v>42762</v>
      </c>
      <c r="BJ4" s="57">
        <f t="shared" si="8"/>
        <v>42763</v>
      </c>
      <c r="BK4" s="57">
        <f t="shared" si="8"/>
        <v>42764</v>
      </c>
      <c r="BL4" s="32">
        <f t="shared" si="8"/>
        <v>42765</v>
      </c>
      <c r="BM4" s="32">
        <f t="shared" si="8"/>
        <v>42766</v>
      </c>
      <c r="BN4" s="32">
        <f t="shared" si="8"/>
        <v>42767</v>
      </c>
      <c r="BO4" s="32">
        <f t="shared" si="8"/>
        <v>42768</v>
      </c>
      <c r="BP4" s="32">
        <f t="shared" si="8"/>
        <v>42769</v>
      </c>
      <c r="BQ4" s="57">
        <f t="shared" si="8"/>
        <v>42770</v>
      </c>
      <c r="BR4" s="57">
        <f t="shared" si="9"/>
        <v>42771</v>
      </c>
      <c r="BS4" s="32">
        <f t="shared" si="9"/>
        <v>42772</v>
      </c>
      <c r="BT4" s="32">
        <f t="shared" si="9"/>
        <v>42773</v>
      </c>
      <c r="BU4" s="32">
        <f t="shared" si="9"/>
        <v>42774</v>
      </c>
      <c r="BV4" s="32">
        <f t="shared" si="9"/>
        <v>42775</v>
      </c>
      <c r="BW4" s="32">
        <f t="shared" si="9"/>
        <v>42776</v>
      </c>
      <c r="BX4" s="57">
        <f t="shared" si="9"/>
        <v>42777</v>
      </c>
      <c r="BY4" s="57">
        <f t="shared" si="9"/>
        <v>42778</v>
      </c>
      <c r="BZ4" s="32">
        <f t="shared" si="9"/>
        <v>42779</v>
      </c>
      <c r="CA4" s="32">
        <f t="shared" si="9"/>
        <v>42780</v>
      </c>
      <c r="CB4" s="32">
        <f t="shared" si="9"/>
        <v>42781</v>
      </c>
      <c r="CC4" s="32">
        <f t="shared" si="9"/>
        <v>42782</v>
      </c>
      <c r="CD4" s="32">
        <f t="shared" si="9"/>
        <v>42783</v>
      </c>
      <c r="CE4" s="64">
        <f t="shared" si="9"/>
        <v>42784</v>
      </c>
      <c r="CF4" s="64">
        <f t="shared" si="9"/>
        <v>42785</v>
      </c>
      <c r="CG4" s="64">
        <f t="shared" si="9"/>
        <v>42786</v>
      </c>
      <c r="CH4" s="64">
        <f t="shared" si="9"/>
        <v>42787</v>
      </c>
      <c r="CI4" s="64">
        <f t="shared" si="9"/>
        <v>42788</v>
      </c>
      <c r="CJ4" s="64">
        <f t="shared" si="9"/>
        <v>42789</v>
      </c>
      <c r="CK4" s="64">
        <f t="shared" si="9"/>
        <v>42790</v>
      </c>
      <c r="CL4" s="64">
        <f t="shared" si="9"/>
        <v>42791</v>
      </c>
      <c r="CM4" s="64">
        <f t="shared" si="9"/>
        <v>42792</v>
      </c>
      <c r="CN4" s="64">
        <f t="shared" si="9"/>
        <v>42793</v>
      </c>
      <c r="CO4" s="64">
        <f t="shared" si="9"/>
        <v>42794</v>
      </c>
      <c r="CP4" s="64">
        <f t="shared" si="9"/>
        <v>42795</v>
      </c>
      <c r="CQ4" s="64">
        <f t="shared" si="9"/>
        <v>42796</v>
      </c>
      <c r="CR4" s="64">
        <f t="shared" si="9"/>
        <v>42797</v>
      </c>
      <c r="CS4" s="64">
        <f t="shared" si="9"/>
        <v>42798</v>
      </c>
      <c r="CT4" s="64">
        <f t="shared" si="9"/>
        <v>42799</v>
      </c>
      <c r="CU4" s="32">
        <f t="shared" si="9"/>
        <v>42800</v>
      </c>
      <c r="CV4" s="32">
        <f t="shared" si="9"/>
        <v>42801</v>
      </c>
      <c r="CW4" s="32">
        <f t="shared" si="9"/>
        <v>42802</v>
      </c>
      <c r="CX4" s="32">
        <f t="shared" si="9"/>
        <v>42803</v>
      </c>
      <c r="CY4" s="32">
        <f t="shared" si="9"/>
        <v>42804</v>
      </c>
      <c r="CZ4" s="57">
        <f t="shared" si="9"/>
        <v>42805</v>
      </c>
      <c r="DA4" s="57">
        <f t="shared" si="9"/>
        <v>42806</v>
      </c>
      <c r="DB4" s="32">
        <f t="shared" si="9"/>
        <v>42807</v>
      </c>
      <c r="DC4" s="32">
        <f t="shared" si="9"/>
        <v>42808</v>
      </c>
      <c r="DD4" s="32">
        <f t="shared" si="9"/>
        <v>42809</v>
      </c>
      <c r="DE4" s="32">
        <f t="shared" si="9"/>
        <v>42810</v>
      </c>
      <c r="DF4" s="32">
        <f t="shared" si="9"/>
        <v>42811</v>
      </c>
      <c r="DG4" s="57">
        <f t="shared" si="9"/>
        <v>42812</v>
      </c>
      <c r="DH4" s="57">
        <f t="shared" si="9"/>
        <v>42813</v>
      </c>
      <c r="DI4" s="32">
        <f t="shared" si="9"/>
        <v>42814</v>
      </c>
      <c r="DJ4" s="32">
        <f t="shared" si="9"/>
        <v>42815</v>
      </c>
      <c r="DK4" s="32">
        <f t="shared" si="9"/>
        <v>42816</v>
      </c>
      <c r="DL4" s="32">
        <f t="shared" si="9"/>
        <v>42817</v>
      </c>
      <c r="DM4" s="32">
        <f t="shared" si="9"/>
        <v>42818</v>
      </c>
      <c r="DN4" s="57">
        <f t="shared" si="9"/>
        <v>42819</v>
      </c>
      <c r="DO4" s="57">
        <f t="shared" si="9"/>
        <v>42820</v>
      </c>
      <c r="DP4" s="32">
        <f t="shared" si="9"/>
        <v>42821</v>
      </c>
      <c r="DQ4" s="32">
        <f t="shared" si="9"/>
        <v>42822</v>
      </c>
      <c r="DR4" s="32">
        <f t="shared" si="9"/>
        <v>42823</v>
      </c>
      <c r="DS4" s="32">
        <f t="shared" si="9"/>
        <v>42824</v>
      </c>
      <c r="DT4" s="32">
        <f t="shared" si="9"/>
        <v>42825</v>
      </c>
      <c r="DU4" s="57">
        <f t="shared" si="9"/>
        <v>42826</v>
      </c>
      <c r="DV4" s="57">
        <f t="shared" si="9"/>
        <v>42827</v>
      </c>
      <c r="DW4" s="32">
        <f t="shared" si="9"/>
        <v>42828</v>
      </c>
      <c r="DX4" s="32">
        <f t="shared" si="9"/>
        <v>42829</v>
      </c>
      <c r="DY4" s="32">
        <f t="shared" si="9"/>
        <v>42830</v>
      </c>
      <c r="DZ4" s="32">
        <f t="shared" si="9"/>
        <v>42831</v>
      </c>
      <c r="EA4" s="32">
        <f t="shared" si="9"/>
        <v>42832</v>
      </c>
      <c r="EB4" s="57">
        <f t="shared" si="9"/>
        <v>42833</v>
      </c>
      <c r="EC4" s="57">
        <f t="shared" si="9"/>
        <v>42834</v>
      </c>
      <c r="ED4" s="32">
        <f t="shared" si="10"/>
        <v>42835</v>
      </c>
      <c r="EE4" s="32">
        <f t="shared" si="10"/>
        <v>42836</v>
      </c>
      <c r="EF4" s="32">
        <f t="shared" si="10"/>
        <v>42837</v>
      </c>
      <c r="EG4" s="32">
        <f t="shared" si="10"/>
        <v>42838</v>
      </c>
      <c r="EH4" s="32">
        <f t="shared" si="10"/>
        <v>42839</v>
      </c>
      <c r="EI4" s="64">
        <f t="shared" si="10"/>
        <v>42840</v>
      </c>
      <c r="EJ4" s="64">
        <f t="shared" si="10"/>
        <v>42841</v>
      </c>
      <c r="EK4" s="65">
        <f t="shared" si="10"/>
        <v>42842</v>
      </c>
      <c r="EL4" s="64">
        <f t="shared" si="10"/>
        <v>42843</v>
      </c>
      <c r="EM4" s="64">
        <f t="shared" si="10"/>
        <v>42844</v>
      </c>
      <c r="EN4" s="64">
        <f t="shared" si="10"/>
        <v>42845</v>
      </c>
      <c r="EO4" s="64">
        <f t="shared" si="10"/>
        <v>42846</v>
      </c>
      <c r="EP4" s="64">
        <f t="shared" si="10"/>
        <v>42847</v>
      </c>
      <c r="EQ4" s="64">
        <f t="shared" si="10"/>
        <v>42848</v>
      </c>
      <c r="ER4" s="64">
        <f t="shared" si="10"/>
        <v>42849</v>
      </c>
      <c r="ES4" s="64">
        <f t="shared" si="10"/>
        <v>42850</v>
      </c>
      <c r="ET4" s="64">
        <f t="shared" si="10"/>
        <v>42851</v>
      </c>
      <c r="EU4" s="64">
        <f t="shared" si="10"/>
        <v>42852</v>
      </c>
      <c r="EV4" s="64">
        <f t="shared" si="10"/>
        <v>42853</v>
      </c>
      <c r="EW4" s="64">
        <f t="shared" si="10"/>
        <v>42854</v>
      </c>
      <c r="EX4" s="64">
        <f t="shared" si="10"/>
        <v>42855</v>
      </c>
      <c r="EY4" s="65">
        <f t="shared" si="10"/>
        <v>42856</v>
      </c>
      <c r="EZ4" s="32">
        <f t="shared" si="10"/>
        <v>42857</v>
      </c>
      <c r="FA4" s="32">
        <f t="shared" si="10"/>
        <v>42858</v>
      </c>
      <c r="FB4" s="32">
        <f t="shared" si="10"/>
        <v>42859</v>
      </c>
      <c r="FC4" s="32">
        <f t="shared" si="10"/>
        <v>42860</v>
      </c>
      <c r="FD4" s="57">
        <f t="shared" si="10"/>
        <v>42861</v>
      </c>
      <c r="FE4" s="57">
        <f t="shared" si="10"/>
        <v>42862</v>
      </c>
      <c r="FF4" s="65">
        <f t="shared" si="10"/>
        <v>42863</v>
      </c>
      <c r="FG4" s="32">
        <f t="shared" si="10"/>
        <v>42864</v>
      </c>
      <c r="FH4" s="32">
        <f t="shared" si="10"/>
        <v>42865</v>
      </c>
      <c r="FI4" s="32">
        <f t="shared" si="10"/>
        <v>42866</v>
      </c>
      <c r="FJ4" s="32">
        <f t="shared" si="10"/>
        <v>42867</v>
      </c>
      <c r="FK4" s="57">
        <f t="shared" si="10"/>
        <v>42868</v>
      </c>
      <c r="FL4" s="57">
        <f t="shared" si="10"/>
        <v>42869</v>
      </c>
      <c r="FM4" s="32">
        <f t="shared" si="10"/>
        <v>42870</v>
      </c>
      <c r="FN4" s="32">
        <f t="shared" si="10"/>
        <v>42871</v>
      </c>
      <c r="FO4" s="32">
        <f t="shared" si="10"/>
        <v>42872</v>
      </c>
      <c r="FP4" s="32">
        <f t="shared" si="10"/>
        <v>42873</v>
      </c>
      <c r="FQ4" s="32">
        <f t="shared" si="10"/>
        <v>42874</v>
      </c>
      <c r="FR4" s="57">
        <f t="shared" si="10"/>
        <v>42875</v>
      </c>
      <c r="FS4" s="57">
        <f t="shared" si="10"/>
        <v>42876</v>
      </c>
      <c r="FT4" s="32">
        <f t="shared" si="10"/>
        <v>42877</v>
      </c>
      <c r="FU4" s="32">
        <f t="shared" si="10"/>
        <v>42878</v>
      </c>
      <c r="FV4" s="32">
        <f t="shared" si="10"/>
        <v>42879</v>
      </c>
      <c r="FW4" s="65">
        <f t="shared" si="10"/>
        <v>42880</v>
      </c>
      <c r="FX4" s="32">
        <f t="shared" si="10"/>
        <v>42881</v>
      </c>
      <c r="FY4" s="57">
        <f t="shared" si="10"/>
        <v>42882</v>
      </c>
      <c r="FZ4" s="57">
        <f t="shared" si="10"/>
        <v>42883</v>
      </c>
      <c r="GA4" s="32">
        <f t="shared" si="10"/>
        <v>42884</v>
      </c>
      <c r="GB4" s="32">
        <f t="shared" si="10"/>
        <v>42885</v>
      </c>
      <c r="GC4" s="32">
        <f t="shared" si="10"/>
        <v>42886</v>
      </c>
      <c r="GD4" s="32">
        <f t="shared" si="10"/>
        <v>42887</v>
      </c>
      <c r="GE4" s="32">
        <f t="shared" si="10"/>
        <v>42888</v>
      </c>
      <c r="GF4" s="57">
        <f t="shared" si="10"/>
        <v>42889</v>
      </c>
      <c r="GG4" s="57">
        <f t="shared" si="10"/>
        <v>42890</v>
      </c>
      <c r="GH4" s="65">
        <f t="shared" si="10"/>
        <v>42891</v>
      </c>
      <c r="GI4" s="32">
        <f t="shared" si="10"/>
        <v>42892</v>
      </c>
      <c r="GJ4" s="32">
        <f t="shared" si="10"/>
        <v>42893</v>
      </c>
      <c r="GK4" s="32">
        <f t="shared" si="10"/>
        <v>42894</v>
      </c>
      <c r="GL4" s="32">
        <f t="shared" si="10"/>
        <v>42895</v>
      </c>
      <c r="GM4" s="57">
        <f t="shared" si="10"/>
        <v>42896</v>
      </c>
      <c r="GN4" s="57">
        <f t="shared" si="10"/>
        <v>42897</v>
      </c>
      <c r="GO4" s="32">
        <f t="shared" si="10"/>
        <v>42898</v>
      </c>
      <c r="GP4" s="32">
        <f t="shared" si="11"/>
        <v>42899</v>
      </c>
      <c r="GQ4" s="32">
        <f t="shared" si="11"/>
        <v>42900</v>
      </c>
      <c r="GR4" s="32">
        <f t="shared" si="11"/>
        <v>42901</v>
      </c>
      <c r="GS4" s="32">
        <f t="shared" si="11"/>
        <v>42902</v>
      </c>
      <c r="GT4" s="57">
        <f t="shared" si="11"/>
        <v>42903</v>
      </c>
      <c r="GU4" s="57">
        <f t="shared" si="11"/>
        <v>42904</v>
      </c>
      <c r="GV4" s="32">
        <f t="shared" si="11"/>
        <v>42905</v>
      </c>
      <c r="GW4" s="32">
        <f t="shared" si="11"/>
        <v>42906</v>
      </c>
      <c r="GX4" s="32">
        <f t="shared" si="11"/>
        <v>42907</v>
      </c>
      <c r="GY4" s="32">
        <f t="shared" si="11"/>
        <v>42908</v>
      </c>
      <c r="GZ4" s="32">
        <f t="shared" si="11"/>
        <v>42909</v>
      </c>
      <c r="HA4" s="57">
        <f t="shared" si="11"/>
        <v>42910</v>
      </c>
      <c r="HB4" s="57">
        <f t="shared" si="11"/>
        <v>42911</v>
      </c>
      <c r="HC4" s="32">
        <f t="shared" si="11"/>
        <v>42912</v>
      </c>
      <c r="HD4" s="32">
        <f t="shared" si="11"/>
        <v>42913</v>
      </c>
      <c r="HE4" s="32">
        <f t="shared" si="11"/>
        <v>42914</v>
      </c>
      <c r="HF4" s="32">
        <f t="shared" si="11"/>
        <v>42915</v>
      </c>
      <c r="HG4" s="32">
        <f t="shared" si="11"/>
        <v>42916</v>
      </c>
      <c r="HH4" s="57">
        <f t="shared" si="11"/>
        <v>42917</v>
      </c>
      <c r="HI4" s="57">
        <f t="shared" si="11"/>
        <v>42918</v>
      </c>
      <c r="HJ4" s="32">
        <f t="shared" si="11"/>
        <v>42919</v>
      </c>
      <c r="HK4" s="32">
        <f t="shared" si="11"/>
        <v>42920</v>
      </c>
      <c r="HL4" s="32">
        <f t="shared" si="11"/>
        <v>42921</v>
      </c>
      <c r="HM4" s="32">
        <f t="shared" si="11"/>
        <v>42922</v>
      </c>
      <c r="HN4" s="32">
        <f t="shared" si="11"/>
        <v>42923</v>
      </c>
      <c r="HO4" s="64">
        <f t="shared" si="11"/>
        <v>42924</v>
      </c>
      <c r="HP4" s="64">
        <f t="shared" si="11"/>
        <v>42925</v>
      </c>
      <c r="HQ4" s="64">
        <f t="shared" si="11"/>
        <v>42926</v>
      </c>
      <c r="HR4" s="64">
        <f t="shared" si="11"/>
        <v>42927</v>
      </c>
      <c r="HS4" s="64">
        <f t="shared" si="11"/>
        <v>42928</v>
      </c>
      <c r="HT4" s="64">
        <f t="shared" si="11"/>
        <v>42929</v>
      </c>
      <c r="HU4" s="65">
        <f t="shared" si="11"/>
        <v>42930</v>
      </c>
      <c r="HV4" s="64">
        <f t="shared" si="11"/>
        <v>42931</v>
      </c>
      <c r="HW4" s="64">
        <f t="shared" si="11"/>
        <v>42932</v>
      </c>
      <c r="HX4" s="64">
        <f t="shared" si="11"/>
        <v>42933</v>
      </c>
      <c r="HY4" s="64">
        <f t="shared" si="11"/>
        <v>42934</v>
      </c>
      <c r="HZ4" s="64">
        <f t="shared" si="11"/>
        <v>42935</v>
      </c>
      <c r="IA4" s="64">
        <f t="shared" si="11"/>
        <v>42936</v>
      </c>
      <c r="IB4" s="64">
        <f t="shared" si="11"/>
        <v>42937</v>
      </c>
      <c r="IC4" s="64">
        <f t="shared" si="11"/>
        <v>42938</v>
      </c>
      <c r="ID4" s="64">
        <f t="shared" si="11"/>
        <v>42939</v>
      </c>
      <c r="IE4" s="64">
        <f t="shared" si="11"/>
        <v>42940</v>
      </c>
      <c r="IF4" s="64">
        <f t="shared" si="11"/>
        <v>42941</v>
      </c>
      <c r="IG4" s="64">
        <f t="shared" si="11"/>
        <v>42942</v>
      </c>
      <c r="IH4" s="64">
        <f t="shared" si="11"/>
        <v>42943</v>
      </c>
      <c r="II4" s="64">
        <f t="shared" si="11"/>
        <v>42944</v>
      </c>
      <c r="IJ4" s="64">
        <f t="shared" si="11"/>
        <v>42945</v>
      </c>
      <c r="IK4" s="64">
        <f t="shared" si="11"/>
        <v>42946</v>
      </c>
      <c r="IL4" s="64">
        <f t="shared" si="11"/>
        <v>42947</v>
      </c>
      <c r="IM4" s="64">
        <f t="shared" si="11"/>
        <v>42948</v>
      </c>
      <c r="IN4" s="64">
        <f t="shared" si="11"/>
        <v>42949</v>
      </c>
      <c r="IO4" s="64">
        <f t="shared" si="11"/>
        <v>42950</v>
      </c>
      <c r="IP4" s="64">
        <f t="shared" si="11"/>
        <v>42951</v>
      </c>
      <c r="IQ4" s="64">
        <f t="shared" si="11"/>
        <v>42952</v>
      </c>
      <c r="IR4" s="64">
        <f t="shared" si="11"/>
        <v>42953</v>
      </c>
      <c r="IS4" s="64">
        <f t="shared" si="11"/>
        <v>42954</v>
      </c>
      <c r="IT4" s="64">
        <f t="shared" si="11"/>
        <v>42955</v>
      </c>
      <c r="IU4" s="64">
        <f t="shared" si="11"/>
        <v>42956</v>
      </c>
      <c r="IV4" s="64">
        <f t="shared" si="11"/>
        <v>42957</v>
      </c>
      <c r="IW4" s="64">
        <f t="shared" si="11"/>
        <v>42958</v>
      </c>
      <c r="IX4" s="64">
        <f t="shared" si="11"/>
        <v>42959</v>
      </c>
      <c r="IY4" s="64">
        <f t="shared" si="11"/>
        <v>42960</v>
      </c>
      <c r="IZ4" s="64">
        <f t="shared" si="11"/>
        <v>42961</v>
      </c>
      <c r="JA4" s="65">
        <f t="shared" si="11"/>
        <v>42962</v>
      </c>
      <c r="JB4" s="64">
        <f t="shared" si="12"/>
        <v>42963</v>
      </c>
      <c r="JC4" s="64">
        <f t="shared" si="12"/>
        <v>42964</v>
      </c>
      <c r="JD4" s="64">
        <f t="shared" si="12"/>
        <v>42965</v>
      </c>
      <c r="JE4" s="64">
        <f t="shared" si="12"/>
        <v>42966</v>
      </c>
      <c r="JF4" s="64">
        <f t="shared" si="12"/>
        <v>42967</v>
      </c>
      <c r="JG4" s="64">
        <f t="shared" si="12"/>
        <v>42968</v>
      </c>
      <c r="JH4" s="64">
        <f t="shared" si="12"/>
        <v>42969</v>
      </c>
      <c r="JI4" s="64">
        <f t="shared" si="12"/>
        <v>42970</v>
      </c>
      <c r="JJ4" s="64">
        <f t="shared" si="12"/>
        <v>42971</v>
      </c>
      <c r="JK4" s="64">
        <f t="shared" si="12"/>
        <v>42972</v>
      </c>
      <c r="JL4" s="64">
        <f t="shared" si="12"/>
        <v>42973</v>
      </c>
      <c r="JM4" s="64">
        <f t="shared" si="12"/>
        <v>42974</v>
      </c>
      <c r="JN4" s="64">
        <f t="shared" si="12"/>
        <v>42975</v>
      </c>
      <c r="JO4" s="64">
        <f t="shared" si="12"/>
        <v>42976</v>
      </c>
      <c r="JP4" s="64">
        <f t="shared" si="12"/>
        <v>42977</v>
      </c>
      <c r="JQ4" s="64">
        <f t="shared" si="12"/>
        <v>42978</v>
      </c>
      <c r="JR4" s="64">
        <f t="shared" si="12"/>
        <v>42979</v>
      </c>
      <c r="JS4" s="64">
        <f t="shared" si="12"/>
        <v>42980</v>
      </c>
      <c r="JT4" s="64">
        <f t="shared" si="12"/>
        <v>42981</v>
      </c>
      <c r="JU4" s="32">
        <f t="shared" si="12"/>
        <v>42982</v>
      </c>
      <c r="JV4" s="32">
        <f t="shared" si="12"/>
        <v>42983</v>
      </c>
      <c r="JW4" s="32">
        <f t="shared" si="12"/>
        <v>42984</v>
      </c>
      <c r="JX4" s="32">
        <f t="shared" si="12"/>
        <v>42985</v>
      </c>
      <c r="JY4" s="32">
        <f t="shared" si="12"/>
        <v>42986</v>
      </c>
      <c r="JZ4" s="57">
        <f t="shared" si="12"/>
        <v>42987</v>
      </c>
      <c r="KA4" s="57">
        <f t="shared" si="12"/>
        <v>42988</v>
      </c>
      <c r="KB4" s="32">
        <f t="shared" si="12"/>
        <v>42989</v>
      </c>
      <c r="KC4" s="32">
        <f t="shared" si="12"/>
        <v>42990</v>
      </c>
      <c r="KD4" s="32">
        <f t="shared" si="12"/>
        <v>42991</v>
      </c>
      <c r="KE4" s="32">
        <f t="shared" si="12"/>
        <v>42992</v>
      </c>
      <c r="KF4" s="32">
        <f t="shared" si="12"/>
        <v>42993</v>
      </c>
      <c r="KG4" s="57">
        <f t="shared" si="12"/>
        <v>42994</v>
      </c>
      <c r="KH4" s="57">
        <f t="shared" si="12"/>
        <v>42995</v>
      </c>
      <c r="KI4" s="32">
        <f t="shared" si="12"/>
        <v>42996</v>
      </c>
      <c r="KJ4" s="32">
        <f t="shared" si="12"/>
        <v>42997</v>
      </c>
      <c r="KK4" s="32">
        <f t="shared" si="12"/>
        <v>42998</v>
      </c>
      <c r="KL4" s="32">
        <f t="shared" si="12"/>
        <v>42999</v>
      </c>
      <c r="KM4" s="32">
        <f t="shared" si="12"/>
        <v>43000</v>
      </c>
      <c r="KN4" s="57">
        <f t="shared" si="12"/>
        <v>43001</v>
      </c>
      <c r="KO4" s="57">
        <f t="shared" si="12"/>
        <v>43002</v>
      </c>
      <c r="KP4" s="32">
        <f t="shared" si="12"/>
        <v>43003</v>
      </c>
      <c r="KQ4" s="32">
        <f t="shared" si="12"/>
        <v>43004</v>
      </c>
      <c r="KR4" s="32">
        <f t="shared" si="12"/>
        <v>43005</v>
      </c>
      <c r="KS4" s="32">
        <f t="shared" si="12"/>
        <v>43006</v>
      </c>
      <c r="KT4" s="32">
        <f t="shared" si="12"/>
        <v>43007</v>
      </c>
      <c r="KU4" s="57">
        <f t="shared" si="12"/>
        <v>43008</v>
      </c>
      <c r="KV4" s="60">
        <f t="shared" si="12"/>
        <v>43009</v>
      </c>
      <c r="KW4" s="53">
        <f t="shared" si="12"/>
        <v>43010</v>
      </c>
      <c r="KX4" s="32">
        <f t="shared" si="12"/>
        <v>43011</v>
      </c>
      <c r="KY4" s="32">
        <f t="shared" si="12"/>
        <v>43012</v>
      </c>
      <c r="KZ4" s="32">
        <f t="shared" si="12"/>
        <v>43013</v>
      </c>
      <c r="LA4" s="32">
        <f t="shared" si="12"/>
        <v>43014</v>
      </c>
      <c r="LB4" s="57">
        <f t="shared" si="12"/>
        <v>43015</v>
      </c>
      <c r="LC4" s="57">
        <f t="shared" si="12"/>
        <v>43016</v>
      </c>
      <c r="LD4" s="32">
        <f t="shared" si="12"/>
        <v>43017</v>
      </c>
      <c r="LE4" s="32">
        <f t="shared" si="12"/>
        <v>43018</v>
      </c>
      <c r="LF4" s="32">
        <f t="shared" si="12"/>
        <v>43019</v>
      </c>
      <c r="LG4" s="32">
        <f t="shared" si="12"/>
        <v>43020</v>
      </c>
      <c r="LH4" s="32">
        <f t="shared" si="12"/>
        <v>43021</v>
      </c>
      <c r="LI4" s="57">
        <f t="shared" si="12"/>
        <v>43022</v>
      </c>
      <c r="LJ4" s="57">
        <f t="shared" si="12"/>
        <v>43023</v>
      </c>
      <c r="LK4" s="32">
        <f t="shared" si="12"/>
        <v>43024</v>
      </c>
      <c r="LL4" s="32">
        <f t="shared" si="12"/>
        <v>43025</v>
      </c>
      <c r="LM4" s="32">
        <f t="shared" si="12"/>
        <v>43026</v>
      </c>
      <c r="LN4" s="32">
        <f t="shared" si="13"/>
        <v>43027</v>
      </c>
      <c r="LO4" s="32">
        <f t="shared" si="13"/>
        <v>43028</v>
      </c>
      <c r="LP4" s="64">
        <f t="shared" si="13"/>
        <v>43029</v>
      </c>
      <c r="LQ4" s="64">
        <f t="shared" si="13"/>
        <v>43030</v>
      </c>
      <c r="LR4" s="64">
        <f t="shared" si="13"/>
        <v>43031</v>
      </c>
      <c r="LS4" s="64">
        <f t="shared" si="13"/>
        <v>43032</v>
      </c>
      <c r="LT4" s="64">
        <f t="shared" si="13"/>
        <v>43033</v>
      </c>
      <c r="LU4" s="64">
        <f t="shared" si="13"/>
        <v>43034</v>
      </c>
      <c r="LV4" s="64">
        <f t="shared" si="13"/>
        <v>43035</v>
      </c>
      <c r="LW4" s="64">
        <f t="shared" si="13"/>
        <v>43036</v>
      </c>
      <c r="LX4" s="64">
        <f t="shared" si="13"/>
        <v>43037</v>
      </c>
      <c r="LY4" s="64">
        <f t="shared" si="13"/>
        <v>43038</v>
      </c>
      <c r="LZ4" s="64">
        <f t="shared" si="13"/>
        <v>43039</v>
      </c>
      <c r="MA4" s="65">
        <f t="shared" si="13"/>
        <v>43040</v>
      </c>
      <c r="MB4" s="64">
        <f t="shared" si="13"/>
        <v>43041</v>
      </c>
      <c r="MC4" s="64">
        <f t="shared" si="13"/>
        <v>43042</v>
      </c>
      <c r="MD4" s="64">
        <f t="shared" si="13"/>
        <v>43043</v>
      </c>
      <c r="ME4" s="64">
        <f t="shared" si="13"/>
        <v>43044</v>
      </c>
      <c r="MF4" s="32">
        <f t="shared" si="13"/>
        <v>43045</v>
      </c>
      <c r="MG4" s="32">
        <f t="shared" si="13"/>
        <v>43046</v>
      </c>
      <c r="MH4" s="32">
        <f t="shared" si="13"/>
        <v>43047</v>
      </c>
      <c r="MI4" s="32">
        <f t="shared" si="13"/>
        <v>43048</v>
      </c>
      <c r="MJ4" s="32">
        <f t="shared" si="13"/>
        <v>43049</v>
      </c>
      <c r="MK4" s="65">
        <f t="shared" si="13"/>
        <v>43050</v>
      </c>
      <c r="ML4" s="57">
        <f t="shared" si="13"/>
        <v>43051</v>
      </c>
      <c r="MM4" s="32">
        <f t="shared" si="13"/>
        <v>43052</v>
      </c>
      <c r="MN4" s="32">
        <f t="shared" si="13"/>
        <v>43053</v>
      </c>
      <c r="MO4" s="32">
        <f t="shared" si="13"/>
        <v>43054</v>
      </c>
      <c r="MP4" s="32">
        <f t="shared" si="13"/>
        <v>43055</v>
      </c>
      <c r="MQ4" s="32">
        <f t="shared" si="13"/>
        <v>43056</v>
      </c>
      <c r="MR4" s="57">
        <f t="shared" si="13"/>
        <v>43057</v>
      </c>
      <c r="MS4" s="57">
        <f t="shared" si="13"/>
        <v>43058</v>
      </c>
      <c r="MT4" s="32">
        <f t="shared" si="13"/>
        <v>43059</v>
      </c>
      <c r="MU4" s="32">
        <f t="shared" si="13"/>
        <v>43060</v>
      </c>
      <c r="MV4" s="32">
        <f t="shared" si="13"/>
        <v>43061</v>
      </c>
      <c r="MW4" s="32">
        <f t="shared" si="13"/>
        <v>43062</v>
      </c>
      <c r="MX4" s="32">
        <f t="shared" si="13"/>
        <v>43063</v>
      </c>
      <c r="MY4" s="57">
        <f t="shared" si="13"/>
        <v>43064</v>
      </c>
      <c r="MZ4" s="57">
        <f t="shared" si="13"/>
        <v>43065</v>
      </c>
      <c r="NA4" s="32">
        <f t="shared" si="13"/>
        <v>43066</v>
      </c>
      <c r="NB4" s="32">
        <f t="shared" si="13"/>
        <v>43067</v>
      </c>
      <c r="NC4" s="32">
        <f t="shared" si="13"/>
        <v>43068</v>
      </c>
      <c r="ND4" s="32">
        <f t="shared" si="13"/>
        <v>43069</v>
      </c>
      <c r="NE4" s="32">
        <f t="shared" si="13"/>
        <v>43070</v>
      </c>
      <c r="NF4" s="57">
        <f t="shared" si="13"/>
        <v>43071</v>
      </c>
      <c r="NG4" s="57">
        <f t="shared" si="13"/>
        <v>43072</v>
      </c>
      <c r="NH4" s="32">
        <f t="shared" si="13"/>
        <v>43073</v>
      </c>
      <c r="NI4" s="32">
        <f t="shared" si="13"/>
        <v>43074</v>
      </c>
      <c r="NJ4" s="32">
        <f t="shared" si="13"/>
        <v>43075</v>
      </c>
      <c r="NK4" s="32">
        <f t="shared" si="13"/>
        <v>43076</v>
      </c>
      <c r="NL4" s="32">
        <f t="shared" si="13"/>
        <v>43077</v>
      </c>
      <c r="NM4" s="57">
        <f t="shared" si="13"/>
        <v>43078</v>
      </c>
      <c r="NN4" s="57">
        <f t="shared" si="13"/>
        <v>43079</v>
      </c>
      <c r="NO4" s="32">
        <f t="shared" si="13"/>
        <v>43080</v>
      </c>
      <c r="NP4" s="32">
        <f t="shared" si="13"/>
        <v>43081</v>
      </c>
      <c r="NQ4" s="32">
        <f t="shared" si="13"/>
        <v>43082</v>
      </c>
      <c r="NR4" s="32">
        <f t="shared" si="13"/>
        <v>43083</v>
      </c>
      <c r="NS4" s="32">
        <f t="shared" si="13"/>
        <v>43084</v>
      </c>
      <c r="NT4" s="57">
        <f t="shared" si="13"/>
        <v>43085</v>
      </c>
      <c r="NU4" s="57">
        <f t="shared" si="13"/>
        <v>43086</v>
      </c>
      <c r="NV4" s="32">
        <f t="shared" si="13"/>
        <v>43087</v>
      </c>
      <c r="NW4" s="32">
        <f t="shared" si="13"/>
        <v>43088</v>
      </c>
      <c r="NX4" s="32">
        <f t="shared" si="13"/>
        <v>43089</v>
      </c>
      <c r="NY4" s="32">
        <f t="shared" si="13"/>
        <v>43090</v>
      </c>
      <c r="NZ4" s="32">
        <f t="shared" si="14"/>
        <v>43091</v>
      </c>
      <c r="OA4" s="57">
        <f t="shared" si="14"/>
        <v>43092</v>
      </c>
      <c r="OB4" s="57">
        <f t="shared" si="14"/>
        <v>43093</v>
      </c>
      <c r="OC4" s="65">
        <f t="shared" si="14"/>
        <v>43094</v>
      </c>
      <c r="OD4" s="32">
        <f t="shared" si="14"/>
        <v>43095</v>
      </c>
      <c r="OE4" s="32">
        <f t="shared" si="14"/>
        <v>43096</v>
      </c>
      <c r="OF4" s="32">
        <f t="shared" si="14"/>
        <v>43097</v>
      </c>
      <c r="OG4" s="32">
        <f t="shared" si="14"/>
        <v>43098</v>
      </c>
      <c r="OH4" s="57">
        <f t="shared" si="14"/>
        <v>43099</v>
      </c>
      <c r="OI4" s="57">
        <f t="shared" si="14"/>
        <v>43100</v>
      </c>
      <c r="OJ4" s="65">
        <f t="shared" si="14"/>
        <v>43101</v>
      </c>
      <c r="OK4" s="32">
        <f t="shared" si="14"/>
        <v>43102</v>
      </c>
      <c r="OL4" s="32">
        <f t="shared" si="14"/>
        <v>43103</v>
      </c>
      <c r="OM4" s="32">
        <f t="shared" si="14"/>
        <v>43104</v>
      </c>
      <c r="ON4" s="32">
        <f t="shared" si="14"/>
        <v>43105</v>
      </c>
      <c r="OO4" s="57">
        <f t="shared" si="14"/>
        <v>43106</v>
      </c>
      <c r="OP4" s="57">
        <f t="shared" si="14"/>
        <v>43107</v>
      </c>
      <c r="OQ4" s="32">
        <f t="shared" si="14"/>
        <v>43108</v>
      </c>
      <c r="OR4" s="32">
        <f t="shared" si="14"/>
        <v>43109</v>
      </c>
      <c r="OS4" s="32">
        <f t="shared" si="14"/>
        <v>43110</v>
      </c>
      <c r="OT4" s="32">
        <f t="shared" si="14"/>
        <v>43111</v>
      </c>
      <c r="OU4" s="32">
        <f t="shared" si="14"/>
        <v>43112</v>
      </c>
      <c r="OV4" s="57">
        <f t="shared" si="14"/>
        <v>43113</v>
      </c>
      <c r="OW4" s="57">
        <f t="shared" si="14"/>
        <v>43114</v>
      </c>
      <c r="OX4" s="32">
        <f t="shared" si="14"/>
        <v>43115</v>
      </c>
      <c r="OY4" s="32">
        <f t="shared" si="14"/>
        <v>43116</v>
      </c>
      <c r="OZ4" s="32">
        <f t="shared" si="14"/>
        <v>43117</v>
      </c>
      <c r="PA4" s="32">
        <f t="shared" si="14"/>
        <v>43118</v>
      </c>
      <c r="PB4" s="32">
        <f t="shared" si="14"/>
        <v>43119</v>
      </c>
      <c r="PC4" s="57">
        <f t="shared" si="14"/>
        <v>43120</v>
      </c>
      <c r="PD4" s="57">
        <f t="shared" si="14"/>
        <v>43121</v>
      </c>
      <c r="PE4" s="32">
        <f t="shared" si="14"/>
        <v>43122</v>
      </c>
      <c r="PF4" s="32">
        <f t="shared" si="14"/>
        <v>43123</v>
      </c>
      <c r="PG4" s="32">
        <f t="shared" si="14"/>
        <v>43124</v>
      </c>
      <c r="PH4" s="32">
        <f t="shared" si="14"/>
        <v>43125</v>
      </c>
      <c r="PI4" s="32">
        <f t="shared" si="14"/>
        <v>43126</v>
      </c>
      <c r="PJ4" s="57">
        <f t="shared" si="14"/>
        <v>43127</v>
      </c>
      <c r="PK4" s="57">
        <f t="shared" si="14"/>
        <v>43128</v>
      </c>
      <c r="PL4" s="32">
        <f t="shared" si="14"/>
        <v>43129</v>
      </c>
      <c r="PM4" s="32">
        <f t="shared" si="14"/>
        <v>43130</v>
      </c>
      <c r="PN4" s="32">
        <f t="shared" si="14"/>
        <v>43131</v>
      </c>
      <c r="PO4" s="32">
        <f t="shared" si="14"/>
        <v>43132</v>
      </c>
      <c r="PP4" s="32">
        <f t="shared" si="14"/>
        <v>43133</v>
      </c>
      <c r="PQ4" s="57">
        <f t="shared" si="14"/>
        <v>43134</v>
      </c>
      <c r="PR4" s="57">
        <f t="shared" si="14"/>
        <v>43135</v>
      </c>
      <c r="PS4" s="32">
        <f t="shared" si="14"/>
        <v>43136</v>
      </c>
      <c r="PT4" s="32">
        <f t="shared" si="14"/>
        <v>43137</v>
      </c>
      <c r="PU4" s="32">
        <f t="shared" si="14"/>
        <v>43138</v>
      </c>
      <c r="PV4" s="32">
        <f t="shared" si="14"/>
        <v>43139</v>
      </c>
      <c r="PW4" s="32">
        <f t="shared" si="14"/>
        <v>43140</v>
      </c>
      <c r="PX4" s="57">
        <f t="shared" si="14"/>
        <v>43141</v>
      </c>
      <c r="PY4" s="57">
        <f t="shared" si="14"/>
        <v>43142</v>
      </c>
      <c r="PZ4" s="32">
        <f t="shared" si="14"/>
        <v>43143</v>
      </c>
      <c r="QA4" s="32">
        <f t="shared" si="14"/>
        <v>43144</v>
      </c>
      <c r="QB4" s="35"/>
      <c r="QC4" s="35"/>
      <c r="QD4" s="35"/>
      <c r="QE4" s="35"/>
      <c r="QF4" s="35"/>
      <c r="QG4" s="35"/>
      <c r="QH4" s="35"/>
      <c r="QI4" s="35"/>
      <c r="QJ4" s="35"/>
      <c r="QK4" s="35"/>
      <c r="QL4" s="35"/>
      <c r="QM4" s="35"/>
      <c r="QN4" s="35"/>
      <c r="QO4" s="35"/>
      <c r="QP4" s="35"/>
      <c r="QQ4" s="35"/>
      <c r="QR4" s="35"/>
      <c r="QS4" s="35"/>
      <c r="QT4" s="35"/>
      <c r="QU4" s="35"/>
      <c r="QV4" s="35"/>
      <c r="QW4" s="35"/>
      <c r="QX4" s="35"/>
      <c r="QY4" s="35"/>
      <c r="QZ4" s="35"/>
      <c r="RA4" s="35"/>
      <c r="RB4" s="35"/>
      <c r="RC4" s="35"/>
      <c r="RD4" s="35"/>
      <c r="RE4" s="35"/>
      <c r="RF4" s="35"/>
      <c r="RG4" s="35"/>
      <c r="RH4" s="35"/>
      <c r="RI4" s="35"/>
      <c r="RJ4" s="35"/>
      <c r="RK4" s="35"/>
      <c r="RL4" s="35"/>
      <c r="RM4" s="35"/>
      <c r="RN4" s="35"/>
      <c r="RO4" s="35"/>
      <c r="RP4" s="35"/>
      <c r="RQ4" s="35"/>
      <c r="RR4" s="35"/>
      <c r="RS4" s="35"/>
      <c r="RT4" s="35"/>
      <c r="RU4" s="35"/>
      <c r="RV4" s="35"/>
      <c r="RW4" s="35"/>
      <c r="RX4" s="35"/>
      <c r="RY4" s="35"/>
      <c r="RZ4" s="35"/>
      <c r="SA4" s="35"/>
      <c r="SB4" s="35"/>
      <c r="SC4" s="35"/>
      <c r="SD4" s="35"/>
      <c r="SE4" s="35"/>
      <c r="SF4" s="35"/>
      <c r="SG4" s="35"/>
      <c r="SH4" s="35"/>
      <c r="SI4" s="35"/>
      <c r="SJ4" s="35"/>
      <c r="SK4" s="35"/>
      <c r="SL4" s="35"/>
      <c r="SM4" s="35"/>
      <c r="SN4" s="35"/>
      <c r="SO4" s="35"/>
      <c r="SP4" s="35"/>
      <c r="SQ4" s="35"/>
      <c r="SR4" s="35"/>
      <c r="SS4" s="35"/>
      <c r="ST4" s="35"/>
      <c r="SU4" s="35"/>
      <c r="SV4" s="35"/>
      <c r="SW4" s="35"/>
      <c r="SX4" s="35"/>
      <c r="SY4" s="35"/>
      <c r="SZ4" s="35"/>
      <c r="TA4" s="35"/>
      <c r="TB4" s="35"/>
      <c r="TC4" s="35"/>
      <c r="TD4" s="35"/>
      <c r="TE4" s="35"/>
      <c r="TF4" s="35"/>
      <c r="TG4" s="35"/>
      <c r="TH4" s="35"/>
      <c r="TI4" s="35"/>
      <c r="TJ4" s="35"/>
      <c r="TK4" s="35"/>
      <c r="TL4" s="35"/>
      <c r="TM4" s="35"/>
      <c r="TN4" s="35"/>
      <c r="TO4" s="35"/>
      <c r="TP4" s="35"/>
      <c r="TQ4" s="35"/>
      <c r="TR4" s="35"/>
      <c r="TS4" s="35"/>
      <c r="TT4" s="35"/>
      <c r="TU4" s="35"/>
      <c r="TV4" s="35"/>
      <c r="TW4" s="35"/>
      <c r="TX4" s="35"/>
      <c r="TY4" s="35"/>
      <c r="TZ4" s="35"/>
      <c r="UA4" s="35"/>
      <c r="UB4" s="35"/>
      <c r="UC4" s="35"/>
      <c r="UD4" s="35"/>
      <c r="UE4" s="35"/>
      <c r="UF4" s="35"/>
      <c r="UG4" s="35"/>
      <c r="UH4" s="35"/>
      <c r="UI4" s="35"/>
      <c r="UJ4" s="35"/>
      <c r="UK4" s="35"/>
      <c r="UL4" s="35"/>
      <c r="UM4" s="35"/>
      <c r="UN4" s="35"/>
      <c r="UO4" s="35"/>
      <c r="UP4" s="35"/>
      <c r="UQ4" s="35"/>
      <c r="UR4" s="35"/>
      <c r="US4" s="35"/>
      <c r="UT4" s="35"/>
      <c r="UU4" s="35"/>
      <c r="UV4" s="35"/>
      <c r="UW4" s="35"/>
      <c r="UX4" s="35"/>
      <c r="UY4" s="35"/>
      <c r="UZ4" s="35"/>
      <c r="VA4" s="35"/>
      <c r="VB4" s="35"/>
      <c r="VC4" s="35"/>
      <c r="VD4" s="35"/>
      <c r="VE4" s="35"/>
      <c r="VF4" s="35"/>
      <c r="VG4" s="35"/>
      <c r="VH4" s="35"/>
      <c r="VI4" s="35"/>
      <c r="VJ4" s="35"/>
      <c r="VK4" s="35"/>
      <c r="VL4" s="35"/>
      <c r="VM4" s="35"/>
      <c r="VN4" s="35"/>
      <c r="VO4" s="35"/>
      <c r="VP4" s="35"/>
      <c r="VQ4" s="35"/>
      <c r="VR4" s="35"/>
      <c r="VS4" s="35"/>
      <c r="VT4" s="35"/>
      <c r="VU4" s="35"/>
      <c r="VV4" s="35"/>
      <c r="VW4" s="35"/>
      <c r="VX4" s="34"/>
    </row>
    <row r="5" spans="1:943" x14ac:dyDescent="0.15">
      <c r="A5" s="78">
        <f>recap!B14</f>
        <v>11</v>
      </c>
      <c r="B5" s="78" t="str">
        <f>recap!C14</f>
        <v>z</v>
      </c>
      <c r="C5" s="78" t="str">
        <f>recap!D14</f>
        <v>z</v>
      </c>
      <c r="D5" s="33"/>
      <c r="E5" s="33"/>
      <c r="F5" s="47"/>
      <c r="G5" s="47"/>
      <c r="H5" s="33"/>
      <c r="I5" s="33"/>
      <c r="J5" s="33"/>
      <c r="K5" s="33"/>
      <c r="L5" s="33"/>
      <c r="M5" s="47"/>
      <c r="N5" s="47"/>
      <c r="O5" s="33"/>
      <c r="P5" s="33"/>
      <c r="Q5" s="33"/>
      <c r="R5" s="33"/>
      <c r="S5" s="33"/>
      <c r="T5" s="47"/>
      <c r="U5" s="47"/>
      <c r="V5" s="33"/>
      <c r="W5" s="33"/>
      <c r="X5" s="33"/>
      <c r="Y5" s="33"/>
      <c r="Z5" s="33"/>
      <c r="AA5" s="47"/>
      <c r="AB5" s="47"/>
      <c r="AC5" s="33"/>
      <c r="AD5" s="33"/>
      <c r="AE5" s="33"/>
      <c r="AF5" s="33"/>
      <c r="AG5" s="33"/>
      <c r="AH5" s="47"/>
      <c r="AI5" s="47"/>
      <c r="AJ5" s="33"/>
      <c r="AK5" s="33"/>
      <c r="AL5" s="33"/>
      <c r="AM5" s="33"/>
      <c r="AN5" s="33"/>
      <c r="AO5" s="47"/>
      <c r="AP5" s="47"/>
      <c r="AQ5" s="33"/>
      <c r="AR5" s="33"/>
      <c r="AS5" s="33"/>
      <c r="AT5" s="33"/>
      <c r="AU5" s="33"/>
      <c r="AV5" s="47"/>
      <c r="AW5" s="47"/>
      <c r="AX5" s="33"/>
      <c r="AY5" s="33"/>
      <c r="AZ5" s="33"/>
      <c r="BA5" s="33"/>
      <c r="BB5" s="33"/>
      <c r="BC5" s="47"/>
      <c r="BD5" s="47"/>
      <c r="BE5" s="33"/>
      <c r="BF5" s="33"/>
      <c r="BG5" s="33"/>
      <c r="BH5" s="33"/>
      <c r="BI5" s="33"/>
      <c r="BJ5" s="47"/>
      <c r="BK5" s="47"/>
      <c r="BL5" s="33"/>
      <c r="BM5" s="33"/>
      <c r="BN5" s="33"/>
      <c r="BO5" s="33"/>
      <c r="BP5" s="33"/>
      <c r="BQ5" s="47"/>
      <c r="BR5" s="47"/>
      <c r="BS5" s="33"/>
      <c r="BT5" s="33"/>
      <c r="BU5" s="33"/>
      <c r="BV5" s="33"/>
      <c r="BW5" s="33"/>
      <c r="BX5" s="47"/>
      <c r="BY5" s="47"/>
      <c r="BZ5" s="33"/>
      <c r="CA5" s="33"/>
      <c r="CB5" s="33"/>
      <c r="CC5" s="33"/>
      <c r="CD5" s="33"/>
      <c r="CE5" s="47"/>
      <c r="CF5" s="47"/>
      <c r="CG5" s="33"/>
      <c r="CH5" s="33"/>
      <c r="CI5" s="33"/>
      <c r="CJ5" s="33"/>
      <c r="CK5" s="33"/>
      <c r="CL5" s="47"/>
      <c r="CM5" s="47"/>
      <c r="CN5" s="33"/>
      <c r="CO5" s="33"/>
      <c r="CP5" s="33"/>
      <c r="CQ5" s="33"/>
      <c r="CR5" s="33"/>
      <c r="CS5" s="47"/>
      <c r="CT5" s="47"/>
      <c r="CU5" s="33"/>
      <c r="CV5" s="33"/>
      <c r="CW5" s="33"/>
      <c r="CX5" s="33"/>
      <c r="CY5" s="33"/>
      <c r="CZ5" s="47"/>
      <c r="DA5" s="47"/>
      <c r="DB5" s="33"/>
      <c r="DC5" s="33"/>
      <c r="DD5" s="33"/>
      <c r="DE5" s="33"/>
      <c r="DF5" s="33"/>
      <c r="DG5" s="47"/>
      <c r="DH5" s="47"/>
      <c r="DI5" s="33"/>
      <c r="DJ5" s="33"/>
      <c r="DK5" s="33"/>
      <c r="DL5" s="33"/>
      <c r="DM5" s="33"/>
      <c r="DN5" s="47"/>
      <c r="DO5" s="47"/>
      <c r="DP5" s="33"/>
      <c r="DQ5" s="33"/>
      <c r="DR5" s="33"/>
      <c r="DS5" s="33"/>
      <c r="DT5" s="33"/>
      <c r="DU5" s="47"/>
      <c r="DV5" s="47"/>
      <c r="DW5" s="33"/>
      <c r="DX5" s="33"/>
      <c r="DY5" s="33"/>
      <c r="DZ5" s="33"/>
      <c r="EA5" s="33"/>
      <c r="EB5" s="47"/>
      <c r="EC5" s="47"/>
      <c r="ED5" s="33"/>
      <c r="EE5" s="33"/>
      <c r="EF5" s="33"/>
      <c r="EG5" s="33"/>
      <c r="EH5" s="33"/>
      <c r="EI5" s="47"/>
      <c r="EJ5" s="47"/>
      <c r="EK5" s="66"/>
      <c r="EL5" s="33"/>
      <c r="EM5" s="33"/>
      <c r="EN5" s="33"/>
      <c r="EO5" s="33"/>
      <c r="EP5" s="47"/>
      <c r="EQ5" s="47"/>
      <c r="ER5" s="33"/>
      <c r="ES5" s="33"/>
      <c r="ET5" s="33"/>
      <c r="EU5" s="33"/>
      <c r="EV5" s="33"/>
      <c r="EW5" s="47"/>
      <c r="EX5" s="47"/>
      <c r="EY5" s="66"/>
      <c r="EZ5" s="33"/>
      <c r="FA5" s="33"/>
      <c r="FB5" s="33"/>
      <c r="FC5" s="33"/>
      <c r="FD5" s="47"/>
      <c r="FE5" s="47"/>
      <c r="FF5" s="66"/>
      <c r="FG5" s="33"/>
      <c r="FH5" s="33"/>
      <c r="FI5" s="33"/>
      <c r="FJ5" s="33"/>
      <c r="FK5" s="47"/>
      <c r="FL5" s="47"/>
      <c r="FM5" s="33"/>
      <c r="FN5" s="33"/>
      <c r="FO5" s="33"/>
      <c r="FP5" s="33"/>
      <c r="FQ5" s="33"/>
      <c r="FR5" s="47"/>
      <c r="FS5" s="47"/>
      <c r="FT5" s="33"/>
      <c r="FU5" s="33"/>
      <c r="FV5" s="33"/>
      <c r="FW5" s="66"/>
      <c r="FX5" s="33"/>
      <c r="FY5" s="47"/>
      <c r="FZ5" s="47"/>
      <c r="GA5" s="33"/>
      <c r="GB5" s="33"/>
      <c r="GC5" s="33"/>
      <c r="GD5" s="33"/>
      <c r="GE5" s="33"/>
      <c r="GF5" s="47"/>
      <c r="GG5" s="47"/>
      <c r="GH5" s="66"/>
      <c r="GI5" s="33"/>
      <c r="GJ5" s="33"/>
      <c r="GK5" s="33"/>
      <c r="GL5" s="33"/>
      <c r="GM5" s="47"/>
      <c r="GN5" s="47"/>
      <c r="GO5" s="33"/>
      <c r="GP5" s="33"/>
      <c r="GQ5" s="33"/>
      <c r="GR5" s="33"/>
      <c r="GS5" s="33"/>
      <c r="GT5" s="47"/>
      <c r="GU5" s="47"/>
      <c r="GV5" s="33"/>
      <c r="GW5" s="33"/>
      <c r="GX5" s="33"/>
      <c r="GY5" s="33"/>
      <c r="GZ5" s="33"/>
      <c r="HA5" s="47"/>
      <c r="HB5" s="47"/>
      <c r="HC5" s="33"/>
      <c r="HD5" s="33"/>
      <c r="HE5" s="33"/>
      <c r="HF5" s="33"/>
      <c r="HG5" s="33"/>
      <c r="HH5" s="47"/>
      <c r="HI5" s="58"/>
      <c r="HJ5" s="48"/>
      <c r="HK5" s="48"/>
      <c r="HL5" s="48"/>
      <c r="HM5" s="33"/>
      <c r="HN5" s="33"/>
      <c r="HO5" s="47"/>
      <c r="HP5" s="47"/>
      <c r="HQ5" s="33"/>
      <c r="HR5" s="33"/>
      <c r="HS5" s="33"/>
      <c r="HT5" s="33"/>
      <c r="HU5" s="66"/>
      <c r="HV5" s="47"/>
      <c r="HW5" s="47"/>
      <c r="HX5" s="33"/>
      <c r="HY5" s="33"/>
      <c r="HZ5" s="33"/>
      <c r="IA5" s="33"/>
      <c r="IB5" s="33"/>
      <c r="IC5" s="47"/>
      <c r="ID5" s="47"/>
      <c r="IE5" s="33"/>
      <c r="IF5" s="33"/>
      <c r="IG5" s="33"/>
      <c r="IH5" s="33"/>
      <c r="II5" s="33"/>
      <c r="IJ5" s="47"/>
      <c r="IK5" s="47"/>
      <c r="IL5" s="33"/>
      <c r="IM5" s="33"/>
      <c r="IN5" s="33"/>
      <c r="IO5" s="33"/>
      <c r="IP5" s="33"/>
      <c r="IQ5" s="47"/>
      <c r="IR5" s="47"/>
      <c r="IS5" s="33"/>
      <c r="IT5" s="33"/>
      <c r="IU5" s="33"/>
      <c r="IV5" s="33"/>
      <c r="IW5" s="33"/>
      <c r="IX5" s="47"/>
      <c r="IY5" s="47"/>
      <c r="IZ5" s="33"/>
      <c r="JA5" s="66"/>
      <c r="JB5" s="33"/>
      <c r="JC5" s="33"/>
      <c r="JD5" s="33"/>
      <c r="JE5" s="47"/>
      <c r="JF5" s="47"/>
      <c r="JG5" s="33"/>
      <c r="JH5" s="33"/>
      <c r="JI5" s="33"/>
      <c r="JJ5" s="33"/>
      <c r="JK5" s="33"/>
      <c r="JL5" s="47"/>
      <c r="JM5" s="59"/>
      <c r="JN5" s="33"/>
      <c r="JO5" s="33"/>
      <c r="JP5" s="33"/>
      <c r="JQ5" s="33"/>
      <c r="JR5" s="33"/>
      <c r="JS5" s="47"/>
      <c r="JT5" s="47"/>
      <c r="JU5" s="33"/>
      <c r="JV5" s="33"/>
      <c r="JW5" s="33"/>
      <c r="JX5" s="33"/>
      <c r="JY5" s="33"/>
      <c r="JZ5" s="47"/>
      <c r="KA5" s="47"/>
      <c r="KB5" s="33"/>
      <c r="KC5" s="33"/>
      <c r="KD5" s="33"/>
      <c r="KE5" s="33"/>
      <c r="KF5" s="33"/>
      <c r="KG5" s="47"/>
      <c r="KH5" s="47"/>
      <c r="KI5" s="33"/>
      <c r="KJ5" s="33"/>
      <c r="KK5" s="33"/>
      <c r="KL5" s="33"/>
      <c r="KM5" s="33"/>
      <c r="KN5" s="47"/>
      <c r="KO5" s="47"/>
      <c r="KP5" s="33"/>
      <c r="KQ5" s="33"/>
      <c r="KR5" s="33"/>
      <c r="KS5" s="33"/>
      <c r="KT5" s="33"/>
      <c r="KU5" s="47"/>
      <c r="KV5" s="61"/>
      <c r="KW5" s="54"/>
      <c r="KX5" s="33"/>
      <c r="KY5" s="33"/>
      <c r="KZ5" s="33"/>
      <c r="LA5" s="33"/>
      <c r="LB5" s="47"/>
      <c r="LC5" s="47"/>
      <c r="LD5" s="33"/>
      <c r="LE5" s="33"/>
      <c r="LF5" s="33"/>
      <c r="LG5" s="33"/>
      <c r="LH5" s="33"/>
      <c r="LI5" s="47"/>
      <c r="LJ5" s="47"/>
      <c r="LK5" s="33"/>
      <c r="LL5" s="33"/>
      <c r="LM5" s="33"/>
      <c r="LN5" s="33"/>
      <c r="LO5" s="33"/>
      <c r="LP5" s="47"/>
      <c r="LQ5" s="47"/>
      <c r="LR5" s="33"/>
      <c r="LS5" s="33"/>
      <c r="LT5" s="33"/>
      <c r="LU5" s="33"/>
      <c r="LV5" s="33"/>
      <c r="LW5" s="47"/>
      <c r="LX5" s="47"/>
      <c r="LY5" s="33"/>
      <c r="LZ5" s="33"/>
      <c r="MA5" s="66"/>
      <c r="MB5" s="33"/>
      <c r="MC5" s="33"/>
      <c r="MD5" s="47"/>
      <c r="ME5" s="47"/>
      <c r="MF5" s="33"/>
      <c r="MG5" s="33"/>
      <c r="MH5" s="33"/>
      <c r="MI5" s="33"/>
      <c r="MJ5" s="33"/>
      <c r="MK5" s="66"/>
      <c r="ML5" s="47"/>
      <c r="MM5" s="33"/>
      <c r="MN5" s="33"/>
      <c r="MO5" s="33"/>
      <c r="MP5" s="33"/>
      <c r="MQ5" s="33"/>
      <c r="MR5" s="47"/>
      <c r="MS5" s="47"/>
      <c r="MT5" s="33"/>
      <c r="MU5" s="33"/>
      <c r="MV5" s="33"/>
      <c r="MW5" s="33"/>
      <c r="MX5" s="33"/>
      <c r="MY5" s="47"/>
      <c r="MZ5" s="47"/>
      <c r="NA5" s="33"/>
      <c r="NB5" s="33"/>
      <c r="NC5" s="33"/>
      <c r="ND5" s="33"/>
      <c r="NE5" s="33"/>
      <c r="NF5" s="57"/>
      <c r="NG5" s="47"/>
      <c r="NH5" s="33"/>
      <c r="NI5" s="33"/>
      <c r="NJ5" s="33"/>
      <c r="NK5" s="33"/>
      <c r="NL5" s="33"/>
      <c r="NM5" s="47"/>
      <c r="NN5" s="47"/>
      <c r="NO5" s="33"/>
      <c r="NP5" s="33"/>
      <c r="NQ5" s="33"/>
      <c r="NR5" s="33"/>
      <c r="NS5" s="33"/>
      <c r="NT5" s="47"/>
      <c r="NU5" s="47"/>
      <c r="NV5" s="33"/>
      <c r="NW5" s="33"/>
      <c r="NX5" s="33"/>
      <c r="NY5" s="33"/>
      <c r="NZ5" s="33"/>
      <c r="OA5" s="47"/>
      <c r="OB5" s="47"/>
      <c r="OC5" s="66"/>
      <c r="OD5" s="33"/>
      <c r="OE5" s="33"/>
      <c r="OF5" s="33"/>
      <c r="OG5" s="33"/>
      <c r="OH5" s="47"/>
      <c r="OI5" s="47"/>
      <c r="OJ5" s="66"/>
      <c r="OK5" s="33"/>
      <c r="OL5" s="33"/>
      <c r="OM5" s="33"/>
      <c r="ON5" s="33"/>
      <c r="OO5" s="47"/>
      <c r="OP5" s="47"/>
      <c r="OQ5" s="33"/>
      <c r="OR5" s="33"/>
      <c r="OS5" s="33"/>
      <c r="OT5" s="33"/>
      <c r="OU5" s="33"/>
      <c r="OV5" s="47"/>
      <c r="OW5" s="47"/>
      <c r="OX5" s="33"/>
      <c r="OY5" s="33"/>
      <c r="OZ5" s="33"/>
      <c r="PA5" s="33"/>
      <c r="PB5" s="33"/>
      <c r="PC5" s="47"/>
      <c r="PD5" s="47"/>
      <c r="PE5" s="33"/>
      <c r="PF5" s="33"/>
      <c r="PG5" s="33"/>
      <c r="PH5" s="33"/>
      <c r="PI5" s="33"/>
      <c r="PJ5" s="47"/>
      <c r="PK5" s="47"/>
      <c r="PL5" s="33"/>
      <c r="PM5" s="33"/>
      <c r="PN5" s="33"/>
      <c r="PO5" s="33"/>
      <c r="PP5" s="33"/>
      <c r="PQ5" s="47"/>
      <c r="PR5" s="47"/>
      <c r="PS5" s="33"/>
      <c r="PT5" s="33"/>
      <c r="PU5" s="33"/>
      <c r="PV5" s="33"/>
      <c r="PW5" s="33"/>
      <c r="PX5" s="47"/>
      <c r="PY5" s="47"/>
      <c r="PZ5" s="33"/>
      <c r="QA5" s="33"/>
    </row>
    <row r="6" spans="1:943" x14ac:dyDescent="0.15">
      <c r="A6" s="78">
        <f>recap!B15</f>
        <v>12</v>
      </c>
      <c r="B6" s="78" t="str">
        <f>recap!C15</f>
        <v>y</v>
      </c>
      <c r="C6" s="78" t="str">
        <f>recap!D15</f>
        <v>y</v>
      </c>
      <c r="D6" s="33"/>
      <c r="E6" s="33"/>
      <c r="F6" s="47"/>
      <c r="G6" s="47"/>
      <c r="H6" s="33"/>
      <c r="I6" s="33"/>
      <c r="J6" s="33"/>
      <c r="K6" s="33"/>
      <c r="L6" s="33"/>
      <c r="M6" s="47"/>
      <c r="N6" s="47"/>
      <c r="O6" s="33"/>
      <c r="P6" s="33"/>
      <c r="Q6" s="33"/>
      <c r="R6" s="33"/>
      <c r="S6" s="33"/>
      <c r="T6" s="47"/>
      <c r="U6" s="47"/>
      <c r="V6" s="33"/>
      <c r="W6" s="33"/>
      <c r="X6" s="33"/>
      <c r="Y6" s="33"/>
      <c r="Z6" s="33"/>
      <c r="AA6" s="47"/>
      <c r="AB6" s="47"/>
      <c r="AC6" s="33"/>
      <c r="AD6" s="33"/>
      <c r="AE6" s="33"/>
      <c r="AF6" s="33"/>
      <c r="AG6" s="33"/>
      <c r="AH6" s="47"/>
      <c r="AI6" s="47"/>
      <c r="AJ6" s="33"/>
      <c r="AK6" s="33"/>
      <c r="AL6" s="33"/>
      <c r="AM6" s="33"/>
      <c r="AN6" s="33"/>
      <c r="AO6" s="47"/>
      <c r="AP6" s="47"/>
      <c r="AQ6" s="33"/>
      <c r="AR6" s="33"/>
      <c r="AS6" s="33"/>
      <c r="AT6" s="33"/>
      <c r="AU6" s="33"/>
      <c r="AV6" s="47"/>
      <c r="AW6" s="47"/>
      <c r="AX6" s="33"/>
      <c r="AY6" s="33"/>
      <c r="AZ6" s="33"/>
      <c r="BA6" s="33"/>
      <c r="BB6" s="33"/>
      <c r="BC6" s="47"/>
      <c r="BD6" s="47"/>
      <c r="BE6" s="33"/>
      <c r="BF6" s="33"/>
      <c r="BG6" s="33"/>
      <c r="BH6" s="33"/>
      <c r="BI6" s="33"/>
      <c r="BJ6" s="47"/>
      <c r="BK6" s="47"/>
      <c r="BL6" s="33"/>
      <c r="BM6" s="33"/>
      <c r="BN6" s="33"/>
      <c r="BO6" s="33"/>
      <c r="BP6" s="33"/>
      <c r="BQ6" s="47"/>
      <c r="BR6" s="47"/>
      <c r="BS6" s="33"/>
      <c r="BT6" s="33"/>
      <c r="BU6" s="33"/>
      <c r="BV6" s="33"/>
      <c r="BW6" s="33"/>
      <c r="BX6" s="47"/>
      <c r="BY6" s="47"/>
      <c r="BZ6" s="33"/>
      <c r="CA6" s="33"/>
      <c r="CB6" s="33"/>
      <c r="CC6" s="33"/>
      <c r="CD6" s="33"/>
      <c r="CE6" s="47"/>
      <c r="CF6" s="47"/>
      <c r="CG6" s="33"/>
      <c r="CH6" s="33"/>
      <c r="CI6" s="33"/>
      <c r="CJ6" s="33"/>
      <c r="CK6" s="33"/>
      <c r="CL6" s="47"/>
      <c r="CM6" s="47"/>
      <c r="CN6" s="33"/>
      <c r="CO6" s="33"/>
      <c r="CP6" s="33"/>
      <c r="CQ6" s="33"/>
      <c r="CR6" s="33"/>
      <c r="CS6" s="47"/>
      <c r="CT6" s="47"/>
      <c r="CU6" s="33"/>
      <c r="CV6" s="33"/>
      <c r="CW6" s="33"/>
      <c r="CX6" s="33"/>
      <c r="CY6" s="33"/>
      <c r="CZ6" s="47"/>
      <c r="DA6" s="47"/>
      <c r="DB6" s="33"/>
      <c r="DC6" s="33"/>
      <c r="DD6" s="33"/>
      <c r="DE6" s="33"/>
      <c r="DF6" s="33"/>
      <c r="DG6" s="47"/>
      <c r="DH6" s="47"/>
      <c r="DI6" s="33"/>
      <c r="DJ6" s="33"/>
      <c r="DK6" s="33"/>
      <c r="DL6" s="33"/>
      <c r="DM6" s="33"/>
      <c r="DN6" s="47"/>
      <c r="DO6" s="47"/>
      <c r="DP6" s="33"/>
      <c r="DQ6" s="33"/>
      <c r="DR6" s="33"/>
      <c r="DS6" s="33"/>
      <c r="DT6" s="33"/>
      <c r="DU6" s="47"/>
      <c r="DV6" s="47"/>
      <c r="DW6" s="33"/>
      <c r="DX6" s="33"/>
      <c r="DY6" s="33"/>
      <c r="DZ6" s="33"/>
      <c r="EA6" s="33"/>
      <c r="EB6" s="47"/>
      <c r="EC6" s="47"/>
      <c r="ED6" s="33"/>
      <c r="EE6" s="33"/>
      <c r="EF6" s="33"/>
      <c r="EG6" s="33"/>
      <c r="EH6" s="33"/>
      <c r="EI6" s="47"/>
      <c r="EJ6" s="47"/>
      <c r="EK6" s="66"/>
      <c r="EL6" s="33"/>
      <c r="EM6" s="33"/>
      <c r="EN6" s="33"/>
      <c r="EO6" s="33"/>
      <c r="EP6" s="47"/>
      <c r="EQ6" s="47"/>
      <c r="ER6" s="33"/>
      <c r="ES6" s="33"/>
      <c r="ET6" s="33"/>
      <c r="EU6" s="33"/>
      <c r="EV6" s="33"/>
      <c r="EW6" s="47"/>
      <c r="EX6" s="47"/>
      <c r="EY6" s="66"/>
      <c r="EZ6" s="33"/>
      <c r="FA6" s="33"/>
      <c r="FB6" s="33"/>
      <c r="FC6" s="33"/>
      <c r="FD6" s="47"/>
      <c r="FE6" s="47"/>
      <c r="FF6" s="66"/>
      <c r="FG6" s="33"/>
      <c r="FH6" s="33"/>
      <c r="FI6" s="33"/>
      <c r="FJ6" s="33"/>
      <c r="FK6" s="47"/>
      <c r="FL6" s="47"/>
      <c r="FM6" s="33"/>
      <c r="FN6" s="33"/>
      <c r="FO6" s="33"/>
      <c r="FP6" s="33"/>
      <c r="FQ6" s="33"/>
      <c r="FR6" s="47"/>
      <c r="FS6" s="47"/>
      <c r="FT6" s="33"/>
      <c r="FU6" s="33"/>
      <c r="FV6" s="33"/>
      <c r="FW6" s="66"/>
      <c r="FX6" s="33"/>
      <c r="FY6" s="47"/>
      <c r="FZ6" s="47"/>
      <c r="GA6" s="33"/>
      <c r="GB6" s="33"/>
      <c r="GC6" s="33"/>
      <c r="GD6" s="33"/>
      <c r="GE6" s="33"/>
      <c r="GF6" s="47"/>
      <c r="GG6" s="47"/>
      <c r="GH6" s="66"/>
      <c r="GI6" s="33"/>
      <c r="GJ6" s="33"/>
      <c r="GK6" s="33"/>
      <c r="GL6" s="33"/>
      <c r="GM6" s="47"/>
      <c r="GN6" s="47"/>
      <c r="GO6" s="33"/>
      <c r="GP6" s="33"/>
      <c r="GQ6" s="33"/>
      <c r="GR6" s="33"/>
      <c r="GS6" s="33"/>
      <c r="GT6" s="47"/>
      <c r="GU6" s="47"/>
      <c r="GV6" s="33"/>
      <c r="GW6" s="33"/>
      <c r="GX6" s="33"/>
      <c r="GY6" s="33"/>
      <c r="GZ6" s="33"/>
      <c r="HA6" s="47"/>
      <c r="HB6" s="47"/>
      <c r="HC6" s="33"/>
      <c r="HD6" s="33"/>
      <c r="HE6" s="33"/>
      <c r="HF6" s="33"/>
      <c r="HG6" s="33"/>
      <c r="HH6" s="47"/>
      <c r="HI6" s="47"/>
      <c r="HJ6" s="33"/>
      <c r="HK6" s="33"/>
      <c r="HL6" s="33"/>
      <c r="HM6" s="33"/>
      <c r="HN6" s="33"/>
      <c r="HO6" s="47"/>
      <c r="HP6" s="47"/>
      <c r="HQ6" s="33"/>
      <c r="HR6" s="33"/>
      <c r="HS6" s="33"/>
      <c r="HT6" s="33"/>
      <c r="HU6" s="66"/>
      <c r="HV6" s="47"/>
      <c r="HW6" s="47"/>
      <c r="HX6" s="33"/>
      <c r="HY6" s="33"/>
      <c r="HZ6" s="33"/>
      <c r="IA6" s="33"/>
      <c r="IB6" s="33"/>
      <c r="IC6" s="47"/>
      <c r="ID6" s="47"/>
      <c r="IE6" s="33"/>
      <c r="IF6" s="33"/>
      <c r="IG6" s="33"/>
      <c r="IH6" s="33"/>
      <c r="II6" s="33"/>
      <c r="IJ6" s="47"/>
      <c r="IK6" s="47"/>
      <c r="IL6" s="33"/>
      <c r="IM6" s="33"/>
      <c r="IN6" s="33"/>
      <c r="IO6" s="33"/>
      <c r="IP6" s="33"/>
      <c r="IQ6" s="47"/>
      <c r="IR6" s="47"/>
      <c r="IS6" s="33"/>
      <c r="IT6" s="33"/>
      <c r="IU6" s="33"/>
      <c r="IV6" s="33"/>
      <c r="IW6" s="33"/>
      <c r="IX6" s="47"/>
      <c r="IY6" s="47"/>
      <c r="IZ6" s="33"/>
      <c r="JA6" s="66"/>
      <c r="JB6" s="33"/>
      <c r="JC6" s="33"/>
      <c r="JD6" s="33"/>
      <c r="JE6" s="47"/>
      <c r="JF6" s="47"/>
      <c r="JG6" s="33"/>
      <c r="JH6" s="33"/>
      <c r="JI6" s="33"/>
      <c r="JJ6" s="33"/>
      <c r="JK6" s="33"/>
      <c r="JL6" s="47"/>
      <c r="JM6" s="47"/>
      <c r="JN6" s="33"/>
      <c r="JO6" s="33"/>
      <c r="JP6" s="33"/>
      <c r="JQ6" s="33"/>
      <c r="JR6" s="33"/>
      <c r="JS6" s="47"/>
      <c r="JT6" s="47"/>
      <c r="JU6" s="33"/>
      <c r="JV6" s="33"/>
      <c r="JW6" s="33"/>
      <c r="JX6" s="33"/>
      <c r="JY6" s="33"/>
      <c r="JZ6" s="47"/>
      <c r="KA6" s="47"/>
      <c r="KB6" s="33"/>
      <c r="KC6" s="33"/>
      <c r="KD6" s="33"/>
      <c r="KE6" s="33"/>
      <c r="KF6" s="33"/>
      <c r="KG6" s="47"/>
      <c r="KH6" s="47"/>
      <c r="KI6" s="33"/>
      <c r="KJ6" s="33"/>
      <c r="KK6" s="33"/>
      <c r="KL6" s="33"/>
      <c r="KM6" s="33"/>
      <c r="KN6" s="47"/>
      <c r="KO6" s="47"/>
      <c r="KP6" s="33"/>
      <c r="KQ6" s="33"/>
      <c r="KR6" s="33"/>
      <c r="KS6" s="33"/>
      <c r="KT6" s="33"/>
      <c r="KU6" s="47"/>
      <c r="KV6" s="61"/>
      <c r="KW6" s="54"/>
      <c r="KX6" s="33"/>
      <c r="KY6" s="33"/>
      <c r="KZ6" s="33"/>
      <c r="LA6" s="33"/>
      <c r="LB6" s="47"/>
      <c r="LC6" s="47"/>
      <c r="LD6" s="33"/>
      <c r="LE6" s="33"/>
      <c r="LF6" s="33"/>
      <c r="LG6" s="33"/>
      <c r="LH6" s="33"/>
      <c r="LI6" s="47"/>
      <c r="LJ6" s="47"/>
      <c r="LK6" s="33"/>
      <c r="LL6" s="33"/>
      <c r="LM6" s="33"/>
      <c r="LN6" s="33"/>
      <c r="LO6" s="33"/>
      <c r="LP6" s="47"/>
      <c r="LQ6" s="47"/>
      <c r="LR6" s="33"/>
      <c r="LS6" s="33"/>
      <c r="LT6" s="33"/>
      <c r="LU6" s="33"/>
      <c r="LV6" s="33"/>
      <c r="LW6" s="47"/>
      <c r="LX6" s="47"/>
      <c r="LY6" s="33"/>
      <c r="LZ6" s="33"/>
      <c r="MA6" s="66"/>
      <c r="MB6" s="33"/>
      <c r="MC6" s="33"/>
      <c r="MD6" s="47"/>
      <c r="ME6" s="47"/>
      <c r="MF6" s="33"/>
      <c r="MG6" s="33"/>
      <c r="MH6" s="33"/>
      <c r="MI6" s="33"/>
      <c r="MJ6" s="33"/>
      <c r="MK6" s="66"/>
      <c r="ML6" s="47"/>
      <c r="MM6" s="33"/>
      <c r="MN6" s="33"/>
      <c r="MO6" s="33"/>
      <c r="MP6" s="33"/>
      <c r="MQ6" s="33"/>
      <c r="MR6" s="47"/>
      <c r="MS6" s="47"/>
      <c r="MT6" s="33"/>
      <c r="MU6" s="33"/>
      <c r="MV6" s="33"/>
      <c r="MW6" s="33"/>
      <c r="MX6" s="33"/>
      <c r="MY6" s="47"/>
      <c r="MZ6" s="47"/>
      <c r="NA6" s="33"/>
      <c r="NB6" s="33"/>
      <c r="NC6" s="33"/>
      <c r="ND6" s="33"/>
      <c r="NE6" s="33"/>
      <c r="NF6" s="47"/>
      <c r="NG6" s="47"/>
      <c r="NH6" s="33"/>
      <c r="NI6" s="33"/>
      <c r="NJ6" s="33"/>
      <c r="NK6" s="33"/>
      <c r="NL6" s="33"/>
      <c r="NM6" s="47"/>
      <c r="NN6" s="47"/>
      <c r="NO6" s="33"/>
      <c r="NP6" s="33"/>
      <c r="NQ6" s="33"/>
      <c r="NR6" s="33"/>
      <c r="NS6" s="33"/>
      <c r="NT6" s="47"/>
      <c r="NU6" s="47"/>
      <c r="NV6" s="33"/>
      <c r="NW6" s="33"/>
      <c r="NX6" s="33"/>
      <c r="NY6" s="33"/>
      <c r="NZ6" s="33"/>
      <c r="OA6" s="47"/>
      <c r="OB6" s="47"/>
      <c r="OC6" s="66"/>
      <c r="OD6" s="33"/>
      <c r="OE6" s="33"/>
      <c r="OF6" s="33"/>
      <c r="OG6" s="33"/>
      <c r="OH6" s="47"/>
      <c r="OI6" s="47"/>
      <c r="OJ6" s="66"/>
      <c r="OK6" s="33"/>
      <c r="OL6" s="33"/>
      <c r="OM6" s="33"/>
      <c r="ON6" s="33"/>
      <c r="OO6" s="47"/>
      <c r="OP6" s="47"/>
      <c r="OQ6" s="33"/>
      <c r="OR6" s="33"/>
      <c r="OS6" s="33"/>
      <c r="OT6" s="33"/>
      <c r="OU6" s="33"/>
      <c r="OV6" s="47"/>
      <c r="OW6" s="47"/>
      <c r="OX6" s="33"/>
      <c r="OY6" s="33"/>
      <c r="OZ6" s="33"/>
      <c r="PA6" s="33"/>
      <c r="PB6" s="33"/>
      <c r="PC6" s="47"/>
      <c r="PD6" s="47"/>
      <c r="PE6" s="33"/>
      <c r="PF6" s="33"/>
      <c r="PG6" s="33"/>
      <c r="PH6" s="33"/>
      <c r="PI6" s="33"/>
      <c r="PJ6" s="47"/>
      <c r="PK6" s="47"/>
      <c r="PL6" s="33"/>
      <c r="PM6" s="33"/>
      <c r="PN6" s="33"/>
      <c r="PO6" s="33"/>
      <c r="PP6" s="33"/>
      <c r="PQ6" s="47"/>
      <c r="PR6" s="47"/>
      <c r="PS6" s="33"/>
      <c r="PT6" s="33"/>
      <c r="PU6" s="33"/>
      <c r="PV6" s="33"/>
      <c r="PW6" s="33"/>
      <c r="PX6" s="47"/>
      <c r="PY6" s="47"/>
      <c r="PZ6" s="33"/>
      <c r="QA6" s="33"/>
    </row>
    <row r="7" spans="1:943" x14ac:dyDescent="0.15">
      <c r="A7" s="78">
        <f>recap!B16</f>
        <v>13</v>
      </c>
      <c r="B7" s="78" t="str">
        <f>recap!C16</f>
        <v>x</v>
      </c>
      <c r="C7" s="78" t="str">
        <f>recap!D16</f>
        <v>x</v>
      </c>
      <c r="D7" s="33"/>
      <c r="E7" s="33"/>
      <c r="F7" s="47"/>
      <c r="G7" s="47"/>
      <c r="H7" s="33"/>
      <c r="I7" s="33"/>
      <c r="J7" s="33"/>
      <c r="K7" s="33"/>
      <c r="L7" s="33"/>
      <c r="M7" s="47"/>
      <c r="N7" s="47"/>
      <c r="O7" s="33"/>
      <c r="P7" s="33"/>
      <c r="Q7" s="33"/>
      <c r="R7" s="33"/>
      <c r="S7" s="33"/>
      <c r="T7" s="47"/>
      <c r="U7" s="47"/>
      <c r="V7" s="33"/>
      <c r="W7" s="33"/>
      <c r="X7" s="33"/>
      <c r="Y7" s="33"/>
      <c r="Z7" s="33"/>
      <c r="AA7" s="47"/>
      <c r="AB7" s="47"/>
      <c r="AC7" s="33"/>
      <c r="AD7" s="33"/>
      <c r="AE7" s="33"/>
      <c r="AF7" s="33"/>
      <c r="AG7" s="33"/>
      <c r="AH7" s="47"/>
      <c r="AI7" s="47"/>
      <c r="AJ7" s="33"/>
      <c r="AK7" s="33"/>
      <c r="AL7" s="33"/>
      <c r="AM7" s="33"/>
      <c r="AN7" s="33"/>
      <c r="AO7" s="47"/>
      <c r="AP7" s="47"/>
      <c r="AQ7" s="33"/>
      <c r="AR7" s="33"/>
      <c r="AS7" s="33"/>
      <c r="AT7" s="33"/>
      <c r="AU7" s="33"/>
      <c r="AV7" s="47"/>
      <c r="AW7" s="47"/>
      <c r="AX7" s="33"/>
      <c r="AY7" s="33"/>
      <c r="AZ7" s="33"/>
      <c r="BA7" s="33"/>
      <c r="BB7" s="33"/>
      <c r="BC7" s="47"/>
      <c r="BD7" s="47"/>
      <c r="BE7" s="33"/>
      <c r="BF7" s="33"/>
      <c r="BG7" s="33"/>
      <c r="BH7" s="33"/>
      <c r="BI7" s="33"/>
      <c r="BJ7" s="47"/>
      <c r="BK7" s="47"/>
      <c r="BL7" s="33"/>
      <c r="BM7" s="33"/>
      <c r="BN7" s="33"/>
      <c r="BO7" s="33"/>
      <c r="BP7" s="33"/>
      <c r="BQ7" s="47"/>
      <c r="BR7" s="47"/>
      <c r="BS7" s="33"/>
      <c r="BT7" s="33"/>
      <c r="BU7" s="33"/>
      <c r="BV7" s="33"/>
      <c r="BW7" s="33"/>
      <c r="BX7" s="47"/>
      <c r="BY7" s="47"/>
      <c r="BZ7" s="33"/>
      <c r="CA7" s="33"/>
      <c r="CB7" s="33"/>
      <c r="CC7" s="33"/>
      <c r="CD7" s="33"/>
      <c r="CE7" s="47"/>
      <c r="CF7" s="47"/>
      <c r="CG7" s="33"/>
      <c r="CH7" s="33"/>
      <c r="CI7" s="33"/>
      <c r="CJ7" s="33"/>
      <c r="CK7" s="33"/>
      <c r="CL7" s="47"/>
      <c r="CM7" s="47"/>
      <c r="CN7" s="33"/>
      <c r="CO7" s="33"/>
      <c r="CP7" s="33"/>
      <c r="CQ7" s="33"/>
      <c r="CR7" s="33"/>
      <c r="CS7" s="47"/>
      <c r="CT7" s="47"/>
      <c r="CU7" s="33"/>
      <c r="CV7" s="33"/>
      <c r="CW7" s="33"/>
      <c r="CX7" s="33"/>
      <c r="CY7" s="33"/>
      <c r="CZ7" s="47"/>
      <c r="DA7" s="47"/>
      <c r="DB7" s="33"/>
      <c r="DC7" s="33"/>
      <c r="DD7" s="33"/>
      <c r="DE7" s="33"/>
      <c r="DF7" s="33"/>
      <c r="DG7" s="47"/>
      <c r="DH7" s="47"/>
      <c r="DI7" s="33"/>
      <c r="DJ7" s="33"/>
      <c r="DK7" s="33"/>
      <c r="DL7" s="33"/>
      <c r="DM7" s="33"/>
      <c r="DN7" s="47"/>
      <c r="DO7" s="47"/>
      <c r="DP7" s="33"/>
      <c r="DQ7" s="33"/>
      <c r="DR7" s="33"/>
      <c r="DS7" s="33"/>
      <c r="DT7" s="33"/>
      <c r="DU7" s="47"/>
      <c r="DV7" s="47"/>
      <c r="DW7" s="33"/>
      <c r="DX7" s="33"/>
      <c r="DY7" s="33"/>
      <c r="DZ7" s="33"/>
      <c r="EA7" s="33"/>
      <c r="EB7" s="47"/>
      <c r="EC7" s="47"/>
      <c r="ED7" s="33"/>
      <c r="EE7" s="33"/>
      <c r="EF7" s="33"/>
      <c r="EG7" s="33"/>
      <c r="EH7" s="33"/>
      <c r="EI7" s="47"/>
      <c r="EJ7" s="47"/>
      <c r="EK7" s="66"/>
      <c r="EL7" s="33"/>
      <c r="EM7" s="33"/>
      <c r="EN7" s="33"/>
      <c r="EO7" s="33"/>
      <c r="EP7" s="47"/>
      <c r="EQ7" s="47"/>
      <c r="ER7" s="33"/>
      <c r="ES7" s="33"/>
      <c r="ET7" s="33"/>
      <c r="EU7" s="33"/>
      <c r="EV7" s="33"/>
      <c r="EW7" s="47"/>
      <c r="EX7" s="47"/>
      <c r="EY7" s="66"/>
      <c r="EZ7" s="33"/>
      <c r="FA7" s="33"/>
      <c r="FB7" s="33"/>
      <c r="FC7" s="33"/>
      <c r="FD7" s="47"/>
      <c r="FE7" s="47"/>
      <c r="FF7" s="66"/>
      <c r="FG7" s="33"/>
      <c r="FH7" s="33"/>
      <c r="FI7" s="33"/>
      <c r="FJ7" s="33"/>
      <c r="FK7" s="47"/>
      <c r="FL7" s="47"/>
      <c r="FM7" s="33"/>
      <c r="FN7" s="33"/>
      <c r="FO7" s="33"/>
      <c r="FP7" s="33"/>
      <c r="FQ7" s="33"/>
      <c r="FR7" s="47"/>
      <c r="FS7" s="47"/>
      <c r="FT7" s="33"/>
      <c r="FU7" s="33"/>
      <c r="FV7" s="33"/>
      <c r="FW7" s="66"/>
      <c r="FX7" s="33"/>
      <c r="FY7" s="47"/>
      <c r="FZ7" s="47"/>
      <c r="GA7" s="33"/>
      <c r="GB7" s="33"/>
      <c r="GC7" s="33"/>
      <c r="GD7" s="33"/>
      <c r="GE7" s="33"/>
      <c r="GF7" s="47"/>
      <c r="GG7" s="47"/>
      <c r="GH7" s="66"/>
      <c r="GI7" s="33"/>
      <c r="GJ7" s="33"/>
      <c r="GK7" s="33"/>
      <c r="GL7" s="33"/>
      <c r="GM7" s="47"/>
      <c r="GN7" s="47"/>
      <c r="GO7" s="33"/>
      <c r="GP7" s="33"/>
      <c r="GQ7" s="33"/>
      <c r="GR7" s="33"/>
      <c r="GS7" s="33"/>
      <c r="GT7" s="47"/>
      <c r="GU7" s="47"/>
      <c r="GV7" s="33"/>
      <c r="GW7" s="33"/>
      <c r="GX7" s="33"/>
      <c r="GY7" s="33"/>
      <c r="GZ7" s="33"/>
      <c r="HA7" s="47"/>
      <c r="HB7" s="47"/>
      <c r="HC7" s="33"/>
      <c r="HD7" s="33"/>
      <c r="HE7" s="33"/>
      <c r="HF7" s="33"/>
      <c r="HG7" s="33"/>
      <c r="HH7" s="47"/>
      <c r="HI7" s="47"/>
      <c r="HJ7" s="33"/>
      <c r="HK7" s="33"/>
      <c r="HL7" s="33"/>
      <c r="HM7" s="33"/>
      <c r="HN7" s="33"/>
      <c r="HO7" s="47"/>
      <c r="HP7" s="47"/>
      <c r="HQ7" s="33"/>
      <c r="HR7" s="33"/>
      <c r="HS7" s="33"/>
      <c r="HT7" s="33"/>
      <c r="HU7" s="66"/>
      <c r="HV7" s="47"/>
      <c r="HW7" s="47"/>
      <c r="HX7" s="33"/>
      <c r="HY7" s="33"/>
      <c r="HZ7" s="33"/>
      <c r="IA7" s="33"/>
      <c r="IB7" s="33"/>
      <c r="IC7" s="47"/>
      <c r="ID7" s="47"/>
      <c r="IE7" s="33"/>
      <c r="IF7" s="33"/>
      <c r="IG7" s="33"/>
      <c r="IH7" s="33"/>
      <c r="II7" s="33"/>
      <c r="IJ7" s="47"/>
      <c r="IK7" s="47"/>
      <c r="IL7" s="33"/>
      <c r="IM7" s="33"/>
      <c r="IN7" s="33"/>
      <c r="IO7" s="33"/>
      <c r="IP7" s="33"/>
      <c r="IQ7" s="47"/>
      <c r="IR7" s="47"/>
      <c r="IS7" s="33"/>
      <c r="IT7" s="33"/>
      <c r="IU7" s="33"/>
      <c r="IV7" s="33"/>
      <c r="IW7" s="33"/>
      <c r="IX7" s="47"/>
      <c r="IY7" s="47"/>
      <c r="IZ7" s="33"/>
      <c r="JA7" s="66"/>
      <c r="JB7" s="33"/>
      <c r="JC7" s="33"/>
      <c r="JD7" s="33"/>
      <c r="JE7" s="47"/>
      <c r="JF7" s="47"/>
      <c r="JG7" s="33"/>
      <c r="JH7" s="33"/>
      <c r="JI7" s="33"/>
      <c r="JJ7" s="33"/>
      <c r="JK7" s="33"/>
      <c r="JL7" s="47"/>
      <c r="JM7" s="47"/>
      <c r="JN7" s="33"/>
      <c r="JO7" s="33"/>
      <c r="JP7" s="33"/>
      <c r="JQ7" s="33"/>
      <c r="JR7" s="33"/>
      <c r="JS7" s="47"/>
      <c r="JT7" s="47"/>
      <c r="JU7" s="33"/>
      <c r="JV7" s="33"/>
      <c r="JW7" s="33"/>
      <c r="JX7" s="33"/>
      <c r="JY7" s="33"/>
      <c r="JZ7" s="47"/>
      <c r="KA7" s="47"/>
      <c r="KB7" s="33"/>
      <c r="KC7" s="33"/>
      <c r="KD7" s="33"/>
      <c r="KE7" s="33"/>
      <c r="KF7" s="33"/>
      <c r="KG7" s="47"/>
      <c r="KH7" s="47"/>
      <c r="KI7" s="33"/>
      <c r="KJ7" s="33"/>
      <c r="KK7" s="33"/>
      <c r="KL7" s="33"/>
      <c r="KM7" s="33"/>
      <c r="KN7" s="47"/>
      <c r="KO7" s="47"/>
      <c r="KP7" s="33"/>
      <c r="KQ7" s="33"/>
      <c r="KR7" s="33"/>
      <c r="KS7" s="33"/>
      <c r="KT7" s="33"/>
      <c r="KU7" s="47"/>
      <c r="KV7" s="61"/>
      <c r="KW7" s="54"/>
      <c r="KX7" s="33"/>
      <c r="KY7" s="33"/>
      <c r="KZ7" s="33"/>
      <c r="LA7" s="33"/>
      <c r="LB7" s="47"/>
      <c r="LC7" s="47"/>
      <c r="LD7" s="33"/>
      <c r="LE7" s="33"/>
      <c r="LF7" s="33"/>
      <c r="LG7" s="33"/>
      <c r="LH7" s="33"/>
      <c r="LI7" s="47"/>
      <c r="LJ7" s="47"/>
      <c r="LK7" s="33"/>
      <c r="LL7" s="33"/>
      <c r="LM7" s="33"/>
      <c r="LN7" s="33"/>
      <c r="LO7" s="33"/>
      <c r="LP7" s="47"/>
      <c r="LQ7" s="47"/>
      <c r="LR7" s="33"/>
      <c r="LS7" s="33"/>
      <c r="LT7" s="33"/>
      <c r="LU7" s="33"/>
      <c r="LV7" s="33"/>
      <c r="LW7" s="47"/>
      <c r="LX7" s="47"/>
      <c r="LY7" s="33"/>
      <c r="LZ7" s="33"/>
      <c r="MA7" s="66"/>
      <c r="MB7" s="33"/>
      <c r="MC7" s="33"/>
      <c r="MD7" s="47"/>
      <c r="ME7" s="47"/>
      <c r="MF7" s="33"/>
      <c r="MG7" s="33"/>
      <c r="MH7" s="33"/>
      <c r="MI7" s="33"/>
      <c r="MJ7" s="33"/>
      <c r="MK7" s="66"/>
      <c r="ML7" s="47"/>
      <c r="MM7" s="33"/>
      <c r="MN7" s="33"/>
      <c r="MO7" s="33"/>
      <c r="MP7" s="33"/>
      <c r="MQ7" s="33"/>
      <c r="MR7" s="47"/>
      <c r="MS7" s="47"/>
      <c r="MT7" s="33"/>
      <c r="MU7" s="33"/>
      <c r="MV7" s="33"/>
      <c r="MW7" s="33"/>
      <c r="MX7" s="33"/>
      <c r="MY7" s="47"/>
      <c r="MZ7" s="47"/>
      <c r="NA7" s="33"/>
      <c r="NB7" s="33"/>
      <c r="NC7" s="33"/>
      <c r="ND7" s="33"/>
      <c r="NE7" s="33"/>
      <c r="NF7" s="47"/>
      <c r="NG7" s="47"/>
      <c r="NH7" s="33"/>
      <c r="NI7" s="33"/>
      <c r="NJ7" s="33"/>
      <c r="NK7" s="33"/>
      <c r="NL7" s="33"/>
      <c r="NM7" s="47"/>
      <c r="NN7" s="47"/>
      <c r="NO7" s="33"/>
      <c r="NP7" s="33"/>
      <c r="NQ7" s="33"/>
      <c r="NR7" s="33"/>
      <c r="NS7" s="33"/>
      <c r="NT7" s="47"/>
      <c r="NU7" s="47"/>
      <c r="NV7" s="33"/>
      <c r="NW7" s="33"/>
      <c r="NX7" s="33"/>
      <c r="NY7" s="33"/>
      <c r="NZ7" s="33"/>
      <c r="OA7" s="47"/>
      <c r="OB7" s="47"/>
      <c r="OC7" s="66"/>
      <c r="OD7" s="33"/>
      <c r="OE7" s="33"/>
      <c r="OF7" s="33"/>
      <c r="OG7" s="33"/>
      <c r="OH7" s="47"/>
      <c r="OI7" s="47"/>
      <c r="OJ7" s="66"/>
      <c r="OK7" s="33"/>
      <c r="OL7" s="33"/>
      <c r="OM7" s="33"/>
      <c r="ON7" s="33"/>
      <c r="OO7" s="47"/>
      <c r="OP7" s="47"/>
      <c r="OQ7" s="33"/>
      <c r="OR7" s="33"/>
      <c r="OS7" s="33"/>
      <c r="OT7" s="33"/>
      <c r="OU7" s="33"/>
      <c r="OV7" s="47"/>
      <c r="OW7" s="47"/>
      <c r="OX7" s="33"/>
      <c r="OY7" s="33"/>
      <c r="OZ7" s="33"/>
      <c r="PA7" s="33"/>
      <c r="PB7" s="33"/>
      <c r="PC7" s="47"/>
      <c r="PD7" s="47"/>
      <c r="PE7" s="33"/>
      <c r="PF7" s="33"/>
      <c r="PG7" s="33"/>
      <c r="PH7" s="33"/>
      <c r="PI7" s="33"/>
      <c r="PJ7" s="47"/>
      <c r="PK7" s="47"/>
      <c r="PL7" s="33"/>
      <c r="PM7" s="33"/>
      <c r="PN7" s="33"/>
      <c r="PO7" s="33"/>
      <c r="PP7" s="33"/>
      <c r="PQ7" s="47"/>
      <c r="PR7" s="47"/>
      <c r="PS7" s="33"/>
      <c r="PT7" s="33"/>
      <c r="PU7" s="33"/>
      <c r="PV7" s="33"/>
      <c r="PW7" s="33"/>
      <c r="PX7" s="47"/>
      <c r="PY7" s="47"/>
      <c r="PZ7" s="33"/>
      <c r="QA7" s="33"/>
    </row>
    <row r="8" spans="1:943" x14ac:dyDescent="0.15">
      <c r="A8" s="78">
        <f>recap!B17</f>
        <v>14</v>
      </c>
      <c r="B8" s="78" t="str">
        <f>recap!C17</f>
        <v>w</v>
      </c>
      <c r="C8" s="78" t="str">
        <f>recap!D17</f>
        <v>w</v>
      </c>
      <c r="D8" s="33"/>
      <c r="E8" s="33"/>
      <c r="F8" s="47"/>
      <c r="G8" s="47"/>
      <c r="H8" s="33"/>
      <c r="I8" s="33"/>
      <c r="J8" s="33"/>
      <c r="K8" s="33"/>
      <c r="L8" s="33"/>
      <c r="M8" s="47"/>
      <c r="N8" s="47"/>
      <c r="O8" s="33"/>
      <c r="P8" s="33"/>
      <c r="Q8" s="33"/>
      <c r="R8" s="33"/>
      <c r="S8" s="33"/>
      <c r="T8" s="47"/>
      <c r="U8" s="47"/>
      <c r="V8" s="33"/>
      <c r="W8" s="33"/>
      <c r="X8" s="33"/>
      <c r="Y8" s="33"/>
      <c r="Z8" s="33"/>
      <c r="AA8" s="47"/>
      <c r="AB8" s="47"/>
      <c r="AC8" s="33"/>
      <c r="AD8" s="33"/>
      <c r="AE8" s="33"/>
      <c r="AF8" s="33"/>
      <c r="AG8" s="33"/>
      <c r="AH8" s="47"/>
      <c r="AI8" s="47"/>
      <c r="AJ8" s="33"/>
      <c r="AK8" s="33"/>
      <c r="AL8" s="33"/>
      <c r="AM8" s="33"/>
      <c r="AN8" s="33"/>
      <c r="AO8" s="47"/>
      <c r="AP8" s="47"/>
      <c r="AQ8" s="33"/>
      <c r="AR8" s="33"/>
      <c r="AS8" s="33"/>
      <c r="AT8" s="33"/>
      <c r="AU8" s="33"/>
      <c r="AV8" s="47"/>
      <c r="AW8" s="47"/>
      <c r="AX8" s="33"/>
      <c r="AY8" s="33"/>
      <c r="AZ8" s="33"/>
      <c r="BA8" s="33"/>
      <c r="BB8" s="33"/>
      <c r="BC8" s="47"/>
      <c r="BD8" s="47"/>
      <c r="BE8" s="33"/>
      <c r="BF8" s="33"/>
      <c r="BG8" s="33"/>
      <c r="BH8" s="33"/>
      <c r="BI8" s="33"/>
      <c r="BJ8" s="47"/>
      <c r="BK8" s="47"/>
      <c r="BL8" s="33"/>
      <c r="BM8" s="33"/>
      <c r="BN8" s="33"/>
      <c r="BO8" s="33"/>
      <c r="BP8" s="33"/>
      <c r="BQ8" s="47"/>
      <c r="BR8" s="47"/>
      <c r="BS8" s="33"/>
      <c r="BT8" s="33"/>
      <c r="BU8" s="33"/>
      <c r="BV8" s="33"/>
      <c r="BW8" s="33"/>
      <c r="BX8" s="47"/>
      <c r="BY8" s="47"/>
      <c r="BZ8" s="33"/>
      <c r="CA8" s="33"/>
      <c r="CB8" s="33"/>
      <c r="CC8" s="33"/>
      <c r="CD8" s="33"/>
      <c r="CE8" s="47"/>
      <c r="CF8" s="47"/>
      <c r="CG8" s="33"/>
      <c r="CH8" s="33"/>
      <c r="CI8" s="33"/>
      <c r="CJ8" s="33"/>
      <c r="CK8" s="33"/>
      <c r="CL8" s="47"/>
      <c r="CM8" s="47"/>
      <c r="CN8" s="33"/>
      <c r="CO8" s="33"/>
      <c r="CP8" s="33"/>
      <c r="CQ8" s="33"/>
      <c r="CR8" s="33"/>
      <c r="CS8" s="47"/>
      <c r="CT8" s="47"/>
      <c r="CU8" s="33"/>
      <c r="CV8" s="33"/>
      <c r="CW8" s="33"/>
      <c r="CX8" s="33"/>
      <c r="CY8" s="33"/>
      <c r="CZ8" s="47"/>
      <c r="DA8" s="47"/>
      <c r="DB8" s="33"/>
      <c r="DC8" s="33"/>
      <c r="DD8" s="33"/>
      <c r="DE8" s="33"/>
      <c r="DF8" s="33"/>
      <c r="DG8" s="47"/>
      <c r="DH8" s="47"/>
      <c r="DI8" s="33"/>
      <c r="DJ8" s="33"/>
      <c r="DK8" s="33"/>
      <c r="DL8" s="33"/>
      <c r="DM8" s="33"/>
      <c r="DN8" s="47"/>
      <c r="DO8" s="47"/>
      <c r="DP8" s="33"/>
      <c r="DQ8" s="33"/>
      <c r="DR8" s="33"/>
      <c r="DS8" s="33"/>
      <c r="DT8" s="33"/>
      <c r="DU8" s="47"/>
      <c r="DV8" s="47"/>
      <c r="DW8" s="33"/>
      <c r="DX8" s="33"/>
      <c r="DY8" s="33"/>
      <c r="DZ8" s="33"/>
      <c r="EA8" s="33"/>
      <c r="EB8" s="47"/>
      <c r="EC8" s="47"/>
      <c r="ED8" s="33"/>
      <c r="EE8" s="33"/>
      <c r="EF8" s="33"/>
      <c r="EG8" s="33"/>
      <c r="EH8" s="33"/>
      <c r="EI8" s="47"/>
      <c r="EJ8" s="47"/>
      <c r="EK8" s="66"/>
      <c r="EL8" s="33"/>
      <c r="EM8" s="33"/>
      <c r="EN8" s="33"/>
      <c r="EO8" s="33"/>
      <c r="EP8" s="47"/>
      <c r="EQ8" s="47"/>
      <c r="ER8" s="33"/>
      <c r="ES8" s="33"/>
      <c r="ET8" s="33"/>
      <c r="EU8" s="33"/>
      <c r="EV8" s="33"/>
      <c r="EW8" s="47"/>
      <c r="EX8" s="47"/>
      <c r="EY8" s="66"/>
      <c r="EZ8" s="33"/>
      <c r="FA8" s="33"/>
      <c r="FB8" s="33"/>
      <c r="FC8" s="33"/>
      <c r="FD8" s="47"/>
      <c r="FE8" s="47"/>
      <c r="FF8" s="66"/>
      <c r="FG8" s="33"/>
      <c r="FH8" s="33"/>
      <c r="FI8" s="33"/>
      <c r="FJ8" s="33"/>
      <c r="FK8" s="47"/>
      <c r="FL8" s="47"/>
      <c r="FM8" s="33"/>
      <c r="FN8" s="33"/>
      <c r="FO8" s="33"/>
      <c r="FP8" s="33"/>
      <c r="FQ8" s="33"/>
      <c r="FR8" s="47"/>
      <c r="FS8" s="47"/>
      <c r="FT8" s="33"/>
      <c r="FU8" s="33"/>
      <c r="FV8" s="33"/>
      <c r="FW8" s="66"/>
      <c r="FX8" s="33"/>
      <c r="FY8" s="47"/>
      <c r="FZ8" s="47"/>
      <c r="GA8" s="33"/>
      <c r="GB8" s="33"/>
      <c r="GC8" s="33"/>
      <c r="GD8" s="33"/>
      <c r="GE8" s="33"/>
      <c r="GF8" s="47"/>
      <c r="GG8" s="47"/>
      <c r="GH8" s="66"/>
      <c r="GI8" s="33"/>
      <c r="GJ8" s="33"/>
      <c r="GK8" s="33"/>
      <c r="GL8" s="33"/>
      <c r="GM8" s="47"/>
      <c r="GN8" s="47"/>
      <c r="GO8" s="33"/>
      <c r="GP8" s="33"/>
      <c r="GQ8" s="33"/>
      <c r="GR8" s="33"/>
      <c r="GS8" s="33"/>
      <c r="GT8" s="47"/>
      <c r="GU8" s="47"/>
      <c r="GV8" s="33"/>
      <c r="GW8" s="33"/>
      <c r="GX8" s="33"/>
      <c r="GY8" s="33"/>
      <c r="GZ8" s="33"/>
      <c r="HA8" s="47"/>
      <c r="HB8" s="47"/>
      <c r="HC8" s="33"/>
      <c r="HD8" s="33"/>
      <c r="HE8" s="33"/>
      <c r="HF8" s="33"/>
      <c r="HG8" s="33"/>
      <c r="HH8" s="47"/>
      <c r="HI8" s="47"/>
      <c r="HJ8" s="33"/>
      <c r="HK8" s="33"/>
      <c r="HL8" s="33"/>
      <c r="HM8" s="33"/>
      <c r="HN8" s="33"/>
      <c r="HO8" s="47"/>
      <c r="HP8" s="47"/>
      <c r="HQ8" s="33"/>
      <c r="HR8" s="33"/>
      <c r="HS8" s="33"/>
      <c r="HT8" s="33"/>
      <c r="HU8" s="66"/>
      <c r="HV8" s="47"/>
      <c r="HW8" s="47"/>
      <c r="HX8" s="33"/>
      <c r="HY8" s="33"/>
      <c r="HZ8" s="33"/>
      <c r="IA8" s="33"/>
      <c r="IB8" s="33"/>
      <c r="IC8" s="47"/>
      <c r="ID8" s="47"/>
      <c r="IE8" s="33"/>
      <c r="IF8" s="33"/>
      <c r="IG8" s="33"/>
      <c r="IH8" s="33"/>
      <c r="II8" s="33"/>
      <c r="IJ8" s="47"/>
      <c r="IK8" s="47"/>
      <c r="IL8" s="33"/>
      <c r="IM8" s="33"/>
      <c r="IN8" s="33"/>
      <c r="IO8" s="33"/>
      <c r="IP8" s="33"/>
      <c r="IQ8" s="47"/>
      <c r="IR8" s="47"/>
      <c r="IS8" s="33"/>
      <c r="IT8" s="33"/>
      <c r="IU8" s="33"/>
      <c r="IV8" s="33"/>
      <c r="IW8" s="33"/>
      <c r="IX8" s="47"/>
      <c r="IY8" s="47"/>
      <c r="IZ8" s="33"/>
      <c r="JA8" s="66"/>
      <c r="JB8" s="33"/>
      <c r="JC8" s="33"/>
      <c r="JD8" s="33"/>
      <c r="JE8" s="47"/>
      <c r="JF8" s="47"/>
      <c r="JG8" s="33"/>
      <c r="JH8" s="33"/>
      <c r="JI8" s="33"/>
      <c r="JJ8" s="33"/>
      <c r="JK8" s="33"/>
      <c r="JL8" s="47"/>
      <c r="JM8" s="47"/>
      <c r="JN8" s="33"/>
      <c r="JO8" s="33"/>
      <c r="JP8" s="33"/>
      <c r="JQ8" s="33"/>
      <c r="JR8" s="33"/>
      <c r="JS8" s="47"/>
      <c r="JT8" s="47"/>
      <c r="JU8" s="33"/>
      <c r="JV8" s="33"/>
      <c r="JW8" s="33"/>
      <c r="JX8" s="33"/>
      <c r="JY8" s="33"/>
      <c r="JZ8" s="47"/>
      <c r="KA8" s="47"/>
      <c r="KB8" s="33"/>
      <c r="KC8" s="33"/>
      <c r="KD8" s="33"/>
      <c r="KE8" s="33"/>
      <c r="KF8" s="33"/>
      <c r="KG8" s="47"/>
      <c r="KH8" s="47"/>
      <c r="KI8" s="33"/>
      <c r="KJ8" s="33"/>
      <c r="KK8" s="33"/>
      <c r="KL8" s="33"/>
      <c r="KM8" s="33"/>
      <c r="KN8" s="47"/>
      <c r="KO8" s="47"/>
      <c r="KP8" s="33"/>
      <c r="KQ8" s="33"/>
      <c r="KR8" s="33"/>
      <c r="KS8" s="33"/>
      <c r="KT8" s="33"/>
      <c r="KU8" s="47"/>
      <c r="KV8" s="61"/>
      <c r="KW8" s="54"/>
      <c r="KX8" s="33"/>
      <c r="KY8" s="33"/>
      <c r="KZ8" s="33"/>
      <c r="LA8" s="33"/>
      <c r="LB8" s="47"/>
      <c r="LC8" s="47"/>
      <c r="LD8" s="33"/>
      <c r="LE8" s="33"/>
      <c r="LF8" s="33"/>
      <c r="LG8" s="33"/>
      <c r="LH8" s="33"/>
      <c r="LI8" s="47"/>
      <c r="LJ8" s="47"/>
      <c r="LK8" s="33"/>
      <c r="LL8" s="33"/>
      <c r="LM8" s="33"/>
      <c r="LN8" s="33"/>
      <c r="LO8" s="33"/>
      <c r="LP8" s="47"/>
      <c r="LQ8" s="47"/>
      <c r="LR8" s="33"/>
      <c r="LS8" s="33"/>
      <c r="LT8" s="33"/>
      <c r="LU8" s="33"/>
      <c r="LV8" s="33"/>
      <c r="LW8" s="47"/>
      <c r="LX8" s="47"/>
      <c r="LY8" s="33"/>
      <c r="LZ8" s="33"/>
      <c r="MA8" s="66"/>
      <c r="MB8" s="33"/>
      <c r="MC8" s="33"/>
      <c r="MD8" s="47"/>
      <c r="ME8" s="47"/>
      <c r="MF8" s="33"/>
      <c r="MG8" s="33"/>
      <c r="MH8" s="33"/>
      <c r="MI8" s="33"/>
      <c r="MJ8" s="33"/>
      <c r="MK8" s="66"/>
      <c r="ML8" s="47"/>
      <c r="MM8" s="33"/>
      <c r="MN8" s="33"/>
      <c r="MO8" s="33"/>
      <c r="MP8" s="33"/>
      <c r="MQ8" s="33"/>
      <c r="MR8" s="47"/>
      <c r="MS8" s="47"/>
      <c r="MT8" s="33"/>
      <c r="MU8" s="33"/>
      <c r="MV8" s="33"/>
      <c r="MW8" s="33"/>
      <c r="MX8" s="33"/>
      <c r="MY8" s="47"/>
      <c r="MZ8" s="47"/>
      <c r="NA8" s="33"/>
      <c r="NB8" s="33"/>
      <c r="NC8" s="33"/>
      <c r="ND8" s="33"/>
      <c r="NE8" s="33"/>
      <c r="NF8" s="47"/>
      <c r="NG8" s="47"/>
      <c r="NH8" s="33"/>
      <c r="NI8" s="33"/>
      <c r="NJ8" s="33"/>
      <c r="NK8" s="33"/>
      <c r="NL8" s="33"/>
      <c r="NM8" s="47"/>
      <c r="NN8" s="47"/>
      <c r="NO8" s="33"/>
      <c r="NP8" s="33"/>
      <c r="NQ8" s="33"/>
      <c r="NR8" s="33"/>
      <c r="NS8" s="33"/>
      <c r="NT8" s="47"/>
      <c r="NU8" s="47"/>
      <c r="NV8" s="33"/>
      <c r="NW8" s="33"/>
      <c r="NX8" s="33"/>
      <c r="NY8" s="33"/>
      <c r="NZ8" s="33"/>
      <c r="OA8" s="47"/>
      <c r="OB8" s="47"/>
      <c r="OC8" s="66"/>
      <c r="OD8" s="33"/>
      <c r="OE8" s="33"/>
      <c r="OF8" s="33"/>
      <c r="OG8" s="33"/>
      <c r="OH8" s="47"/>
      <c r="OI8" s="47"/>
      <c r="OJ8" s="66"/>
      <c r="OK8" s="33"/>
      <c r="OL8" s="33"/>
      <c r="OM8" s="33"/>
      <c r="ON8" s="33"/>
      <c r="OO8" s="47"/>
      <c r="OP8" s="47"/>
      <c r="OQ8" s="33"/>
      <c r="OR8" s="33"/>
      <c r="OS8" s="33"/>
      <c r="OT8" s="33"/>
      <c r="OU8" s="33"/>
      <c r="OV8" s="47"/>
      <c r="OW8" s="47"/>
      <c r="OX8" s="33"/>
      <c r="OY8" s="33"/>
      <c r="OZ8" s="33"/>
      <c r="PA8" s="33"/>
      <c r="PB8" s="33"/>
      <c r="PC8" s="47"/>
      <c r="PD8" s="47"/>
      <c r="PE8" s="33"/>
      <c r="PF8" s="33"/>
      <c r="PG8" s="33"/>
      <c r="PH8" s="33"/>
      <c r="PI8" s="33"/>
      <c r="PJ8" s="47"/>
      <c r="PK8" s="47"/>
      <c r="PL8" s="33"/>
      <c r="PM8" s="33"/>
      <c r="PN8" s="33"/>
      <c r="PO8" s="33"/>
      <c r="PP8" s="33"/>
      <c r="PQ8" s="47"/>
      <c r="PR8" s="47"/>
      <c r="PS8" s="33"/>
      <c r="PT8" s="33"/>
      <c r="PU8" s="33"/>
      <c r="PV8" s="33"/>
      <c r="PW8" s="33"/>
      <c r="PX8" s="47"/>
      <c r="PY8" s="47"/>
      <c r="PZ8" s="33"/>
      <c r="QA8" s="33"/>
    </row>
    <row r="9" spans="1:943" x14ac:dyDescent="0.15">
      <c r="B9" s="78"/>
      <c r="C9" s="78"/>
      <c r="D9" s="33"/>
      <c r="E9" s="33"/>
      <c r="F9" s="47"/>
      <c r="G9" s="47"/>
      <c r="H9" s="33"/>
      <c r="I9" s="33"/>
      <c r="J9" s="33"/>
      <c r="K9" s="33"/>
      <c r="L9" s="33"/>
      <c r="M9" s="47"/>
      <c r="N9" s="47"/>
      <c r="O9" s="33"/>
      <c r="P9" s="33"/>
      <c r="Q9" s="33"/>
      <c r="R9" s="33"/>
      <c r="S9" s="33"/>
      <c r="T9" s="47"/>
      <c r="U9" s="47"/>
      <c r="V9" s="33"/>
      <c r="W9" s="33"/>
      <c r="X9" s="33"/>
      <c r="Y9" s="33"/>
      <c r="Z9" s="33"/>
      <c r="AA9" s="47"/>
      <c r="AB9" s="47"/>
      <c r="AC9" s="33"/>
      <c r="AD9" s="33"/>
      <c r="AE9" s="33"/>
      <c r="AF9" s="33"/>
      <c r="AG9" s="33"/>
      <c r="AH9" s="47"/>
      <c r="AI9" s="47"/>
      <c r="AJ9" s="33"/>
      <c r="AK9" s="33"/>
      <c r="AL9" s="33"/>
      <c r="AM9" s="33"/>
      <c r="AN9" s="33"/>
      <c r="AO9" s="47"/>
      <c r="AP9" s="47"/>
      <c r="AQ9" s="33"/>
      <c r="AR9" s="33"/>
      <c r="AS9" s="33"/>
      <c r="AT9" s="33"/>
      <c r="AU9" s="33"/>
      <c r="AV9" s="47"/>
      <c r="AW9" s="47"/>
      <c r="AX9" s="33"/>
      <c r="AY9" s="33"/>
      <c r="AZ9" s="33"/>
      <c r="BA9" s="33"/>
      <c r="BB9" s="33"/>
      <c r="BC9" s="47"/>
      <c r="BD9" s="47"/>
      <c r="BE9" s="33"/>
      <c r="BF9" s="33"/>
      <c r="BG9" s="33"/>
      <c r="BH9" s="33"/>
      <c r="BI9" s="33"/>
      <c r="BJ9" s="47"/>
      <c r="BK9" s="47"/>
      <c r="BL9" s="33"/>
      <c r="BM9" s="33"/>
      <c r="BN9" s="33"/>
      <c r="BO9" s="33"/>
      <c r="BP9" s="33"/>
      <c r="BQ9" s="47"/>
      <c r="BR9" s="47"/>
      <c r="BS9" s="33"/>
      <c r="BT9" s="33"/>
      <c r="BU9" s="33"/>
      <c r="BV9" s="33"/>
      <c r="BW9" s="33"/>
      <c r="BX9" s="47"/>
      <c r="BY9" s="47"/>
      <c r="BZ9" s="33"/>
      <c r="CA9" s="33"/>
      <c r="CB9" s="33"/>
      <c r="CC9" s="33"/>
      <c r="CD9" s="33"/>
      <c r="CE9" s="47"/>
      <c r="CF9" s="47"/>
      <c r="CG9" s="33"/>
      <c r="CH9" s="33"/>
      <c r="CI9" s="33"/>
      <c r="CJ9" s="33"/>
      <c r="CK9" s="33"/>
      <c r="CL9" s="47"/>
      <c r="CM9" s="47"/>
      <c r="CN9" s="33"/>
      <c r="CO9" s="33"/>
      <c r="CP9" s="33"/>
      <c r="CQ9" s="33"/>
      <c r="CR9" s="33"/>
      <c r="CS9" s="47"/>
      <c r="CT9" s="47"/>
      <c r="CU9" s="33"/>
      <c r="CV9" s="33"/>
      <c r="CW9" s="33"/>
      <c r="CX9" s="33"/>
      <c r="CY9" s="33"/>
      <c r="CZ9" s="47"/>
      <c r="DA9" s="47"/>
      <c r="DB9" s="33"/>
      <c r="DC9" s="33"/>
      <c r="DD9" s="33"/>
      <c r="DE9" s="33"/>
      <c r="DF9" s="33"/>
      <c r="DG9" s="47"/>
      <c r="DH9" s="47"/>
      <c r="DI9" s="33"/>
      <c r="DJ9" s="33"/>
      <c r="DK9" s="33"/>
      <c r="DL9" s="33"/>
      <c r="DM9" s="33"/>
      <c r="DN9" s="47"/>
      <c r="DO9" s="47"/>
      <c r="DP9" s="33"/>
      <c r="DQ9" s="33"/>
      <c r="DR9" s="33"/>
      <c r="DS9" s="33"/>
      <c r="DT9" s="33"/>
      <c r="DU9" s="47"/>
      <c r="DV9" s="47"/>
      <c r="DW9" s="33"/>
      <c r="DX9" s="33"/>
      <c r="DY9" s="33"/>
      <c r="DZ9" s="33"/>
      <c r="EA9" s="33"/>
      <c r="EB9" s="47"/>
      <c r="EC9" s="47"/>
      <c r="ED9" s="33"/>
      <c r="EE9" s="33"/>
      <c r="EF9" s="33"/>
      <c r="EG9" s="33"/>
      <c r="EH9" s="33"/>
      <c r="EI9" s="47"/>
      <c r="EJ9" s="47"/>
      <c r="EK9" s="66"/>
      <c r="EL9" s="33"/>
      <c r="EM9" s="33"/>
      <c r="EN9" s="33"/>
      <c r="EO9" s="33"/>
      <c r="EP9" s="47"/>
      <c r="EQ9" s="47"/>
      <c r="ER9" s="33"/>
      <c r="ES9" s="33"/>
      <c r="ET9" s="33"/>
      <c r="EU9" s="33"/>
      <c r="EV9" s="33"/>
      <c r="EW9" s="47"/>
      <c r="EX9" s="47"/>
      <c r="EY9" s="66"/>
      <c r="EZ9" s="33"/>
      <c r="FA9" s="33"/>
      <c r="FB9" s="33"/>
      <c r="FC9" s="33"/>
      <c r="FD9" s="47"/>
      <c r="FE9" s="47"/>
      <c r="FF9" s="66"/>
      <c r="FG9" s="33"/>
      <c r="FH9" s="33"/>
      <c r="FI9" s="33"/>
      <c r="FJ9" s="33"/>
      <c r="FK9" s="47"/>
      <c r="FL9" s="47"/>
      <c r="FM9" s="33"/>
      <c r="FN9" s="33"/>
      <c r="FO9" s="33"/>
      <c r="FP9" s="33"/>
      <c r="FQ9" s="33"/>
      <c r="FR9" s="47"/>
      <c r="FS9" s="47"/>
      <c r="FT9" s="33"/>
      <c r="FU9" s="33"/>
      <c r="FV9" s="33"/>
      <c r="FW9" s="66"/>
      <c r="FX9" s="33"/>
      <c r="FY9" s="47"/>
      <c r="FZ9" s="47"/>
      <c r="GA9" s="33"/>
      <c r="GB9" s="33"/>
      <c r="GC9" s="33"/>
      <c r="GD9" s="33"/>
      <c r="GE9" s="33"/>
      <c r="GF9" s="47"/>
      <c r="GG9" s="47"/>
      <c r="GH9" s="66"/>
      <c r="GI9" s="33"/>
      <c r="GJ9" s="33"/>
      <c r="GK9" s="33"/>
      <c r="GL9" s="33"/>
      <c r="GM9" s="47"/>
      <c r="GN9" s="47"/>
      <c r="GO9" s="33"/>
      <c r="GP9" s="33"/>
      <c r="GQ9" s="33"/>
      <c r="GR9" s="33"/>
      <c r="GS9" s="33"/>
      <c r="GT9" s="47"/>
      <c r="GU9" s="47"/>
      <c r="GV9" s="33"/>
      <c r="GW9" s="33"/>
      <c r="GX9" s="33"/>
      <c r="GY9" s="33"/>
      <c r="GZ9" s="33"/>
      <c r="HA9" s="47"/>
      <c r="HB9" s="47"/>
      <c r="HC9" s="33"/>
      <c r="HD9" s="33"/>
      <c r="HE9" s="33"/>
      <c r="HF9" s="33"/>
      <c r="HG9" s="33"/>
      <c r="HH9" s="47"/>
      <c r="HI9" s="47"/>
      <c r="HJ9" s="33"/>
      <c r="HK9" s="33"/>
      <c r="HL9" s="33"/>
      <c r="HM9" s="33"/>
      <c r="HN9" s="33"/>
      <c r="HO9" s="47"/>
      <c r="HP9" s="47"/>
      <c r="HQ9" s="33"/>
      <c r="HR9" s="33"/>
      <c r="HS9" s="33"/>
      <c r="HT9" s="33"/>
      <c r="HU9" s="66"/>
      <c r="HV9" s="47"/>
      <c r="HW9" s="47"/>
      <c r="HX9" s="33"/>
      <c r="HY9" s="33"/>
      <c r="HZ9" s="33"/>
      <c r="IA9" s="33"/>
      <c r="IB9" s="33"/>
      <c r="IC9" s="47"/>
      <c r="ID9" s="47"/>
      <c r="IE9" s="33"/>
      <c r="IF9" s="33"/>
      <c r="IG9" s="33"/>
      <c r="IH9" s="33"/>
      <c r="II9" s="33"/>
      <c r="IJ9" s="47"/>
      <c r="IK9" s="47"/>
      <c r="IL9" s="33"/>
      <c r="IM9" s="33"/>
      <c r="IN9" s="33"/>
      <c r="IO9" s="33"/>
      <c r="IP9" s="33"/>
      <c r="IQ9" s="47"/>
      <c r="IR9" s="47"/>
      <c r="IS9" s="33"/>
      <c r="IT9" s="33"/>
      <c r="IU9" s="33"/>
      <c r="IV9" s="33"/>
      <c r="IW9" s="33"/>
      <c r="IX9" s="47"/>
      <c r="IY9" s="47"/>
      <c r="IZ9" s="33"/>
      <c r="JA9" s="66"/>
      <c r="JB9" s="33"/>
      <c r="JC9" s="33"/>
      <c r="JD9" s="33"/>
      <c r="JE9" s="47"/>
      <c r="JF9" s="47"/>
      <c r="JG9" s="33"/>
      <c r="JH9" s="33"/>
      <c r="JI9" s="33"/>
      <c r="JJ9" s="33"/>
      <c r="JK9" s="33"/>
      <c r="JL9" s="47"/>
      <c r="JM9" s="47"/>
      <c r="JN9" s="33"/>
      <c r="JO9" s="33"/>
      <c r="JP9" s="33"/>
      <c r="JQ9" s="33"/>
      <c r="JR9" s="33"/>
      <c r="JS9" s="47"/>
      <c r="JT9" s="47"/>
      <c r="JU9" s="33"/>
      <c r="JV9" s="33"/>
      <c r="JW9" s="33"/>
      <c r="JX9" s="33"/>
      <c r="JY9" s="33"/>
      <c r="JZ9" s="47"/>
      <c r="KA9" s="47"/>
      <c r="KB9" s="33"/>
      <c r="KC9" s="33"/>
      <c r="KD9" s="33"/>
      <c r="KE9" s="33"/>
      <c r="KF9" s="33"/>
      <c r="KG9" s="47"/>
      <c r="KH9" s="47"/>
      <c r="KI9" s="33"/>
      <c r="KJ9" s="33"/>
      <c r="KK9" s="33"/>
      <c r="KL9" s="33"/>
      <c r="KM9" s="33"/>
      <c r="KN9" s="47"/>
      <c r="KO9" s="47"/>
      <c r="KP9" s="33"/>
      <c r="KQ9" s="33"/>
      <c r="KR9" s="33"/>
      <c r="KS9" s="33"/>
      <c r="KT9" s="33"/>
      <c r="KU9" s="47"/>
      <c r="KV9" s="61"/>
      <c r="KW9" s="54"/>
      <c r="KX9" s="33"/>
      <c r="KY9" s="33"/>
      <c r="KZ9" s="33"/>
      <c r="LA9" s="33"/>
      <c r="LB9" s="47"/>
      <c r="LC9" s="47"/>
      <c r="LD9" s="33"/>
      <c r="LE9" s="33"/>
      <c r="LF9" s="33"/>
      <c r="LG9" s="33"/>
      <c r="LH9" s="33"/>
      <c r="LI9" s="47"/>
      <c r="LJ9" s="47"/>
      <c r="LK9" s="33"/>
      <c r="LL9" s="33"/>
      <c r="LM9" s="33"/>
      <c r="LN9" s="33"/>
      <c r="LO9" s="33"/>
      <c r="LP9" s="47"/>
      <c r="LQ9" s="47"/>
      <c r="LR9" s="33"/>
      <c r="LS9" s="33"/>
      <c r="LT9" s="33"/>
      <c r="LU9" s="33"/>
      <c r="LV9" s="33"/>
      <c r="LW9" s="47"/>
      <c r="LX9" s="47"/>
      <c r="LY9" s="33"/>
      <c r="LZ9" s="33"/>
      <c r="MA9" s="66"/>
      <c r="MB9" s="33"/>
      <c r="MC9" s="33"/>
      <c r="MD9" s="47"/>
      <c r="ME9" s="47"/>
      <c r="MF9" s="33"/>
      <c r="MG9" s="33"/>
      <c r="MH9" s="33"/>
      <c r="MI9" s="33"/>
      <c r="MJ9" s="33"/>
      <c r="MK9" s="66"/>
      <c r="ML9" s="47"/>
      <c r="MM9" s="33"/>
      <c r="MN9" s="33"/>
      <c r="MO9" s="33"/>
      <c r="MP9" s="33"/>
      <c r="MQ9" s="33"/>
      <c r="MR9" s="47"/>
      <c r="MS9" s="47"/>
      <c r="MT9" s="33"/>
      <c r="MU9" s="33"/>
      <c r="MV9" s="33"/>
      <c r="MW9" s="33"/>
      <c r="MX9" s="33"/>
      <c r="MY9" s="47"/>
      <c r="MZ9" s="47"/>
      <c r="NA9" s="33"/>
      <c r="NB9" s="33"/>
      <c r="NC9" s="33"/>
      <c r="ND9" s="33"/>
      <c r="NE9" s="33"/>
      <c r="NF9" s="47"/>
      <c r="NG9" s="47"/>
      <c r="NH9" s="33"/>
      <c r="NI9" s="33"/>
      <c r="NJ9" s="33"/>
      <c r="NK9" s="33"/>
      <c r="NL9" s="33"/>
      <c r="NM9" s="47"/>
      <c r="NN9" s="47"/>
      <c r="NO9" s="33"/>
      <c r="NP9" s="33"/>
      <c r="NQ9" s="33"/>
      <c r="NR9" s="33"/>
      <c r="NS9" s="33"/>
      <c r="NT9" s="47"/>
      <c r="NU9" s="47"/>
      <c r="NV9" s="33"/>
      <c r="NW9" s="33"/>
      <c r="NX9" s="33"/>
      <c r="NY9" s="33"/>
      <c r="NZ9" s="33"/>
      <c r="OA9" s="47"/>
      <c r="OB9" s="47"/>
      <c r="OC9" s="66"/>
      <c r="OD9" s="33"/>
      <c r="OE9" s="33"/>
      <c r="OF9" s="33"/>
      <c r="OG9" s="33"/>
      <c r="OH9" s="47"/>
      <c r="OI9" s="47"/>
      <c r="OJ9" s="66"/>
      <c r="OK9" s="33"/>
      <c r="OL9" s="33"/>
      <c r="OM9" s="33"/>
      <c r="ON9" s="33"/>
      <c r="OO9" s="47"/>
      <c r="OP9" s="47"/>
      <c r="OQ9" s="33"/>
      <c r="OR9" s="33"/>
      <c r="OS9" s="33"/>
      <c r="OT9" s="33"/>
      <c r="OU9" s="33"/>
      <c r="OV9" s="47"/>
      <c r="OW9" s="47"/>
      <c r="OX9" s="33"/>
      <c r="OY9" s="33"/>
      <c r="OZ9" s="33"/>
      <c r="PA9" s="33"/>
      <c r="PB9" s="33"/>
      <c r="PC9" s="47"/>
      <c r="PD9" s="47"/>
      <c r="PE9" s="33"/>
      <c r="PF9" s="33"/>
      <c r="PG9" s="33"/>
      <c r="PH9" s="33"/>
      <c r="PI9" s="33"/>
      <c r="PJ9" s="47"/>
      <c r="PK9" s="47"/>
      <c r="PL9" s="33"/>
      <c r="PM9" s="33"/>
      <c r="PN9" s="33"/>
      <c r="PO9" s="33"/>
      <c r="PP9" s="33"/>
      <c r="PQ9" s="47"/>
      <c r="PR9" s="47"/>
      <c r="PS9" s="33"/>
      <c r="PT9" s="33"/>
      <c r="PU9" s="33"/>
      <c r="PV9" s="33"/>
      <c r="PW9" s="33"/>
      <c r="PX9" s="47"/>
      <c r="PY9" s="47"/>
      <c r="PZ9" s="33"/>
      <c r="QA9" s="33"/>
    </row>
    <row r="10" spans="1:943" x14ac:dyDescent="0.15">
      <c r="B10" s="78"/>
      <c r="C10" s="78"/>
      <c r="D10" s="33"/>
      <c r="E10" s="33"/>
      <c r="F10" s="47"/>
      <c r="G10" s="47"/>
      <c r="H10" s="33"/>
      <c r="I10" s="33"/>
      <c r="J10" s="33"/>
      <c r="K10" s="33"/>
      <c r="L10" s="33"/>
      <c r="M10" s="47"/>
      <c r="N10" s="47"/>
      <c r="O10" s="33"/>
      <c r="P10" s="33"/>
      <c r="Q10" s="33"/>
      <c r="R10" s="33"/>
      <c r="S10" s="33"/>
      <c r="T10" s="47"/>
      <c r="U10" s="47"/>
      <c r="V10" s="33"/>
      <c r="W10" s="50"/>
      <c r="X10" s="33"/>
      <c r="Y10" s="33"/>
      <c r="Z10" s="33"/>
      <c r="AA10" s="47"/>
      <c r="AB10" s="47"/>
      <c r="AC10" s="33"/>
      <c r="AD10" s="33"/>
      <c r="AE10" s="33"/>
      <c r="AF10" s="33"/>
      <c r="AG10" s="33"/>
      <c r="AH10" s="47"/>
      <c r="AI10" s="47"/>
      <c r="AJ10" s="33"/>
      <c r="AK10" s="33"/>
      <c r="AL10" s="33"/>
      <c r="AM10" s="33"/>
      <c r="AN10" s="33"/>
      <c r="AO10" s="47"/>
      <c r="AP10" s="47"/>
      <c r="AQ10" s="33"/>
      <c r="AR10" s="33"/>
      <c r="AS10" s="33"/>
      <c r="AT10" s="33"/>
      <c r="AU10" s="33"/>
      <c r="AV10" s="47"/>
      <c r="AW10" s="47"/>
      <c r="AX10" s="33"/>
      <c r="AY10" s="33"/>
      <c r="AZ10" s="33"/>
      <c r="BA10" s="33"/>
      <c r="BB10" s="33"/>
      <c r="BC10" s="47"/>
      <c r="BD10" s="47"/>
      <c r="BE10" s="33"/>
      <c r="BF10" s="33"/>
      <c r="BG10" s="33"/>
      <c r="BH10" s="33"/>
      <c r="BI10" s="33"/>
      <c r="BJ10" s="47"/>
      <c r="BK10" s="47"/>
      <c r="BL10" s="33"/>
      <c r="BM10" s="33"/>
      <c r="BN10" s="33"/>
      <c r="BO10" s="33"/>
      <c r="BP10" s="33"/>
      <c r="BQ10" s="47"/>
      <c r="BR10" s="47"/>
      <c r="BS10" s="33"/>
      <c r="BT10" s="33"/>
      <c r="BU10" s="33"/>
      <c r="BV10" s="33"/>
      <c r="BW10" s="33"/>
      <c r="BX10" s="47"/>
      <c r="BY10" s="47"/>
      <c r="BZ10" s="33"/>
      <c r="CA10" s="33"/>
      <c r="CB10" s="33"/>
      <c r="CC10" s="33"/>
      <c r="CD10" s="33"/>
      <c r="CE10" s="47"/>
      <c r="CF10" s="47"/>
      <c r="CG10" s="33"/>
      <c r="CH10" s="33"/>
      <c r="CI10" s="33"/>
      <c r="CJ10" s="33"/>
      <c r="CK10" s="33"/>
      <c r="CL10" s="47"/>
      <c r="CM10" s="47"/>
      <c r="CN10" s="33"/>
      <c r="CO10" s="33"/>
      <c r="CP10" s="33"/>
      <c r="CQ10" s="33"/>
      <c r="CR10" s="33"/>
      <c r="CS10" s="47"/>
      <c r="CT10" s="47"/>
      <c r="CU10" s="33"/>
      <c r="CV10" s="33"/>
      <c r="CW10" s="33"/>
      <c r="CX10" s="33"/>
      <c r="CY10" s="33"/>
      <c r="CZ10" s="47"/>
      <c r="DA10" s="47"/>
      <c r="DB10" s="33"/>
      <c r="DC10" s="33"/>
      <c r="DD10" s="33"/>
      <c r="DE10" s="33"/>
      <c r="DF10" s="33"/>
      <c r="DG10" s="47"/>
      <c r="DH10" s="47"/>
      <c r="DI10" s="33"/>
      <c r="DJ10" s="33"/>
      <c r="DK10" s="33"/>
      <c r="DL10" s="33"/>
      <c r="DM10" s="33"/>
      <c r="DN10" s="47"/>
      <c r="DO10" s="47"/>
      <c r="DP10" s="33"/>
      <c r="DQ10" s="33"/>
      <c r="DR10" s="33"/>
      <c r="DS10" s="33"/>
      <c r="DT10" s="33"/>
      <c r="DU10" s="47"/>
      <c r="DV10" s="47"/>
      <c r="DW10" s="33"/>
      <c r="DX10" s="33"/>
      <c r="DY10" s="33"/>
      <c r="DZ10" s="33"/>
      <c r="EA10" s="33"/>
      <c r="EB10" s="47"/>
      <c r="EC10" s="47"/>
      <c r="ED10" s="33"/>
      <c r="EE10" s="33"/>
      <c r="EF10" s="33"/>
      <c r="EG10" s="33"/>
      <c r="EH10" s="33"/>
      <c r="EI10" s="47"/>
      <c r="EJ10" s="47"/>
      <c r="EK10" s="66"/>
      <c r="EL10" s="33"/>
      <c r="EM10" s="33"/>
      <c r="EN10" s="33"/>
      <c r="EO10" s="33"/>
      <c r="EP10" s="47"/>
      <c r="EQ10" s="47"/>
      <c r="ER10" s="33"/>
      <c r="ES10" s="33"/>
      <c r="ET10" s="33"/>
      <c r="EU10" s="33"/>
      <c r="EV10" s="33"/>
      <c r="EW10" s="47"/>
      <c r="EX10" s="47"/>
      <c r="EY10" s="66"/>
      <c r="EZ10" s="33"/>
      <c r="FA10" s="33"/>
      <c r="FB10" s="33"/>
      <c r="FC10" s="33"/>
      <c r="FD10" s="47"/>
      <c r="FE10" s="47"/>
      <c r="FF10" s="66"/>
      <c r="FG10" s="33"/>
      <c r="FH10" s="33"/>
      <c r="FI10" s="33"/>
      <c r="FJ10" s="33"/>
      <c r="FK10" s="47"/>
      <c r="FL10" s="47"/>
      <c r="FM10" s="33"/>
      <c r="FN10" s="33"/>
      <c r="FO10" s="33"/>
      <c r="FP10" s="33"/>
      <c r="FQ10" s="33"/>
      <c r="FR10" s="47"/>
      <c r="FS10" s="47"/>
      <c r="FT10" s="33"/>
      <c r="FU10" s="33"/>
      <c r="FV10" s="33"/>
      <c r="FW10" s="66"/>
      <c r="FX10" s="33"/>
      <c r="FY10" s="47"/>
      <c r="FZ10" s="47"/>
      <c r="GA10" s="33"/>
      <c r="GB10" s="33"/>
      <c r="GC10" s="33"/>
      <c r="GD10" s="33"/>
      <c r="GE10" s="33"/>
      <c r="GF10" s="47"/>
      <c r="GG10" s="47"/>
      <c r="GH10" s="66"/>
      <c r="GI10" s="33"/>
      <c r="GJ10" s="33"/>
      <c r="GK10" s="33"/>
      <c r="GL10" s="33"/>
      <c r="GM10" s="47"/>
      <c r="GN10" s="47"/>
      <c r="GO10" s="33"/>
      <c r="GP10" s="33"/>
      <c r="GQ10" s="33"/>
      <c r="GR10" s="33"/>
      <c r="GS10" s="33"/>
      <c r="GT10" s="47"/>
      <c r="GU10" s="47"/>
      <c r="GV10" s="33"/>
      <c r="GW10" s="33"/>
      <c r="GX10" s="33"/>
      <c r="GY10" s="33"/>
      <c r="GZ10" s="33"/>
      <c r="HA10" s="47"/>
      <c r="HB10" s="47"/>
      <c r="HC10" s="33"/>
      <c r="HD10" s="33"/>
      <c r="HE10" s="33"/>
      <c r="HF10" s="33"/>
      <c r="HG10" s="33"/>
      <c r="HH10" s="47"/>
      <c r="HI10" s="47"/>
      <c r="HJ10" s="33"/>
      <c r="HK10" s="33"/>
      <c r="HL10" s="33"/>
      <c r="HM10" s="33"/>
      <c r="HN10" s="33"/>
      <c r="HO10" s="47"/>
      <c r="HP10" s="47"/>
      <c r="HQ10" s="33"/>
      <c r="HR10" s="33"/>
      <c r="HS10" s="33"/>
      <c r="HT10" s="33"/>
      <c r="HU10" s="66"/>
      <c r="HV10" s="47"/>
      <c r="HW10" s="47"/>
      <c r="HX10" s="33"/>
      <c r="HY10" s="33"/>
      <c r="HZ10" s="33"/>
      <c r="IA10" s="33"/>
      <c r="IB10" s="33"/>
      <c r="IC10" s="47"/>
      <c r="ID10" s="47"/>
      <c r="IE10" s="33"/>
      <c r="IF10" s="33"/>
      <c r="IG10" s="33"/>
      <c r="IH10" s="33"/>
      <c r="II10" s="33"/>
      <c r="IJ10" s="47"/>
      <c r="IK10" s="47"/>
      <c r="IL10" s="33"/>
      <c r="IM10" s="33"/>
      <c r="IN10" s="33"/>
      <c r="IO10" s="33"/>
      <c r="IP10" s="33"/>
      <c r="IQ10" s="47"/>
      <c r="IR10" s="47"/>
      <c r="IS10" s="33"/>
      <c r="IT10" s="33"/>
      <c r="IU10" s="33"/>
      <c r="IV10" s="33"/>
      <c r="IW10" s="33"/>
      <c r="IX10" s="47"/>
      <c r="IY10" s="47"/>
      <c r="IZ10" s="33"/>
      <c r="JA10" s="66"/>
      <c r="JB10" s="33"/>
      <c r="JC10" s="33"/>
      <c r="JD10" s="33"/>
      <c r="JE10" s="47"/>
      <c r="JF10" s="47"/>
      <c r="JG10" s="50"/>
      <c r="JH10" s="50"/>
      <c r="JI10" s="50"/>
      <c r="JJ10" s="33"/>
      <c r="JK10" s="33"/>
      <c r="JL10" s="47"/>
      <c r="JM10" s="47"/>
      <c r="JN10" s="33"/>
      <c r="JO10" s="33"/>
      <c r="JP10" s="33"/>
      <c r="JQ10" s="33"/>
      <c r="JR10" s="33"/>
      <c r="JS10" s="47"/>
      <c r="JT10" s="47"/>
      <c r="JU10" s="33"/>
      <c r="JV10" s="50"/>
      <c r="JW10" s="50"/>
      <c r="JX10" s="33"/>
      <c r="JY10" s="33"/>
      <c r="JZ10" s="47"/>
      <c r="KA10" s="47"/>
      <c r="KB10" s="33"/>
      <c r="KC10" s="33"/>
      <c r="KD10" s="33"/>
      <c r="KE10" s="33"/>
      <c r="KF10" s="33"/>
      <c r="KG10" s="47"/>
      <c r="KH10" s="47"/>
      <c r="KI10" s="33"/>
      <c r="KJ10" s="33"/>
      <c r="KK10" s="33"/>
      <c r="KL10" s="33"/>
      <c r="KM10" s="33"/>
      <c r="KN10" s="47"/>
      <c r="KO10" s="47"/>
      <c r="KP10" s="33"/>
      <c r="KQ10" s="33"/>
      <c r="KR10" s="33"/>
      <c r="KS10" s="33"/>
      <c r="KT10" s="33"/>
      <c r="KU10" s="47"/>
      <c r="KV10" s="61"/>
      <c r="KW10" s="54"/>
      <c r="KX10" s="33"/>
      <c r="KY10" s="33"/>
      <c r="KZ10" s="33"/>
      <c r="LA10" s="33"/>
      <c r="LB10" s="47"/>
      <c r="LC10" s="47"/>
      <c r="LD10" s="33"/>
      <c r="LE10" s="33"/>
      <c r="LF10" s="33"/>
      <c r="LG10" s="33"/>
      <c r="LH10" s="33"/>
      <c r="LI10" s="47"/>
      <c r="LJ10" s="47"/>
      <c r="LK10" s="33"/>
      <c r="LL10" s="33"/>
      <c r="LM10" s="33"/>
      <c r="LN10" s="33"/>
      <c r="LO10" s="33"/>
      <c r="LP10" s="47"/>
      <c r="LQ10" s="47"/>
      <c r="LR10" s="33"/>
      <c r="LS10" s="33"/>
      <c r="LT10" s="33"/>
      <c r="LU10" s="33"/>
      <c r="LV10" s="33"/>
      <c r="LW10" s="47"/>
      <c r="LX10" s="47"/>
      <c r="LY10" s="33"/>
      <c r="LZ10" s="33"/>
      <c r="MA10" s="66"/>
      <c r="MB10" s="33"/>
      <c r="MC10" s="33"/>
      <c r="MD10" s="47"/>
      <c r="ME10" s="47"/>
      <c r="MF10" s="33"/>
      <c r="MG10" s="33"/>
      <c r="MH10" s="33"/>
      <c r="MI10" s="33"/>
      <c r="MJ10" s="33"/>
      <c r="MK10" s="66"/>
      <c r="ML10" s="47"/>
      <c r="MM10" s="33"/>
      <c r="MN10" s="33"/>
      <c r="MO10" s="33"/>
      <c r="MP10" s="33"/>
      <c r="MQ10" s="33"/>
      <c r="MR10" s="47"/>
      <c r="MS10" s="47"/>
      <c r="MT10" s="33"/>
      <c r="MU10" s="33"/>
      <c r="MV10" s="33"/>
      <c r="MW10" s="33"/>
      <c r="MX10" s="33"/>
      <c r="MY10" s="47"/>
      <c r="MZ10" s="47"/>
      <c r="NA10" s="33"/>
      <c r="NB10" s="33"/>
      <c r="NC10" s="33"/>
      <c r="ND10" s="33"/>
      <c r="NE10" s="33"/>
      <c r="NF10" s="47"/>
      <c r="NG10" s="47"/>
      <c r="NH10" s="33"/>
      <c r="NI10" s="33"/>
      <c r="NJ10" s="33"/>
      <c r="NK10" s="33"/>
      <c r="NL10" s="33"/>
      <c r="NM10" s="47"/>
      <c r="NN10" s="47"/>
      <c r="NO10" s="33"/>
      <c r="NP10" s="33"/>
      <c r="NQ10" s="33"/>
      <c r="NR10" s="33"/>
      <c r="NS10" s="33"/>
      <c r="NT10" s="47"/>
      <c r="NU10" s="47"/>
      <c r="NV10" s="33"/>
      <c r="NW10" s="33"/>
      <c r="NX10" s="33"/>
      <c r="NY10" s="33"/>
      <c r="NZ10" s="33"/>
      <c r="OA10" s="47"/>
      <c r="OB10" s="47"/>
      <c r="OC10" s="66"/>
      <c r="OD10" s="33"/>
      <c r="OE10" s="33"/>
      <c r="OF10" s="33"/>
      <c r="OG10" s="33"/>
      <c r="OH10" s="47"/>
      <c r="OI10" s="47"/>
      <c r="OJ10" s="66"/>
      <c r="OK10" s="33"/>
      <c r="OL10" s="33"/>
      <c r="OM10" s="33"/>
      <c r="ON10" s="33"/>
      <c r="OO10" s="47"/>
      <c r="OP10" s="47"/>
      <c r="OQ10" s="33"/>
      <c r="OR10" s="33"/>
      <c r="OS10" s="33"/>
      <c r="OT10" s="33"/>
      <c r="OU10" s="33"/>
      <c r="OV10" s="47"/>
      <c r="OW10" s="47"/>
      <c r="OX10" s="33"/>
      <c r="OY10" s="33"/>
      <c r="OZ10" s="33"/>
      <c r="PA10" s="33"/>
      <c r="PB10" s="33"/>
      <c r="PC10" s="47"/>
      <c r="PD10" s="47"/>
      <c r="PE10" s="33"/>
      <c r="PF10" s="33"/>
      <c r="PG10" s="33"/>
      <c r="PH10" s="33"/>
      <c r="PI10" s="33"/>
      <c r="PJ10" s="47"/>
      <c r="PK10" s="47"/>
      <c r="PL10" s="33"/>
      <c r="PM10" s="33"/>
      <c r="PN10" s="33"/>
      <c r="PO10" s="33"/>
      <c r="PP10" s="33"/>
      <c r="PQ10" s="47"/>
      <c r="PR10" s="47"/>
      <c r="PS10" s="33"/>
      <c r="PT10" s="33"/>
      <c r="PU10" s="33"/>
      <c r="PV10" s="33"/>
      <c r="PW10" s="33"/>
      <c r="PX10" s="47"/>
      <c r="PY10" s="47"/>
      <c r="PZ10" s="33"/>
      <c r="QA10" s="33"/>
    </row>
    <row r="11" spans="1:943" x14ac:dyDescent="0.15">
      <c r="B11" s="78"/>
      <c r="C11" s="78"/>
      <c r="D11" s="33"/>
      <c r="E11" s="33"/>
      <c r="F11" s="47"/>
      <c r="G11" s="47"/>
      <c r="H11" s="33"/>
      <c r="I11" s="33"/>
      <c r="J11" s="33"/>
      <c r="K11" s="33"/>
      <c r="L11" s="33"/>
      <c r="M11" s="47"/>
      <c r="N11" s="47"/>
      <c r="O11" s="33"/>
      <c r="P11" s="33"/>
      <c r="Q11" s="33"/>
      <c r="R11" s="33"/>
      <c r="S11" s="33"/>
      <c r="T11" s="47"/>
      <c r="U11" s="47"/>
      <c r="V11" s="33"/>
      <c r="W11" s="33"/>
      <c r="X11" s="33"/>
      <c r="Y11" s="33"/>
      <c r="Z11" s="33"/>
      <c r="AA11" s="47"/>
      <c r="AB11" s="47"/>
      <c r="AC11" s="33"/>
      <c r="AD11" s="33"/>
      <c r="AE11" s="33"/>
      <c r="AF11" s="33"/>
      <c r="AG11" s="33"/>
      <c r="AH11" s="47"/>
      <c r="AI11" s="47"/>
      <c r="AJ11" s="33"/>
      <c r="AK11" s="33"/>
      <c r="AL11" s="33"/>
      <c r="AM11" s="33"/>
      <c r="AN11" s="33"/>
      <c r="AO11" s="47"/>
      <c r="AP11" s="47"/>
      <c r="AQ11" s="33"/>
      <c r="AR11" s="33"/>
      <c r="AS11" s="33"/>
      <c r="AT11" s="33"/>
      <c r="AU11" s="33"/>
      <c r="AV11" s="47"/>
      <c r="AW11" s="47"/>
      <c r="AX11" s="33"/>
      <c r="AY11" s="33"/>
      <c r="AZ11" s="33"/>
      <c r="BA11" s="33"/>
      <c r="BB11" s="33"/>
      <c r="BC11" s="47"/>
      <c r="BD11" s="47"/>
      <c r="BE11" s="33"/>
      <c r="BF11" s="33"/>
      <c r="BG11" s="33"/>
      <c r="BH11" s="33"/>
      <c r="BI11" s="33"/>
      <c r="BJ11" s="47"/>
      <c r="BK11" s="47"/>
      <c r="BL11" s="33"/>
      <c r="BM11" s="33"/>
      <c r="BN11" s="33"/>
      <c r="BO11" s="33"/>
      <c r="BP11" s="33"/>
      <c r="BQ11" s="47"/>
      <c r="BR11" s="47"/>
      <c r="BS11" s="33"/>
      <c r="BT11" s="33"/>
      <c r="BU11" s="33"/>
      <c r="BV11" s="33"/>
      <c r="BW11" s="33"/>
      <c r="BX11" s="47"/>
      <c r="BY11" s="47"/>
      <c r="BZ11" s="33"/>
      <c r="CA11" s="33"/>
      <c r="CB11" s="33"/>
      <c r="CC11" s="33"/>
      <c r="CD11" s="33"/>
      <c r="CE11" s="47"/>
      <c r="CF11" s="47"/>
      <c r="CG11" s="33"/>
      <c r="CH11" s="33"/>
      <c r="CI11" s="33"/>
      <c r="CJ11" s="33"/>
      <c r="CK11" s="33"/>
      <c r="CL11" s="47"/>
      <c r="CM11" s="47"/>
      <c r="CN11" s="33"/>
      <c r="CO11" s="33"/>
      <c r="CP11" s="33"/>
      <c r="CQ11" s="33"/>
      <c r="CR11" s="33"/>
      <c r="CS11" s="47"/>
      <c r="CT11" s="47"/>
      <c r="CU11" s="33"/>
      <c r="CV11" s="33"/>
      <c r="CW11" s="33"/>
      <c r="CX11" s="33"/>
      <c r="CY11" s="33"/>
      <c r="CZ11" s="47"/>
      <c r="DA11" s="47"/>
      <c r="DB11" s="33"/>
      <c r="DC11" s="33"/>
      <c r="DD11" s="33"/>
      <c r="DE11" s="33"/>
      <c r="DF11" s="33"/>
      <c r="DG11" s="47"/>
      <c r="DH11" s="47"/>
      <c r="DI11" s="33"/>
      <c r="DJ11" s="33"/>
      <c r="DK11" s="33"/>
      <c r="DL11" s="33"/>
      <c r="DM11" s="33"/>
      <c r="DN11" s="47"/>
      <c r="DO11" s="47"/>
      <c r="DP11" s="33"/>
      <c r="DQ11" s="33"/>
      <c r="DR11" s="33"/>
      <c r="DS11" s="33"/>
      <c r="DT11" s="33"/>
      <c r="DU11" s="47"/>
      <c r="DV11" s="47"/>
      <c r="DW11" s="33"/>
      <c r="DX11" s="33"/>
      <c r="DY11" s="33"/>
      <c r="DZ11" s="33"/>
      <c r="EA11" s="33"/>
      <c r="EB11" s="47"/>
      <c r="EC11" s="47"/>
      <c r="ED11" s="33"/>
      <c r="EE11" s="33"/>
      <c r="EF11" s="33"/>
      <c r="EG11" s="33"/>
      <c r="EH11" s="33"/>
      <c r="EI11" s="47"/>
      <c r="EJ11" s="47"/>
      <c r="EK11" s="66"/>
      <c r="EL11" s="33"/>
      <c r="EM11" s="33"/>
      <c r="EN11" s="33"/>
      <c r="EO11" s="33"/>
      <c r="EP11" s="47"/>
      <c r="EQ11" s="47"/>
      <c r="ER11" s="33"/>
      <c r="ES11" s="33"/>
      <c r="ET11" s="33"/>
      <c r="EU11" s="33"/>
      <c r="EV11" s="33"/>
      <c r="EW11" s="47"/>
      <c r="EX11" s="47"/>
      <c r="EY11" s="66"/>
      <c r="EZ11" s="33"/>
      <c r="FA11" s="33"/>
      <c r="FB11" s="33"/>
      <c r="FC11" s="33"/>
      <c r="FD11" s="47"/>
      <c r="FE11" s="47"/>
      <c r="FF11" s="66"/>
      <c r="FG11" s="33"/>
      <c r="FH11" s="33"/>
      <c r="FI11" s="33"/>
      <c r="FJ11" s="33"/>
      <c r="FK11" s="47"/>
      <c r="FL11" s="47"/>
      <c r="FM11" s="33"/>
      <c r="FN11" s="33"/>
      <c r="FO11" s="33"/>
      <c r="FP11" s="33"/>
      <c r="FQ11" s="33"/>
      <c r="FR11" s="47"/>
      <c r="FS11" s="47"/>
      <c r="FT11" s="33"/>
      <c r="FU11" s="33"/>
      <c r="FV11" s="33"/>
      <c r="FW11" s="66"/>
      <c r="FX11" s="33"/>
      <c r="FY11" s="47"/>
      <c r="FZ11" s="47"/>
      <c r="GA11" s="33"/>
      <c r="GB11" s="33"/>
      <c r="GC11" s="33"/>
      <c r="GD11" s="33"/>
      <c r="GE11" s="33"/>
      <c r="GF11" s="47"/>
      <c r="GG11" s="47"/>
      <c r="GH11" s="66"/>
      <c r="GI11" s="33"/>
      <c r="GJ11" s="33"/>
      <c r="GK11" s="33"/>
      <c r="GL11" s="33"/>
      <c r="GM11" s="47"/>
      <c r="GN11" s="47"/>
      <c r="GO11" s="33"/>
      <c r="GP11" s="33"/>
      <c r="GQ11" s="33"/>
      <c r="GR11" s="33"/>
      <c r="GS11" s="33"/>
      <c r="GT11" s="47"/>
      <c r="GU11" s="47"/>
      <c r="GV11" s="33"/>
      <c r="GW11" s="33"/>
      <c r="GX11" s="33"/>
      <c r="GY11" s="33"/>
      <c r="GZ11" s="33"/>
      <c r="HA11" s="47"/>
      <c r="HB11" s="47"/>
      <c r="HC11" s="33"/>
      <c r="HD11" s="33"/>
      <c r="HE11" s="33"/>
      <c r="HF11" s="33"/>
      <c r="HG11" s="33"/>
      <c r="HH11" s="47"/>
      <c r="HI11" s="47"/>
      <c r="HJ11" s="33"/>
      <c r="HK11" s="33"/>
      <c r="HL11" s="33"/>
      <c r="HM11" s="33"/>
      <c r="HN11" s="33"/>
      <c r="HO11" s="47"/>
      <c r="HP11" s="47"/>
      <c r="HQ11" s="33"/>
      <c r="HR11" s="33"/>
      <c r="HS11" s="33"/>
      <c r="HT11" s="33"/>
      <c r="HU11" s="66"/>
      <c r="HV11" s="47"/>
      <c r="HW11" s="47"/>
      <c r="HX11" s="33"/>
      <c r="HY11" s="33"/>
      <c r="HZ11" s="33"/>
      <c r="IA11" s="33"/>
      <c r="IB11" s="33"/>
      <c r="IC11" s="47"/>
      <c r="ID11" s="47"/>
      <c r="IE11" s="33"/>
      <c r="IF11" s="33"/>
      <c r="IG11" s="33"/>
      <c r="IH11" s="33"/>
      <c r="II11" s="33"/>
      <c r="IJ11" s="47"/>
      <c r="IK11" s="47"/>
      <c r="IL11" s="33"/>
      <c r="IM11" s="33"/>
      <c r="IN11" s="33"/>
      <c r="IO11" s="33"/>
      <c r="IP11" s="33"/>
      <c r="IQ11" s="47"/>
      <c r="IR11" s="47"/>
      <c r="IS11" s="33"/>
      <c r="IT11" s="33"/>
      <c r="IU11" s="33"/>
      <c r="IV11" s="33"/>
      <c r="IW11" s="33"/>
      <c r="IX11" s="47"/>
      <c r="IY11" s="47"/>
      <c r="IZ11" s="33"/>
      <c r="JA11" s="66"/>
      <c r="JB11" s="33"/>
      <c r="JC11" s="33"/>
      <c r="JD11" s="33"/>
      <c r="JE11" s="47"/>
      <c r="JF11" s="47"/>
      <c r="JG11" s="33"/>
      <c r="JH11" s="33"/>
      <c r="JI11" s="33"/>
      <c r="JJ11" s="33"/>
      <c r="JK11" s="33"/>
      <c r="JL11" s="47"/>
      <c r="JM11" s="47"/>
      <c r="JN11" s="33"/>
      <c r="JO11" s="33"/>
      <c r="JP11" s="33"/>
      <c r="JQ11" s="33"/>
      <c r="JR11" s="33"/>
      <c r="JS11" s="47"/>
      <c r="JT11" s="47"/>
      <c r="JU11" s="33"/>
      <c r="JV11" s="33"/>
      <c r="JW11" s="33"/>
      <c r="JX11" s="33"/>
      <c r="JY11" s="33"/>
      <c r="JZ11" s="47"/>
      <c r="KA11" s="47"/>
      <c r="KB11" s="33"/>
      <c r="KC11" s="33"/>
      <c r="KD11" s="33"/>
      <c r="KE11" s="33"/>
      <c r="KF11" s="33"/>
      <c r="KG11" s="47"/>
      <c r="KH11" s="47"/>
      <c r="KI11" s="33"/>
      <c r="KJ11" s="33"/>
      <c r="KK11" s="33"/>
      <c r="KL11" s="33"/>
      <c r="KM11" s="33"/>
      <c r="KN11" s="47"/>
      <c r="KO11" s="47"/>
      <c r="KP11" s="33"/>
      <c r="KQ11" s="33"/>
      <c r="KR11" s="33"/>
      <c r="KS11" s="33"/>
      <c r="KT11" s="33"/>
      <c r="KU11" s="47"/>
      <c r="KV11" s="61"/>
      <c r="KW11" s="54"/>
      <c r="KX11" s="33"/>
      <c r="KY11" s="33"/>
      <c r="KZ11" s="33"/>
      <c r="LA11" s="33"/>
      <c r="LB11" s="47"/>
      <c r="LC11" s="47"/>
      <c r="LD11" s="33"/>
      <c r="LE11" s="33"/>
      <c r="LF11" s="33"/>
      <c r="LG11" s="33"/>
      <c r="LH11" s="33"/>
      <c r="LI11" s="47"/>
      <c r="LJ11" s="47"/>
      <c r="LK11" s="33"/>
      <c r="LL11" s="33"/>
      <c r="LM11" s="33"/>
      <c r="LN11" s="33"/>
      <c r="LO11" s="33"/>
      <c r="LP11" s="47"/>
      <c r="LQ11" s="47"/>
      <c r="LR11" s="33"/>
      <c r="LS11" s="33"/>
      <c r="LT11" s="33"/>
      <c r="LU11" s="33"/>
      <c r="LV11" s="33"/>
      <c r="LW11" s="47"/>
      <c r="LX11" s="47"/>
      <c r="LY11" s="33"/>
      <c r="LZ11" s="33"/>
      <c r="MA11" s="66"/>
      <c r="MB11" s="33"/>
      <c r="MC11" s="33"/>
      <c r="MD11" s="47"/>
      <c r="ME11" s="47"/>
      <c r="MF11" s="33"/>
      <c r="MG11" s="33"/>
      <c r="MH11" s="33"/>
      <c r="MI11" s="33"/>
      <c r="MJ11" s="33"/>
      <c r="MK11" s="66"/>
      <c r="ML11" s="47"/>
      <c r="MM11" s="33"/>
      <c r="MN11" s="33"/>
      <c r="MO11" s="33"/>
      <c r="MP11" s="33"/>
      <c r="MQ11" s="33"/>
      <c r="MR11" s="47"/>
      <c r="MS11" s="47"/>
      <c r="MT11" s="33"/>
      <c r="MU11" s="33"/>
      <c r="MV11" s="33"/>
      <c r="MW11" s="33"/>
      <c r="MX11" s="33"/>
      <c r="MY11" s="47"/>
      <c r="MZ11" s="47"/>
      <c r="NA11" s="33"/>
      <c r="NB11" s="33"/>
      <c r="NC11" s="33"/>
      <c r="ND11" s="33"/>
      <c r="NE11" s="33"/>
      <c r="NF11" s="47"/>
      <c r="NG11" s="47"/>
      <c r="NH11" s="33"/>
      <c r="NI11" s="33"/>
      <c r="NJ11" s="33"/>
      <c r="NK11" s="33"/>
      <c r="NL11" s="33"/>
      <c r="NM11" s="47"/>
      <c r="NN11" s="47"/>
      <c r="NO11" s="33"/>
      <c r="NP11" s="33"/>
      <c r="NQ11" s="33"/>
      <c r="NR11" s="33"/>
      <c r="NS11" s="33"/>
      <c r="NT11" s="47"/>
      <c r="NU11" s="47"/>
      <c r="NV11" s="33"/>
      <c r="NW11" s="33"/>
      <c r="NX11" s="33"/>
      <c r="NY11" s="33"/>
      <c r="NZ11" s="33"/>
      <c r="OA11" s="47"/>
      <c r="OB11" s="47"/>
      <c r="OC11" s="66"/>
      <c r="OD11" s="33"/>
      <c r="OE11" s="33"/>
      <c r="OF11" s="33"/>
      <c r="OG11" s="33"/>
      <c r="OH11" s="47"/>
      <c r="OI11" s="47"/>
      <c r="OJ11" s="66"/>
      <c r="OK11" s="33"/>
      <c r="OL11" s="33"/>
      <c r="OM11" s="33"/>
      <c r="ON11" s="33"/>
      <c r="OO11" s="47"/>
      <c r="OP11" s="47"/>
      <c r="OQ11" s="33"/>
      <c r="OR11" s="33"/>
      <c r="OS11" s="33"/>
      <c r="OT11" s="33"/>
      <c r="OU11" s="33"/>
      <c r="OV11" s="47"/>
      <c r="OW11" s="47"/>
      <c r="OX11" s="33"/>
      <c r="OY11" s="33"/>
      <c r="OZ11" s="33"/>
      <c r="PA11" s="33"/>
      <c r="PB11" s="33"/>
      <c r="PC11" s="47"/>
      <c r="PD11" s="47"/>
      <c r="PE11" s="33"/>
      <c r="PF11" s="33"/>
      <c r="PG11" s="33"/>
      <c r="PH11" s="33"/>
      <c r="PI11" s="33"/>
      <c r="PJ11" s="47"/>
      <c r="PK11" s="47"/>
      <c r="PL11" s="33"/>
      <c r="PM11" s="33"/>
      <c r="PN11" s="33"/>
      <c r="PO11" s="33"/>
      <c r="PP11" s="33"/>
      <c r="PQ11" s="47"/>
      <c r="PR11" s="47"/>
      <c r="PS11" s="33"/>
      <c r="PT11" s="33"/>
      <c r="PU11" s="33"/>
      <c r="PV11" s="33"/>
      <c r="PW11" s="33"/>
      <c r="PX11" s="47"/>
      <c r="PY11" s="47"/>
      <c r="PZ11" s="33"/>
      <c r="QA11" s="33"/>
    </row>
    <row r="12" spans="1:943" x14ac:dyDescent="0.15">
      <c r="B12" s="78"/>
      <c r="C12" s="78"/>
      <c r="D12" s="33"/>
      <c r="E12" s="33"/>
      <c r="F12" s="47"/>
      <c r="G12" s="47"/>
      <c r="H12" s="33"/>
      <c r="I12" s="33"/>
      <c r="J12" s="33"/>
      <c r="K12" s="33"/>
      <c r="L12" s="33"/>
      <c r="M12" s="47"/>
      <c r="N12" s="47"/>
      <c r="O12" s="33"/>
      <c r="P12" s="33"/>
      <c r="Q12" s="33"/>
      <c r="R12" s="33"/>
      <c r="S12" s="33"/>
      <c r="T12" s="47"/>
      <c r="U12" s="47"/>
      <c r="V12" s="33"/>
      <c r="W12" s="33"/>
      <c r="X12" s="33"/>
      <c r="Y12" s="33"/>
      <c r="Z12" s="33"/>
      <c r="AA12" s="47"/>
      <c r="AB12" s="47"/>
      <c r="AC12" s="33"/>
      <c r="AD12" s="33"/>
      <c r="AE12" s="33"/>
      <c r="AF12" s="33"/>
      <c r="AG12" s="33"/>
      <c r="AH12" s="47"/>
      <c r="AI12" s="47"/>
      <c r="AJ12" s="33"/>
      <c r="AK12" s="33"/>
      <c r="AL12" s="33"/>
      <c r="AM12" s="33"/>
      <c r="AN12" s="33"/>
      <c r="AO12" s="47"/>
      <c r="AP12" s="47"/>
      <c r="AQ12" s="33"/>
      <c r="AR12" s="33"/>
      <c r="AS12" s="33"/>
      <c r="AT12" s="33"/>
      <c r="AU12" s="33"/>
      <c r="AV12" s="47"/>
      <c r="AW12" s="47"/>
      <c r="AX12" s="33"/>
      <c r="AY12" s="33"/>
      <c r="AZ12" s="33"/>
      <c r="BA12" s="33"/>
      <c r="BB12" s="33"/>
      <c r="BC12" s="47"/>
      <c r="BD12" s="47"/>
      <c r="BE12" s="33"/>
      <c r="BF12" s="33"/>
      <c r="BG12" s="33"/>
      <c r="BH12" s="33"/>
      <c r="BI12" s="33"/>
      <c r="BJ12" s="47"/>
      <c r="BK12" s="47"/>
      <c r="BL12" s="33"/>
      <c r="BM12" s="33"/>
      <c r="BN12" s="33"/>
      <c r="BO12" s="33"/>
      <c r="BP12" s="33"/>
      <c r="BQ12" s="47"/>
      <c r="BR12" s="47"/>
      <c r="BS12" s="33"/>
      <c r="BT12" s="33"/>
      <c r="BU12" s="33"/>
      <c r="BV12" s="33"/>
      <c r="BW12" s="33"/>
      <c r="BX12" s="47"/>
      <c r="BY12" s="47"/>
      <c r="BZ12" s="33"/>
      <c r="CA12" s="33"/>
      <c r="CB12" s="33"/>
      <c r="CC12" s="33"/>
      <c r="CD12" s="33"/>
      <c r="CE12" s="47"/>
      <c r="CF12" s="47"/>
      <c r="CG12" s="33"/>
      <c r="CH12" s="33"/>
      <c r="CI12" s="33"/>
      <c r="CJ12" s="33"/>
      <c r="CK12" s="33"/>
      <c r="CL12" s="47"/>
      <c r="CM12" s="47"/>
      <c r="CN12" s="33"/>
      <c r="CO12" s="33"/>
      <c r="CP12" s="33"/>
      <c r="CQ12" s="33"/>
      <c r="CR12" s="33"/>
      <c r="CS12" s="47"/>
      <c r="CT12" s="47"/>
      <c r="CU12" s="33"/>
      <c r="CV12" s="33"/>
      <c r="CW12" s="33"/>
      <c r="CX12" s="33"/>
      <c r="CY12" s="33"/>
      <c r="CZ12" s="47"/>
      <c r="DA12" s="47"/>
      <c r="DB12" s="33"/>
      <c r="DC12" s="33"/>
      <c r="DD12" s="33"/>
      <c r="DE12" s="33"/>
      <c r="DF12" s="33"/>
      <c r="DG12" s="47"/>
      <c r="DH12" s="47"/>
      <c r="DI12" s="33"/>
      <c r="DJ12" s="33"/>
      <c r="DK12" s="33"/>
      <c r="DL12" s="33"/>
      <c r="DM12" s="33"/>
      <c r="DN12" s="47"/>
      <c r="DO12" s="47"/>
      <c r="DP12" s="33"/>
      <c r="DQ12" s="33"/>
      <c r="DR12" s="33"/>
      <c r="DS12" s="33"/>
      <c r="DT12" s="33"/>
      <c r="DU12" s="47"/>
      <c r="DV12" s="47"/>
      <c r="DW12" s="33"/>
      <c r="DX12" s="33"/>
      <c r="DY12" s="33"/>
      <c r="DZ12" s="33"/>
      <c r="EA12" s="33"/>
      <c r="EB12" s="47"/>
      <c r="EC12" s="47"/>
      <c r="ED12" s="33"/>
      <c r="EE12" s="33"/>
      <c r="EF12" s="33"/>
      <c r="EG12" s="33"/>
      <c r="EH12" s="33"/>
      <c r="EI12" s="47"/>
      <c r="EJ12" s="47"/>
      <c r="EK12" s="66"/>
      <c r="EL12" s="33"/>
      <c r="EM12" s="33"/>
      <c r="EN12" s="33"/>
      <c r="EO12" s="33"/>
      <c r="EP12" s="47"/>
      <c r="EQ12" s="47"/>
      <c r="ER12" s="33"/>
      <c r="ES12" s="33"/>
      <c r="ET12" s="33"/>
      <c r="EU12" s="33"/>
      <c r="EV12" s="33"/>
      <c r="EW12" s="47"/>
      <c r="EX12" s="47"/>
      <c r="EY12" s="66"/>
      <c r="EZ12" s="33"/>
      <c r="FA12" s="33"/>
      <c r="FB12" s="33"/>
      <c r="FC12" s="33"/>
      <c r="FD12" s="47"/>
      <c r="FE12" s="47"/>
      <c r="FF12" s="66"/>
      <c r="FG12" s="33"/>
      <c r="FH12" s="33"/>
      <c r="FI12" s="33"/>
      <c r="FJ12" s="33"/>
      <c r="FK12" s="47"/>
      <c r="FL12" s="47"/>
      <c r="FM12" s="33"/>
      <c r="FN12" s="33"/>
      <c r="FO12" s="33"/>
      <c r="FP12" s="33"/>
      <c r="FQ12" s="33"/>
      <c r="FR12" s="47"/>
      <c r="FS12" s="47"/>
      <c r="FT12" s="33"/>
      <c r="FU12" s="33"/>
      <c r="FV12" s="33"/>
      <c r="FW12" s="66"/>
      <c r="FX12" s="33"/>
      <c r="FY12" s="47"/>
      <c r="FZ12" s="47"/>
      <c r="GA12" s="33"/>
      <c r="GB12" s="33"/>
      <c r="GC12" s="33"/>
      <c r="GD12" s="33"/>
      <c r="GE12" s="33"/>
      <c r="GF12" s="47"/>
      <c r="GG12" s="47"/>
      <c r="GH12" s="66"/>
      <c r="GI12" s="33"/>
      <c r="GJ12" s="33"/>
      <c r="GK12" s="33"/>
      <c r="GL12" s="33"/>
      <c r="GM12" s="47"/>
      <c r="GN12" s="47"/>
      <c r="GO12" s="33"/>
      <c r="GP12" s="33"/>
      <c r="GQ12" s="33"/>
      <c r="GR12" s="33"/>
      <c r="GS12" s="33"/>
      <c r="GT12" s="47"/>
      <c r="GU12" s="47"/>
      <c r="GV12" s="33"/>
      <c r="GW12" s="33"/>
      <c r="GX12" s="33"/>
      <c r="GY12" s="33"/>
      <c r="GZ12" s="33"/>
      <c r="HA12" s="47"/>
      <c r="HB12" s="47"/>
      <c r="HC12" s="33"/>
      <c r="HD12" s="33"/>
      <c r="HE12" s="33"/>
      <c r="HF12" s="33"/>
      <c r="HG12" s="33"/>
      <c r="HH12" s="47"/>
      <c r="HI12" s="47"/>
      <c r="HJ12" s="33"/>
      <c r="HK12" s="33"/>
      <c r="HL12" s="33"/>
      <c r="HM12" s="33"/>
      <c r="HN12" s="33"/>
      <c r="HO12" s="47"/>
      <c r="HP12" s="47"/>
      <c r="HQ12" s="33"/>
      <c r="HR12" s="33"/>
      <c r="HS12" s="33"/>
      <c r="HT12" s="33"/>
      <c r="HU12" s="66"/>
      <c r="HV12" s="47"/>
      <c r="HW12" s="47"/>
      <c r="HX12" s="33"/>
      <c r="HY12" s="33"/>
      <c r="HZ12" s="33"/>
      <c r="IA12" s="33"/>
      <c r="IB12" s="33"/>
      <c r="IC12" s="47"/>
      <c r="ID12" s="47"/>
      <c r="IE12" s="33"/>
      <c r="IF12" s="33"/>
      <c r="IG12" s="33"/>
      <c r="IH12" s="33"/>
      <c r="II12" s="33"/>
      <c r="IJ12" s="47"/>
      <c r="IK12" s="47"/>
      <c r="IL12" s="33"/>
      <c r="IM12" s="33"/>
      <c r="IN12" s="33"/>
      <c r="IO12" s="33"/>
      <c r="IP12" s="33"/>
      <c r="IQ12" s="47"/>
      <c r="IR12" s="47"/>
      <c r="IS12" s="33"/>
      <c r="IT12" s="33"/>
      <c r="IU12" s="33"/>
      <c r="IV12" s="33"/>
      <c r="IW12" s="33"/>
      <c r="IX12" s="47"/>
      <c r="IY12" s="47"/>
      <c r="IZ12" s="33"/>
      <c r="JA12" s="66"/>
      <c r="JB12" s="33"/>
      <c r="JC12" s="33"/>
      <c r="JD12" s="33"/>
      <c r="JE12" s="47"/>
      <c r="JF12" s="47"/>
      <c r="JG12" s="33"/>
      <c r="JH12" s="33"/>
      <c r="JI12" s="33"/>
      <c r="JJ12" s="33"/>
      <c r="JK12" s="33"/>
      <c r="JL12" s="47"/>
      <c r="JM12" s="47"/>
      <c r="JN12" s="33"/>
      <c r="JO12" s="33"/>
      <c r="JP12" s="33"/>
      <c r="JQ12" s="33"/>
      <c r="JR12" s="33"/>
      <c r="JS12" s="47"/>
      <c r="JT12" s="47"/>
      <c r="JU12" s="33"/>
      <c r="JV12" s="33"/>
      <c r="JW12" s="33"/>
      <c r="JX12" s="33"/>
      <c r="JY12" s="33"/>
      <c r="JZ12" s="47"/>
      <c r="KA12" s="47"/>
      <c r="KB12" s="33"/>
      <c r="KC12" s="33"/>
      <c r="KD12" s="33"/>
      <c r="KE12" s="33"/>
      <c r="KF12" s="33"/>
      <c r="KG12" s="47"/>
      <c r="KH12" s="47"/>
      <c r="KI12" s="33"/>
      <c r="KJ12" s="33"/>
      <c r="KK12" s="33"/>
      <c r="KL12" s="33"/>
      <c r="KM12" s="33"/>
      <c r="KN12" s="47"/>
      <c r="KO12" s="47"/>
      <c r="KP12" s="33"/>
      <c r="KQ12" s="33"/>
      <c r="KR12" s="33"/>
      <c r="KS12" s="33"/>
      <c r="KT12" s="33"/>
      <c r="KU12" s="47"/>
      <c r="KV12" s="61"/>
      <c r="KW12" s="54"/>
      <c r="KX12" s="33"/>
      <c r="KY12" s="33"/>
      <c r="KZ12" s="33"/>
      <c r="LA12" s="33"/>
      <c r="LB12" s="47"/>
      <c r="LC12" s="47"/>
      <c r="LD12" s="33"/>
      <c r="LE12" s="33"/>
      <c r="LF12" s="33"/>
      <c r="LG12" s="33"/>
      <c r="LH12" s="33"/>
      <c r="LI12" s="47"/>
      <c r="LJ12" s="47"/>
      <c r="LK12" s="33"/>
      <c r="LL12" s="33"/>
      <c r="LM12" s="33"/>
      <c r="LN12" s="33"/>
      <c r="LO12" s="33"/>
      <c r="LP12" s="47"/>
      <c r="LQ12" s="47"/>
      <c r="LR12" s="33"/>
      <c r="LS12" s="33"/>
      <c r="LT12" s="33"/>
      <c r="LU12" s="33"/>
      <c r="LV12" s="33"/>
      <c r="LW12" s="47"/>
      <c r="LX12" s="47"/>
      <c r="LY12" s="33"/>
      <c r="LZ12" s="33"/>
      <c r="MA12" s="66"/>
      <c r="MB12" s="33"/>
      <c r="MC12" s="33"/>
      <c r="MD12" s="47"/>
      <c r="ME12" s="47"/>
      <c r="MF12" s="33"/>
      <c r="MG12" s="33"/>
      <c r="MH12" s="33"/>
      <c r="MI12" s="33"/>
      <c r="MJ12" s="33"/>
      <c r="MK12" s="66"/>
      <c r="ML12" s="47"/>
      <c r="MM12" s="33"/>
      <c r="MN12" s="33"/>
      <c r="MO12" s="33"/>
      <c r="MP12" s="33"/>
      <c r="MQ12" s="33"/>
      <c r="MR12" s="47"/>
      <c r="MS12" s="47"/>
      <c r="MT12" s="33"/>
      <c r="MU12" s="33"/>
      <c r="MV12" s="33"/>
      <c r="MW12" s="33"/>
      <c r="MX12" s="33"/>
      <c r="MY12" s="47"/>
      <c r="MZ12" s="47"/>
      <c r="NA12" s="33"/>
      <c r="NB12" s="33"/>
      <c r="NC12" s="33"/>
      <c r="ND12" s="33"/>
      <c r="NE12" s="33"/>
      <c r="NF12" s="47"/>
      <c r="NG12" s="47"/>
      <c r="NH12" s="33"/>
      <c r="NI12" s="33"/>
      <c r="NJ12" s="33"/>
      <c r="NK12" s="33"/>
      <c r="NL12" s="33"/>
      <c r="NM12" s="47"/>
      <c r="NN12" s="47"/>
      <c r="NO12" s="33"/>
      <c r="NP12" s="33"/>
      <c r="NQ12" s="33"/>
      <c r="NR12" s="33"/>
      <c r="NS12" s="33"/>
      <c r="NT12" s="47"/>
      <c r="NU12" s="47"/>
      <c r="NV12" s="33"/>
      <c r="NW12" s="33"/>
      <c r="NX12" s="33"/>
      <c r="NY12" s="33"/>
      <c r="NZ12" s="33"/>
      <c r="OA12" s="47"/>
      <c r="OB12" s="47"/>
      <c r="OC12" s="66"/>
      <c r="OD12" s="33"/>
      <c r="OE12" s="33"/>
      <c r="OF12" s="33"/>
      <c r="OG12" s="33"/>
      <c r="OH12" s="47"/>
      <c r="OI12" s="47"/>
      <c r="OJ12" s="66"/>
      <c r="OK12" s="33"/>
      <c r="OL12" s="33"/>
      <c r="OM12" s="33"/>
      <c r="ON12" s="33"/>
      <c r="OO12" s="47"/>
      <c r="OP12" s="47"/>
      <c r="OQ12" s="33"/>
      <c r="OR12" s="33"/>
      <c r="OS12" s="33"/>
      <c r="OT12" s="33"/>
      <c r="OU12" s="33"/>
      <c r="OV12" s="47"/>
      <c r="OW12" s="47"/>
      <c r="OX12" s="33"/>
      <c r="OY12" s="33"/>
      <c r="OZ12" s="33"/>
      <c r="PA12" s="33"/>
      <c r="PB12" s="33"/>
      <c r="PC12" s="47"/>
      <c r="PD12" s="47"/>
      <c r="PE12" s="33"/>
      <c r="PF12" s="33"/>
      <c r="PG12" s="33"/>
      <c r="PH12" s="33"/>
      <c r="PI12" s="33"/>
      <c r="PJ12" s="47"/>
      <c r="PK12" s="47"/>
      <c r="PL12" s="33"/>
      <c r="PM12" s="33"/>
      <c r="PN12" s="33"/>
      <c r="PO12" s="33"/>
      <c r="PP12" s="33"/>
      <c r="PQ12" s="47"/>
      <c r="PR12" s="47"/>
      <c r="PS12" s="33"/>
      <c r="PT12" s="33"/>
      <c r="PU12" s="33"/>
      <c r="PV12" s="33"/>
      <c r="PW12" s="33"/>
      <c r="PX12" s="47"/>
      <c r="PY12" s="47"/>
      <c r="PZ12" s="33"/>
      <c r="QA12" s="33"/>
    </row>
    <row r="13" spans="1:943" x14ac:dyDescent="0.15">
      <c r="B13" s="78"/>
      <c r="C13" s="78"/>
      <c r="D13" s="33"/>
      <c r="E13" s="33"/>
      <c r="F13" s="47"/>
      <c r="G13" s="47"/>
      <c r="H13" s="33"/>
      <c r="I13" s="33"/>
      <c r="J13" s="33"/>
      <c r="K13" s="33"/>
      <c r="L13" s="33"/>
      <c r="M13" s="47"/>
      <c r="N13" s="47"/>
      <c r="O13" s="33"/>
      <c r="P13" s="33"/>
      <c r="Q13" s="33"/>
      <c r="R13" s="33"/>
      <c r="S13" s="33"/>
      <c r="T13" s="47"/>
      <c r="U13" s="47"/>
      <c r="V13" s="33"/>
      <c r="W13" s="33"/>
      <c r="X13" s="33"/>
      <c r="Y13" s="33"/>
      <c r="Z13" s="33"/>
      <c r="AA13" s="47"/>
      <c r="AB13" s="47"/>
      <c r="AC13" s="33"/>
      <c r="AD13" s="33"/>
      <c r="AE13" s="33"/>
      <c r="AF13" s="33"/>
      <c r="AG13" s="33"/>
      <c r="AH13" s="47"/>
      <c r="AI13" s="47"/>
      <c r="AJ13" s="33"/>
      <c r="AK13" s="33"/>
      <c r="AL13" s="33"/>
      <c r="AM13" s="33"/>
      <c r="AN13" s="33"/>
      <c r="AO13" s="47"/>
      <c r="AP13" s="47"/>
      <c r="AQ13" s="33"/>
      <c r="AR13" s="33"/>
      <c r="AS13" s="33"/>
      <c r="AT13" s="33"/>
      <c r="AU13" s="33"/>
      <c r="AV13" s="47"/>
      <c r="AW13" s="47"/>
      <c r="AX13" s="33"/>
      <c r="AY13" s="33"/>
      <c r="AZ13" s="33"/>
      <c r="BA13" s="33"/>
      <c r="BB13" s="33"/>
      <c r="BC13" s="47"/>
      <c r="BD13" s="47"/>
      <c r="BE13" s="33"/>
      <c r="BF13" s="33"/>
      <c r="BG13" s="33"/>
      <c r="BH13" s="33"/>
      <c r="BI13" s="33"/>
      <c r="BJ13" s="47"/>
      <c r="BK13" s="47"/>
      <c r="BL13" s="33"/>
      <c r="BM13" s="33"/>
      <c r="BN13" s="33"/>
      <c r="BO13" s="33"/>
      <c r="BP13" s="33"/>
      <c r="BQ13" s="47"/>
      <c r="BR13" s="47"/>
      <c r="BS13" s="33"/>
      <c r="BT13" s="33"/>
      <c r="BU13" s="33"/>
      <c r="BV13" s="33"/>
      <c r="BW13" s="33"/>
      <c r="BX13" s="47"/>
      <c r="BY13" s="47"/>
      <c r="BZ13" s="33"/>
      <c r="CA13" s="33"/>
      <c r="CB13" s="33"/>
      <c r="CC13" s="33"/>
      <c r="CD13" s="33"/>
      <c r="CE13" s="47"/>
      <c r="CF13" s="47"/>
      <c r="CG13" s="33"/>
      <c r="CH13" s="33"/>
      <c r="CI13" s="33"/>
      <c r="CJ13" s="33"/>
      <c r="CK13" s="33"/>
      <c r="CL13" s="47"/>
      <c r="CM13" s="47"/>
      <c r="CN13" s="33"/>
      <c r="CO13" s="33"/>
      <c r="CP13" s="33"/>
      <c r="CQ13" s="33"/>
      <c r="CR13" s="33"/>
      <c r="CS13" s="47"/>
      <c r="CT13" s="47"/>
      <c r="CU13" s="33"/>
      <c r="CV13" s="33"/>
      <c r="CW13" s="33"/>
      <c r="CX13" s="33"/>
      <c r="CY13" s="33"/>
      <c r="CZ13" s="47"/>
      <c r="DA13" s="47"/>
      <c r="DB13" s="33"/>
      <c r="DC13" s="33"/>
      <c r="DD13" s="33"/>
      <c r="DE13" s="33"/>
      <c r="DF13" s="33"/>
      <c r="DG13" s="47"/>
      <c r="DH13" s="47"/>
      <c r="DI13" s="33"/>
      <c r="DJ13" s="33"/>
      <c r="DK13" s="33"/>
      <c r="DL13" s="33"/>
      <c r="DM13" s="33"/>
      <c r="DN13" s="47"/>
      <c r="DO13" s="47"/>
      <c r="DP13" s="33"/>
      <c r="DQ13" s="33"/>
      <c r="DR13" s="33"/>
      <c r="DS13" s="33"/>
      <c r="DT13" s="33"/>
      <c r="DU13" s="47"/>
      <c r="DV13" s="47"/>
      <c r="DW13" s="33"/>
      <c r="DX13" s="33"/>
      <c r="DY13" s="33"/>
      <c r="DZ13" s="33"/>
      <c r="EA13" s="33"/>
      <c r="EB13" s="47"/>
      <c r="EC13" s="47"/>
      <c r="ED13" s="33"/>
      <c r="EE13" s="33"/>
      <c r="EF13" s="33"/>
      <c r="EG13" s="33"/>
      <c r="EH13" s="33"/>
      <c r="EI13" s="47"/>
      <c r="EJ13" s="47"/>
      <c r="EK13" s="66"/>
      <c r="EL13" s="33"/>
      <c r="EM13" s="33"/>
      <c r="EN13" s="33"/>
      <c r="EO13" s="33"/>
      <c r="EP13" s="47"/>
      <c r="EQ13" s="47"/>
      <c r="ER13" s="33"/>
      <c r="ES13" s="33"/>
      <c r="ET13" s="33"/>
      <c r="EU13" s="33"/>
      <c r="EV13" s="33"/>
      <c r="EW13" s="47"/>
      <c r="EX13" s="47"/>
      <c r="EY13" s="66"/>
      <c r="EZ13" s="33"/>
      <c r="FA13" s="33"/>
      <c r="FB13" s="33"/>
      <c r="FC13" s="33"/>
      <c r="FD13" s="47"/>
      <c r="FE13" s="47"/>
      <c r="FF13" s="66"/>
      <c r="FG13" s="33"/>
      <c r="FH13" s="33"/>
      <c r="FI13" s="33"/>
      <c r="FJ13" s="33"/>
      <c r="FK13" s="47"/>
      <c r="FL13" s="47"/>
      <c r="FM13" s="33"/>
      <c r="FN13" s="33"/>
      <c r="FO13" s="33"/>
      <c r="FP13" s="33"/>
      <c r="FQ13" s="33"/>
      <c r="FR13" s="47"/>
      <c r="FS13" s="47"/>
      <c r="FT13" s="33"/>
      <c r="FU13" s="33"/>
      <c r="FV13" s="33"/>
      <c r="FW13" s="66"/>
      <c r="FX13" s="33"/>
      <c r="FY13" s="47"/>
      <c r="FZ13" s="47"/>
      <c r="GA13" s="33"/>
      <c r="GB13" s="33"/>
      <c r="GC13" s="33"/>
      <c r="GD13" s="33"/>
      <c r="GE13" s="33"/>
      <c r="GF13" s="47"/>
      <c r="GG13" s="47"/>
      <c r="GH13" s="66"/>
      <c r="GI13" s="33"/>
      <c r="GJ13" s="33"/>
      <c r="GK13" s="33"/>
      <c r="GL13" s="33"/>
      <c r="GM13" s="47"/>
      <c r="GN13" s="47"/>
      <c r="GO13" s="33"/>
      <c r="GP13" s="33"/>
      <c r="GQ13" s="33"/>
      <c r="GR13" s="33"/>
      <c r="GS13" s="33"/>
      <c r="GT13" s="47"/>
      <c r="GU13" s="47"/>
      <c r="GV13" s="33"/>
      <c r="GW13" s="33"/>
      <c r="GX13" s="33"/>
      <c r="GY13" s="33"/>
      <c r="GZ13" s="33"/>
      <c r="HA13" s="47"/>
      <c r="HB13" s="47"/>
      <c r="HC13" s="33"/>
      <c r="HD13" s="33"/>
      <c r="HE13" s="33"/>
      <c r="HF13" s="33"/>
      <c r="HG13" s="33"/>
      <c r="HH13" s="47"/>
      <c r="HI13" s="47"/>
      <c r="HJ13" s="33"/>
      <c r="HK13" s="33"/>
      <c r="HL13" s="33"/>
      <c r="HM13" s="33"/>
      <c r="HN13" s="33"/>
      <c r="HO13" s="47"/>
      <c r="HP13" s="47"/>
      <c r="HQ13" s="33"/>
      <c r="HR13" s="33"/>
      <c r="HS13" s="33"/>
      <c r="HT13" s="33"/>
      <c r="HU13" s="66"/>
      <c r="HV13" s="47"/>
      <c r="HW13" s="47"/>
      <c r="HX13" s="33"/>
      <c r="HY13" s="33"/>
      <c r="HZ13" s="33"/>
      <c r="IA13" s="33"/>
      <c r="IB13" s="33"/>
      <c r="IC13" s="47"/>
      <c r="ID13" s="47"/>
      <c r="IE13" s="33"/>
      <c r="IF13" s="33"/>
      <c r="IG13" s="33"/>
      <c r="IH13" s="33"/>
      <c r="II13" s="33"/>
      <c r="IJ13" s="47"/>
      <c r="IK13" s="47"/>
      <c r="IL13" s="33"/>
      <c r="IM13" s="33"/>
      <c r="IN13" s="33"/>
      <c r="IO13" s="33"/>
      <c r="IP13" s="33"/>
      <c r="IQ13" s="47"/>
      <c r="IR13" s="47"/>
      <c r="IS13" s="33"/>
      <c r="IT13" s="33"/>
      <c r="IU13" s="33"/>
      <c r="IV13" s="33"/>
      <c r="IW13" s="33"/>
      <c r="IX13" s="47"/>
      <c r="IY13" s="47"/>
      <c r="IZ13" s="33"/>
      <c r="JA13" s="66"/>
      <c r="JB13" s="33"/>
      <c r="JC13" s="33"/>
      <c r="JD13" s="33"/>
      <c r="JE13" s="47"/>
      <c r="JF13" s="47"/>
      <c r="JG13" s="33"/>
      <c r="JH13" s="33"/>
      <c r="JI13" s="33"/>
      <c r="JJ13" s="33"/>
      <c r="JK13" s="33"/>
      <c r="JL13" s="47"/>
      <c r="JM13" s="47"/>
      <c r="JN13" s="33"/>
      <c r="JO13" s="33"/>
      <c r="JP13" s="33"/>
      <c r="JQ13" s="33"/>
      <c r="JR13" s="33"/>
      <c r="JS13" s="47"/>
      <c r="JT13" s="47"/>
      <c r="JU13" s="33"/>
      <c r="JV13" s="33"/>
      <c r="JW13" s="33"/>
      <c r="JX13" s="33"/>
      <c r="JY13" s="33"/>
      <c r="JZ13" s="47"/>
      <c r="KA13" s="47"/>
      <c r="KB13" s="33"/>
      <c r="KC13" s="33"/>
      <c r="KD13" s="33"/>
      <c r="KE13" s="33"/>
      <c r="KF13" s="33"/>
      <c r="KG13" s="47"/>
      <c r="KH13" s="47"/>
      <c r="KI13" s="33"/>
      <c r="KJ13" s="33"/>
      <c r="KK13" s="33"/>
      <c r="KL13" s="33"/>
      <c r="KM13" s="33"/>
      <c r="KN13" s="47"/>
      <c r="KO13" s="47"/>
      <c r="KP13" s="33"/>
      <c r="KQ13" s="33"/>
      <c r="KR13" s="33"/>
      <c r="KS13" s="33"/>
      <c r="KT13" s="33"/>
      <c r="KU13" s="47"/>
      <c r="KV13" s="61"/>
      <c r="KW13" s="54"/>
      <c r="KX13" s="33"/>
      <c r="KY13" s="33"/>
      <c r="KZ13" s="33"/>
      <c r="LA13" s="33"/>
      <c r="LB13" s="47"/>
      <c r="LC13" s="47"/>
      <c r="LD13" s="33"/>
      <c r="LE13" s="33"/>
      <c r="LF13" s="33"/>
      <c r="LG13" s="33"/>
      <c r="LH13" s="33"/>
      <c r="LI13" s="47"/>
      <c r="LJ13" s="47"/>
      <c r="LK13" s="33"/>
      <c r="LL13" s="33"/>
      <c r="LM13" s="33"/>
      <c r="LN13" s="33"/>
      <c r="LO13" s="33"/>
      <c r="LP13" s="47"/>
      <c r="LQ13" s="47"/>
      <c r="LR13" s="33"/>
      <c r="LS13" s="33"/>
      <c r="LT13" s="33"/>
      <c r="LU13" s="33"/>
      <c r="LV13" s="33"/>
      <c r="LW13" s="47"/>
      <c r="LX13" s="47"/>
      <c r="LY13" s="33"/>
      <c r="LZ13" s="33"/>
      <c r="MA13" s="66"/>
      <c r="MB13" s="33"/>
      <c r="MC13" s="33"/>
      <c r="MD13" s="47"/>
      <c r="ME13" s="47"/>
      <c r="MF13" s="33"/>
      <c r="MG13" s="33"/>
      <c r="MH13" s="33"/>
      <c r="MI13" s="33"/>
      <c r="MJ13" s="33"/>
      <c r="MK13" s="66"/>
      <c r="ML13" s="47"/>
      <c r="MM13" s="33"/>
      <c r="MN13" s="33"/>
      <c r="MO13" s="33"/>
      <c r="MP13" s="33"/>
      <c r="MQ13" s="33"/>
      <c r="MR13" s="47"/>
      <c r="MS13" s="47"/>
      <c r="MT13" s="33"/>
      <c r="MU13" s="33"/>
      <c r="MV13" s="33"/>
      <c r="MW13" s="33"/>
      <c r="MX13" s="33"/>
      <c r="MY13" s="47"/>
      <c r="MZ13" s="47"/>
      <c r="NA13" s="33"/>
      <c r="NB13" s="33"/>
      <c r="NC13" s="33"/>
      <c r="ND13" s="33"/>
      <c r="NE13" s="33"/>
      <c r="NF13" s="47"/>
      <c r="NG13" s="47"/>
      <c r="NH13" s="33"/>
      <c r="NI13" s="33"/>
      <c r="NJ13" s="33"/>
      <c r="NK13" s="33"/>
      <c r="NL13" s="33"/>
      <c r="NM13" s="47"/>
      <c r="NN13" s="47"/>
      <c r="NO13" s="33"/>
      <c r="NP13" s="33"/>
      <c r="NQ13" s="33"/>
      <c r="NR13" s="33"/>
      <c r="NS13" s="33"/>
      <c r="NT13" s="47"/>
      <c r="NU13" s="47"/>
      <c r="NV13" s="33"/>
      <c r="NW13" s="33"/>
      <c r="NX13" s="33"/>
      <c r="NY13" s="33"/>
      <c r="NZ13" s="33"/>
      <c r="OA13" s="47"/>
      <c r="OB13" s="47"/>
      <c r="OC13" s="66"/>
      <c r="OD13" s="33"/>
      <c r="OE13" s="33"/>
      <c r="OF13" s="33"/>
      <c r="OG13" s="33"/>
      <c r="OH13" s="47"/>
      <c r="OI13" s="47"/>
      <c r="OJ13" s="66"/>
      <c r="OK13" s="33"/>
      <c r="OL13" s="33"/>
      <c r="OM13" s="33"/>
      <c r="ON13" s="33"/>
      <c r="OO13" s="47"/>
      <c r="OP13" s="47"/>
      <c r="OQ13" s="33"/>
      <c r="OR13" s="33"/>
      <c r="OS13" s="33"/>
      <c r="OT13" s="33"/>
      <c r="OU13" s="33"/>
      <c r="OV13" s="47"/>
      <c r="OW13" s="47"/>
      <c r="OX13" s="33"/>
      <c r="OY13" s="33"/>
      <c r="OZ13" s="33"/>
      <c r="PA13" s="33"/>
      <c r="PB13" s="33"/>
      <c r="PC13" s="47"/>
      <c r="PD13" s="47"/>
      <c r="PE13" s="33"/>
      <c r="PF13" s="33"/>
      <c r="PG13" s="33"/>
      <c r="PH13" s="33"/>
      <c r="PI13" s="33"/>
      <c r="PJ13" s="47"/>
      <c r="PK13" s="47"/>
      <c r="PL13" s="33"/>
      <c r="PM13" s="33"/>
      <c r="PN13" s="33"/>
      <c r="PO13" s="33"/>
      <c r="PP13" s="33"/>
      <c r="PQ13" s="47"/>
      <c r="PR13" s="47"/>
      <c r="PS13" s="33"/>
      <c r="PT13" s="33"/>
      <c r="PU13" s="33"/>
      <c r="PV13" s="33"/>
      <c r="PW13" s="33"/>
      <c r="PX13" s="47"/>
      <c r="PY13" s="47"/>
      <c r="PZ13" s="33"/>
      <c r="QA13" s="33"/>
    </row>
    <row r="14" spans="1:943" x14ac:dyDescent="0.15">
      <c r="B14" s="78"/>
      <c r="C14" s="78"/>
      <c r="D14" s="33"/>
      <c r="E14" s="33"/>
      <c r="F14" s="47"/>
      <c r="G14" s="47"/>
      <c r="H14" s="33"/>
      <c r="I14" s="33"/>
      <c r="J14" s="33"/>
      <c r="K14" s="33"/>
      <c r="L14" s="33"/>
      <c r="M14" s="47"/>
      <c r="N14" s="47"/>
      <c r="O14" s="33"/>
      <c r="P14" s="33"/>
      <c r="Q14" s="33"/>
      <c r="R14" s="33"/>
      <c r="S14" s="33"/>
      <c r="T14" s="47"/>
      <c r="U14" s="47"/>
      <c r="V14" s="33"/>
      <c r="W14" s="33"/>
      <c r="X14" s="33"/>
      <c r="Y14" s="33"/>
      <c r="Z14" s="33"/>
      <c r="AA14" s="47"/>
      <c r="AB14" s="47"/>
      <c r="AC14" s="33"/>
      <c r="AD14" s="33"/>
      <c r="AE14" s="33"/>
      <c r="AF14" s="33"/>
      <c r="AG14" s="33"/>
      <c r="AH14" s="47"/>
      <c r="AI14" s="47"/>
      <c r="AJ14" s="33"/>
      <c r="AK14" s="33"/>
      <c r="AL14" s="33"/>
      <c r="AM14" s="33"/>
      <c r="AN14" s="33"/>
      <c r="AO14" s="47"/>
      <c r="AP14" s="47"/>
      <c r="AQ14" s="33"/>
      <c r="AR14" s="33"/>
      <c r="AS14" s="33"/>
      <c r="AT14" s="33"/>
      <c r="AU14" s="33"/>
      <c r="AV14" s="47"/>
      <c r="AW14" s="47"/>
      <c r="AX14" s="33"/>
      <c r="AY14" s="33"/>
      <c r="AZ14" s="33"/>
      <c r="BA14" s="33"/>
      <c r="BB14" s="33"/>
      <c r="BC14" s="47"/>
      <c r="BD14" s="47"/>
      <c r="BE14" s="33"/>
      <c r="BF14" s="33"/>
      <c r="BG14" s="33"/>
      <c r="BH14" s="33"/>
      <c r="BI14" s="33"/>
      <c r="BJ14" s="47"/>
      <c r="BK14" s="47"/>
      <c r="BL14" s="33"/>
      <c r="BM14" s="33"/>
      <c r="BN14" s="33"/>
      <c r="BO14" s="33"/>
      <c r="BP14" s="33"/>
      <c r="BQ14" s="47"/>
      <c r="BR14" s="47"/>
      <c r="BS14" s="33"/>
      <c r="BT14" s="33"/>
      <c r="BU14" s="33"/>
      <c r="BV14" s="33"/>
      <c r="BW14" s="33"/>
      <c r="BX14" s="47"/>
      <c r="BY14" s="47"/>
      <c r="BZ14" s="33"/>
      <c r="CA14" s="33"/>
      <c r="CB14" s="33"/>
      <c r="CC14" s="33"/>
      <c r="CD14" s="33"/>
      <c r="CE14" s="47"/>
      <c r="CF14" s="47"/>
      <c r="CG14" s="33"/>
      <c r="CH14" s="33"/>
      <c r="CI14" s="33"/>
      <c r="CJ14" s="33"/>
      <c r="CK14" s="33"/>
      <c r="CL14" s="47"/>
      <c r="CM14" s="47"/>
      <c r="CN14" s="33"/>
      <c r="CO14" s="33"/>
      <c r="CP14" s="33"/>
      <c r="CQ14" s="33"/>
      <c r="CR14" s="33"/>
      <c r="CS14" s="47"/>
      <c r="CT14" s="47"/>
      <c r="CU14" s="33"/>
      <c r="CV14" s="33"/>
      <c r="CW14" s="33"/>
      <c r="CX14" s="33"/>
      <c r="CY14" s="33"/>
      <c r="CZ14" s="47"/>
      <c r="DA14" s="47"/>
      <c r="DB14" s="33"/>
      <c r="DC14" s="33"/>
      <c r="DD14" s="33"/>
      <c r="DE14" s="33"/>
      <c r="DF14" s="33"/>
      <c r="DG14" s="47"/>
      <c r="DH14" s="47"/>
      <c r="DI14" s="33"/>
      <c r="DJ14" s="33"/>
      <c r="DK14" s="33"/>
      <c r="DL14" s="33"/>
      <c r="DM14" s="33"/>
      <c r="DN14" s="47"/>
      <c r="DO14" s="47"/>
      <c r="DP14" s="33"/>
      <c r="DQ14" s="33"/>
      <c r="DR14" s="33"/>
      <c r="DS14" s="33"/>
      <c r="DT14" s="33"/>
      <c r="DU14" s="47"/>
      <c r="DV14" s="47"/>
      <c r="DW14" s="33"/>
      <c r="DX14" s="33"/>
      <c r="DY14" s="33"/>
      <c r="DZ14" s="33"/>
      <c r="EA14" s="33"/>
      <c r="EB14" s="47"/>
      <c r="EC14" s="47"/>
      <c r="ED14" s="33"/>
      <c r="EE14" s="33"/>
      <c r="EF14" s="33"/>
      <c r="EG14" s="33"/>
      <c r="EH14" s="33"/>
      <c r="EI14" s="47"/>
      <c r="EJ14" s="47"/>
      <c r="EK14" s="66"/>
      <c r="EL14" s="33"/>
      <c r="EM14" s="33"/>
      <c r="EN14" s="33"/>
      <c r="EO14" s="33"/>
      <c r="EP14" s="47"/>
      <c r="EQ14" s="47"/>
      <c r="ER14" s="33"/>
      <c r="ES14" s="33"/>
      <c r="ET14" s="33"/>
      <c r="EU14" s="33"/>
      <c r="EV14" s="33"/>
      <c r="EW14" s="47"/>
      <c r="EX14" s="47"/>
      <c r="EY14" s="66"/>
      <c r="EZ14" s="33"/>
      <c r="FA14" s="33"/>
      <c r="FB14" s="33"/>
      <c r="FC14" s="33"/>
      <c r="FD14" s="47"/>
      <c r="FE14" s="47"/>
      <c r="FF14" s="66"/>
      <c r="FG14" s="33"/>
      <c r="FH14" s="33"/>
      <c r="FI14" s="33"/>
      <c r="FJ14" s="33"/>
      <c r="FK14" s="47"/>
      <c r="FL14" s="47"/>
      <c r="FM14" s="33"/>
      <c r="FN14" s="33"/>
      <c r="FO14" s="33"/>
      <c r="FP14" s="33"/>
      <c r="FQ14" s="33"/>
      <c r="FR14" s="47"/>
      <c r="FS14" s="47"/>
      <c r="FT14" s="33"/>
      <c r="FU14" s="33"/>
      <c r="FV14" s="33"/>
      <c r="FW14" s="66"/>
      <c r="FX14" s="33"/>
      <c r="FY14" s="47"/>
      <c r="FZ14" s="47"/>
      <c r="GA14" s="33"/>
      <c r="GB14" s="33"/>
      <c r="GC14" s="33"/>
      <c r="GD14" s="33"/>
      <c r="GE14" s="33"/>
      <c r="GF14" s="47"/>
      <c r="GG14" s="47"/>
      <c r="GH14" s="66"/>
      <c r="GI14" s="33"/>
      <c r="GJ14" s="33"/>
      <c r="GK14" s="33"/>
      <c r="GL14" s="33"/>
      <c r="GM14" s="47"/>
      <c r="GN14" s="47"/>
      <c r="GO14" s="33"/>
      <c r="GP14" s="33"/>
      <c r="GQ14" s="33"/>
      <c r="GR14" s="33"/>
      <c r="GS14" s="33"/>
      <c r="GT14" s="47"/>
      <c r="GU14" s="47"/>
      <c r="GV14" s="33"/>
      <c r="GW14" s="33"/>
      <c r="GX14" s="33"/>
      <c r="GY14" s="33"/>
      <c r="GZ14" s="33"/>
      <c r="HA14" s="47"/>
      <c r="HB14" s="47"/>
      <c r="HC14" s="33"/>
      <c r="HD14" s="33"/>
      <c r="HE14" s="33"/>
      <c r="HF14" s="33"/>
      <c r="HG14" s="33"/>
      <c r="HH14" s="47"/>
      <c r="HI14" s="47"/>
      <c r="HJ14" s="33"/>
      <c r="HK14" s="33"/>
      <c r="HL14" s="33"/>
      <c r="HM14" s="33"/>
      <c r="HN14" s="33"/>
      <c r="HO14" s="47"/>
      <c r="HP14" s="47"/>
      <c r="HQ14" s="33"/>
      <c r="HR14" s="33"/>
      <c r="HS14" s="33"/>
      <c r="HT14" s="33"/>
      <c r="HU14" s="66"/>
      <c r="HV14" s="47"/>
      <c r="HW14" s="47"/>
      <c r="HX14" s="33"/>
      <c r="HY14" s="33"/>
      <c r="HZ14" s="33"/>
      <c r="IA14" s="33"/>
      <c r="IB14" s="33"/>
      <c r="IC14" s="47"/>
      <c r="ID14" s="47"/>
      <c r="IE14" s="33"/>
      <c r="IF14" s="33"/>
      <c r="IG14" s="33"/>
      <c r="IH14" s="33"/>
      <c r="II14" s="33"/>
      <c r="IJ14" s="47"/>
      <c r="IK14" s="47"/>
      <c r="IL14" s="33"/>
      <c r="IM14" s="33"/>
      <c r="IN14" s="33"/>
      <c r="IO14" s="33"/>
      <c r="IP14" s="33"/>
      <c r="IQ14" s="47"/>
      <c r="IR14" s="47"/>
      <c r="IS14" s="33"/>
      <c r="IT14" s="33"/>
      <c r="IU14" s="33"/>
      <c r="IV14" s="33"/>
      <c r="IW14" s="33"/>
      <c r="IX14" s="47"/>
      <c r="IY14" s="47"/>
      <c r="IZ14" s="33"/>
      <c r="JA14" s="66"/>
      <c r="JB14" s="33"/>
      <c r="JC14" s="33"/>
      <c r="JD14" s="33"/>
      <c r="JE14" s="47"/>
      <c r="JF14" s="47"/>
      <c r="JG14" s="33"/>
      <c r="JH14" s="33"/>
      <c r="JI14" s="33"/>
      <c r="JJ14" s="33"/>
      <c r="JK14" s="33"/>
      <c r="JL14" s="47"/>
      <c r="JM14" s="47"/>
      <c r="JN14" s="33"/>
      <c r="JO14" s="33"/>
      <c r="JP14" s="33"/>
      <c r="JQ14" s="33"/>
      <c r="JR14" s="33"/>
      <c r="JS14" s="47"/>
      <c r="JT14" s="47"/>
      <c r="JU14" s="33"/>
      <c r="JV14" s="33"/>
      <c r="JW14" s="33"/>
      <c r="JX14" s="33"/>
      <c r="JY14" s="33"/>
      <c r="JZ14" s="47"/>
      <c r="KA14" s="47"/>
      <c r="KB14" s="33"/>
      <c r="KC14" s="33"/>
      <c r="KD14" s="33"/>
      <c r="KE14" s="33"/>
      <c r="KF14" s="33"/>
      <c r="KG14" s="47"/>
      <c r="KH14" s="47"/>
      <c r="KI14" s="33"/>
      <c r="KJ14" s="33"/>
      <c r="KK14" s="33"/>
      <c r="KL14" s="33"/>
      <c r="KM14" s="33"/>
      <c r="KN14" s="47"/>
      <c r="KO14" s="47"/>
      <c r="KP14" s="33"/>
      <c r="KQ14" s="33"/>
      <c r="KR14" s="33"/>
      <c r="KS14" s="33"/>
      <c r="KT14" s="33"/>
      <c r="KU14" s="47"/>
      <c r="KV14" s="61"/>
      <c r="KW14" s="54"/>
      <c r="KX14" s="33"/>
      <c r="KY14" s="33"/>
      <c r="KZ14" s="33"/>
      <c r="LA14" s="33"/>
      <c r="LB14" s="47"/>
      <c r="LC14" s="47"/>
      <c r="LD14" s="33"/>
      <c r="LE14" s="33"/>
      <c r="LF14" s="33"/>
      <c r="LG14" s="33"/>
      <c r="LH14" s="33"/>
      <c r="LI14" s="47"/>
      <c r="LJ14" s="47"/>
      <c r="LK14" s="33"/>
      <c r="LL14" s="33"/>
      <c r="LM14" s="33"/>
      <c r="LN14" s="33"/>
      <c r="LO14" s="33"/>
      <c r="LP14" s="47"/>
      <c r="LQ14" s="47"/>
      <c r="LR14" s="33"/>
      <c r="LS14" s="33"/>
      <c r="LT14" s="33"/>
      <c r="LU14" s="33"/>
      <c r="LV14" s="33"/>
      <c r="LW14" s="47"/>
      <c r="LX14" s="47"/>
      <c r="LY14" s="33"/>
      <c r="LZ14" s="33"/>
      <c r="MA14" s="66"/>
      <c r="MB14" s="33"/>
      <c r="MC14" s="33"/>
      <c r="MD14" s="47"/>
      <c r="ME14" s="47"/>
      <c r="MF14" s="33"/>
      <c r="MG14" s="33"/>
      <c r="MH14" s="33"/>
      <c r="MI14" s="33"/>
      <c r="MJ14" s="33"/>
      <c r="MK14" s="66"/>
      <c r="ML14" s="47"/>
      <c r="MM14" s="33"/>
      <c r="MN14" s="33"/>
      <c r="MO14" s="33"/>
      <c r="MP14" s="33"/>
      <c r="MQ14" s="33"/>
      <c r="MR14" s="47"/>
      <c r="MS14" s="47"/>
      <c r="MT14" s="33"/>
      <c r="MU14" s="33"/>
      <c r="MV14" s="33"/>
      <c r="MW14" s="33"/>
      <c r="MX14" s="33"/>
      <c r="MY14" s="47"/>
      <c r="MZ14" s="47"/>
      <c r="NA14" s="33"/>
      <c r="NB14" s="33"/>
      <c r="NC14" s="33"/>
      <c r="ND14" s="33"/>
      <c r="NE14" s="33"/>
      <c r="NF14" s="47"/>
      <c r="NG14" s="47"/>
      <c r="NH14" s="33"/>
      <c r="NI14" s="33"/>
      <c r="NJ14" s="33"/>
      <c r="NK14" s="33"/>
      <c r="NL14" s="33"/>
      <c r="NM14" s="47"/>
      <c r="NN14" s="47"/>
      <c r="NO14" s="33"/>
      <c r="NP14" s="33"/>
      <c r="NQ14" s="33"/>
      <c r="NR14" s="33"/>
      <c r="NS14" s="33"/>
      <c r="NT14" s="47"/>
      <c r="NU14" s="47"/>
      <c r="NV14" s="33"/>
      <c r="NW14" s="33"/>
      <c r="NX14" s="33"/>
      <c r="NY14" s="33"/>
      <c r="NZ14" s="33"/>
      <c r="OA14" s="47"/>
      <c r="OB14" s="47"/>
      <c r="OC14" s="66"/>
      <c r="OD14" s="33"/>
      <c r="OE14" s="33"/>
      <c r="OF14" s="33"/>
      <c r="OG14" s="33"/>
      <c r="OH14" s="47"/>
      <c r="OI14" s="47"/>
      <c r="OJ14" s="66"/>
      <c r="OK14" s="33"/>
      <c r="OL14" s="33"/>
      <c r="OM14" s="33"/>
      <c r="ON14" s="33"/>
      <c r="OO14" s="47"/>
      <c r="OP14" s="47"/>
      <c r="OQ14" s="33"/>
      <c r="OR14" s="33"/>
      <c r="OS14" s="33"/>
      <c r="OT14" s="33"/>
      <c r="OU14" s="33"/>
      <c r="OV14" s="47"/>
      <c r="OW14" s="47"/>
      <c r="OX14" s="33"/>
      <c r="OY14" s="33"/>
      <c r="OZ14" s="33"/>
      <c r="PA14" s="33"/>
      <c r="PB14" s="33"/>
      <c r="PC14" s="47"/>
      <c r="PD14" s="47"/>
      <c r="PE14" s="33"/>
      <c r="PF14" s="33"/>
      <c r="PG14" s="33"/>
      <c r="PH14" s="33"/>
      <c r="PI14" s="33"/>
      <c r="PJ14" s="47"/>
      <c r="PK14" s="47"/>
      <c r="PL14" s="33"/>
      <c r="PM14" s="33"/>
      <c r="PN14" s="33"/>
      <c r="PO14" s="33"/>
      <c r="PP14" s="33"/>
      <c r="PQ14" s="47"/>
      <c r="PR14" s="47"/>
      <c r="PS14" s="33"/>
      <c r="PT14" s="33"/>
      <c r="PU14" s="33"/>
      <c r="PV14" s="33"/>
      <c r="PW14" s="33"/>
      <c r="PX14" s="47"/>
      <c r="PY14" s="47"/>
      <c r="PZ14" s="33"/>
      <c r="QA14" s="33"/>
    </row>
    <row r="15" spans="1:943" x14ac:dyDescent="0.15">
      <c r="B15" s="78"/>
      <c r="C15" s="78"/>
      <c r="D15" s="33"/>
      <c r="E15" s="33"/>
      <c r="F15" s="47"/>
      <c r="G15" s="47"/>
      <c r="H15" s="33"/>
      <c r="I15" s="33"/>
      <c r="J15" s="33"/>
      <c r="K15" s="33"/>
      <c r="L15" s="33"/>
      <c r="M15" s="47"/>
      <c r="N15" s="47"/>
      <c r="O15" s="33"/>
      <c r="P15" s="33"/>
      <c r="Q15" s="33"/>
      <c r="R15" s="33"/>
      <c r="S15" s="33"/>
      <c r="T15" s="47"/>
      <c r="U15" s="47"/>
      <c r="V15" s="33"/>
      <c r="W15" s="33"/>
      <c r="X15" s="33"/>
      <c r="Y15" s="33"/>
      <c r="Z15" s="33"/>
      <c r="AA15" s="47"/>
      <c r="AB15" s="47"/>
      <c r="AC15" s="33"/>
      <c r="AD15" s="33"/>
      <c r="AE15" s="33"/>
      <c r="AF15" s="33"/>
      <c r="AG15" s="33"/>
      <c r="AH15" s="47"/>
      <c r="AI15" s="47"/>
      <c r="AJ15" s="33"/>
      <c r="AK15" s="33"/>
      <c r="AL15" s="33"/>
      <c r="AM15" s="33"/>
      <c r="AN15" s="33"/>
      <c r="AO15" s="47"/>
      <c r="AP15" s="47"/>
      <c r="AQ15" s="33"/>
      <c r="AR15" s="33"/>
      <c r="AS15" s="33"/>
      <c r="AT15" s="33"/>
      <c r="AU15" s="33"/>
      <c r="AV15" s="47"/>
      <c r="AW15" s="47"/>
      <c r="AX15" s="33"/>
      <c r="AY15" s="33"/>
      <c r="AZ15" s="33"/>
      <c r="BA15" s="33"/>
      <c r="BB15" s="33"/>
      <c r="BC15" s="47"/>
      <c r="BD15" s="47"/>
      <c r="BE15" s="33"/>
      <c r="BF15" s="33"/>
      <c r="BG15" s="33"/>
      <c r="BH15" s="33"/>
      <c r="BI15" s="33"/>
      <c r="BJ15" s="47"/>
      <c r="BK15" s="47"/>
      <c r="BL15" s="33"/>
      <c r="BM15" s="33"/>
      <c r="BN15" s="33"/>
      <c r="BO15" s="33"/>
      <c r="BP15" s="33"/>
      <c r="BQ15" s="47"/>
      <c r="BR15" s="47"/>
      <c r="BS15" s="33"/>
      <c r="BT15" s="33"/>
      <c r="BU15" s="33"/>
      <c r="BV15" s="33"/>
      <c r="BW15" s="33"/>
      <c r="BX15" s="47"/>
      <c r="BY15" s="47"/>
      <c r="BZ15" s="33"/>
      <c r="CA15" s="33"/>
      <c r="CB15" s="33"/>
      <c r="CC15" s="33"/>
      <c r="CD15" s="33"/>
      <c r="CE15" s="47"/>
      <c r="CF15" s="47"/>
      <c r="CG15" s="33"/>
      <c r="CH15" s="33"/>
      <c r="CI15" s="33"/>
      <c r="CJ15" s="33"/>
      <c r="CK15" s="33"/>
      <c r="CL15" s="47"/>
      <c r="CM15" s="47"/>
      <c r="CN15" s="33"/>
      <c r="CO15" s="33"/>
      <c r="CP15" s="33"/>
      <c r="CQ15" s="33"/>
      <c r="CR15" s="33"/>
      <c r="CS15" s="47"/>
      <c r="CT15" s="47"/>
      <c r="CU15" s="33"/>
      <c r="CV15" s="33"/>
      <c r="CW15" s="33"/>
      <c r="CX15" s="33"/>
      <c r="CY15" s="33"/>
      <c r="CZ15" s="47"/>
      <c r="DA15" s="47"/>
      <c r="DB15" s="33"/>
      <c r="DC15" s="33"/>
      <c r="DD15" s="33"/>
      <c r="DE15" s="33"/>
      <c r="DF15" s="33"/>
      <c r="DG15" s="47"/>
      <c r="DH15" s="47"/>
      <c r="DI15" s="33"/>
      <c r="DJ15" s="33"/>
      <c r="DK15" s="33"/>
      <c r="DL15" s="33"/>
      <c r="DM15" s="33"/>
      <c r="DN15" s="47"/>
      <c r="DO15" s="47"/>
      <c r="DP15" s="33"/>
      <c r="DQ15" s="33"/>
      <c r="DR15" s="33"/>
      <c r="DS15" s="33"/>
      <c r="DT15" s="33"/>
      <c r="DU15" s="47"/>
      <c r="DV15" s="47"/>
      <c r="DW15" s="33"/>
      <c r="DX15" s="33"/>
      <c r="DY15" s="33"/>
      <c r="DZ15" s="33"/>
      <c r="EA15" s="33"/>
      <c r="EB15" s="47"/>
      <c r="EC15" s="47"/>
      <c r="ED15" s="33"/>
      <c r="EE15" s="33"/>
      <c r="EF15" s="33"/>
      <c r="EG15" s="33"/>
      <c r="EH15" s="33"/>
      <c r="EI15" s="47"/>
      <c r="EJ15" s="47"/>
      <c r="EK15" s="66"/>
      <c r="EL15" s="33"/>
      <c r="EM15" s="33"/>
      <c r="EN15" s="33"/>
      <c r="EO15" s="33"/>
      <c r="EP15" s="47"/>
      <c r="EQ15" s="47"/>
      <c r="ER15" s="33"/>
      <c r="ES15" s="33"/>
      <c r="ET15" s="33"/>
      <c r="EU15" s="33"/>
      <c r="EV15" s="33"/>
      <c r="EW15" s="47"/>
      <c r="EX15" s="47"/>
      <c r="EY15" s="66"/>
      <c r="EZ15" s="33"/>
      <c r="FA15" s="33"/>
      <c r="FB15" s="33"/>
      <c r="FC15" s="33"/>
      <c r="FD15" s="47"/>
      <c r="FE15" s="47"/>
      <c r="FF15" s="66"/>
      <c r="FG15" s="33"/>
      <c r="FH15" s="33"/>
      <c r="FI15" s="33"/>
      <c r="FJ15" s="33"/>
      <c r="FK15" s="47"/>
      <c r="FL15" s="47"/>
      <c r="FM15" s="33"/>
      <c r="FN15" s="33"/>
      <c r="FO15" s="33"/>
      <c r="FP15" s="33"/>
      <c r="FQ15" s="33"/>
      <c r="FR15" s="47"/>
      <c r="FS15" s="47"/>
      <c r="FT15" s="33"/>
      <c r="FU15" s="33"/>
      <c r="FV15" s="33"/>
      <c r="FW15" s="66"/>
      <c r="FX15" s="33"/>
      <c r="FY15" s="47"/>
      <c r="FZ15" s="47"/>
      <c r="GA15" s="33"/>
      <c r="GB15" s="33"/>
      <c r="GC15" s="33"/>
      <c r="GD15" s="33"/>
      <c r="GE15" s="33"/>
      <c r="GF15" s="47"/>
      <c r="GG15" s="47"/>
      <c r="GH15" s="66"/>
      <c r="GI15" s="33"/>
      <c r="GJ15" s="33"/>
      <c r="GK15" s="33"/>
      <c r="GL15" s="33"/>
      <c r="GM15" s="47"/>
      <c r="GN15" s="47"/>
      <c r="GO15" s="33"/>
      <c r="GP15" s="33"/>
      <c r="GQ15" s="33"/>
      <c r="GR15" s="33"/>
      <c r="GS15" s="33"/>
      <c r="GT15" s="47"/>
      <c r="GU15" s="47"/>
      <c r="GV15" s="33"/>
      <c r="GW15" s="33"/>
      <c r="GX15" s="33"/>
      <c r="GY15" s="33"/>
      <c r="GZ15" s="33"/>
      <c r="HA15" s="47"/>
      <c r="HB15" s="47"/>
      <c r="HC15" s="33"/>
      <c r="HD15" s="33"/>
      <c r="HE15" s="33"/>
      <c r="HF15" s="33"/>
      <c r="HG15" s="33"/>
      <c r="HH15" s="47"/>
      <c r="HI15" s="47"/>
      <c r="HJ15" s="33"/>
      <c r="HK15" s="33"/>
      <c r="HL15" s="33"/>
      <c r="HM15" s="33"/>
      <c r="HN15" s="33"/>
      <c r="HO15" s="47"/>
      <c r="HP15" s="47"/>
      <c r="HQ15" s="33"/>
      <c r="HR15" s="33"/>
      <c r="HS15" s="33"/>
      <c r="HT15" s="33"/>
      <c r="HU15" s="66"/>
      <c r="HV15" s="47"/>
      <c r="HW15" s="47"/>
      <c r="HX15" s="33"/>
      <c r="HY15" s="33"/>
      <c r="HZ15" s="33"/>
      <c r="IA15" s="33"/>
      <c r="IB15" s="33"/>
      <c r="IC15" s="47"/>
      <c r="ID15" s="47"/>
      <c r="IE15" s="33"/>
      <c r="IF15" s="33"/>
      <c r="IG15" s="33"/>
      <c r="IH15" s="33"/>
      <c r="II15" s="33"/>
      <c r="IJ15" s="47"/>
      <c r="IK15" s="47"/>
      <c r="IL15" s="33"/>
      <c r="IM15" s="33"/>
      <c r="IN15" s="33"/>
      <c r="IO15" s="33"/>
      <c r="IP15" s="33"/>
      <c r="IQ15" s="47"/>
      <c r="IR15" s="47"/>
      <c r="IS15" s="33"/>
      <c r="IT15" s="33"/>
      <c r="IU15" s="33"/>
      <c r="IV15" s="33"/>
      <c r="IW15" s="33"/>
      <c r="IX15" s="47"/>
      <c r="IY15" s="47"/>
      <c r="IZ15" s="33"/>
      <c r="JA15" s="66"/>
      <c r="JB15" s="33"/>
      <c r="JC15" s="33"/>
      <c r="JD15" s="33"/>
      <c r="JE15" s="47"/>
      <c r="JF15" s="47"/>
      <c r="JG15" s="33"/>
      <c r="JH15" s="33"/>
      <c r="JI15" s="33"/>
      <c r="JJ15" s="33"/>
      <c r="JK15" s="33"/>
      <c r="JL15" s="47"/>
      <c r="JM15" s="47"/>
      <c r="JN15" s="33"/>
      <c r="JO15" s="33"/>
      <c r="JP15" s="33"/>
      <c r="JQ15" s="33"/>
      <c r="JR15" s="33"/>
      <c r="JS15" s="47"/>
      <c r="JT15" s="47"/>
      <c r="JU15" s="33"/>
      <c r="JV15" s="33"/>
      <c r="JW15" s="33"/>
      <c r="JX15" s="33"/>
      <c r="JY15" s="33"/>
      <c r="JZ15" s="47"/>
      <c r="KA15" s="47"/>
      <c r="KB15" s="33"/>
      <c r="KC15" s="33"/>
      <c r="KD15" s="33"/>
      <c r="KE15" s="33"/>
      <c r="KF15" s="33"/>
      <c r="KG15" s="47"/>
      <c r="KH15" s="47"/>
      <c r="KI15" s="33"/>
      <c r="KJ15" s="33"/>
      <c r="KK15" s="33"/>
      <c r="KL15" s="33"/>
      <c r="KM15" s="33"/>
      <c r="KN15" s="47"/>
      <c r="KO15" s="47"/>
      <c r="KP15" s="33"/>
      <c r="KQ15" s="33"/>
      <c r="KR15" s="33"/>
      <c r="KS15" s="33"/>
      <c r="KT15" s="33"/>
      <c r="KU15" s="47"/>
      <c r="KV15" s="61"/>
      <c r="KW15" s="54"/>
      <c r="KX15" s="33"/>
      <c r="KY15" s="33"/>
      <c r="KZ15" s="33"/>
      <c r="LA15" s="33"/>
      <c r="LB15" s="47"/>
      <c r="LC15" s="47"/>
      <c r="LD15" s="33"/>
      <c r="LE15" s="33"/>
      <c r="LF15" s="33"/>
      <c r="LG15" s="33"/>
      <c r="LH15" s="33"/>
      <c r="LI15" s="47"/>
      <c r="LJ15" s="47"/>
      <c r="LK15" s="33"/>
      <c r="LL15" s="33"/>
      <c r="LM15" s="33"/>
      <c r="LN15" s="33"/>
      <c r="LO15" s="33"/>
      <c r="LP15" s="47"/>
      <c r="LQ15" s="47"/>
      <c r="LR15" s="33"/>
      <c r="LS15" s="33"/>
      <c r="LT15" s="33"/>
      <c r="LU15" s="33"/>
      <c r="LV15" s="33"/>
      <c r="LW15" s="47"/>
      <c r="LX15" s="47"/>
      <c r="LY15" s="33"/>
      <c r="LZ15" s="33"/>
      <c r="MA15" s="66"/>
      <c r="MB15" s="33"/>
      <c r="MC15" s="33"/>
      <c r="MD15" s="47"/>
      <c r="ME15" s="47"/>
      <c r="MF15" s="33"/>
      <c r="MG15" s="33"/>
      <c r="MH15" s="33"/>
      <c r="MI15" s="33"/>
      <c r="MJ15" s="33"/>
      <c r="MK15" s="66"/>
      <c r="ML15" s="47"/>
      <c r="MM15" s="33"/>
      <c r="MN15" s="33"/>
      <c r="MO15" s="33"/>
      <c r="MP15" s="33"/>
      <c r="MQ15" s="33"/>
      <c r="MR15" s="47"/>
      <c r="MS15" s="47"/>
      <c r="MT15" s="33"/>
      <c r="MU15" s="33"/>
      <c r="MV15" s="33"/>
      <c r="MW15" s="33"/>
      <c r="MX15" s="33"/>
      <c r="MY15" s="47"/>
      <c r="MZ15" s="47"/>
      <c r="NA15" s="33"/>
      <c r="NB15" s="33"/>
      <c r="NC15" s="33"/>
      <c r="ND15" s="33"/>
      <c r="NE15" s="33"/>
      <c r="NF15" s="47"/>
      <c r="NG15" s="47"/>
      <c r="NH15" s="33"/>
      <c r="NI15" s="33"/>
      <c r="NJ15" s="33"/>
      <c r="NK15" s="33"/>
      <c r="NL15" s="33"/>
      <c r="NM15" s="47"/>
      <c r="NN15" s="47"/>
      <c r="NO15" s="33"/>
      <c r="NP15" s="33"/>
      <c r="NQ15" s="33"/>
      <c r="NR15" s="33"/>
      <c r="NS15" s="33"/>
      <c r="NT15" s="47"/>
      <c r="NU15" s="47"/>
      <c r="NV15" s="33"/>
      <c r="NW15" s="33"/>
      <c r="NX15" s="33"/>
      <c r="NY15" s="33"/>
      <c r="NZ15" s="33"/>
      <c r="OA15" s="47"/>
      <c r="OB15" s="47"/>
      <c r="OC15" s="66"/>
      <c r="OD15" s="33"/>
      <c r="OE15" s="33"/>
      <c r="OF15" s="33"/>
      <c r="OG15" s="33"/>
      <c r="OH15" s="47"/>
      <c r="OI15" s="47"/>
      <c r="OJ15" s="66"/>
      <c r="OK15" s="33"/>
      <c r="OL15" s="33"/>
      <c r="OM15" s="33"/>
      <c r="ON15" s="33"/>
      <c r="OO15" s="47"/>
      <c r="OP15" s="47"/>
      <c r="OQ15" s="33"/>
      <c r="OR15" s="33"/>
      <c r="OS15" s="33"/>
      <c r="OT15" s="33"/>
      <c r="OU15" s="33"/>
      <c r="OV15" s="47"/>
      <c r="OW15" s="47"/>
      <c r="OX15" s="33"/>
      <c r="OY15" s="33"/>
      <c r="OZ15" s="33"/>
      <c r="PA15" s="33"/>
      <c r="PB15" s="33"/>
      <c r="PC15" s="47"/>
      <c r="PD15" s="47"/>
      <c r="PE15" s="33"/>
      <c r="PF15" s="33"/>
      <c r="PG15" s="33"/>
      <c r="PH15" s="33"/>
      <c r="PI15" s="33"/>
      <c r="PJ15" s="47"/>
      <c r="PK15" s="47"/>
      <c r="PL15" s="33"/>
      <c r="PM15" s="33"/>
      <c r="PN15" s="33"/>
      <c r="PO15" s="33"/>
      <c r="PP15" s="33"/>
      <c r="PQ15" s="47"/>
      <c r="PR15" s="47"/>
      <c r="PS15" s="33"/>
      <c r="PT15" s="33"/>
      <c r="PU15" s="33"/>
      <c r="PV15" s="33"/>
      <c r="PW15" s="33"/>
      <c r="PX15" s="47"/>
      <c r="PY15" s="47"/>
      <c r="PZ15" s="33"/>
      <c r="QA15" s="33"/>
    </row>
    <row r="16" spans="1:943" x14ac:dyDescent="0.15">
      <c r="B16" s="78"/>
      <c r="C16" s="78"/>
      <c r="D16" s="33"/>
      <c r="E16" s="33"/>
      <c r="F16" s="47"/>
      <c r="G16" s="47"/>
      <c r="H16" s="33"/>
      <c r="I16" s="33"/>
      <c r="J16" s="33"/>
      <c r="K16" s="33"/>
      <c r="L16" s="33"/>
      <c r="M16" s="47"/>
      <c r="N16" s="47"/>
      <c r="O16" s="33"/>
      <c r="P16" s="33"/>
      <c r="Q16" s="33"/>
      <c r="R16" s="33"/>
      <c r="S16" s="33"/>
      <c r="T16" s="47"/>
      <c r="U16" s="47"/>
      <c r="V16" s="33"/>
      <c r="W16" s="33"/>
      <c r="X16" s="33"/>
      <c r="Y16" s="33"/>
      <c r="Z16" s="33"/>
      <c r="AA16" s="47"/>
      <c r="AB16" s="47"/>
      <c r="AC16" s="33"/>
      <c r="AD16" s="33"/>
      <c r="AE16" s="33"/>
      <c r="AF16" s="33"/>
      <c r="AG16" s="33"/>
      <c r="AH16" s="47"/>
      <c r="AI16" s="47"/>
      <c r="AJ16" s="33"/>
      <c r="AK16" s="33"/>
      <c r="AL16" s="33"/>
      <c r="AM16" s="33"/>
      <c r="AN16" s="33"/>
      <c r="AO16" s="47"/>
      <c r="AP16" s="47"/>
      <c r="AQ16" s="33"/>
      <c r="AR16" s="33"/>
      <c r="AS16" s="33"/>
      <c r="AT16" s="33"/>
      <c r="AU16" s="33"/>
      <c r="AV16" s="47"/>
      <c r="AW16" s="47"/>
      <c r="AX16" s="33"/>
      <c r="AY16" s="33"/>
      <c r="AZ16" s="33"/>
      <c r="BA16" s="33"/>
      <c r="BB16" s="33"/>
      <c r="BC16" s="47"/>
      <c r="BD16" s="47"/>
      <c r="BE16" s="33"/>
      <c r="BF16" s="33"/>
      <c r="BG16" s="33"/>
      <c r="BH16" s="33"/>
      <c r="BI16" s="33"/>
      <c r="BJ16" s="47"/>
      <c r="BK16" s="47"/>
      <c r="BL16" s="33"/>
      <c r="BM16" s="33"/>
      <c r="BN16" s="33"/>
      <c r="BO16" s="33"/>
      <c r="BP16" s="33"/>
      <c r="BQ16" s="47"/>
      <c r="BR16" s="47"/>
      <c r="BS16" s="33"/>
      <c r="BT16" s="33"/>
      <c r="BU16" s="33"/>
      <c r="BV16" s="33"/>
      <c r="BW16" s="33"/>
      <c r="BX16" s="47"/>
      <c r="BY16" s="47"/>
      <c r="BZ16" s="33"/>
      <c r="CA16" s="33"/>
      <c r="CB16" s="33"/>
      <c r="CC16" s="33"/>
      <c r="CD16" s="33"/>
      <c r="CE16" s="47"/>
      <c r="CF16" s="47"/>
      <c r="CG16" s="33"/>
      <c r="CH16" s="33"/>
      <c r="CI16" s="33"/>
      <c r="CJ16" s="33"/>
      <c r="CK16" s="33"/>
      <c r="CL16" s="47"/>
      <c r="CM16" s="47"/>
      <c r="CN16" s="33"/>
      <c r="CO16" s="33"/>
      <c r="CP16" s="33"/>
      <c r="CQ16" s="33"/>
      <c r="CR16" s="33"/>
      <c r="CS16" s="47"/>
      <c r="CT16" s="47"/>
      <c r="CU16" s="33"/>
      <c r="CV16" s="33"/>
      <c r="CW16" s="33"/>
      <c r="CX16" s="33"/>
      <c r="CY16" s="33"/>
      <c r="CZ16" s="47"/>
      <c r="DA16" s="47"/>
      <c r="DB16" s="33"/>
      <c r="DC16" s="33"/>
      <c r="DD16" s="33"/>
      <c r="DE16" s="33"/>
      <c r="DF16" s="33"/>
      <c r="DG16" s="47"/>
      <c r="DH16" s="47"/>
      <c r="DI16" s="33"/>
      <c r="DJ16" s="33"/>
      <c r="DK16" s="33"/>
      <c r="DL16" s="33"/>
      <c r="DM16" s="33"/>
      <c r="DN16" s="47"/>
      <c r="DO16" s="47"/>
      <c r="DP16" s="33"/>
      <c r="DQ16" s="33"/>
      <c r="DR16" s="33"/>
      <c r="DS16" s="33"/>
      <c r="DT16" s="33"/>
      <c r="DU16" s="47"/>
      <c r="DV16" s="47"/>
      <c r="DW16" s="33"/>
      <c r="DX16" s="33"/>
      <c r="DY16" s="33"/>
      <c r="DZ16" s="33"/>
      <c r="EA16" s="33"/>
      <c r="EB16" s="47"/>
      <c r="EC16" s="47"/>
      <c r="ED16" s="33"/>
      <c r="EE16" s="33"/>
      <c r="EF16" s="33"/>
      <c r="EG16" s="33"/>
      <c r="EH16" s="33"/>
      <c r="EI16" s="47"/>
      <c r="EJ16" s="47"/>
      <c r="EK16" s="66"/>
      <c r="EL16" s="33"/>
      <c r="EM16" s="33"/>
      <c r="EN16" s="33"/>
      <c r="EO16" s="33"/>
      <c r="EP16" s="47"/>
      <c r="EQ16" s="47"/>
      <c r="ER16" s="33"/>
      <c r="ES16" s="33"/>
      <c r="ET16" s="33"/>
      <c r="EU16" s="33"/>
      <c r="EV16" s="33"/>
      <c r="EW16" s="47"/>
      <c r="EX16" s="47"/>
      <c r="EY16" s="66"/>
      <c r="EZ16" s="33"/>
      <c r="FA16" s="33"/>
      <c r="FB16" s="33"/>
      <c r="FC16" s="33"/>
      <c r="FD16" s="47"/>
      <c r="FE16" s="47"/>
      <c r="FF16" s="66"/>
      <c r="FG16" s="33"/>
      <c r="FH16" s="33"/>
      <c r="FI16" s="33"/>
      <c r="FJ16" s="33"/>
      <c r="FK16" s="47"/>
      <c r="FL16" s="47"/>
      <c r="FM16" s="33"/>
      <c r="FN16" s="33"/>
      <c r="FO16" s="33"/>
      <c r="FP16" s="33"/>
      <c r="FQ16" s="33"/>
      <c r="FR16" s="47"/>
      <c r="FS16" s="47"/>
      <c r="FT16" s="33"/>
      <c r="FU16" s="33"/>
      <c r="FV16" s="33"/>
      <c r="FW16" s="66"/>
      <c r="FX16" s="33"/>
      <c r="FY16" s="47"/>
      <c r="FZ16" s="47"/>
      <c r="GA16" s="33"/>
      <c r="GB16" s="33"/>
      <c r="GC16" s="33"/>
      <c r="GD16" s="33"/>
      <c r="GE16" s="33"/>
      <c r="GF16" s="47"/>
      <c r="GG16" s="47"/>
      <c r="GH16" s="66"/>
      <c r="GI16" s="33"/>
      <c r="GJ16" s="33"/>
      <c r="GK16" s="33"/>
      <c r="GL16" s="33"/>
      <c r="GM16" s="47"/>
      <c r="GN16" s="47"/>
      <c r="GO16" s="33"/>
      <c r="GP16" s="33"/>
      <c r="GQ16" s="33"/>
      <c r="GR16" s="33"/>
      <c r="GS16" s="33"/>
      <c r="GT16" s="47"/>
      <c r="GU16" s="47"/>
      <c r="GV16" s="33"/>
      <c r="GW16" s="33"/>
      <c r="GX16" s="33"/>
      <c r="GY16" s="33"/>
      <c r="GZ16" s="33"/>
      <c r="HA16" s="47"/>
      <c r="HB16" s="47"/>
      <c r="HC16" s="33"/>
      <c r="HD16" s="33"/>
      <c r="HE16" s="33"/>
      <c r="HF16" s="33"/>
      <c r="HG16" s="33"/>
      <c r="HH16" s="47"/>
      <c r="HI16" s="47"/>
      <c r="HJ16" s="33"/>
      <c r="HK16" s="33"/>
      <c r="HL16" s="33"/>
      <c r="HM16" s="33"/>
      <c r="HN16" s="33"/>
      <c r="HO16" s="47"/>
      <c r="HP16" s="47"/>
      <c r="HQ16" s="33"/>
      <c r="HR16" s="33"/>
      <c r="HS16" s="33"/>
      <c r="HT16" s="33"/>
      <c r="HU16" s="66"/>
      <c r="HV16" s="47"/>
      <c r="HW16" s="47"/>
      <c r="HX16" s="33"/>
      <c r="HY16" s="33"/>
      <c r="HZ16" s="33"/>
      <c r="IA16" s="33"/>
      <c r="IB16" s="33"/>
      <c r="IC16" s="47"/>
      <c r="ID16" s="47"/>
      <c r="IE16" s="33"/>
      <c r="IF16" s="33"/>
      <c r="IG16" s="33"/>
      <c r="IH16" s="33"/>
      <c r="II16" s="33"/>
      <c r="IJ16" s="47"/>
      <c r="IK16" s="47"/>
      <c r="IL16" s="33"/>
      <c r="IM16" s="33"/>
      <c r="IN16" s="33"/>
      <c r="IO16" s="33"/>
      <c r="IP16" s="33"/>
      <c r="IQ16" s="47"/>
      <c r="IR16" s="47"/>
      <c r="IS16" s="33"/>
      <c r="IT16" s="33"/>
      <c r="IU16" s="33"/>
      <c r="IV16" s="33"/>
      <c r="IW16" s="33"/>
      <c r="IX16" s="47"/>
      <c r="IY16" s="47"/>
      <c r="IZ16" s="33"/>
      <c r="JA16" s="66"/>
      <c r="JB16" s="33"/>
      <c r="JC16" s="33"/>
      <c r="JD16" s="33"/>
      <c r="JE16" s="47"/>
      <c r="JF16" s="47"/>
      <c r="JG16" s="33"/>
      <c r="JH16" s="33"/>
      <c r="JI16" s="33"/>
      <c r="JJ16" s="33"/>
      <c r="JK16" s="33"/>
      <c r="JL16" s="47"/>
      <c r="JM16" s="47"/>
      <c r="JN16" s="33"/>
      <c r="JO16" s="33"/>
      <c r="JP16" s="33"/>
      <c r="JQ16" s="33"/>
      <c r="JR16" s="33"/>
      <c r="JS16" s="47"/>
      <c r="JT16" s="47"/>
      <c r="JU16" s="33"/>
      <c r="JV16" s="33"/>
      <c r="JW16" s="33"/>
      <c r="JX16" s="33"/>
      <c r="JY16" s="33"/>
      <c r="JZ16" s="47"/>
      <c r="KA16" s="47"/>
      <c r="KB16" s="33"/>
      <c r="KC16" s="33"/>
      <c r="KD16" s="33"/>
      <c r="KE16" s="33"/>
      <c r="KF16" s="33"/>
      <c r="KG16" s="47"/>
      <c r="KH16" s="47"/>
      <c r="KI16" s="33"/>
      <c r="KJ16" s="33"/>
      <c r="KK16" s="33"/>
      <c r="KL16" s="33"/>
      <c r="KM16" s="33"/>
      <c r="KN16" s="47"/>
      <c r="KO16" s="47"/>
      <c r="KP16" s="33"/>
      <c r="KQ16" s="33"/>
      <c r="KR16" s="33"/>
      <c r="KS16" s="33"/>
      <c r="KT16" s="33"/>
      <c r="KU16" s="47"/>
      <c r="KV16" s="61"/>
      <c r="KW16" s="54"/>
      <c r="KX16" s="33"/>
      <c r="KY16" s="33"/>
      <c r="KZ16" s="33"/>
      <c r="LA16" s="33"/>
      <c r="LB16" s="47"/>
      <c r="LC16" s="47"/>
      <c r="LD16" s="33"/>
      <c r="LE16" s="33"/>
      <c r="LF16" s="33"/>
      <c r="LG16" s="33"/>
      <c r="LH16" s="33"/>
      <c r="LI16" s="47"/>
      <c r="LJ16" s="47"/>
      <c r="LK16" s="33"/>
      <c r="LL16" s="33"/>
      <c r="LM16" s="33"/>
      <c r="LN16" s="33"/>
      <c r="LO16" s="33"/>
      <c r="LP16" s="47"/>
      <c r="LQ16" s="47"/>
      <c r="LR16" s="33"/>
      <c r="LS16" s="33"/>
      <c r="LT16" s="33"/>
      <c r="LU16" s="33"/>
      <c r="LV16" s="33"/>
      <c r="LW16" s="47"/>
      <c r="LX16" s="47"/>
      <c r="LY16" s="33"/>
      <c r="LZ16" s="33"/>
      <c r="MA16" s="66"/>
      <c r="MB16" s="33"/>
      <c r="MC16" s="33"/>
      <c r="MD16" s="47"/>
      <c r="ME16" s="47"/>
      <c r="MF16" s="33"/>
      <c r="MG16" s="33"/>
      <c r="MH16" s="33"/>
      <c r="MI16" s="33"/>
      <c r="MJ16" s="33"/>
      <c r="MK16" s="47"/>
      <c r="ML16" s="47"/>
      <c r="MM16" s="33"/>
      <c r="MN16" s="33"/>
      <c r="MO16" s="33"/>
      <c r="MP16" s="33"/>
      <c r="MQ16" s="33"/>
      <c r="MR16" s="47"/>
      <c r="MS16" s="47"/>
      <c r="MT16" s="33"/>
      <c r="MU16" s="33"/>
      <c r="MV16" s="33"/>
      <c r="MW16" s="33"/>
      <c r="MX16" s="33"/>
      <c r="MY16" s="47"/>
      <c r="MZ16" s="47"/>
      <c r="NA16" s="33"/>
      <c r="NB16" s="33"/>
      <c r="NC16" s="33"/>
      <c r="ND16" s="33"/>
      <c r="NE16" s="33"/>
      <c r="NF16" s="47"/>
      <c r="NG16" s="47"/>
      <c r="NH16" s="33"/>
      <c r="NI16" s="33"/>
      <c r="NJ16" s="33"/>
      <c r="NK16" s="33"/>
      <c r="NL16" s="33"/>
      <c r="NM16" s="47"/>
      <c r="NN16" s="47"/>
      <c r="NO16" s="33"/>
      <c r="NP16" s="33"/>
      <c r="NQ16" s="33"/>
      <c r="NR16" s="33"/>
      <c r="NS16" s="33"/>
      <c r="NT16" s="47"/>
      <c r="NU16" s="47"/>
      <c r="NV16" s="33"/>
      <c r="NW16" s="33"/>
      <c r="NX16" s="33"/>
      <c r="NY16" s="33"/>
      <c r="NZ16" s="33"/>
      <c r="OA16" s="47"/>
      <c r="OB16" s="47"/>
      <c r="OC16" s="66"/>
      <c r="OD16" s="33"/>
      <c r="OE16" s="33"/>
      <c r="OF16" s="33"/>
      <c r="OG16" s="33"/>
      <c r="OH16" s="47"/>
      <c r="OI16" s="47"/>
      <c r="OJ16" s="66"/>
      <c r="OK16" s="33"/>
      <c r="OL16" s="33"/>
      <c r="OM16" s="33"/>
      <c r="ON16" s="33"/>
      <c r="OO16" s="47"/>
      <c r="OP16" s="47"/>
      <c r="OQ16" s="33"/>
      <c r="OR16" s="33"/>
      <c r="OS16" s="33"/>
      <c r="OT16" s="33"/>
      <c r="OU16" s="33"/>
      <c r="OV16" s="47"/>
      <c r="OW16" s="47"/>
      <c r="OX16" s="33"/>
      <c r="OY16" s="33"/>
      <c r="OZ16" s="33"/>
      <c r="PA16" s="33"/>
      <c r="PB16" s="33"/>
      <c r="PC16" s="47"/>
      <c r="PD16" s="47"/>
      <c r="PE16" s="33"/>
      <c r="PF16" s="33"/>
      <c r="PG16" s="33"/>
      <c r="PH16" s="33"/>
      <c r="PI16" s="33"/>
      <c r="PJ16" s="47"/>
      <c r="PK16" s="47"/>
      <c r="PL16" s="33"/>
      <c r="PM16" s="33"/>
      <c r="PN16" s="33"/>
      <c r="PO16" s="33"/>
      <c r="PP16" s="33"/>
      <c r="PQ16" s="47"/>
      <c r="PR16" s="47"/>
      <c r="PS16" s="33"/>
      <c r="PT16" s="33"/>
      <c r="PU16" s="33"/>
      <c r="PV16" s="33"/>
      <c r="PW16" s="33"/>
      <c r="PX16" s="47"/>
      <c r="PY16" s="47"/>
      <c r="PZ16" s="33"/>
      <c r="QA16" s="33"/>
    </row>
  </sheetData>
  <sheetProtection formatCells="0" formatColumns="0" formatRows="0" insertColumns="0" insertRows="0" insertHyperlinks="0" deleteColumns="0" deleteRows="0" sort="0" autoFilter="0"/>
  <pageMargins left="0.19685039370078741" right="0.19685039370078741" top="0.19685039370078741" bottom="0.19685039370078741" header="0" footer="0"/>
  <pageSetup paperSize="9" fitToWidth="3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3313" r:id="rId4" name="choix_mois">
          <controlPr defaultSize="0" autoLine="0" listFillRange="liste_mois" r:id="rId5">
            <anchor moveWithCells="1">
              <from>
                <xdr:col>1</xdr:col>
                <xdr:colOff>95250</xdr:colOff>
                <xdr:row>3</xdr:row>
                <xdr:rowOff>142875</xdr:rowOff>
              </from>
              <to>
                <xdr:col>2</xdr:col>
                <xdr:colOff>419100</xdr:colOff>
                <xdr:row>3</xdr:row>
                <xdr:rowOff>152400</xdr:rowOff>
              </to>
            </anchor>
          </controlPr>
        </control>
      </mc:Choice>
      <mc:Fallback>
        <control shapeId="13313" r:id="rId4" name="choix_mois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theme="7"/>
  </sheetPr>
  <dimension ref="A1:AJG16"/>
  <sheetViews>
    <sheetView showGridLines="0" zoomScale="80" zoomScaleNormal="80" workbookViewId="0">
      <pane xSplit="3" ySplit="4" topLeftCell="D5" activePane="bottomRight" state="frozen"/>
      <selection pane="topRight" activeCell="C1" sqref="C1"/>
      <selection pane="bottomLeft" activeCell="A4" sqref="A4"/>
      <selection pane="bottomRight" activeCell="K28" sqref="K28"/>
    </sheetView>
  </sheetViews>
  <sheetFormatPr baseColWidth="10" defaultColWidth="2.42578125" defaultRowHeight="10.5" x14ac:dyDescent="0.15"/>
  <cols>
    <col min="1" max="1" width="11.28515625" style="78" customWidth="1"/>
    <col min="2" max="2" width="9.28515625" customWidth="1"/>
    <col min="3" max="3" width="11.28515625" customWidth="1"/>
    <col min="4" max="57" width="2.7109375" customWidth="1"/>
    <col min="58" max="58" width="3.140625" customWidth="1"/>
    <col min="59" max="394" width="2.7109375" customWidth="1"/>
    <col min="412" max="595" width="2.42578125" style="2"/>
  </cols>
  <sheetData>
    <row r="1" spans="1:943" s="1" customFormat="1" ht="69.75" x14ac:dyDescent="0.15">
      <c r="A1" s="79"/>
      <c r="B1" s="19"/>
      <c r="C1" s="19"/>
      <c r="D1" s="29">
        <v>42705</v>
      </c>
      <c r="E1" s="30" t="str">
        <f t="shared" ref="E1:BP1" si="0">IF(MONTH(D4)&lt;&gt;MONTH(E4),TEXT(E4,"mmm aa"),"")</f>
        <v/>
      </c>
      <c r="F1" s="30" t="str">
        <f t="shared" si="0"/>
        <v/>
      </c>
      <c r="G1" s="30" t="str">
        <f t="shared" si="0"/>
        <v/>
      </c>
      <c r="H1" s="30" t="str">
        <f t="shared" si="0"/>
        <v/>
      </c>
      <c r="I1" s="30" t="str">
        <f t="shared" si="0"/>
        <v/>
      </c>
      <c r="J1" s="30" t="str">
        <f t="shared" si="0"/>
        <v/>
      </c>
      <c r="K1" s="30" t="str">
        <f t="shared" si="0"/>
        <v/>
      </c>
      <c r="L1" s="30" t="str">
        <f t="shared" si="0"/>
        <v/>
      </c>
      <c r="M1" s="30" t="str">
        <f t="shared" si="0"/>
        <v/>
      </c>
      <c r="N1" s="30" t="str">
        <f t="shared" si="0"/>
        <v/>
      </c>
      <c r="O1" s="30" t="str">
        <f t="shared" si="0"/>
        <v/>
      </c>
      <c r="P1" s="30" t="str">
        <f t="shared" si="0"/>
        <v/>
      </c>
      <c r="Q1" s="30" t="str">
        <f t="shared" si="0"/>
        <v/>
      </c>
      <c r="R1" s="30" t="str">
        <f t="shared" si="0"/>
        <v/>
      </c>
      <c r="S1" s="30" t="str">
        <f t="shared" si="0"/>
        <v/>
      </c>
      <c r="T1" s="30" t="str">
        <f t="shared" si="0"/>
        <v/>
      </c>
      <c r="U1" s="30" t="str">
        <f t="shared" si="0"/>
        <v/>
      </c>
      <c r="V1" s="30" t="str">
        <f t="shared" si="0"/>
        <v/>
      </c>
      <c r="W1" s="30" t="str">
        <f t="shared" si="0"/>
        <v/>
      </c>
      <c r="X1" s="30" t="str">
        <f t="shared" si="0"/>
        <v/>
      </c>
      <c r="Y1" s="30" t="str">
        <f t="shared" si="0"/>
        <v/>
      </c>
      <c r="Z1" s="30" t="str">
        <f t="shared" si="0"/>
        <v/>
      </c>
      <c r="AA1" s="30"/>
      <c r="AB1" s="30" t="str">
        <f t="shared" si="0"/>
        <v/>
      </c>
      <c r="AC1" s="30" t="str">
        <f t="shared" si="0"/>
        <v/>
      </c>
      <c r="AD1" s="30" t="str">
        <f t="shared" si="0"/>
        <v/>
      </c>
      <c r="AE1" s="30" t="str">
        <f t="shared" si="0"/>
        <v/>
      </c>
      <c r="AF1" s="30" t="str">
        <f t="shared" si="0"/>
        <v/>
      </c>
      <c r="AG1" s="30" t="str">
        <f t="shared" si="0"/>
        <v/>
      </c>
      <c r="AH1" s="30" t="str">
        <f t="shared" si="0"/>
        <v/>
      </c>
      <c r="AI1" s="30" t="str">
        <f t="shared" si="0"/>
        <v>janv 17</v>
      </c>
      <c r="AJ1" s="30" t="str">
        <f t="shared" si="0"/>
        <v/>
      </c>
      <c r="AK1" s="30" t="str">
        <f t="shared" si="0"/>
        <v/>
      </c>
      <c r="AL1" s="30" t="str">
        <f t="shared" si="0"/>
        <v/>
      </c>
      <c r="AM1" s="30" t="str">
        <f t="shared" si="0"/>
        <v/>
      </c>
      <c r="AN1" s="30" t="str">
        <f t="shared" si="0"/>
        <v/>
      </c>
      <c r="AO1" s="30" t="str">
        <f t="shared" si="0"/>
        <v/>
      </c>
      <c r="AP1" s="30" t="str">
        <f t="shared" si="0"/>
        <v/>
      </c>
      <c r="AQ1" s="30" t="str">
        <f t="shared" si="0"/>
        <v/>
      </c>
      <c r="AR1" s="30" t="str">
        <f t="shared" si="0"/>
        <v/>
      </c>
      <c r="AS1" s="30" t="str">
        <f t="shared" si="0"/>
        <v/>
      </c>
      <c r="AT1" s="30" t="str">
        <f t="shared" si="0"/>
        <v/>
      </c>
      <c r="AU1" s="30" t="str">
        <f t="shared" si="0"/>
        <v/>
      </c>
      <c r="AV1" s="30" t="str">
        <f t="shared" si="0"/>
        <v/>
      </c>
      <c r="AW1" s="30" t="str">
        <f t="shared" si="0"/>
        <v/>
      </c>
      <c r="AX1" s="30" t="str">
        <f t="shared" si="0"/>
        <v/>
      </c>
      <c r="AY1" s="30" t="str">
        <f t="shared" si="0"/>
        <v/>
      </c>
      <c r="AZ1" s="30" t="str">
        <f t="shared" si="0"/>
        <v/>
      </c>
      <c r="BA1" s="30" t="str">
        <f t="shared" si="0"/>
        <v/>
      </c>
      <c r="BB1" s="30" t="str">
        <f t="shared" si="0"/>
        <v/>
      </c>
      <c r="BC1" s="30" t="str">
        <f t="shared" si="0"/>
        <v/>
      </c>
      <c r="BD1" s="30" t="str">
        <f t="shared" si="0"/>
        <v/>
      </c>
      <c r="BE1" s="30" t="str">
        <f t="shared" si="0"/>
        <v/>
      </c>
      <c r="BF1" s="30" t="str">
        <f t="shared" si="0"/>
        <v/>
      </c>
      <c r="BG1" s="30" t="str">
        <f t="shared" si="0"/>
        <v/>
      </c>
      <c r="BH1" s="30" t="str">
        <f t="shared" si="0"/>
        <v/>
      </c>
      <c r="BI1" s="30" t="str">
        <f t="shared" si="0"/>
        <v/>
      </c>
      <c r="BJ1" s="30" t="str">
        <f t="shared" si="0"/>
        <v/>
      </c>
      <c r="BK1" s="30" t="str">
        <f t="shared" si="0"/>
        <v/>
      </c>
      <c r="BL1" s="30" t="str">
        <f t="shared" si="0"/>
        <v/>
      </c>
      <c r="BM1" s="30" t="str">
        <f t="shared" si="0"/>
        <v/>
      </c>
      <c r="BN1" s="30" t="str">
        <f t="shared" si="0"/>
        <v>févr 17</v>
      </c>
      <c r="BO1" s="30" t="str">
        <f t="shared" si="0"/>
        <v/>
      </c>
      <c r="BP1" s="30" t="str">
        <f t="shared" si="0"/>
        <v/>
      </c>
      <c r="BQ1" s="30" t="str">
        <f t="shared" ref="BQ1:EB1" si="1">IF(MONTH(BP4)&lt;&gt;MONTH(BQ4),TEXT(BQ4,"mmm aa"),"")</f>
        <v/>
      </c>
      <c r="BR1" s="30" t="str">
        <f t="shared" si="1"/>
        <v/>
      </c>
      <c r="BS1" s="30" t="str">
        <f t="shared" si="1"/>
        <v/>
      </c>
      <c r="BT1" s="30" t="str">
        <f t="shared" si="1"/>
        <v/>
      </c>
      <c r="BU1" s="30" t="str">
        <f t="shared" si="1"/>
        <v/>
      </c>
      <c r="BV1" s="30" t="str">
        <f t="shared" si="1"/>
        <v/>
      </c>
      <c r="BW1" s="30" t="str">
        <f t="shared" si="1"/>
        <v/>
      </c>
      <c r="BX1" s="30" t="str">
        <f t="shared" si="1"/>
        <v/>
      </c>
      <c r="BY1" s="30" t="str">
        <f t="shared" si="1"/>
        <v/>
      </c>
      <c r="BZ1" s="30" t="str">
        <f t="shared" si="1"/>
        <v/>
      </c>
      <c r="CA1" s="30" t="str">
        <f t="shared" si="1"/>
        <v/>
      </c>
      <c r="CB1" s="30" t="str">
        <f t="shared" si="1"/>
        <v/>
      </c>
      <c r="CC1" s="30" t="str">
        <f t="shared" si="1"/>
        <v/>
      </c>
      <c r="CD1" s="30" t="str">
        <f t="shared" si="1"/>
        <v/>
      </c>
      <c r="CE1" s="30" t="str">
        <f t="shared" si="1"/>
        <v/>
      </c>
      <c r="CF1" s="30" t="str">
        <f t="shared" si="1"/>
        <v/>
      </c>
      <c r="CG1" s="30" t="str">
        <f t="shared" si="1"/>
        <v/>
      </c>
      <c r="CH1" s="30" t="str">
        <f t="shared" si="1"/>
        <v/>
      </c>
      <c r="CI1" s="30" t="str">
        <f t="shared" si="1"/>
        <v/>
      </c>
      <c r="CJ1" s="30" t="str">
        <f t="shared" si="1"/>
        <v/>
      </c>
      <c r="CK1" s="30" t="str">
        <f t="shared" si="1"/>
        <v/>
      </c>
      <c r="CL1" s="30" t="str">
        <f t="shared" si="1"/>
        <v/>
      </c>
      <c r="CM1" s="30" t="str">
        <f t="shared" si="1"/>
        <v/>
      </c>
      <c r="CN1" s="30" t="str">
        <f t="shared" si="1"/>
        <v/>
      </c>
      <c r="CO1" s="30" t="str">
        <f t="shared" si="1"/>
        <v/>
      </c>
      <c r="CP1" s="30" t="str">
        <f t="shared" si="1"/>
        <v>mars 17</v>
      </c>
      <c r="CQ1" s="30" t="str">
        <f t="shared" si="1"/>
        <v/>
      </c>
      <c r="CR1" s="30" t="str">
        <f t="shared" si="1"/>
        <v/>
      </c>
      <c r="CS1" s="30" t="str">
        <f t="shared" si="1"/>
        <v/>
      </c>
      <c r="CT1" s="30" t="str">
        <f t="shared" si="1"/>
        <v/>
      </c>
      <c r="CU1" s="30" t="str">
        <f t="shared" si="1"/>
        <v/>
      </c>
      <c r="CV1" s="30" t="str">
        <f t="shared" si="1"/>
        <v/>
      </c>
      <c r="CW1" s="30" t="str">
        <f t="shared" si="1"/>
        <v/>
      </c>
      <c r="CX1" s="30" t="str">
        <f t="shared" si="1"/>
        <v/>
      </c>
      <c r="CY1" s="30" t="str">
        <f t="shared" si="1"/>
        <v/>
      </c>
      <c r="CZ1" s="30" t="str">
        <f t="shared" si="1"/>
        <v/>
      </c>
      <c r="DA1" s="30" t="str">
        <f t="shared" si="1"/>
        <v/>
      </c>
      <c r="DB1" s="30" t="str">
        <f t="shared" si="1"/>
        <v/>
      </c>
      <c r="DC1" s="30" t="str">
        <f t="shared" si="1"/>
        <v/>
      </c>
      <c r="DD1" s="30" t="str">
        <f t="shared" si="1"/>
        <v/>
      </c>
      <c r="DE1" s="30" t="str">
        <f t="shared" si="1"/>
        <v/>
      </c>
      <c r="DF1" s="30" t="str">
        <f t="shared" si="1"/>
        <v/>
      </c>
      <c r="DG1" s="30" t="str">
        <f t="shared" si="1"/>
        <v/>
      </c>
      <c r="DH1" s="30" t="str">
        <f t="shared" si="1"/>
        <v/>
      </c>
      <c r="DI1" s="30" t="str">
        <f t="shared" si="1"/>
        <v/>
      </c>
      <c r="DJ1" s="30" t="str">
        <f t="shared" si="1"/>
        <v/>
      </c>
      <c r="DK1" s="30" t="str">
        <f t="shared" si="1"/>
        <v/>
      </c>
      <c r="DL1" s="30" t="str">
        <f t="shared" si="1"/>
        <v/>
      </c>
      <c r="DM1" s="30" t="str">
        <f t="shared" si="1"/>
        <v/>
      </c>
      <c r="DN1" s="30" t="str">
        <f t="shared" si="1"/>
        <v/>
      </c>
      <c r="DO1" s="30" t="str">
        <f t="shared" si="1"/>
        <v/>
      </c>
      <c r="DP1" s="30" t="str">
        <f t="shared" si="1"/>
        <v/>
      </c>
      <c r="DQ1" s="30" t="str">
        <f t="shared" si="1"/>
        <v/>
      </c>
      <c r="DR1" s="30" t="str">
        <f t="shared" si="1"/>
        <v/>
      </c>
      <c r="DS1" s="30" t="str">
        <f t="shared" si="1"/>
        <v/>
      </c>
      <c r="DT1" s="30" t="str">
        <f t="shared" si="1"/>
        <v/>
      </c>
      <c r="DU1" s="30" t="str">
        <f t="shared" si="1"/>
        <v>avr 17</v>
      </c>
      <c r="DV1" s="30" t="str">
        <f t="shared" si="1"/>
        <v/>
      </c>
      <c r="DW1" s="30" t="str">
        <f t="shared" si="1"/>
        <v/>
      </c>
      <c r="DX1" s="30" t="str">
        <f t="shared" si="1"/>
        <v/>
      </c>
      <c r="DY1" s="30" t="str">
        <f t="shared" si="1"/>
        <v/>
      </c>
      <c r="DZ1" s="30" t="str">
        <f t="shared" si="1"/>
        <v/>
      </c>
      <c r="EA1" s="30" t="str">
        <f t="shared" si="1"/>
        <v/>
      </c>
      <c r="EB1" s="30" t="str">
        <f t="shared" si="1"/>
        <v/>
      </c>
      <c r="EC1" s="30" t="str">
        <f t="shared" ref="EC1:GN1" si="2">IF(MONTH(EB4)&lt;&gt;MONTH(EC4),TEXT(EC4,"mmm aa"),"")</f>
        <v/>
      </c>
      <c r="ED1" s="30" t="str">
        <f t="shared" si="2"/>
        <v/>
      </c>
      <c r="EE1" s="30" t="str">
        <f t="shared" si="2"/>
        <v/>
      </c>
      <c r="EF1" s="30" t="str">
        <f t="shared" si="2"/>
        <v/>
      </c>
      <c r="EG1" s="30" t="str">
        <f t="shared" si="2"/>
        <v/>
      </c>
      <c r="EH1" s="30" t="str">
        <f t="shared" si="2"/>
        <v/>
      </c>
      <c r="EI1" s="30" t="str">
        <f t="shared" si="2"/>
        <v/>
      </c>
      <c r="EJ1" s="30" t="str">
        <f t="shared" si="2"/>
        <v/>
      </c>
      <c r="EK1" s="30" t="str">
        <f t="shared" si="2"/>
        <v/>
      </c>
      <c r="EL1" s="30" t="str">
        <f t="shared" si="2"/>
        <v/>
      </c>
      <c r="EM1" s="30" t="str">
        <f t="shared" si="2"/>
        <v/>
      </c>
      <c r="EN1" s="30" t="str">
        <f t="shared" si="2"/>
        <v/>
      </c>
      <c r="EO1" s="30" t="str">
        <f t="shared" si="2"/>
        <v/>
      </c>
      <c r="EP1" s="30" t="str">
        <f t="shared" si="2"/>
        <v/>
      </c>
      <c r="EQ1" s="30" t="str">
        <f t="shared" si="2"/>
        <v/>
      </c>
      <c r="ER1" s="30" t="str">
        <f t="shared" si="2"/>
        <v/>
      </c>
      <c r="ES1" s="30" t="str">
        <f t="shared" si="2"/>
        <v/>
      </c>
      <c r="ET1" s="30" t="str">
        <f t="shared" si="2"/>
        <v/>
      </c>
      <c r="EU1" s="30" t="str">
        <f t="shared" si="2"/>
        <v/>
      </c>
      <c r="EV1" s="30" t="str">
        <f t="shared" si="2"/>
        <v/>
      </c>
      <c r="EW1" s="30" t="str">
        <f t="shared" si="2"/>
        <v/>
      </c>
      <c r="EX1" s="30" t="str">
        <f t="shared" si="2"/>
        <v/>
      </c>
      <c r="EY1" s="30" t="str">
        <f t="shared" si="2"/>
        <v>mai 17</v>
      </c>
      <c r="EZ1" s="30" t="str">
        <f t="shared" si="2"/>
        <v/>
      </c>
      <c r="FA1" s="30" t="str">
        <f t="shared" si="2"/>
        <v/>
      </c>
      <c r="FB1" s="30" t="str">
        <f t="shared" si="2"/>
        <v/>
      </c>
      <c r="FC1" s="30" t="str">
        <f t="shared" si="2"/>
        <v/>
      </c>
      <c r="FD1" s="30" t="str">
        <f t="shared" si="2"/>
        <v/>
      </c>
      <c r="FE1" s="30" t="str">
        <f t="shared" si="2"/>
        <v/>
      </c>
      <c r="FF1" s="30" t="str">
        <f t="shared" si="2"/>
        <v/>
      </c>
      <c r="FG1" s="30" t="str">
        <f t="shared" si="2"/>
        <v/>
      </c>
      <c r="FH1" s="30" t="str">
        <f t="shared" si="2"/>
        <v/>
      </c>
      <c r="FI1" s="30" t="str">
        <f t="shared" si="2"/>
        <v/>
      </c>
      <c r="FJ1" s="30" t="str">
        <f t="shared" si="2"/>
        <v/>
      </c>
      <c r="FK1" s="30" t="str">
        <f t="shared" si="2"/>
        <v/>
      </c>
      <c r="FL1" s="30" t="str">
        <f t="shared" si="2"/>
        <v/>
      </c>
      <c r="FM1" s="30" t="str">
        <f t="shared" si="2"/>
        <v/>
      </c>
      <c r="FN1" s="30" t="str">
        <f t="shared" si="2"/>
        <v/>
      </c>
      <c r="FO1" s="30" t="str">
        <f t="shared" si="2"/>
        <v/>
      </c>
      <c r="FP1" s="30" t="str">
        <f t="shared" si="2"/>
        <v/>
      </c>
      <c r="FQ1" s="30" t="str">
        <f t="shared" si="2"/>
        <v/>
      </c>
      <c r="FR1" s="30" t="str">
        <f t="shared" si="2"/>
        <v/>
      </c>
      <c r="FS1" s="30" t="str">
        <f t="shared" si="2"/>
        <v/>
      </c>
      <c r="FT1" s="30" t="str">
        <f t="shared" si="2"/>
        <v/>
      </c>
      <c r="FU1" s="30" t="str">
        <f t="shared" si="2"/>
        <v/>
      </c>
      <c r="FV1" s="30" t="str">
        <f t="shared" si="2"/>
        <v/>
      </c>
      <c r="FW1" s="30" t="str">
        <f t="shared" si="2"/>
        <v/>
      </c>
      <c r="FX1" s="30" t="str">
        <f t="shared" si="2"/>
        <v/>
      </c>
      <c r="FY1" s="30" t="str">
        <f t="shared" si="2"/>
        <v/>
      </c>
      <c r="FZ1" s="30" t="str">
        <f t="shared" si="2"/>
        <v/>
      </c>
      <c r="GA1" s="30" t="str">
        <f t="shared" si="2"/>
        <v/>
      </c>
      <c r="GB1" s="30" t="str">
        <f t="shared" si="2"/>
        <v/>
      </c>
      <c r="GC1" s="30" t="str">
        <f t="shared" si="2"/>
        <v/>
      </c>
      <c r="GD1" s="30" t="str">
        <f t="shared" si="2"/>
        <v>juin 17</v>
      </c>
      <c r="GE1" s="30" t="str">
        <f t="shared" si="2"/>
        <v/>
      </c>
      <c r="GF1" s="30" t="str">
        <f t="shared" si="2"/>
        <v/>
      </c>
      <c r="GG1" s="30" t="str">
        <f t="shared" si="2"/>
        <v/>
      </c>
      <c r="GH1" s="30" t="str">
        <f t="shared" si="2"/>
        <v/>
      </c>
      <c r="GI1" s="30" t="str">
        <f t="shared" si="2"/>
        <v/>
      </c>
      <c r="GJ1" s="30" t="str">
        <f t="shared" si="2"/>
        <v/>
      </c>
      <c r="GK1" s="30" t="str">
        <f t="shared" si="2"/>
        <v/>
      </c>
      <c r="GL1" s="30" t="str">
        <f t="shared" si="2"/>
        <v/>
      </c>
      <c r="GM1" s="30" t="str">
        <f t="shared" si="2"/>
        <v/>
      </c>
      <c r="GN1" s="30" t="str">
        <f t="shared" si="2"/>
        <v/>
      </c>
      <c r="GO1" s="30" t="str">
        <f t="shared" ref="GO1:IZ1" si="3">IF(MONTH(GN4)&lt;&gt;MONTH(GO4),TEXT(GO4,"mmm aa"),"")</f>
        <v/>
      </c>
      <c r="GP1" s="30" t="str">
        <f t="shared" si="3"/>
        <v/>
      </c>
      <c r="GQ1" s="30" t="str">
        <f t="shared" si="3"/>
        <v/>
      </c>
      <c r="GR1" s="30" t="str">
        <f t="shared" si="3"/>
        <v/>
      </c>
      <c r="GS1" s="30" t="str">
        <f t="shared" si="3"/>
        <v/>
      </c>
      <c r="GT1" s="30" t="str">
        <f t="shared" si="3"/>
        <v/>
      </c>
      <c r="GU1" s="30" t="str">
        <f t="shared" si="3"/>
        <v/>
      </c>
      <c r="GV1" s="30" t="str">
        <f t="shared" si="3"/>
        <v/>
      </c>
      <c r="GW1" s="30" t="str">
        <f t="shared" si="3"/>
        <v/>
      </c>
      <c r="GX1" s="30" t="str">
        <f t="shared" si="3"/>
        <v/>
      </c>
      <c r="GY1" s="30" t="str">
        <f t="shared" si="3"/>
        <v/>
      </c>
      <c r="GZ1" s="30" t="str">
        <f t="shared" si="3"/>
        <v/>
      </c>
      <c r="HA1" s="30" t="str">
        <f t="shared" si="3"/>
        <v/>
      </c>
      <c r="HB1" s="30" t="str">
        <f t="shared" si="3"/>
        <v/>
      </c>
      <c r="HC1" s="30" t="str">
        <f t="shared" si="3"/>
        <v/>
      </c>
      <c r="HD1" s="30" t="str">
        <f t="shared" si="3"/>
        <v/>
      </c>
      <c r="HE1" s="30" t="str">
        <f t="shared" si="3"/>
        <v/>
      </c>
      <c r="HF1" s="30" t="str">
        <f t="shared" si="3"/>
        <v/>
      </c>
      <c r="HG1" s="30" t="str">
        <f t="shared" si="3"/>
        <v/>
      </c>
      <c r="HH1" s="30" t="str">
        <f t="shared" si="3"/>
        <v>juil 17</v>
      </c>
      <c r="HI1" s="30" t="str">
        <f t="shared" si="3"/>
        <v/>
      </c>
      <c r="HJ1" s="30" t="str">
        <f t="shared" si="3"/>
        <v/>
      </c>
      <c r="HK1" s="30" t="str">
        <f t="shared" si="3"/>
        <v/>
      </c>
      <c r="HL1" s="30" t="str">
        <f t="shared" si="3"/>
        <v/>
      </c>
      <c r="HM1" s="30" t="str">
        <f t="shared" si="3"/>
        <v/>
      </c>
      <c r="HN1" s="30" t="str">
        <f t="shared" si="3"/>
        <v/>
      </c>
      <c r="HO1" s="30" t="str">
        <f t="shared" si="3"/>
        <v/>
      </c>
      <c r="HP1" s="30" t="str">
        <f t="shared" si="3"/>
        <v/>
      </c>
      <c r="HQ1" s="30" t="str">
        <f t="shared" si="3"/>
        <v/>
      </c>
      <c r="HR1" s="30" t="str">
        <f t="shared" si="3"/>
        <v/>
      </c>
      <c r="HS1" s="30" t="str">
        <f t="shared" si="3"/>
        <v/>
      </c>
      <c r="HT1" s="30" t="str">
        <f t="shared" si="3"/>
        <v/>
      </c>
      <c r="HU1" s="30" t="str">
        <f t="shared" si="3"/>
        <v/>
      </c>
      <c r="HV1" s="30" t="str">
        <f t="shared" si="3"/>
        <v/>
      </c>
      <c r="HW1" s="30" t="str">
        <f t="shared" si="3"/>
        <v/>
      </c>
      <c r="HX1" s="30" t="str">
        <f t="shared" si="3"/>
        <v/>
      </c>
      <c r="HY1" s="30" t="str">
        <f t="shared" si="3"/>
        <v/>
      </c>
      <c r="HZ1" s="30" t="str">
        <f t="shared" si="3"/>
        <v/>
      </c>
      <c r="IA1" s="30" t="str">
        <f t="shared" si="3"/>
        <v/>
      </c>
      <c r="IB1" s="30" t="str">
        <f t="shared" si="3"/>
        <v/>
      </c>
      <c r="IC1" s="30" t="str">
        <f t="shared" si="3"/>
        <v/>
      </c>
      <c r="ID1" s="30" t="str">
        <f t="shared" si="3"/>
        <v/>
      </c>
      <c r="IE1" s="30" t="str">
        <f t="shared" si="3"/>
        <v/>
      </c>
      <c r="IF1" s="30" t="str">
        <f t="shared" si="3"/>
        <v/>
      </c>
      <c r="IG1" s="30" t="str">
        <f t="shared" si="3"/>
        <v/>
      </c>
      <c r="IH1" s="30" t="str">
        <f t="shared" si="3"/>
        <v/>
      </c>
      <c r="II1" s="30" t="str">
        <f t="shared" si="3"/>
        <v/>
      </c>
      <c r="IJ1" s="30" t="str">
        <f t="shared" si="3"/>
        <v/>
      </c>
      <c r="IK1" s="30" t="str">
        <f t="shared" si="3"/>
        <v/>
      </c>
      <c r="IL1" s="30" t="str">
        <f t="shared" si="3"/>
        <v/>
      </c>
      <c r="IM1" s="30" t="str">
        <f t="shared" si="3"/>
        <v>août 17</v>
      </c>
      <c r="IN1" s="30" t="str">
        <f t="shared" si="3"/>
        <v/>
      </c>
      <c r="IO1" s="30" t="str">
        <f t="shared" si="3"/>
        <v/>
      </c>
      <c r="IP1" s="30" t="str">
        <f t="shared" si="3"/>
        <v/>
      </c>
      <c r="IQ1" s="30" t="str">
        <f t="shared" si="3"/>
        <v/>
      </c>
      <c r="IR1" s="30" t="str">
        <f t="shared" si="3"/>
        <v/>
      </c>
      <c r="IS1" s="30" t="str">
        <f t="shared" si="3"/>
        <v/>
      </c>
      <c r="IT1" s="30" t="str">
        <f t="shared" si="3"/>
        <v/>
      </c>
      <c r="IU1" s="30" t="str">
        <f t="shared" si="3"/>
        <v/>
      </c>
      <c r="IV1" s="30" t="str">
        <f t="shared" si="3"/>
        <v/>
      </c>
      <c r="IW1" s="30" t="str">
        <f t="shared" si="3"/>
        <v/>
      </c>
      <c r="IX1" s="30" t="str">
        <f t="shared" si="3"/>
        <v/>
      </c>
      <c r="IY1" s="30" t="str">
        <f t="shared" si="3"/>
        <v/>
      </c>
      <c r="IZ1" s="30" t="str">
        <f t="shared" si="3"/>
        <v/>
      </c>
      <c r="JA1" s="30" t="str">
        <f t="shared" ref="JA1:LL1" si="4">IF(MONTH(IZ4)&lt;&gt;MONTH(JA4),TEXT(JA4,"mmm aa"),"")</f>
        <v/>
      </c>
      <c r="JB1" s="30" t="str">
        <f t="shared" si="4"/>
        <v/>
      </c>
      <c r="JC1" s="30" t="str">
        <f t="shared" si="4"/>
        <v/>
      </c>
      <c r="JD1" s="30" t="str">
        <f t="shared" si="4"/>
        <v/>
      </c>
      <c r="JE1" s="30" t="str">
        <f t="shared" si="4"/>
        <v/>
      </c>
      <c r="JF1" s="30" t="str">
        <f t="shared" si="4"/>
        <v/>
      </c>
      <c r="JG1" s="30" t="str">
        <f t="shared" si="4"/>
        <v/>
      </c>
      <c r="JH1" s="30" t="str">
        <f t="shared" si="4"/>
        <v/>
      </c>
      <c r="JI1" s="30" t="str">
        <f t="shared" si="4"/>
        <v/>
      </c>
      <c r="JJ1" s="30" t="str">
        <f t="shared" si="4"/>
        <v/>
      </c>
      <c r="JK1" s="30" t="str">
        <f t="shared" si="4"/>
        <v/>
      </c>
      <c r="JL1" s="30" t="str">
        <f t="shared" si="4"/>
        <v/>
      </c>
      <c r="JM1" s="30" t="str">
        <f t="shared" si="4"/>
        <v/>
      </c>
      <c r="JN1" s="30" t="str">
        <f t="shared" si="4"/>
        <v/>
      </c>
      <c r="JO1" s="30" t="str">
        <f t="shared" si="4"/>
        <v/>
      </c>
      <c r="JP1" s="30" t="str">
        <f t="shared" si="4"/>
        <v/>
      </c>
      <c r="JQ1" s="30" t="str">
        <f t="shared" si="4"/>
        <v/>
      </c>
      <c r="JR1" s="30" t="str">
        <f t="shared" si="4"/>
        <v>sept 17</v>
      </c>
      <c r="JS1" s="30" t="str">
        <f t="shared" si="4"/>
        <v/>
      </c>
      <c r="JT1" s="30" t="str">
        <f t="shared" si="4"/>
        <v/>
      </c>
      <c r="JU1" s="30" t="str">
        <f t="shared" si="4"/>
        <v/>
      </c>
      <c r="JV1" s="30" t="str">
        <f t="shared" si="4"/>
        <v/>
      </c>
      <c r="JW1" s="30" t="str">
        <f t="shared" si="4"/>
        <v/>
      </c>
      <c r="JX1" s="30" t="str">
        <f t="shared" si="4"/>
        <v/>
      </c>
      <c r="JY1" s="30" t="str">
        <f t="shared" si="4"/>
        <v/>
      </c>
      <c r="JZ1" s="30" t="str">
        <f t="shared" si="4"/>
        <v/>
      </c>
      <c r="KA1" s="30" t="str">
        <f t="shared" si="4"/>
        <v/>
      </c>
      <c r="KB1" s="30" t="str">
        <f t="shared" si="4"/>
        <v/>
      </c>
      <c r="KC1" s="30" t="str">
        <f t="shared" si="4"/>
        <v/>
      </c>
      <c r="KD1" s="30" t="str">
        <f t="shared" si="4"/>
        <v/>
      </c>
      <c r="KE1" s="30" t="str">
        <f t="shared" si="4"/>
        <v/>
      </c>
      <c r="KF1" s="30" t="str">
        <f t="shared" si="4"/>
        <v/>
      </c>
      <c r="KG1" s="30" t="str">
        <f t="shared" si="4"/>
        <v/>
      </c>
      <c r="KH1" s="30" t="str">
        <f t="shared" si="4"/>
        <v/>
      </c>
      <c r="KI1" s="30" t="str">
        <f t="shared" si="4"/>
        <v/>
      </c>
      <c r="KJ1" s="30" t="str">
        <f t="shared" si="4"/>
        <v/>
      </c>
      <c r="KK1" s="30" t="str">
        <f t="shared" si="4"/>
        <v/>
      </c>
      <c r="KL1" s="30" t="str">
        <f t="shared" si="4"/>
        <v/>
      </c>
      <c r="KM1" s="30" t="str">
        <f t="shared" si="4"/>
        <v/>
      </c>
      <c r="KN1" s="30" t="str">
        <f t="shared" si="4"/>
        <v/>
      </c>
      <c r="KO1" s="30" t="str">
        <f t="shared" si="4"/>
        <v/>
      </c>
      <c r="KP1" s="30" t="str">
        <f t="shared" si="4"/>
        <v/>
      </c>
      <c r="KQ1" s="30" t="str">
        <f t="shared" si="4"/>
        <v/>
      </c>
      <c r="KR1" s="30" t="str">
        <f t="shared" si="4"/>
        <v/>
      </c>
      <c r="KS1" s="30" t="str">
        <f t="shared" si="4"/>
        <v/>
      </c>
      <c r="KT1" s="30" t="str">
        <f t="shared" si="4"/>
        <v/>
      </c>
      <c r="KU1" s="30" t="str">
        <f t="shared" si="4"/>
        <v/>
      </c>
      <c r="KV1" s="30" t="str">
        <f t="shared" si="4"/>
        <v>oct 17</v>
      </c>
      <c r="KW1" s="30" t="str">
        <f t="shared" si="4"/>
        <v/>
      </c>
      <c r="KX1" s="30" t="str">
        <f t="shared" si="4"/>
        <v/>
      </c>
      <c r="KY1" s="30" t="str">
        <f t="shared" si="4"/>
        <v/>
      </c>
      <c r="KZ1" s="30" t="str">
        <f t="shared" si="4"/>
        <v/>
      </c>
      <c r="LA1" s="30" t="str">
        <f t="shared" si="4"/>
        <v/>
      </c>
      <c r="LB1" s="30" t="str">
        <f t="shared" si="4"/>
        <v/>
      </c>
      <c r="LC1" s="30" t="str">
        <f t="shared" si="4"/>
        <v/>
      </c>
      <c r="LD1" s="30" t="str">
        <f t="shared" si="4"/>
        <v/>
      </c>
      <c r="LE1" s="30" t="str">
        <f t="shared" si="4"/>
        <v/>
      </c>
      <c r="LF1" s="30" t="str">
        <f t="shared" si="4"/>
        <v/>
      </c>
      <c r="LG1" s="30" t="str">
        <f t="shared" si="4"/>
        <v/>
      </c>
      <c r="LH1" s="30" t="str">
        <f t="shared" si="4"/>
        <v/>
      </c>
      <c r="LI1" s="30" t="str">
        <f t="shared" si="4"/>
        <v/>
      </c>
      <c r="LJ1" s="30" t="str">
        <f t="shared" si="4"/>
        <v/>
      </c>
      <c r="LK1" s="30" t="str">
        <f t="shared" si="4"/>
        <v/>
      </c>
      <c r="LL1" s="30" t="str">
        <f t="shared" si="4"/>
        <v/>
      </c>
      <c r="LM1" s="30" t="str">
        <f t="shared" ref="LM1:ND1" si="5">IF(MONTH(LL4)&lt;&gt;MONTH(LM4),TEXT(LM4,"mmm aa"),"")</f>
        <v/>
      </c>
      <c r="LN1" s="30" t="str">
        <f t="shared" si="5"/>
        <v/>
      </c>
      <c r="LO1" s="30" t="str">
        <f t="shared" si="5"/>
        <v/>
      </c>
      <c r="LP1" s="30" t="str">
        <f t="shared" si="5"/>
        <v/>
      </c>
      <c r="LQ1" s="30" t="str">
        <f t="shared" si="5"/>
        <v/>
      </c>
      <c r="LR1" s="30" t="str">
        <f t="shared" si="5"/>
        <v/>
      </c>
      <c r="LS1" s="30" t="str">
        <f t="shared" si="5"/>
        <v/>
      </c>
      <c r="LT1" s="30" t="str">
        <f t="shared" si="5"/>
        <v/>
      </c>
      <c r="LU1" s="30" t="str">
        <f t="shared" si="5"/>
        <v/>
      </c>
      <c r="LV1" s="30" t="str">
        <f t="shared" si="5"/>
        <v/>
      </c>
      <c r="LW1" s="30" t="str">
        <f t="shared" si="5"/>
        <v/>
      </c>
      <c r="LX1" s="30" t="str">
        <f t="shared" si="5"/>
        <v/>
      </c>
      <c r="LY1" s="30" t="str">
        <f t="shared" si="5"/>
        <v/>
      </c>
      <c r="LZ1" s="30" t="str">
        <f t="shared" si="5"/>
        <v/>
      </c>
      <c r="MA1" s="30" t="str">
        <f t="shared" si="5"/>
        <v>nov 17</v>
      </c>
      <c r="MB1" s="30" t="str">
        <f t="shared" si="5"/>
        <v/>
      </c>
      <c r="MC1" s="30" t="str">
        <f t="shared" si="5"/>
        <v/>
      </c>
      <c r="MD1" s="30" t="str">
        <f t="shared" si="5"/>
        <v/>
      </c>
      <c r="ME1" s="30" t="str">
        <f t="shared" si="5"/>
        <v/>
      </c>
      <c r="MF1" s="30" t="str">
        <f t="shared" si="5"/>
        <v/>
      </c>
      <c r="MG1" s="30" t="str">
        <f t="shared" si="5"/>
        <v/>
      </c>
      <c r="MH1" s="30" t="str">
        <f t="shared" si="5"/>
        <v/>
      </c>
      <c r="MI1" s="30" t="str">
        <f t="shared" si="5"/>
        <v/>
      </c>
      <c r="MJ1" s="30" t="str">
        <f t="shared" si="5"/>
        <v/>
      </c>
      <c r="MK1" s="30" t="str">
        <f t="shared" si="5"/>
        <v/>
      </c>
      <c r="ML1" s="30" t="str">
        <f t="shared" si="5"/>
        <v/>
      </c>
      <c r="MM1" s="30" t="str">
        <f t="shared" si="5"/>
        <v/>
      </c>
      <c r="MN1" s="30" t="str">
        <f t="shared" si="5"/>
        <v/>
      </c>
      <c r="MO1" s="30" t="str">
        <f t="shared" si="5"/>
        <v/>
      </c>
      <c r="MP1" s="30" t="str">
        <f t="shared" si="5"/>
        <v/>
      </c>
      <c r="MQ1" s="30" t="str">
        <f t="shared" si="5"/>
        <v/>
      </c>
      <c r="MR1" s="30" t="str">
        <f t="shared" si="5"/>
        <v/>
      </c>
      <c r="MS1" s="30" t="str">
        <f t="shared" si="5"/>
        <v/>
      </c>
      <c r="MT1" s="30" t="str">
        <f t="shared" si="5"/>
        <v/>
      </c>
      <c r="MU1" s="30" t="str">
        <f t="shared" si="5"/>
        <v/>
      </c>
      <c r="MV1" s="30" t="str">
        <f t="shared" si="5"/>
        <v/>
      </c>
      <c r="MW1" s="30" t="str">
        <f t="shared" si="5"/>
        <v/>
      </c>
      <c r="MX1" s="30" t="str">
        <f t="shared" si="5"/>
        <v/>
      </c>
      <c r="MY1" s="30" t="str">
        <f t="shared" si="5"/>
        <v/>
      </c>
      <c r="MZ1" s="30" t="str">
        <f t="shared" si="5"/>
        <v/>
      </c>
      <c r="NA1" s="30" t="str">
        <f t="shared" si="5"/>
        <v/>
      </c>
      <c r="NB1" s="30" t="str">
        <f t="shared" si="5"/>
        <v/>
      </c>
      <c r="NC1" s="30" t="str">
        <f t="shared" si="5"/>
        <v/>
      </c>
      <c r="ND1" s="30" t="str">
        <f t="shared" si="5"/>
        <v/>
      </c>
      <c r="NE1" s="30" t="str">
        <f>IF(MONTH(ND4)&lt;&gt;MONTH(NE4),TEXT(NE4,"mmm aa"),"")</f>
        <v>déc 17</v>
      </c>
      <c r="NF1" s="30" t="str">
        <f t="shared" ref="NF1:PQ1" si="6">IF(MONTH(NE4)&lt;&gt;MONTH(NF4),TEXT(NF4,"mmm aa"),"")</f>
        <v/>
      </c>
      <c r="NG1" s="30" t="str">
        <f t="shared" si="6"/>
        <v/>
      </c>
      <c r="NH1" s="30" t="str">
        <f t="shared" si="6"/>
        <v/>
      </c>
      <c r="NI1" s="30" t="str">
        <f t="shared" si="6"/>
        <v/>
      </c>
      <c r="NJ1" s="30" t="str">
        <f t="shared" si="6"/>
        <v/>
      </c>
      <c r="NK1" s="30" t="str">
        <f t="shared" si="6"/>
        <v/>
      </c>
      <c r="NL1" s="30" t="str">
        <f t="shared" si="6"/>
        <v/>
      </c>
      <c r="NM1" s="30" t="str">
        <f t="shared" si="6"/>
        <v/>
      </c>
      <c r="NN1" s="30" t="str">
        <f t="shared" si="6"/>
        <v/>
      </c>
      <c r="NO1" s="30" t="str">
        <f t="shared" si="6"/>
        <v/>
      </c>
      <c r="NP1" s="30" t="str">
        <f t="shared" si="6"/>
        <v/>
      </c>
      <c r="NQ1" s="30" t="str">
        <f t="shared" si="6"/>
        <v/>
      </c>
      <c r="NR1" s="30" t="str">
        <f t="shared" si="6"/>
        <v/>
      </c>
      <c r="NS1" s="30" t="str">
        <f t="shared" si="6"/>
        <v/>
      </c>
      <c r="NT1" s="30" t="str">
        <f t="shared" si="6"/>
        <v/>
      </c>
      <c r="NU1" s="30" t="str">
        <f t="shared" si="6"/>
        <v/>
      </c>
      <c r="NV1" s="30" t="str">
        <f t="shared" si="6"/>
        <v/>
      </c>
      <c r="NW1" s="30" t="str">
        <f t="shared" si="6"/>
        <v/>
      </c>
      <c r="NX1" s="30" t="str">
        <f t="shared" si="6"/>
        <v/>
      </c>
      <c r="NY1" s="30" t="str">
        <f t="shared" si="6"/>
        <v/>
      </c>
      <c r="NZ1" s="30" t="str">
        <f t="shared" si="6"/>
        <v/>
      </c>
      <c r="OA1" s="30" t="str">
        <f t="shared" si="6"/>
        <v/>
      </c>
      <c r="OB1" s="30" t="str">
        <f t="shared" si="6"/>
        <v/>
      </c>
      <c r="OC1" s="30" t="str">
        <f t="shared" si="6"/>
        <v/>
      </c>
      <c r="OD1" s="30" t="str">
        <f t="shared" si="6"/>
        <v/>
      </c>
      <c r="OE1" s="30" t="str">
        <f t="shared" si="6"/>
        <v/>
      </c>
      <c r="OF1" s="30" t="str">
        <f t="shared" si="6"/>
        <v/>
      </c>
      <c r="OG1" s="30" t="str">
        <f t="shared" si="6"/>
        <v/>
      </c>
      <c r="OH1" s="30" t="str">
        <f t="shared" si="6"/>
        <v/>
      </c>
      <c r="OI1" s="30" t="str">
        <f t="shared" si="6"/>
        <v/>
      </c>
      <c r="OJ1" s="30" t="str">
        <f t="shared" si="6"/>
        <v>janv 18</v>
      </c>
      <c r="OK1" s="30" t="str">
        <f t="shared" si="6"/>
        <v/>
      </c>
      <c r="OL1" s="30" t="str">
        <f t="shared" si="6"/>
        <v/>
      </c>
      <c r="OM1" s="30" t="str">
        <f t="shared" si="6"/>
        <v/>
      </c>
      <c r="ON1" s="30" t="str">
        <f t="shared" si="6"/>
        <v/>
      </c>
      <c r="OO1" s="30" t="str">
        <f t="shared" si="6"/>
        <v/>
      </c>
      <c r="OP1" s="30" t="str">
        <f t="shared" si="6"/>
        <v/>
      </c>
      <c r="OQ1" s="30" t="str">
        <f t="shared" si="6"/>
        <v/>
      </c>
      <c r="OR1" s="30" t="str">
        <f t="shared" si="6"/>
        <v/>
      </c>
      <c r="OS1" s="30" t="str">
        <f t="shared" si="6"/>
        <v/>
      </c>
      <c r="OT1" s="30" t="str">
        <f t="shared" si="6"/>
        <v/>
      </c>
      <c r="OU1" s="30" t="str">
        <f t="shared" si="6"/>
        <v/>
      </c>
      <c r="OV1" s="30" t="str">
        <f t="shared" si="6"/>
        <v/>
      </c>
      <c r="OW1" s="30" t="str">
        <f t="shared" si="6"/>
        <v/>
      </c>
      <c r="OX1" s="30" t="str">
        <f t="shared" si="6"/>
        <v/>
      </c>
      <c r="OY1" s="30" t="str">
        <f t="shared" si="6"/>
        <v/>
      </c>
      <c r="OZ1" s="30" t="str">
        <f t="shared" si="6"/>
        <v/>
      </c>
      <c r="PA1" s="30" t="str">
        <f t="shared" si="6"/>
        <v/>
      </c>
      <c r="PB1" s="30" t="str">
        <f t="shared" si="6"/>
        <v/>
      </c>
      <c r="PC1" s="30" t="str">
        <f t="shared" si="6"/>
        <v/>
      </c>
      <c r="PD1" s="30" t="str">
        <f t="shared" si="6"/>
        <v/>
      </c>
      <c r="PE1" s="30" t="str">
        <f t="shared" si="6"/>
        <v/>
      </c>
      <c r="PF1" s="30" t="str">
        <f t="shared" si="6"/>
        <v/>
      </c>
      <c r="PG1" s="30" t="str">
        <f t="shared" si="6"/>
        <v/>
      </c>
      <c r="PH1" s="30" t="str">
        <f t="shared" si="6"/>
        <v/>
      </c>
      <c r="PI1" s="30" t="str">
        <f t="shared" si="6"/>
        <v/>
      </c>
      <c r="PJ1" s="30" t="str">
        <f t="shared" si="6"/>
        <v/>
      </c>
      <c r="PK1" s="30" t="str">
        <f t="shared" si="6"/>
        <v/>
      </c>
      <c r="PL1" s="30" t="str">
        <f t="shared" si="6"/>
        <v/>
      </c>
      <c r="PM1" s="30" t="str">
        <f t="shared" si="6"/>
        <v/>
      </c>
      <c r="PN1" s="30" t="str">
        <f t="shared" si="6"/>
        <v/>
      </c>
      <c r="PO1" s="30" t="str">
        <f t="shared" si="6"/>
        <v>févr 18</v>
      </c>
      <c r="PP1" s="30" t="str">
        <f t="shared" si="6"/>
        <v/>
      </c>
      <c r="PQ1" s="30" t="str">
        <f t="shared" si="6"/>
        <v/>
      </c>
      <c r="PR1" s="30" t="str">
        <f t="shared" ref="PR1:QA1" si="7">IF(MONTH(PQ4)&lt;&gt;MONTH(PR4),TEXT(PR4,"mmm aa"),"")</f>
        <v/>
      </c>
      <c r="PS1" s="30" t="str">
        <f t="shared" si="7"/>
        <v/>
      </c>
      <c r="PT1" s="30" t="str">
        <f t="shared" si="7"/>
        <v/>
      </c>
      <c r="PU1" s="30" t="str">
        <f t="shared" si="7"/>
        <v/>
      </c>
      <c r="PV1" s="30" t="str">
        <f t="shared" si="7"/>
        <v/>
      </c>
      <c r="PW1" s="30" t="str">
        <f t="shared" si="7"/>
        <v/>
      </c>
      <c r="PX1" s="30" t="str">
        <f t="shared" si="7"/>
        <v/>
      </c>
      <c r="PY1" s="30" t="str">
        <f t="shared" si="7"/>
        <v/>
      </c>
      <c r="PZ1" s="30" t="str">
        <f t="shared" si="7"/>
        <v/>
      </c>
      <c r="QA1" s="30" t="str">
        <f t="shared" si="7"/>
        <v/>
      </c>
    </row>
    <row r="2" spans="1:943" ht="11.25" customHeight="1" x14ac:dyDescent="0.15">
      <c r="KV2" s="55"/>
      <c r="KW2" s="55"/>
      <c r="OV2"/>
      <c r="OW2"/>
      <c r="OX2"/>
      <c r="OY2"/>
      <c r="OZ2"/>
      <c r="PA2"/>
      <c r="PB2"/>
      <c r="PC2"/>
      <c r="PD2"/>
      <c r="PE2"/>
      <c r="PF2"/>
      <c r="PG2"/>
      <c r="PH2"/>
      <c r="PI2"/>
      <c r="PJ2"/>
      <c r="PK2"/>
      <c r="PL2"/>
      <c r="PM2"/>
      <c r="PN2"/>
      <c r="PO2"/>
      <c r="PP2"/>
      <c r="PQ2"/>
      <c r="PR2"/>
      <c r="PS2"/>
      <c r="PT2"/>
      <c r="PU2"/>
      <c r="PV2"/>
      <c r="PW2"/>
      <c r="PX2"/>
      <c r="PY2"/>
      <c r="PZ2"/>
      <c r="QA2"/>
      <c r="QB2"/>
      <c r="QC2"/>
      <c r="QD2"/>
      <c r="QE2"/>
      <c r="QF2"/>
      <c r="QG2"/>
      <c r="QH2"/>
      <c r="QI2"/>
      <c r="QJ2"/>
      <c r="QK2"/>
      <c r="QL2"/>
      <c r="QM2"/>
      <c r="QN2"/>
      <c r="QO2"/>
      <c r="QP2"/>
      <c r="QQ2"/>
      <c r="QR2"/>
      <c r="QS2"/>
      <c r="QT2"/>
      <c r="QU2"/>
      <c r="QV2"/>
      <c r="QW2"/>
      <c r="QX2"/>
      <c r="QY2"/>
      <c r="QZ2"/>
      <c r="RA2"/>
      <c r="RB2"/>
      <c r="RC2"/>
      <c r="RD2"/>
      <c r="RE2"/>
      <c r="RF2"/>
      <c r="RG2"/>
      <c r="RH2"/>
      <c r="RI2"/>
      <c r="RJ2"/>
      <c r="RK2"/>
      <c r="RL2"/>
      <c r="RM2"/>
      <c r="RN2"/>
      <c r="RO2"/>
      <c r="RP2"/>
      <c r="RQ2"/>
      <c r="RR2"/>
      <c r="RS2"/>
      <c r="RT2"/>
      <c r="RU2"/>
      <c r="RV2"/>
      <c r="RW2"/>
      <c r="RX2"/>
      <c r="RY2"/>
      <c r="RZ2"/>
      <c r="SA2"/>
      <c r="SB2"/>
      <c r="SC2"/>
      <c r="SD2"/>
      <c r="SE2"/>
      <c r="SF2"/>
      <c r="SG2"/>
      <c r="SH2"/>
      <c r="SI2"/>
      <c r="SJ2"/>
      <c r="SK2"/>
      <c r="SL2"/>
      <c r="SM2"/>
      <c r="SN2"/>
      <c r="SO2"/>
      <c r="SP2"/>
      <c r="SQ2"/>
      <c r="SR2"/>
      <c r="SS2"/>
      <c r="ST2"/>
      <c r="SU2"/>
      <c r="SV2"/>
      <c r="SW2"/>
      <c r="SX2"/>
      <c r="SY2"/>
      <c r="SZ2"/>
      <c r="TA2"/>
      <c r="TB2"/>
      <c r="TC2"/>
      <c r="TD2"/>
      <c r="TE2"/>
      <c r="TF2"/>
      <c r="TG2"/>
      <c r="TH2"/>
      <c r="TI2"/>
      <c r="TJ2"/>
      <c r="TK2"/>
      <c r="TL2"/>
      <c r="TM2"/>
      <c r="TN2"/>
      <c r="TO2"/>
      <c r="TP2"/>
      <c r="TQ2"/>
      <c r="TR2"/>
      <c r="TS2"/>
      <c r="TT2"/>
      <c r="TU2"/>
      <c r="TV2"/>
      <c r="TW2"/>
      <c r="TX2"/>
      <c r="TY2"/>
      <c r="TZ2"/>
      <c r="UA2"/>
      <c r="UB2"/>
      <c r="UC2"/>
      <c r="UD2"/>
      <c r="UE2"/>
      <c r="UF2"/>
      <c r="UG2"/>
      <c r="UH2"/>
      <c r="UI2"/>
      <c r="UJ2"/>
      <c r="UK2"/>
      <c r="UL2"/>
      <c r="UM2"/>
      <c r="UN2"/>
      <c r="UO2"/>
      <c r="UP2"/>
      <c r="UQ2"/>
      <c r="UR2"/>
      <c r="US2"/>
      <c r="UT2"/>
      <c r="UU2"/>
      <c r="UV2"/>
      <c r="UW2"/>
      <c r="UX2"/>
      <c r="UY2"/>
      <c r="UZ2"/>
      <c r="VA2"/>
      <c r="VB2"/>
      <c r="VC2"/>
      <c r="VD2"/>
      <c r="VE2"/>
      <c r="VF2"/>
      <c r="VG2"/>
      <c r="VH2"/>
      <c r="VI2"/>
      <c r="VJ2"/>
      <c r="VK2"/>
      <c r="VL2"/>
      <c r="VM2"/>
      <c r="VN2"/>
      <c r="VO2"/>
      <c r="VP2"/>
      <c r="VQ2"/>
      <c r="VR2"/>
      <c r="VS2"/>
      <c r="VT2"/>
      <c r="VU2"/>
      <c r="VV2"/>
      <c r="VW2"/>
    </row>
    <row r="3" spans="1:943" s="52" customFormat="1" ht="23.1" customHeight="1" x14ac:dyDescent="0.15">
      <c r="A3" s="80"/>
      <c r="B3" s="51"/>
      <c r="C3" s="51"/>
      <c r="D3" s="31">
        <v>42705</v>
      </c>
      <c r="E3" s="31">
        <f>D3+1</f>
        <v>42706</v>
      </c>
      <c r="F3" s="56">
        <f t="shared" ref="F3:U4" si="8">E3+1</f>
        <v>42707</v>
      </c>
      <c r="G3" s="56">
        <f t="shared" si="8"/>
        <v>42708</v>
      </c>
      <c r="H3" s="31">
        <f t="shared" si="8"/>
        <v>42709</v>
      </c>
      <c r="I3" s="31">
        <f t="shared" si="8"/>
        <v>42710</v>
      </c>
      <c r="J3" s="31">
        <f t="shared" si="8"/>
        <v>42711</v>
      </c>
      <c r="K3" s="31">
        <f t="shared" si="8"/>
        <v>42712</v>
      </c>
      <c r="L3" s="31">
        <f t="shared" si="8"/>
        <v>42713</v>
      </c>
      <c r="M3" s="56">
        <f t="shared" si="8"/>
        <v>42714</v>
      </c>
      <c r="N3" s="56">
        <f t="shared" si="8"/>
        <v>42715</v>
      </c>
      <c r="O3" s="31">
        <f t="shared" si="8"/>
        <v>42716</v>
      </c>
      <c r="P3" s="31">
        <f t="shared" si="8"/>
        <v>42717</v>
      </c>
      <c r="Q3" s="31">
        <f t="shared" si="8"/>
        <v>42718</v>
      </c>
      <c r="R3" s="31">
        <f t="shared" si="8"/>
        <v>42719</v>
      </c>
      <c r="S3" s="31">
        <f t="shared" si="8"/>
        <v>42720</v>
      </c>
      <c r="T3" s="56">
        <f t="shared" si="8"/>
        <v>42721</v>
      </c>
      <c r="U3" s="56">
        <f t="shared" si="8"/>
        <v>42722</v>
      </c>
      <c r="V3" s="31">
        <f t="shared" ref="V3:AK4" si="9">U3+1</f>
        <v>42723</v>
      </c>
      <c r="W3" s="31">
        <f t="shared" si="9"/>
        <v>42724</v>
      </c>
      <c r="X3" s="31">
        <f t="shared" si="9"/>
        <v>42725</v>
      </c>
      <c r="Y3" s="31">
        <f t="shared" si="9"/>
        <v>42726</v>
      </c>
      <c r="Z3" s="31">
        <f t="shared" si="9"/>
        <v>42727</v>
      </c>
      <c r="AA3" s="56">
        <f t="shared" si="9"/>
        <v>42728</v>
      </c>
      <c r="AB3" s="56">
        <f t="shared" si="9"/>
        <v>42729</v>
      </c>
      <c r="AC3" s="31">
        <f t="shared" si="9"/>
        <v>42730</v>
      </c>
      <c r="AD3" s="31">
        <f t="shared" si="9"/>
        <v>42731</v>
      </c>
      <c r="AE3" s="31">
        <f t="shared" si="9"/>
        <v>42732</v>
      </c>
      <c r="AF3" s="31">
        <f t="shared" si="9"/>
        <v>42733</v>
      </c>
      <c r="AG3" s="31">
        <f t="shared" si="9"/>
        <v>42734</v>
      </c>
      <c r="AH3" s="56">
        <f t="shared" si="9"/>
        <v>42735</v>
      </c>
      <c r="AI3" s="56">
        <f t="shared" si="9"/>
        <v>42736</v>
      </c>
      <c r="AJ3" s="31">
        <f t="shared" si="9"/>
        <v>42737</v>
      </c>
      <c r="AK3" s="31">
        <f t="shared" si="9"/>
        <v>42738</v>
      </c>
      <c r="AL3" s="31">
        <f t="shared" ref="AL3:BA4" si="10">AK3+1</f>
        <v>42739</v>
      </c>
      <c r="AM3" s="31">
        <f t="shared" si="10"/>
        <v>42740</v>
      </c>
      <c r="AN3" s="31">
        <f t="shared" si="10"/>
        <v>42741</v>
      </c>
      <c r="AO3" s="56">
        <f t="shared" si="10"/>
        <v>42742</v>
      </c>
      <c r="AP3" s="56">
        <f t="shared" si="10"/>
        <v>42743</v>
      </c>
      <c r="AQ3" s="31">
        <f t="shared" si="10"/>
        <v>42744</v>
      </c>
      <c r="AR3" s="31">
        <f t="shared" si="10"/>
        <v>42745</v>
      </c>
      <c r="AS3" s="31">
        <f t="shared" si="10"/>
        <v>42746</v>
      </c>
      <c r="AT3" s="31">
        <f t="shared" si="10"/>
        <v>42747</v>
      </c>
      <c r="AU3" s="31">
        <f t="shared" si="10"/>
        <v>42748</v>
      </c>
      <c r="AV3" s="56">
        <f t="shared" si="10"/>
        <v>42749</v>
      </c>
      <c r="AW3" s="56">
        <f t="shared" si="10"/>
        <v>42750</v>
      </c>
      <c r="AX3" s="31">
        <f t="shared" si="10"/>
        <v>42751</v>
      </c>
      <c r="AY3" s="31">
        <f t="shared" si="10"/>
        <v>42752</v>
      </c>
      <c r="AZ3" s="31">
        <f t="shared" si="10"/>
        <v>42753</v>
      </c>
      <c r="BA3" s="31">
        <f t="shared" si="10"/>
        <v>42754</v>
      </c>
      <c r="BB3" s="31">
        <f t="shared" ref="BB3:BQ4" si="11">BA3+1</f>
        <v>42755</v>
      </c>
      <c r="BC3" s="56">
        <f t="shared" si="11"/>
        <v>42756</v>
      </c>
      <c r="BD3" s="56">
        <f t="shared" si="11"/>
        <v>42757</v>
      </c>
      <c r="BE3" s="31">
        <f t="shared" si="11"/>
        <v>42758</v>
      </c>
      <c r="BF3" s="31">
        <f t="shared" si="11"/>
        <v>42759</v>
      </c>
      <c r="BG3" s="31">
        <f t="shared" si="11"/>
        <v>42760</v>
      </c>
      <c r="BH3" s="31">
        <f t="shared" si="11"/>
        <v>42761</v>
      </c>
      <c r="BI3" s="31">
        <f t="shared" si="11"/>
        <v>42762</v>
      </c>
      <c r="BJ3" s="56">
        <f t="shared" si="11"/>
        <v>42763</v>
      </c>
      <c r="BK3" s="56">
        <f t="shared" si="11"/>
        <v>42764</v>
      </c>
      <c r="BL3" s="31">
        <f t="shared" si="11"/>
        <v>42765</v>
      </c>
      <c r="BM3" s="31">
        <f t="shared" si="11"/>
        <v>42766</v>
      </c>
      <c r="BN3" s="31">
        <f t="shared" si="11"/>
        <v>42767</v>
      </c>
      <c r="BO3" s="31">
        <f t="shared" si="11"/>
        <v>42768</v>
      </c>
      <c r="BP3" s="31">
        <f t="shared" si="11"/>
        <v>42769</v>
      </c>
      <c r="BQ3" s="56">
        <f t="shared" si="11"/>
        <v>42770</v>
      </c>
      <c r="BR3" s="56">
        <f t="shared" ref="BR3:CG4" si="12">BQ3+1</f>
        <v>42771</v>
      </c>
      <c r="BS3" s="31">
        <f t="shared" si="12"/>
        <v>42772</v>
      </c>
      <c r="BT3" s="31">
        <f t="shared" si="12"/>
        <v>42773</v>
      </c>
      <c r="BU3" s="31">
        <f t="shared" si="12"/>
        <v>42774</v>
      </c>
      <c r="BV3" s="31">
        <f t="shared" si="12"/>
        <v>42775</v>
      </c>
      <c r="BW3" s="31">
        <f t="shared" si="12"/>
        <v>42776</v>
      </c>
      <c r="BX3" s="56">
        <f t="shared" si="12"/>
        <v>42777</v>
      </c>
      <c r="BY3" s="56">
        <f t="shared" si="12"/>
        <v>42778</v>
      </c>
      <c r="BZ3" s="31">
        <f t="shared" si="12"/>
        <v>42779</v>
      </c>
      <c r="CA3" s="31">
        <f t="shared" si="12"/>
        <v>42780</v>
      </c>
      <c r="CB3" s="31">
        <f t="shared" si="12"/>
        <v>42781</v>
      </c>
      <c r="CC3" s="31">
        <f t="shared" si="12"/>
        <v>42782</v>
      </c>
      <c r="CD3" s="31">
        <f t="shared" si="12"/>
        <v>42783</v>
      </c>
      <c r="CE3" s="63">
        <f t="shared" si="12"/>
        <v>42784</v>
      </c>
      <c r="CF3" s="63">
        <f t="shared" si="12"/>
        <v>42785</v>
      </c>
      <c r="CG3" s="63">
        <f t="shared" si="12"/>
        <v>42786</v>
      </c>
      <c r="CH3" s="63">
        <f t="shared" ref="CH3:CW4" si="13">CG3+1</f>
        <v>42787</v>
      </c>
      <c r="CI3" s="63">
        <f t="shared" si="13"/>
        <v>42788</v>
      </c>
      <c r="CJ3" s="63">
        <f t="shared" si="13"/>
        <v>42789</v>
      </c>
      <c r="CK3" s="63">
        <f t="shared" si="13"/>
        <v>42790</v>
      </c>
      <c r="CL3" s="63">
        <f t="shared" si="13"/>
        <v>42791</v>
      </c>
      <c r="CM3" s="63">
        <f t="shared" si="13"/>
        <v>42792</v>
      </c>
      <c r="CN3" s="63">
        <f t="shared" si="13"/>
        <v>42793</v>
      </c>
      <c r="CO3" s="63">
        <f t="shared" si="13"/>
        <v>42794</v>
      </c>
      <c r="CP3" s="63">
        <f t="shared" si="13"/>
        <v>42795</v>
      </c>
      <c r="CQ3" s="63">
        <f t="shared" si="13"/>
        <v>42796</v>
      </c>
      <c r="CR3" s="63">
        <f t="shared" si="13"/>
        <v>42797</v>
      </c>
      <c r="CS3" s="63">
        <f t="shared" si="13"/>
        <v>42798</v>
      </c>
      <c r="CT3" s="63">
        <f t="shared" si="13"/>
        <v>42799</v>
      </c>
      <c r="CU3" s="31">
        <f t="shared" si="13"/>
        <v>42800</v>
      </c>
      <c r="CV3" s="31">
        <f t="shared" si="13"/>
        <v>42801</v>
      </c>
      <c r="CW3" s="31">
        <f t="shared" si="13"/>
        <v>42802</v>
      </c>
      <c r="CX3" s="31">
        <f t="shared" ref="CX3:DM4" si="14">CW3+1</f>
        <v>42803</v>
      </c>
      <c r="CY3" s="31">
        <f t="shared" si="14"/>
        <v>42804</v>
      </c>
      <c r="CZ3" s="56">
        <f t="shared" si="14"/>
        <v>42805</v>
      </c>
      <c r="DA3" s="56">
        <f t="shared" si="14"/>
        <v>42806</v>
      </c>
      <c r="DB3" s="31">
        <f t="shared" si="14"/>
        <v>42807</v>
      </c>
      <c r="DC3" s="31">
        <f t="shared" si="14"/>
        <v>42808</v>
      </c>
      <c r="DD3" s="31">
        <f t="shared" si="14"/>
        <v>42809</v>
      </c>
      <c r="DE3" s="31">
        <f t="shared" si="14"/>
        <v>42810</v>
      </c>
      <c r="DF3" s="31">
        <f t="shared" si="14"/>
        <v>42811</v>
      </c>
      <c r="DG3" s="56">
        <f t="shared" si="14"/>
        <v>42812</v>
      </c>
      <c r="DH3" s="56">
        <f t="shared" si="14"/>
        <v>42813</v>
      </c>
      <c r="DI3" s="31">
        <f t="shared" si="14"/>
        <v>42814</v>
      </c>
      <c r="DJ3" s="31">
        <f t="shared" si="14"/>
        <v>42815</v>
      </c>
      <c r="DK3" s="31">
        <f t="shared" si="14"/>
        <v>42816</v>
      </c>
      <c r="DL3" s="31">
        <f t="shared" si="14"/>
        <v>42817</v>
      </c>
      <c r="DM3" s="31">
        <f t="shared" si="14"/>
        <v>42818</v>
      </c>
      <c r="DN3" s="56">
        <f t="shared" ref="DN3:EC4" si="15">DM3+1</f>
        <v>42819</v>
      </c>
      <c r="DO3" s="56">
        <f t="shared" si="15"/>
        <v>42820</v>
      </c>
      <c r="DP3" s="31">
        <f t="shared" si="15"/>
        <v>42821</v>
      </c>
      <c r="DQ3" s="31">
        <f t="shared" si="15"/>
        <v>42822</v>
      </c>
      <c r="DR3" s="31">
        <f t="shared" si="15"/>
        <v>42823</v>
      </c>
      <c r="DS3" s="31">
        <f t="shared" si="15"/>
        <v>42824</v>
      </c>
      <c r="DT3" s="31">
        <f t="shared" si="15"/>
        <v>42825</v>
      </c>
      <c r="DU3" s="56">
        <f t="shared" si="15"/>
        <v>42826</v>
      </c>
      <c r="DV3" s="56">
        <f t="shared" si="15"/>
        <v>42827</v>
      </c>
      <c r="DW3" s="31">
        <f t="shared" si="15"/>
        <v>42828</v>
      </c>
      <c r="DX3" s="31">
        <f t="shared" si="15"/>
        <v>42829</v>
      </c>
      <c r="DY3" s="31">
        <f t="shared" si="15"/>
        <v>42830</v>
      </c>
      <c r="DZ3" s="31">
        <f t="shared" si="15"/>
        <v>42831</v>
      </c>
      <c r="EA3" s="31">
        <f t="shared" si="15"/>
        <v>42832</v>
      </c>
      <c r="EB3" s="56">
        <f t="shared" si="15"/>
        <v>42833</v>
      </c>
      <c r="EC3" s="56">
        <f t="shared" si="15"/>
        <v>42834</v>
      </c>
      <c r="ED3" s="31">
        <f t="shared" ref="ED3:ES4" si="16">EC3+1</f>
        <v>42835</v>
      </c>
      <c r="EE3" s="31">
        <f t="shared" si="16"/>
        <v>42836</v>
      </c>
      <c r="EF3" s="31">
        <f t="shared" si="16"/>
        <v>42837</v>
      </c>
      <c r="EG3" s="31">
        <f t="shared" si="16"/>
        <v>42838</v>
      </c>
      <c r="EH3" s="31">
        <f t="shared" si="16"/>
        <v>42839</v>
      </c>
      <c r="EI3" s="63">
        <f t="shared" si="16"/>
        <v>42840</v>
      </c>
      <c r="EJ3" s="63">
        <f t="shared" si="16"/>
        <v>42841</v>
      </c>
      <c r="EK3" s="63">
        <f t="shared" si="16"/>
        <v>42842</v>
      </c>
      <c r="EL3" s="63">
        <f t="shared" si="16"/>
        <v>42843</v>
      </c>
      <c r="EM3" s="63">
        <f t="shared" si="16"/>
        <v>42844</v>
      </c>
      <c r="EN3" s="63">
        <f t="shared" si="16"/>
        <v>42845</v>
      </c>
      <c r="EO3" s="63">
        <f t="shared" si="16"/>
        <v>42846</v>
      </c>
      <c r="EP3" s="63">
        <f t="shared" si="16"/>
        <v>42847</v>
      </c>
      <c r="EQ3" s="63">
        <f t="shared" si="16"/>
        <v>42848</v>
      </c>
      <c r="ER3" s="63">
        <f t="shared" si="16"/>
        <v>42849</v>
      </c>
      <c r="ES3" s="63">
        <f t="shared" si="16"/>
        <v>42850</v>
      </c>
      <c r="ET3" s="63">
        <f t="shared" ref="ET3:FI4" si="17">ES3+1</f>
        <v>42851</v>
      </c>
      <c r="EU3" s="63">
        <f t="shared" si="17"/>
        <v>42852</v>
      </c>
      <c r="EV3" s="63">
        <f t="shared" si="17"/>
        <v>42853</v>
      </c>
      <c r="EW3" s="63">
        <f t="shared" si="17"/>
        <v>42854</v>
      </c>
      <c r="EX3" s="63">
        <f t="shared" si="17"/>
        <v>42855</v>
      </c>
      <c r="EY3" s="31">
        <f t="shared" si="17"/>
        <v>42856</v>
      </c>
      <c r="EZ3" s="31">
        <f t="shared" si="17"/>
        <v>42857</v>
      </c>
      <c r="FA3" s="31">
        <f t="shared" si="17"/>
        <v>42858</v>
      </c>
      <c r="FB3" s="31">
        <f t="shared" si="17"/>
        <v>42859</v>
      </c>
      <c r="FC3" s="31">
        <f t="shared" si="17"/>
        <v>42860</v>
      </c>
      <c r="FD3" s="56">
        <f t="shared" si="17"/>
        <v>42861</v>
      </c>
      <c r="FE3" s="56">
        <f t="shared" si="17"/>
        <v>42862</v>
      </c>
      <c r="FF3" s="31">
        <f t="shared" si="17"/>
        <v>42863</v>
      </c>
      <c r="FG3" s="31">
        <f t="shared" si="17"/>
        <v>42864</v>
      </c>
      <c r="FH3" s="31">
        <f t="shared" si="17"/>
        <v>42865</v>
      </c>
      <c r="FI3" s="31">
        <f t="shared" si="17"/>
        <v>42866</v>
      </c>
      <c r="FJ3" s="31">
        <f t="shared" ref="FJ3:FY4" si="18">FI3+1</f>
        <v>42867</v>
      </c>
      <c r="FK3" s="56">
        <f t="shared" si="18"/>
        <v>42868</v>
      </c>
      <c r="FL3" s="56">
        <f t="shared" si="18"/>
        <v>42869</v>
      </c>
      <c r="FM3" s="31">
        <f t="shared" si="18"/>
        <v>42870</v>
      </c>
      <c r="FN3" s="31">
        <f t="shared" si="18"/>
        <v>42871</v>
      </c>
      <c r="FO3" s="31">
        <f t="shared" si="18"/>
        <v>42872</v>
      </c>
      <c r="FP3" s="31">
        <f t="shared" si="18"/>
        <v>42873</v>
      </c>
      <c r="FQ3" s="31">
        <f t="shared" si="18"/>
        <v>42874</v>
      </c>
      <c r="FR3" s="56">
        <f t="shared" si="18"/>
        <v>42875</v>
      </c>
      <c r="FS3" s="56">
        <f t="shared" si="18"/>
        <v>42876</v>
      </c>
      <c r="FT3" s="31">
        <f t="shared" si="18"/>
        <v>42877</v>
      </c>
      <c r="FU3" s="31">
        <f t="shared" si="18"/>
        <v>42878</v>
      </c>
      <c r="FV3" s="31">
        <f t="shared" si="18"/>
        <v>42879</v>
      </c>
      <c r="FW3" s="31">
        <f t="shared" si="18"/>
        <v>42880</v>
      </c>
      <c r="FX3" s="31">
        <f t="shared" si="18"/>
        <v>42881</v>
      </c>
      <c r="FY3" s="56">
        <f t="shared" si="18"/>
        <v>42882</v>
      </c>
      <c r="FZ3" s="56">
        <f t="shared" ref="FZ3:GO4" si="19">FY3+1</f>
        <v>42883</v>
      </c>
      <c r="GA3" s="31">
        <f t="shared" si="19"/>
        <v>42884</v>
      </c>
      <c r="GB3" s="31">
        <f t="shared" si="19"/>
        <v>42885</v>
      </c>
      <c r="GC3" s="31">
        <f t="shared" si="19"/>
        <v>42886</v>
      </c>
      <c r="GD3" s="31">
        <f t="shared" si="19"/>
        <v>42887</v>
      </c>
      <c r="GE3" s="31">
        <f t="shared" si="19"/>
        <v>42888</v>
      </c>
      <c r="GF3" s="56">
        <f t="shared" si="19"/>
        <v>42889</v>
      </c>
      <c r="GG3" s="56">
        <f t="shared" si="19"/>
        <v>42890</v>
      </c>
      <c r="GH3" s="31">
        <f t="shared" si="19"/>
        <v>42891</v>
      </c>
      <c r="GI3" s="31">
        <f t="shared" si="19"/>
        <v>42892</v>
      </c>
      <c r="GJ3" s="31">
        <f t="shared" si="19"/>
        <v>42893</v>
      </c>
      <c r="GK3" s="31">
        <f t="shared" si="19"/>
        <v>42894</v>
      </c>
      <c r="GL3" s="31">
        <f t="shared" si="19"/>
        <v>42895</v>
      </c>
      <c r="GM3" s="56">
        <f t="shared" si="19"/>
        <v>42896</v>
      </c>
      <c r="GN3" s="56">
        <f t="shared" si="19"/>
        <v>42897</v>
      </c>
      <c r="GO3" s="31">
        <f t="shared" si="19"/>
        <v>42898</v>
      </c>
      <c r="GP3" s="31">
        <f t="shared" ref="GP3:HE4" si="20">GO3+1</f>
        <v>42899</v>
      </c>
      <c r="GQ3" s="31">
        <f t="shared" si="20"/>
        <v>42900</v>
      </c>
      <c r="GR3" s="31">
        <f t="shared" si="20"/>
        <v>42901</v>
      </c>
      <c r="GS3" s="31">
        <f t="shared" si="20"/>
        <v>42902</v>
      </c>
      <c r="GT3" s="56">
        <f t="shared" si="20"/>
        <v>42903</v>
      </c>
      <c r="GU3" s="56">
        <f t="shared" si="20"/>
        <v>42904</v>
      </c>
      <c r="GV3" s="31">
        <f t="shared" si="20"/>
        <v>42905</v>
      </c>
      <c r="GW3" s="31">
        <f t="shared" si="20"/>
        <v>42906</v>
      </c>
      <c r="GX3" s="31">
        <f t="shared" si="20"/>
        <v>42907</v>
      </c>
      <c r="GY3" s="31">
        <f t="shared" si="20"/>
        <v>42908</v>
      </c>
      <c r="GZ3" s="31">
        <f t="shared" si="20"/>
        <v>42909</v>
      </c>
      <c r="HA3" s="56">
        <f t="shared" si="20"/>
        <v>42910</v>
      </c>
      <c r="HB3" s="56">
        <f t="shared" si="20"/>
        <v>42911</v>
      </c>
      <c r="HC3" s="31">
        <f t="shared" si="20"/>
        <v>42912</v>
      </c>
      <c r="HD3" s="31">
        <f t="shared" si="20"/>
        <v>42913</v>
      </c>
      <c r="HE3" s="31">
        <f t="shared" si="20"/>
        <v>42914</v>
      </c>
      <c r="HF3" s="31">
        <f t="shared" ref="HF3:HU4" si="21">HE3+1</f>
        <v>42915</v>
      </c>
      <c r="HG3" s="31">
        <f t="shared" si="21"/>
        <v>42916</v>
      </c>
      <c r="HH3" s="56">
        <f t="shared" si="21"/>
        <v>42917</v>
      </c>
      <c r="HI3" s="56">
        <f t="shared" si="21"/>
        <v>42918</v>
      </c>
      <c r="HJ3" s="31">
        <f t="shared" si="21"/>
        <v>42919</v>
      </c>
      <c r="HK3" s="31">
        <f t="shared" si="21"/>
        <v>42920</v>
      </c>
      <c r="HL3" s="31">
        <f t="shared" si="21"/>
        <v>42921</v>
      </c>
      <c r="HM3" s="31">
        <f t="shared" si="21"/>
        <v>42922</v>
      </c>
      <c r="HN3" s="31">
        <f t="shared" si="21"/>
        <v>42923</v>
      </c>
      <c r="HO3" s="63">
        <f t="shared" si="21"/>
        <v>42924</v>
      </c>
      <c r="HP3" s="63">
        <f t="shared" si="21"/>
        <v>42925</v>
      </c>
      <c r="HQ3" s="63">
        <f t="shared" si="21"/>
        <v>42926</v>
      </c>
      <c r="HR3" s="63">
        <f t="shared" si="21"/>
        <v>42927</v>
      </c>
      <c r="HS3" s="63">
        <f t="shared" si="21"/>
        <v>42928</v>
      </c>
      <c r="HT3" s="63">
        <f t="shared" si="21"/>
        <v>42929</v>
      </c>
      <c r="HU3" s="63">
        <f t="shared" si="21"/>
        <v>42930</v>
      </c>
      <c r="HV3" s="63">
        <f t="shared" ref="HV3:IK4" si="22">HU3+1</f>
        <v>42931</v>
      </c>
      <c r="HW3" s="63">
        <f t="shared" si="22"/>
        <v>42932</v>
      </c>
      <c r="HX3" s="63">
        <f t="shared" si="22"/>
        <v>42933</v>
      </c>
      <c r="HY3" s="63">
        <f t="shared" si="22"/>
        <v>42934</v>
      </c>
      <c r="HZ3" s="63">
        <f t="shared" si="22"/>
        <v>42935</v>
      </c>
      <c r="IA3" s="63">
        <f t="shared" si="22"/>
        <v>42936</v>
      </c>
      <c r="IB3" s="63">
        <f t="shared" si="22"/>
        <v>42937</v>
      </c>
      <c r="IC3" s="63">
        <f t="shared" si="22"/>
        <v>42938</v>
      </c>
      <c r="ID3" s="63">
        <f t="shared" si="22"/>
        <v>42939</v>
      </c>
      <c r="IE3" s="63">
        <f t="shared" si="22"/>
        <v>42940</v>
      </c>
      <c r="IF3" s="63">
        <f t="shared" si="22"/>
        <v>42941</v>
      </c>
      <c r="IG3" s="63">
        <f t="shared" si="22"/>
        <v>42942</v>
      </c>
      <c r="IH3" s="63">
        <f t="shared" si="22"/>
        <v>42943</v>
      </c>
      <c r="II3" s="63">
        <f t="shared" si="22"/>
        <v>42944</v>
      </c>
      <c r="IJ3" s="63">
        <f t="shared" si="22"/>
        <v>42945</v>
      </c>
      <c r="IK3" s="63">
        <f t="shared" si="22"/>
        <v>42946</v>
      </c>
      <c r="IL3" s="63">
        <f t="shared" ref="IL3:JA4" si="23">IK3+1</f>
        <v>42947</v>
      </c>
      <c r="IM3" s="63">
        <f t="shared" si="23"/>
        <v>42948</v>
      </c>
      <c r="IN3" s="63">
        <f t="shared" si="23"/>
        <v>42949</v>
      </c>
      <c r="IO3" s="63">
        <f t="shared" si="23"/>
        <v>42950</v>
      </c>
      <c r="IP3" s="63">
        <f t="shared" si="23"/>
        <v>42951</v>
      </c>
      <c r="IQ3" s="63">
        <f t="shared" si="23"/>
        <v>42952</v>
      </c>
      <c r="IR3" s="63">
        <f t="shared" si="23"/>
        <v>42953</v>
      </c>
      <c r="IS3" s="63">
        <f t="shared" si="23"/>
        <v>42954</v>
      </c>
      <c r="IT3" s="63">
        <f t="shared" si="23"/>
        <v>42955</v>
      </c>
      <c r="IU3" s="63">
        <f t="shared" si="23"/>
        <v>42956</v>
      </c>
      <c r="IV3" s="63">
        <f t="shared" si="23"/>
        <v>42957</v>
      </c>
      <c r="IW3" s="63">
        <f t="shared" si="23"/>
        <v>42958</v>
      </c>
      <c r="IX3" s="63">
        <f t="shared" si="23"/>
        <v>42959</v>
      </c>
      <c r="IY3" s="63">
        <f t="shared" si="23"/>
        <v>42960</v>
      </c>
      <c r="IZ3" s="63">
        <f t="shared" si="23"/>
        <v>42961</v>
      </c>
      <c r="JA3" s="63">
        <f t="shared" si="23"/>
        <v>42962</v>
      </c>
      <c r="JB3" s="63">
        <f t="shared" ref="JB3:JQ4" si="24">JA3+1</f>
        <v>42963</v>
      </c>
      <c r="JC3" s="63">
        <f t="shared" si="24"/>
        <v>42964</v>
      </c>
      <c r="JD3" s="63">
        <f t="shared" si="24"/>
        <v>42965</v>
      </c>
      <c r="JE3" s="63">
        <f t="shared" si="24"/>
        <v>42966</v>
      </c>
      <c r="JF3" s="63">
        <f t="shared" si="24"/>
        <v>42967</v>
      </c>
      <c r="JG3" s="63">
        <f t="shared" si="24"/>
        <v>42968</v>
      </c>
      <c r="JH3" s="63">
        <f t="shared" si="24"/>
        <v>42969</v>
      </c>
      <c r="JI3" s="63">
        <f t="shared" si="24"/>
        <v>42970</v>
      </c>
      <c r="JJ3" s="63">
        <f t="shared" si="24"/>
        <v>42971</v>
      </c>
      <c r="JK3" s="63">
        <f t="shared" si="24"/>
        <v>42972</v>
      </c>
      <c r="JL3" s="63">
        <f t="shared" si="24"/>
        <v>42973</v>
      </c>
      <c r="JM3" s="63">
        <f t="shared" si="24"/>
        <v>42974</v>
      </c>
      <c r="JN3" s="63">
        <f t="shared" si="24"/>
        <v>42975</v>
      </c>
      <c r="JO3" s="63">
        <f t="shared" si="24"/>
        <v>42976</v>
      </c>
      <c r="JP3" s="63">
        <f t="shared" si="24"/>
        <v>42977</v>
      </c>
      <c r="JQ3" s="63">
        <f t="shared" si="24"/>
        <v>42978</v>
      </c>
      <c r="JR3" s="63">
        <f t="shared" ref="JR3:KG4" si="25">JQ3+1</f>
        <v>42979</v>
      </c>
      <c r="JS3" s="63">
        <f t="shared" si="25"/>
        <v>42980</v>
      </c>
      <c r="JT3" s="63">
        <f t="shared" si="25"/>
        <v>42981</v>
      </c>
      <c r="JU3" s="31">
        <f t="shared" si="25"/>
        <v>42982</v>
      </c>
      <c r="JV3" s="31">
        <f t="shared" si="25"/>
        <v>42983</v>
      </c>
      <c r="JW3" s="31">
        <f t="shared" si="25"/>
        <v>42984</v>
      </c>
      <c r="JX3" s="31">
        <f t="shared" si="25"/>
        <v>42985</v>
      </c>
      <c r="JY3" s="31">
        <f t="shared" si="25"/>
        <v>42986</v>
      </c>
      <c r="JZ3" s="56">
        <f t="shared" si="25"/>
        <v>42987</v>
      </c>
      <c r="KA3" s="56">
        <f t="shared" si="25"/>
        <v>42988</v>
      </c>
      <c r="KB3" s="31">
        <f t="shared" si="25"/>
        <v>42989</v>
      </c>
      <c r="KC3" s="31">
        <f t="shared" si="25"/>
        <v>42990</v>
      </c>
      <c r="KD3" s="31">
        <f t="shared" si="25"/>
        <v>42991</v>
      </c>
      <c r="KE3" s="31">
        <f t="shared" si="25"/>
        <v>42992</v>
      </c>
      <c r="KF3" s="31">
        <f t="shared" si="25"/>
        <v>42993</v>
      </c>
      <c r="KG3" s="56">
        <f t="shared" si="25"/>
        <v>42994</v>
      </c>
      <c r="KH3" s="56">
        <f t="shared" ref="KH3:KW4" si="26">KG3+1</f>
        <v>42995</v>
      </c>
      <c r="KI3" s="31">
        <f t="shared" si="26"/>
        <v>42996</v>
      </c>
      <c r="KJ3" s="31">
        <f t="shared" si="26"/>
        <v>42997</v>
      </c>
      <c r="KK3" s="31">
        <f t="shared" si="26"/>
        <v>42998</v>
      </c>
      <c r="KL3" s="31">
        <f t="shared" si="26"/>
        <v>42999</v>
      </c>
      <c r="KM3" s="31">
        <f t="shared" si="26"/>
        <v>43000</v>
      </c>
      <c r="KN3" s="56">
        <f t="shared" si="26"/>
        <v>43001</v>
      </c>
      <c r="KO3" s="56">
        <f t="shared" si="26"/>
        <v>43002</v>
      </c>
      <c r="KP3" s="31">
        <f t="shared" si="26"/>
        <v>43003</v>
      </c>
      <c r="KQ3" s="31">
        <f t="shared" si="26"/>
        <v>43004</v>
      </c>
      <c r="KR3" s="31">
        <f t="shared" si="26"/>
        <v>43005</v>
      </c>
      <c r="KS3" s="31">
        <f t="shared" si="26"/>
        <v>43006</v>
      </c>
      <c r="KT3" s="31">
        <f t="shared" si="26"/>
        <v>43007</v>
      </c>
      <c r="KU3" s="56">
        <f t="shared" si="26"/>
        <v>43008</v>
      </c>
      <c r="KV3" s="56">
        <f t="shared" si="26"/>
        <v>43009</v>
      </c>
      <c r="KW3" s="31">
        <f t="shared" si="26"/>
        <v>43010</v>
      </c>
      <c r="KX3" s="31">
        <f t="shared" ref="KX3:LM4" si="27">KW3+1</f>
        <v>43011</v>
      </c>
      <c r="KY3" s="31">
        <f t="shared" si="27"/>
        <v>43012</v>
      </c>
      <c r="KZ3" s="31">
        <f t="shared" si="27"/>
        <v>43013</v>
      </c>
      <c r="LA3" s="31">
        <f t="shared" si="27"/>
        <v>43014</v>
      </c>
      <c r="LB3" s="56">
        <f t="shared" si="27"/>
        <v>43015</v>
      </c>
      <c r="LC3" s="56">
        <f t="shared" si="27"/>
        <v>43016</v>
      </c>
      <c r="LD3" s="31">
        <f t="shared" si="27"/>
        <v>43017</v>
      </c>
      <c r="LE3" s="31">
        <f t="shared" si="27"/>
        <v>43018</v>
      </c>
      <c r="LF3" s="31">
        <f t="shared" si="27"/>
        <v>43019</v>
      </c>
      <c r="LG3" s="31">
        <f t="shared" si="27"/>
        <v>43020</v>
      </c>
      <c r="LH3" s="31">
        <f t="shared" si="27"/>
        <v>43021</v>
      </c>
      <c r="LI3" s="56">
        <f t="shared" si="27"/>
        <v>43022</v>
      </c>
      <c r="LJ3" s="56">
        <f t="shared" si="27"/>
        <v>43023</v>
      </c>
      <c r="LK3" s="31">
        <f t="shared" si="27"/>
        <v>43024</v>
      </c>
      <c r="LL3" s="31">
        <f t="shared" si="27"/>
        <v>43025</v>
      </c>
      <c r="LM3" s="31">
        <f t="shared" si="27"/>
        <v>43026</v>
      </c>
      <c r="LN3" s="31">
        <f t="shared" ref="LN3:MC4" si="28">LM3+1</f>
        <v>43027</v>
      </c>
      <c r="LO3" s="31">
        <f t="shared" si="28"/>
        <v>43028</v>
      </c>
      <c r="LP3" s="63">
        <f t="shared" si="28"/>
        <v>43029</v>
      </c>
      <c r="LQ3" s="63">
        <f t="shared" si="28"/>
        <v>43030</v>
      </c>
      <c r="LR3" s="63">
        <f t="shared" si="28"/>
        <v>43031</v>
      </c>
      <c r="LS3" s="63">
        <f t="shared" si="28"/>
        <v>43032</v>
      </c>
      <c r="LT3" s="63">
        <f t="shared" si="28"/>
        <v>43033</v>
      </c>
      <c r="LU3" s="63">
        <f t="shared" si="28"/>
        <v>43034</v>
      </c>
      <c r="LV3" s="63">
        <f t="shared" si="28"/>
        <v>43035</v>
      </c>
      <c r="LW3" s="63">
        <f t="shared" si="28"/>
        <v>43036</v>
      </c>
      <c r="LX3" s="63">
        <f t="shared" si="28"/>
        <v>43037</v>
      </c>
      <c r="LY3" s="63">
        <f t="shared" si="28"/>
        <v>43038</v>
      </c>
      <c r="LZ3" s="63">
        <f t="shared" si="28"/>
        <v>43039</v>
      </c>
      <c r="MA3" s="63">
        <f t="shared" si="28"/>
        <v>43040</v>
      </c>
      <c r="MB3" s="63">
        <f t="shared" si="28"/>
        <v>43041</v>
      </c>
      <c r="MC3" s="63">
        <f t="shared" si="28"/>
        <v>43042</v>
      </c>
      <c r="MD3" s="63">
        <f t="shared" ref="MD3:MS4" si="29">MC3+1</f>
        <v>43043</v>
      </c>
      <c r="ME3" s="63">
        <f t="shared" si="29"/>
        <v>43044</v>
      </c>
      <c r="MF3" s="31">
        <f t="shared" si="29"/>
        <v>43045</v>
      </c>
      <c r="MG3" s="31">
        <f t="shared" si="29"/>
        <v>43046</v>
      </c>
      <c r="MH3" s="31">
        <f t="shared" si="29"/>
        <v>43047</v>
      </c>
      <c r="MI3" s="31">
        <f t="shared" si="29"/>
        <v>43048</v>
      </c>
      <c r="MJ3" s="31">
        <f t="shared" si="29"/>
        <v>43049</v>
      </c>
      <c r="MK3" s="56">
        <f t="shared" si="29"/>
        <v>43050</v>
      </c>
      <c r="ML3" s="56">
        <f t="shared" si="29"/>
        <v>43051</v>
      </c>
      <c r="MM3" s="31">
        <f t="shared" si="29"/>
        <v>43052</v>
      </c>
      <c r="MN3" s="31">
        <f t="shared" si="29"/>
        <v>43053</v>
      </c>
      <c r="MO3" s="31">
        <f t="shared" si="29"/>
        <v>43054</v>
      </c>
      <c r="MP3" s="31">
        <f t="shared" si="29"/>
        <v>43055</v>
      </c>
      <c r="MQ3" s="31">
        <f t="shared" si="29"/>
        <v>43056</v>
      </c>
      <c r="MR3" s="56">
        <f t="shared" si="29"/>
        <v>43057</v>
      </c>
      <c r="MS3" s="56">
        <f t="shared" si="29"/>
        <v>43058</v>
      </c>
      <c r="MT3" s="31">
        <f t="shared" ref="MT3:NI4" si="30">MS3+1</f>
        <v>43059</v>
      </c>
      <c r="MU3" s="31">
        <f t="shared" si="30"/>
        <v>43060</v>
      </c>
      <c r="MV3" s="31">
        <f t="shared" si="30"/>
        <v>43061</v>
      </c>
      <c r="MW3" s="31">
        <f t="shared" si="30"/>
        <v>43062</v>
      </c>
      <c r="MX3" s="31">
        <f t="shared" si="30"/>
        <v>43063</v>
      </c>
      <c r="MY3" s="56">
        <f t="shared" si="30"/>
        <v>43064</v>
      </c>
      <c r="MZ3" s="56">
        <f t="shared" si="30"/>
        <v>43065</v>
      </c>
      <c r="NA3" s="31">
        <f t="shared" si="30"/>
        <v>43066</v>
      </c>
      <c r="NB3" s="31">
        <f t="shared" si="30"/>
        <v>43067</v>
      </c>
      <c r="NC3" s="31">
        <f t="shared" si="30"/>
        <v>43068</v>
      </c>
      <c r="ND3" s="31">
        <f t="shared" si="30"/>
        <v>43069</v>
      </c>
      <c r="NE3" s="31">
        <f t="shared" si="30"/>
        <v>43070</v>
      </c>
      <c r="NF3" s="56">
        <f t="shared" si="30"/>
        <v>43071</v>
      </c>
      <c r="NG3" s="56">
        <f t="shared" si="30"/>
        <v>43072</v>
      </c>
      <c r="NH3" s="31">
        <f t="shared" si="30"/>
        <v>43073</v>
      </c>
      <c r="NI3" s="31">
        <f t="shared" si="30"/>
        <v>43074</v>
      </c>
      <c r="NJ3" s="31">
        <f t="shared" ref="NJ3:NY4" si="31">NI3+1</f>
        <v>43075</v>
      </c>
      <c r="NK3" s="31">
        <f t="shared" si="31"/>
        <v>43076</v>
      </c>
      <c r="NL3" s="31">
        <f t="shared" si="31"/>
        <v>43077</v>
      </c>
      <c r="NM3" s="56">
        <f t="shared" si="31"/>
        <v>43078</v>
      </c>
      <c r="NN3" s="56">
        <f t="shared" si="31"/>
        <v>43079</v>
      </c>
      <c r="NO3" s="31">
        <f t="shared" si="31"/>
        <v>43080</v>
      </c>
      <c r="NP3" s="31">
        <f t="shared" si="31"/>
        <v>43081</v>
      </c>
      <c r="NQ3" s="31">
        <f t="shared" si="31"/>
        <v>43082</v>
      </c>
      <c r="NR3" s="31">
        <f t="shared" si="31"/>
        <v>43083</v>
      </c>
      <c r="NS3" s="31">
        <f t="shared" si="31"/>
        <v>43084</v>
      </c>
      <c r="NT3" s="56">
        <f t="shared" si="31"/>
        <v>43085</v>
      </c>
      <c r="NU3" s="56">
        <f t="shared" si="31"/>
        <v>43086</v>
      </c>
      <c r="NV3" s="31">
        <f t="shared" si="31"/>
        <v>43087</v>
      </c>
      <c r="NW3" s="31">
        <f t="shared" si="31"/>
        <v>43088</v>
      </c>
      <c r="NX3" s="31">
        <f t="shared" si="31"/>
        <v>43089</v>
      </c>
      <c r="NY3" s="31">
        <f t="shared" si="31"/>
        <v>43090</v>
      </c>
      <c r="NZ3" s="31">
        <f t="shared" ref="NZ3:OO4" si="32">NY3+1</f>
        <v>43091</v>
      </c>
      <c r="OA3" s="56">
        <f t="shared" si="32"/>
        <v>43092</v>
      </c>
      <c r="OB3" s="56">
        <f t="shared" si="32"/>
        <v>43093</v>
      </c>
      <c r="OC3" s="31">
        <f t="shared" si="32"/>
        <v>43094</v>
      </c>
      <c r="OD3" s="31">
        <f t="shared" si="32"/>
        <v>43095</v>
      </c>
      <c r="OE3" s="31">
        <f t="shared" si="32"/>
        <v>43096</v>
      </c>
      <c r="OF3" s="31">
        <f t="shared" si="32"/>
        <v>43097</v>
      </c>
      <c r="OG3" s="31">
        <f t="shared" si="32"/>
        <v>43098</v>
      </c>
      <c r="OH3" s="56">
        <f t="shared" si="32"/>
        <v>43099</v>
      </c>
      <c r="OI3" s="56">
        <f t="shared" si="32"/>
        <v>43100</v>
      </c>
      <c r="OJ3" s="31">
        <f t="shared" si="32"/>
        <v>43101</v>
      </c>
      <c r="OK3" s="31">
        <f t="shared" si="32"/>
        <v>43102</v>
      </c>
      <c r="OL3" s="31">
        <f t="shared" si="32"/>
        <v>43103</v>
      </c>
      <c r="OM3" s="31">
        <f t="shared" si="32"/>
        <v>43104</v>
      </c>
      <c r="ON3" s="31">
        <f t="shared" si="32"/>
        <v>43105</v>
      </c>
      <c r="OO3" s="56">
        <f t="shared" si="32"/>
        <v>43106</v>
      </c>
      <c r="OP3" s="56">
        <f t="shared" ref="OP3:PE4" si="33">OO3+1</f>
        <v>43107</v>
      </c>
      <c r="OQ3" s="31">
        <f t="shared" si="33"/>
        <v>43108</v>
      </c>
      <c r="OR3" s="31">
        <f t="shared" si="33"/>
        <v>43109</v>
      </c>
      <c r="OS3" s="31">
        <f t="shared" si="33"/>
        <v>43110</v>
      </c>
      <c r="OT3" s="31">
        <f t="shared" si="33"/>
        <v>43111</v>
      </c>
      <c r="OU3" s="31">
        <f t="shared" si="33"/>
        <v>43112</v>
      </c>
      <c r="OV3" s="56">
        <f t="shared" si="33"/>
        <v>43113</v>
      </c>
      <c r="OW3" s="56">
        <f t="shared" si="33"/>
        <v>43114</v>
      </c>
      <c r="OX3" s="31">
        <f t="shared" si="33"/>
        <v>43115</v>
      </c>
      <c r="OY3" s="31">
        <f t="shared" si="33"/>
        <v>43116</v>
      </c>
      <c r="OZ3" s="31">
        <f t="shared" si="33"/>
        <v>43117</v>
      </c>
      <c r="PA3" s="31">
        <f t="shared" si="33"/>
        <v>43118</v>
      </c>
      <c r="PB3" s="31">
        <f t="shared" si="33"/>
        <v>43119</v>
      </c>
      <c r="PC3" s="56">
        <f t="shared" si="33"/>
        <v>43120</v>
      </c>
      <c r="PD3" s="56">
        <f t="shared" si="33"/>
        <v>43121</v>
      </c>
      <c r="PE3" s="31">
        <f t="shared" si="33"/>
        <v>43122</v>
      </c>
      <c r="PF3" s="31">
        <f t="shared" ref="PF3:PU4" si="34">PE3+1</f>
        <v>43123</v>
      </c>
      <c r="PG3" s="31">
        <f t="shared" si="34"/>
        <v>43124</v>
      </c>
      <c r="PH3" s="31">
        <f t="shared" si="34"/>
        <v>43125</v>
      </c>
      <c r="PI3" s="31">
        <f t="shared" si="34"/>
        <v>43126</v>
      </c>
      <c r="PJ3" s="56">
        <f t="shared" si="34"/>
        <v>43127</v>
      </c>
      <c r="PK3" s="56">
        <f t="shared" si="34"/>
        <v>43128</v>
      </c>
      <c r="PL3" s="31">
        <f t="shared" si="34"/>
        <v>43129</v>
      </c>
      <c r="PM3" s="31">
        <f t="shared" si="34"/>
        <v>43130</v>
      </c>
      <c r="PN3" s="31">
        <f t="shared" si="34"/>
        <v>43131</v>
      </c>
      <c r="PO3" s="31">
        <f t="shared" si="34"/>
        <v>43132</v>
      </c>
      <c r="PP3" s="31">
        <f t="shared" si="34"/>
        <v>43133</v>
      </c>
      <c r="PQ3" s="56">
        <f t="shared" si="34"/>
        <v>43134</v>
      </c>
      <c r="PR3" s="56">
        <f t="shared" si="34"/>
        <v>43135</v>
      </c>
      <c r="PS3" s="31">
        <f t="shared" si="34"/>
        <v>43136</v>
      </c>
      <c r="PT3" s="31">
        <f t="shared" si="34"/>
        <v>43137</v>
      </c>
      <c r="PU3" s="31">
        <f t="shared" si="34"/>
        <v>43138</v>
      </c>
      <c r="PV3" s="31">
        <f t="shared" ref="PV3:QA4" si="35">PU3+1</f>
        <v>43139</v>
      </c>
      <c r="PW3" s="31">
        <f t="shared" si="35"/>
        <v>43140</v>
      </c>
      <c r="PX3" s="56">
        <f t="shared" si="35"/>
        <v>43141</v>
      </c>
      <c r="PY3" s="56">
        <f t="shared" si="35"/>
        <v>43142</v>
      </c>
      <c r="PZ3" s="31">
        <f t="shared" si="35"/>
        <v>43143</v>
      </c>
      <c r="QA3" s="31">
        <f t="shared" si="35"/>
        <v>43144</v>
      </c>
      <c r="QB3" s="12"/>
      <c r="QC3" s="12"/>
      <c r="QD3" s="12"/>
      <c r="QE3" s="12"/>
      <c r="QF3" s="12"/>
      <c r="QG3" s="12"/>
      <c r="QH3" s="12"/>
      <c r="QI3" s="12"/>
      <c r="QJ3" s="12"/>
      <c r="QK3" s="12"/>
      <c r="QL3" s="12"/>
      <c r="QM3" s="12"/>
      <c r="QN3" s="12"/>
      <c r="QO3" s="12"/>
      <c r="QP3" s="12"/>
      <c r="QQ3" s="12"/>
      <c r="QR3" s="12"/>
      <c r="QS3" s="12"/>
      <c r="QT3" s="12"/>
      <c r="QU3" s="12"/>
      <c r="QV3" s="12"/>
      <c r="QW3" s="12"/>
      <c r="QX3" s="12"/>
      <c r="QY3" s="12"/>
      <c r="QZ3" s="12"/>
      <c r="RA3" s="12"/>
      <c r="RB3" s="12"/>
      <c r="RC3" s="12"/>
      <c r="RD3" s="12"/>
      <c r="RE3" s="12"/>
      <c r="RF3" s="12"/>
      <c r="RG3" s="12"/>
      <c r="RH3" s="12"/>
      <c r="RI3" s="12"/>
      <c r="RJ3" s="12"/>
      <c r="RK3" s="12"/>
      <c r="RL3" s="12"/>
      <c r="RM3" s="12"/>
      <c r="RN3" s="12"/>
      <c r="RO3" s="12"/>
      <c r="RP3" s="12"/>
      <c r="RQ3" s="12"/>
      <c r="RR3" s="12"/>
      <c r="RS3" s="12"/>
      <c r="RT3" s="12"/>
      <c r="RU3" s="12"/>
      <c r="RV3" s="12"/>
      <c r="RW3" s="12"/>
      <c r="RX3" s="12"/>
      <c r="RY3" s="12"/>
      <c r="RZ3" s="12"/>
      <c r="SA3" s="12"/>
      <c r="SB3" s="12"/>
      <c r="SC3" s="12"/>
      <c r="SD3" s="12"/>
      <c r="SE3" s="12"/>
      <c r="SF3" s="12"/>
      <c r="SG3" s="12"/>
      <c r="SH3" s="12"/>
      <c r="SI3" s="12"/>
      <c r="SJ3" s="12"/>
      <c r="SK3" s="12"/>
      <c r="SL3" s="12"/>
      <c r="SM3" s="12"/>
      <c r="SN3" s="12"/>
      <c r="SO3" s="12"/>
      <c r="SP3" s="12"/>
      <c r="SQ3" s="12"/>
      <c r="SR3" s="12"/>
      <c r="SS3" s="12"/>
      <c r="ST3" s="12"/>
      <c r="SU3" s="12"/>
      <c r="SV3" s="12"/>
      <c r="SW3" s="12"/>
      <c r="SX3" s="12"/>
      <c r="SY3" s="12"/>
      <c r="SZ3" s="12"/>
      <c r="TA3" s="12"/>
      <c r="TB3" s="12"/>
      <c r="TC3" s="12"/>
      <c r="TD3" s="12"/>
      <c r="TE3" s="12"/>
      <c r="TF3" s="12"/>
      <c r="TG3" s="12"/>
      <c r="TH3" s="12"/>
      <c r="TI3" s="12"/>
      <c r="TJ3" s="12"/>
      <c r="TK3" s="12"/>
      <c r="TL3" s="12"/>
      <c r="TM3" s="12"/>
      <c r="TN3" s="12"/>
      <c r="TO3" s="12"/>
      <c r="TP3" s="12"/>
      <c r="TQ3" s="12"/>
      <c r="TR3" s="12"/>
      <c r="TS3" s="12"/>
      <c r="TT3" s="12"/>
      <c r="TU3" s="12"/>
      <c r="TV3" s="12"/>
      <c r="TW3" s="12"/>
      <c r="TX3" s="12"/>
      <c r="TY3" s="12"/>
      <c r="TZ3" s="12"/>
      <c r="UA3" s="12"/>
      <c r="UB3" s="12"/>
      <c r="UC3" s="12"/>
      <c r="UD3" s="12"/>
      <c r="UE3" s="12"/>
      <c r="UF3" s="12"/>
      <c r="UG3" s="12"/>
      <c r="UH3" s="12"/>
      <c r="UI3" s="12"/>
      <c r="UJ3" s="12"/>
      <c r="UK3" s="12"/>
      <c r="UL3" s="12"/>
      <c r="UM3" s="12"/>
      <c r="UN3" s="12"/>
      <c r="UO3" s="12"/>
      <c r="UP3" s="12"/>
      <c r="UQ3" s="12"/>
      <c r="UR3" s="12"/>
      <c r="US3" s="12"/>
      <c r="UT3" s="12"/>
      <c r="UU3" s="12"/>
      <c r="UV3" s="12"/>
      <c r="UW3" s="12"/>
      <c r="UX3" s="12"/>
      <c r="UY3" s="12"/>
      <c r="UZ3" s="12"/>
      <c r="VA3" s="12"/>
      <c r="VB3" s="12"/>
      <c r="VC3" s="12"/>
      <c r="VD3" s="12"/>
      <c r="VE3" s="12"/>
      <c r="VF3" s="12"/>
      <c r="VG3" s="12"/>
      <c r="VH3" s="12"/>
      <c r="VI3" s="12"/>
      <c r="VJ3" s="12"/>
      <c r="VK3" s="12"/>
      <c r="VL3" s="12"/>
      <c r="VM3" s="12"/>
      <c r="VN3" s="12"/>
      <c r="VO3" s="12"/>
      <c r="VP3" s="12"/>
      <c r="VQ3" s="12"/>
      <c r="VR3" s="12"/>
      <c r="VS3" s="12"/>
      <c r="VT3" s="12"/>
      <c r="VU3" s="12"/>
      <c r="VV3" s="12"/>
      <c r="VW3" s="12"/>
      <c r="VX3" s="13"/>
      <c r="VY3" s="13"/>
      <c r="VZ3" s="13"/>
      <c r="WA3" s="13"/>
      <c r="WB3" s="13"/>
      <c r="WC3" s="13"/>
      <c r="WD3" s="13"/>
      <c r="WE3" s="13"/>
      <c r="WF3" s="13"/>
      <c r="WG3" s="13"/>
      <c r="WH3" s="13"/>
      <c r="WI3" s="13"/>
      <c r="WJ3" s="13"/>
      <c r="WK3" s="13"/>
      <c r="WL3" s="13"/>
      <c r="WM3" s="13"/>
      <c r="WN3" s="13"/>
      <c r="WO3" s="13"/>
      <c r="WP3" s="13"/>
      <c r="WQ3" s="13"/>
      <c r="WR3" s="13"/>
      <c r="WS3" s="13"/>
      <c r="WT3" s="13"/>
      <c r="WU3" s="13"/>
      <c r="WV3" s="13"/>
      <c r="WW3" s="13"/>
      <c r="WX3" s="13"/>
      <c r="WY3" s="13"/>
      <c r="WZ3" s="13"/>
      <c r="XA3" s="13"/>
      <c r="XB3" s="13"/>
      <c r="XC3" s="13"/>
      <c r="XD3" s="13"/>
      <c r="XE3" s="13"/>
      <c r="XF3" s="13"/>
      <c r="XG3" s="13"/>
      <c r="XH3" s="13"/>
      <c r="XI3" s="13"/>
      <c r="XJ3" s="13"/>
      <c r="XK3" s="13"/>
      <c r="XL3" s="13"/>
      <c r="XM3" s="13"/>
      <c r="XN3" s="13"/>
      <c r="XO3" s="13"/>
      <c r="XP3" s="13"/>
      <c r="XQ3" s="13"/>
      <c r="XR3" s="13"/>
      <c r="XS3" s="13"/>
      <c r="XT3" s="13"/>
      <c r="XU3" s="13"/>
      <c r="XV3" s="13"/>
      <c r="XW3" s="13"/>
      <c r="XX3" s="13"/>
      <c r="XY3" s="13"/>
      <c r="XZ3" s="13"/>
      <c r="YA3" s="13"/>
      <c r="YB3" s="13"/>
      <c r="YC3" s="13"/>
      <c r="YD3" s="13"/>
      <c r="YE3" s="13"/>
      <c r="YF3" s="13"/>
      <c r="YG3" s="13"/>
      <c r="YH3" s="13"/>
      <c r="YI3" s="13"/>
      <c r="YJ3" s="13"/>
      <c r="YK3" s="13"/>
      <c r="YL3" s="13"/>
      <c r="YM3" s="13"/>
      <c r="YN3" s="13"/>
      <c r="YO3" s="13"/>
      <c r="YP3" s="13"/>
      <c r="YQ3" s="13"/>
      <c r="YR3" s="13"/>
      <c r="YS3" s="13"/>
      <c r="YT3" s="13"/>
      <c r="YU3" s="13"/>
      <c r="YV3" s="13"/>
      <c r="YW3" s="13"/>
      <c r="YX3" s="13"/>
      <c r="YY3" s="13"/>
      <c r="YZ3" s="13"/>
      <c r="ZA3" s="13"/>
      <c r="ZB3" s="13"/>
      <c r="ZC3" s="13"/>
      <c r="ZD3" s="13"/>
      <c r="ZE3" s="13"/>
      <c r="ZF3" s="13"/>
      <c r="ZG3" s="13"/>
      <c r="ZH3" s="13"/>
      <c r="ZI3" s="13"/>
      <c r="ZJ3" s="13"/>
      <c r="ZK3" s="13"/>
      <c r="ZL3" s="13"/>
      <c r="ZM3" s="13"/>
      <c r="ZN3" s="13"/>
      <c r="ZO3" s="13"/>
      <c r="ZP3" s="13"/>
      <c r="ZQ3" s="13"/>
      <c r="ZR3" s="13"/>
      <c r="ZS3" s="13"/>
      <c r="ZT3" s="13"/>
      <c r="ZU3" s="13"/>
      <c r="ZV3" s="13"/>
      <c r="ZW3" s="13"/>
      <c r="ZX3" s="13"/>
      <c r="ZY3" s="13"/>
      <c r="ZZ3" s="13"/>
      <c r="AAA3" s="13"/>
      <c r="AAB3" s="13"/>
      <c r="AAC3" s="13"/>
      <c r="AAD3" s="13"/>
      <c r="AAE3" s="13"/>
      <c r="AAF3" s="13"/>
      <c r="AAG3" s="13"/>
      <c r="AAH3" s="13"/>
      <c r="AAI3" s="13"/>
      <c r="AAJ3" s="13"/>
      <c r="AAK3" s="13"/>
      <c r="AAL3" s="13"/>
      <c r="AAM3" s="13"/>
      <c r="AAN3" s="13"/>
      <c r="AAO3" s="13"/>
      <c r="AAP3" s="13"/>
      <c r="AAQ3" s="13"/>
      <c r="AAR3" s="13"/>
      <c r="AAS3" s="13"/>
      <c r="AAT3" s="13"/>
      <c r="AAU3" s="13"/>
      <c r="AAV3" s="13"/>
      <c r="AAW3" s="13"/>
      <c r="AAX3" s="13"/>
      <c r="AAY3" s="13"/>
      <c r="AAZ3" s="13"/>
      <c r="ABA3" s="13"/>
      <c r="ABB3" s="13"/>
      <c r="ABC3" s="13"/>
      <c r="ABD3" s="13"/>
      <c r="ABE3" s="13"/>
      <c r="ABF3" s="13"/>
      <c r="ABG3" s="13"/>
      <c r="ABH3" s="13"/>
      <c r="ABI3" s="13"/>
      <c r="ABJ3" s="13"/>
      <c r="ABK3" s="13"/>
      <c r="ABL3" s="13"/>
      <c r="ABM3" s="13"/>
      <c r="ABN3" s="13"/>
      <c r="ABO3" s="13"/>
      <c r="ABP3" s="13"/>
      <c r="ABQ3" s="13"/>
      <c r="ABR3" s="13"/>
      <c r="ABS3" s="13"/>
      <c r="ABT3" s="13"/>
      <c r="ABU3" s="13"/>
      <c r="ABV3" s="13"/>
      <c r="ABW3" s="13"/>
      <c r="ABX3" s="13"/>
      <c r="ABY3" s="13"/>
      <c r="ABZ3" s="13"/>
      <c r="ACA3" s="13"/>
      <c r="ACB3" s="13"/>
      <c r="ACC3" s="13"/>
      <c r="ACD3" s="13"/>
      <c r="ACE3" s="13"/>
      <c r="ACF3" s="13"/>
      <c r="ACG3" s="13"/>
      <c r="ACH3" s="13"/>
      <c r="ACI3" s="13"/>
      <c r="ACJ3" s="13"/>
      <c r="ACK3" s="13"/>
      <c r="ACL3" s="13"/>
      <c r="ACM3" s="13"/>
      <c r="ACN3" s="13"/>
      <c r="ACO3" s="13"/>
      <c r="ACP3" s="13"/>
      <c r="ACQ3" s="13"/>
      <c r="ACR3" s="13"/>
      <c r="ACS3" s="13"/>
      <c r="ACT3" s="13"/>
      <c r="ACU3" s="13"/>
      <c r="ACV3" s="13"/>
      <c r="ACW3" s="13"/>
      <c r="ACX3" s="13"/>
      <c r="ACY3" s="13"/>
      <c r="ACZ3" s="13"/>
      <c r="ADA3" s="13"/>
      <c r="ADB3" s="13"/>
      <c r="ADC3" s="13"/>
      <c r="ADD3" s="13"/>
      <c r="ADE3" s="13"/>
      <c r="ADF3" s="13"/>
      <c r="ADG3" s="13"/>
      <c r="ADH3" s="13"/>
      <c r="ADI3" s="13"/>
      <c r="ADJ3" s="13"/>
      <c r="ADK3" s="13"/>
      <c r="ADL3" s="13"/>
      <c r="ADM3" s="13"/>
      <c r="ADN3" s="13"/>
      <c r="ADO3" s="13"/>
      <c r="ADP3" s="13"/>
      <c r="ADQ3" s="13"/>
      <c r="ADR3" s="13"/>
      <c r="ADS3" s="13"/>
      <c r="ADT3" s="13"/>
      <c r="ADU3" s="13"/>
      <c r="ADV3" s="13"/>
      <c r="ADW3" s="13"/>
      <c r="ADX3" s="13"/>
      <c r="ADY3" s="13"/>
      <c r="ADZ3" s="13"/>
      <c r="AEA3" s="13"/>
      <c r="AEB3" s="13"/>
      <c r="AEC3" s="13"/>
      <c r="AED3" s="13"/>
      <c r="AEE3" s="13"/>
      <c r="AEF3" s="13"/>
      <c r="AEG3" s="13"/>
      <c r="AEH3" s="13"/>
      <c r="AEI3" s="13"/>
      <c r="AEJ3" s="13"/>
      <c r="AEK3" s="13"/>
      <c r="AEL3" s="13"/>
      <c r="AEM3" s="13"/>
      <c r="AEN3" s="13"/>
      <c r="AEO3" s="13"/>
      <c r="AEP3" s="13"/>
      <c r="AEQ3" s="13"/>
      <c r="AER3" s="13"/>
      <c r="AES3" s="13"/>
      <c r="AET3" s="13"/>
      <c r="AEU3" s="13"/>
      <c r="AEV3" s="13"/>
      <c r="AEW3" s="13"/>
      <c r="AEX3" s="13"/>
      <c r="AEY3" s="13"/>
      <c r="AEZ3" s="13"/>
      <c r="AFA3" s="13"/>
      <c r="AFB3" s="13"/>
      <c r="AFC3" s="13"/>
      <c r="AFD3" s="13"/>
      <c r="AFE3" s="13"/>
      <c r="AFF3" s="13"/>
      <c r="AFG3" s="13"/>
      <c r="AFH3" s="13"/>
      <c r="AFI3" s="13"/>
      <c r="AFJ3" s="13"/>
      <c r="AFK3" s="13"/>
      <c r="AFL3" s="13"/>
      <c r="AFM3" s="13"/>
      <c r="AFN3" s="13"/>
      <c r="AFO3" s="13"/>
      <c r="AFP3" s="13"/>
      <c r="AFQ3" s="13"/>
      <c r="AFR3" s="13"/>
      <c r="AFS3" s="13"/>
      <c r="AFT3" s="13"/>
      <c r="AFU3" s="13"/>
      <c r="AFV3" s="13"/>
      <c r="AFW3" s="13"/>
      <c r="AFX3" s="13"/>
      <c r="AFY3" s="13"/>
      <c r="AFZ3" s="13"/>
      <c r="AGA3" s="13"/>
      <c r="AGB3" s="13"/>
      <c r="AGC3" s="13"/>
      <c r="AGD3" s="13"/>
      <c r="AGE3" s="13"/>
      <c r="AGF3" s="13"/>
      <c r="AGG3" s="13"/>
      <c r="AGH3" s="13"/>
      <c r="AGI3" s="13"/>
      <c r="AGJ3" s="13"/>
      <c r="AGK3" s="13"/>
      <c r="AGL3" s="13"/>
      <c r="AGM3" s="13"/>
      <c r="AGN3" s="13"/>
      <c r="AGO3" s="13"/>
      <c r="AGP3" s="13"/>
      <c r="AGQ3" s="13"/>
      <c r="AGR3" s="13"/>
      <c r="AGS3" s="13"/>
      <c r="AGT3" s="13"/>
      <c r="AGU3" s="13"/>
      <c r="AGV3" s="13"/>
      <c r="AGW3" s="13"/>
      <c r="AGX3" s="13"/>
      <c r="AGY3" s="13"/>
      <c r="AGZ3" s="13"/>
      <c r="AHA3" s="13"/>
      <c r="AHB3" s="13"/>
      <c r="AHC3" s="13"/>
      <c r="AHD3" s="13"/>
      <c r="AHE3" s="13"/>
      <c r="AHF3" s="13"/>
      <c r="AHG3" s="13"/>
      <c r="AHH3" s="13"/>
      <c r="AHI3" s="13"/>
      <c r="AHJ3" s="13"/>
      <c r="AHK3" s="13"/>
      <c r="AHL3" s="13"/>
      <c r="AHM3" s="13"/>
      <c r="AHN3" s="13"/>
      <c r="AHO3" s="13"/>
      <c r="AHP3" s="13"/>
      <c r="AHQ3" s="13"/>
      <c r="AHR3" s="13"/>
      <c r="AHS3" s="13"/>
      <c r="AHT3" s="13"/>
      <c r="AHU3" s="13"/>
      <c r="AHV3" s="13"/>
      <c r="AHW3" s="13"/>
      <c r="AHX3" s="13"/>
      <c r="AHY3" s="13"/>
      <c r="AHZ3" s="13"/>
      <c r="AIA3" s="13"/>
      <c r="AIB3" s="13"/>
      <c r="AIC3" s="13"/>
      <c r="AID3" s="13"/>
      <c r="AIE3" s="13"/>
      <c r="AIF3" s="13"/>
      <c r="AIG3" s="13"/>
      <c r="AIH3" s="13"/>
      <c r="AII3" s="13"/>
      <c r="AIJ3" s="13"/>
      <c r="AIK3" s="13"/>
      <c r="AIL3" s="13"/>
      <c r="AIM3" s="13"/>
      <c r="AIN3" s="13"/>
      <c r="AIO3" s="13"/>
      <c r="AIP3" s="13"/>
      <c r="AIQ3" s="13"/>
      <c r="AIR3" s="13"/>
      <c r="AIS3" s="13"/>
      <c r="AIT3" s="13"/>
      <c r="AIU3" s="13"/>
      <c r="AIV3" s="13"/>
      <c r="AIW3" s="13"/>
      <c r="AIX3" s="13"/>
      <c r="AIY3" s="13"/>
      <c r="AIZ3" s="13"/>
      <c r="AJA3" s="13"/>
      <c r="AJB3" s="13"/>
      <c r="AJC3" s="13"/>
      <c r="AJD3" s="13"/>
      <c r="AJE3" s="13"/>
      <c r="AJF3" s="13"/>
      <c r="AJG3" s="13"/>
    </row>
    <row r="4" spans="1:943" s="15" customFormat="1" ht="21.75" customHeight="1" x14ac:dyDescent="0.15">
      <c r="A4" s="81" t="s">
        <v>42</v>
      </c>
      <c r="B4" s="62" t="s">
        <v>15</v>
      </c>
      <c r="C4" s="62" t="s">
        <v>16</v>
      </c>
      <c r="D4" s="32">
        <v>42705</v>
      </c>
      <c r="E4" s="32">
        <f>D4+1</f>
        <v>42706</v>
      </c>
      <c r="F4" s="57">
        <f t="shared" si="8"/>
        <v>42707</v>
      </c>
      <c r="G4" s="57">
        <f t="shared" si="8"/>
        <v>42708</v>
      </c>
      <c r="H4" s="32">
        <f t="shared" si="8"/>
        <v>42709</v>
      </c>
      <c r="I4" s="32">
        <f t="shared" si="8"/>
        <v>42710</v>
      </c>
      <c r="J4" s="32">
        <f t="shared" si="8"/>
        <v>42711</v>
      </c>
      <c r="K4" s="32">
        <f t="shared" si="8"/>
        <v>42712</v>
      </c>
      <c r="L4" s="32">
        <f t="shared" si="8"/>
        <v>42713</v>
      </c>
      <c r="M4" s="57">
        <f t="shared" si="8"/>
        <v>42714</v>
      </c>
      <c r="N4" s="57">
        <f t="shared" si="8"/>
        <v>42715</v>
      </c>
      <c r="O4" s="32">
        <f t="shared" si="8"/>
        <v>42716</v>
      </c>
      <c r="P4" s="32">
        <f t="shared" si="8"/>
        <v>42717</v>
      </c>
      <c r="Q4" s="32">
        <f t="shared" si="8"/>
        <v>42718</v>
      </c>
      <c r="R4" s="32">
        <f t="shared" si="8"/>
        <v>42719</v>
      </c>
      <c r="S4" s="32">
        <f t="shared" si="8"/>
        <v>42720</v>
      </c>
      <c r="T4" s="57">
        <f t="shared" si="8"/>
        <v>42721</v>
      </c>
      <c r="U4" s="57">
        <f t="shared" si="8"/>
        <v>42722</v>
      </c>
      <c r="V4" s="32">
        <f t="shared" si="9"/>
        <v>42723</v>
      </c>
      <c r="W4" s="32">
        <f t="shared" si="9"/>
        <v>42724</v>
      </c>
      <c r="X4" s="32">
        <f t="shared" si="9"/>
        <v>42725</v>
      </c>
      <c r="Y4" s="32">
        <f t="shared" si="9"/>
        <v>42726</v>
      </c>
      <c r="Z4" s="32">
        <f t="shared" si="9"/>
        <v>42727</v>
      </c>
      <c r="AA4" s="57">
        <f t="shared" si="9"/>
        <v>42728</v>
      </c>
      <c r="AB4" s="57">
        <f t="shared" si="9"/>
        <v>42729</v>
      </c>
      <c r="AC4" s="32">
        <f t="shared" si="9"/>
        <v>42730</v>
      </c>
      <c r="AD4" s="32">
        <f t="shared" si="9"/>
        <v>42731</v>
      </c>
      <c r="AE4" s="32">
        <f t="shared" si="9"/>
        <v>42732</v>
      </c>
      <c r="AF4" s="32">
        <f t="shared" si="9"/>
        <v>42733</v>
      </c>
      <c r="AG4" s="32">
        <f t="shared" si="9"/>
        <v>42734</v>
      </c>
      <c r="AH4" s="57">
        <f t="shared" si="9"/>
        <v>42735</v>
      </c>
      <c r="AI4" s="57">
        <f t="shared" si="9"/>
        <v>42736</v>
      </c>
      <c r="AJ4" s="32">
        <f t="shared" si="9"/>
        <v>42737</v>
      </c>
      <c r="AK4" s="32">
        <f t="shared" si="9"/>
        <v>42738</v>
      </c>
      <c r="AL4" s="32">
        <f t="shared" si="10"/>
        <v>42739</v>
      </c>
      <c r="AM4" s="32">
        <f t="shared" si="10"/>
        <v>42740</v>
      </c>
      <c r="AN4" s="32">
        <f t="shared" si="10"/>
        <v>42741</v>
      </c>
      <c r="AO4" s="57">
        <f t="shared" si="10"/>
        <v>42742</v>
      </c>
      <c r="AP4" s="57">
        <f t="shared" si="10"/>
        <v>42743</v>
      </c>
      <c r="AQ4" s="32">
        <f t="shared" si="10"/>
        <v>42744</v>
      </c>
      <c r="AR4" s="32">
        <f t="shared" si="10"/>
        <v>42745</v>
      </c>
      <c r="AS4" s="32">
        <f t="shared" si="10"/>
        <v>42746</v>
      </c>
      <c r="AT4" s="32">
        <f t="shared" si="10"/>
        <v>42747</v>
      </c>
      <c r="AU4" s="32">
        <f t="shared" si="10"/>
        <v>42748</v>
      </c>
      <c r="AV4" s="57">
        <f t="shared" si="10"/>
        <v>42749</v>
      </c>
      <c r="AW4" s="57">
        <f t="shared" si="10"/>
        <v>42750</v>
      </c>
      <c r="AX4" s="32">
        <f t="shared" si="10"/>
        <v>42751</v>
      </c>
      <c r="AY4" s="32">
        <f t="shared" si="10"/>
        <v>42752</v>
      </c>
      <c r="AZ4" s="32">
        <f t="shared" si="10"/>
        <v>42753</v>
      </c>
      <c r="BA4" s="32">
        <f t="shared" si="10"/>
        <v>42754</v>
      </c>
      <c r="BB4" s="32">
        <f t="shared" si="11"/>
        <v>42755</v>
      </c>
      <c r="BC4" s="57">
        <f t="shared" si="11"/>
        <v>42756</v>
      </c>
      <c r="BD4" s="57">
        <f t="shared" si="11"/>
        <v>42757</v>
      </c>
      <c r="BE4" s="32">
        <f t="shared" si="11"/>
        <v>42758</v>
      </c>
      <c r="BF4" s="32">
        <f t="shared" si="11"/>
        <v>42759</v>
      </c>
      <c r="BG4" s="32">
        <f t="shared" si="11"/>
        <v>42760</v>
      </c>
      <c r="BH4" s="32">
        <f t="shared" si="11"/>
        <v>42761</v>
      </c>
      <c r="BI4" s="32">
        <f t="shared" si="11"/>
        <v>42762</v>
      </c>
      <c r="BJ4" s="57">
        <f t="shared" si="11"/>
        <v>42763</v>
      </c>
      <c r="BK4" s="57">
        <f t="shared" si="11"/>
        <v>42764</v>
      </c>
      <c r="BL4" s="32">
        <f t="shared" si="11"/>
        <v>42765</v>
      </c>
      <c r="BM4" s="32">
        <f t="shared" si="11"/>
        <v>42766</v>
      </c>
      <c r="BN4" s="32">
        <f t="shared" si="11"/>
        <v>42767</v>
      </c>
      <c r="BO4" s="32">
        <f t="shared" si="11"/>
        <v>42768</v>
      </c>
      <c r="BP4" s="32">
        <f t="shared" si="11"/>
        <v>42769</v>
      </c>
      <c r="BQ4" s="57">
        <f t="shared" si="11"/>
        <v>42770</v>
      </c>
      <c r="BR4" s="57">
        <f t="shared" si="12"/>
        <v>42771</v>
      </c>
      <c r="BS4" s="32">
        <f t="shared" si="12"/>
        <v>42772</v>
      </c>
      <c r="BT4" s="32">
        <f t="shared" si="12"/>
        <v>42773</v>
      </c>
      <c r="BU4" s="32">
        <f t="shared" si="12"/>
        <v>42774</v>
      </c>
      <c r="BV4" s="32">
        <f t="shared" si="12"/>
        <v>42775</v>
      </c>
      <c r="BW4" s="32">
        <f t="shared" si="12"/>
        <v>42776</v>
      </c>
      <c r="BX4" s="57">
        <f t="shared" si="12"/>
        <v>42777</v>
      </c>
      <c r="BY4" s="57">
        <f t="shared" si="12"/>
        <v>42778</v>
      </c>
      <c r="BZ4" s="32">
        <f t="shared" si="12"/>
        <v>42779</v>
      </c>
      <c r="CA4" s="32">
        <f t="shared" si="12"/>
        <v>42780</v>
      </c>
      <c r="CB4" s="32">
        <f t="shared" si="12"/>
        <v>42781</v>
      </c>
      <c r="CC4" s="32">
        <f t="shared" si="12"/>
        <v>42782</v>
      </c>
      <c r="CD4" s="32">
        <f t="shared" si="12"/>
        <v>42783</v>
      </c>
      <c r="CE4" s="64">
        <f t="shared" si="12"/>
        <v>42784</v>
      </c>
      <c r="CF4" s="64">
        <f t="shared" si="12"/>
        <v>42785</v>
      </c>
      <c r="CG4" s="64">
        <f t="shared" si="12"/>
        <v>42786</v>
      </c>
      <c r="CH4" s="64">
        <f t="shared" si="13"/>
        <v>42787</v>
      </c>
      <c r="CI4" s="64">
        <f t="shared" si="13"/>
        <v>42788</v>
      </c>
      <c r="CJ4" s="64">
        <f t="shared" si="13"/>
        <v>42789</v>
      </c>
      <c r="CK4" s="64">
        <f t="shared" si="13"/>
        <v>42790</v>
      </c>
      <c r="CL4" s="64">
        <f t="shared" si="13"/>
        <v>42791</v>
      </c>
      <c r="CM4" s="64">
        <f t="shared" si="13"/>
        <v>42792</v>
      </c>
      <c r="CN4" s="64">
        <f t="shared" si="13"/>
        <v>42793</v>
      </c>
      <c r="CO4" s="64">
        <f t="shared" si="13"/>
        <v>42794</v>
      </c>
      <c r="CP4" s="64">
        <f t="shared" si="13"/>
        <v>42795</v>
      </c>
      <c r="CQ4" s="64">
        <f t="shared" si="13"/>
        <v>42796</v>
      </c>
      <c r="CR4" s="64">
        <f t="shared" si="13"/>
        <v>42797</v>
      </c>
      <c r="CS4" s="64">
        <f t="shared" si="13"/>
        <v>42798</v>
      </c>
      <c r="CT4" s="64">
        <f t="shared" si="13"/>
        <v>42799</v>
      </c>
      <c r="CU4" s="32">
        <f t="shared" si="13"/>
        <v>42800</v>
      </c>
      <c r="CV4" s="32">
        <f t="shared" si="13"/>
        <v>42801</v>
      </c>
      <c r="CW4" s="32">
        <f t="shared" si="13"/>
        <v>42802</v>
      </c>
      <c r="CX4" s="32">
        <f t="shared" si="14"/>
        <v>42803</v>
      </c>
      <c r="CY4" s="32">
        <f t="shared" si="14"/>
        <v>42804</v>
      </c>
      <c r="CZ4" s="57">
        <f t="shared" si="14"/>
        <v>42805</v>
      </c>
      <c r="DA4" s="57">
        <f t="shared" si="14"/>
        <v>42806</v>
      </c>
      <c r="DB4" s="32">
        <f t="shared" si="14"/>
        <v>42807</v>
      </c>
      <c r="DC4" s="32">
        <f t="shared" si="14"/>
        <v>42808</v>
      </c>
      <c r="DD4" s="32">
        <f t="shared" si="14"/>
        <v>42809</v>
      </c>
      <c r="DE4" s="32">
        <f t="shared" si="14"/>
        <v>42810</v>
      </c>
      <c r="DF4" s="32">
        <f t="shared" si="14"/>
        <v>42811</v>
      </c>
      <c r="DG4" s="57">
        <f t="shared" si="14"/>
        <v>42812</v>
      </c>
      <c r="DH4" s="57">
        <f t="shared" si="14"/>
        <v>42813</v>
      </c>
      <c r="DI4" s="32">
        <f t="shared" si="14"/>
        <v>42814</v>
      </c>
      <c r="DJ4" s="32">
        <f t="shared" si="14"/>
        <v>42815</v>
      </c>
      <c r="DK4" s="32">
        <f t="shared" si="14"/>
        <v>42816</v>
      </c>
      <c r="DL4" s="32">
        <f t="shared" si="14"/>
        <v>42817</v>
      </c>
      <c r="DM4" s="32">
        <f t="shared" si="14"/>
        <v>42818</v>
      </c>
      <c r="DN4" s="57">
        <f t="shared" si="15"/>
        <v>42819</v>
      </c>
      <c r="DO4" s="57">
        <f t="shared" si="15"/>
        <v>42820</v>
      </c>
      <c r="DP4" s="32">
        <f t="shared" si="15"/>
        <v>42821</v>
      </c>
      <c r="DQ4" s="32">
        <f t="shared" si="15"/>
        <v>42822</v>
      </c>
      <c r="DR4" s="32">
        <f t="shared" si="15"/>
        <v>42823</v>
      </c>
      <c r="DS4" s="32">
        <f t="shared" si="15"/>
        <v>42824</v>
      </c>
      <c r="DT4" s="32">
        <f t="shared" si="15"/>
        <v>42825</v>
      </c>
      <c r="DU4" s="57">
        <f t="shared" si="15"/>
        <v>42826</v>
      </c>
      <c r="DV4" s="57">
        <f t="shared" si="15"/>
        <v>42827</v>
      </c>
      <c r="DW4" s="32">
        <f t="shared" si="15"/>
        <v>42828</v>
      </c>
      <c r="DX4" s="32">
        <f t="shared" si="15"/>
        <v>42829</v>
      </c>
      <c r="DY4" s="32">
        <f t="shared" si="15"/>
        <v>42830</v>
      </c>
      <c r="DZ4" s="32">
        <f t="shared" si="15"/>
        <v>42831</v>
      </c>
      <c r="EA4" s="32">
        <f t="shared" si="15"/>
        <v>42832</v>
      </c>
      <c r="EB4" s="57">
        <f t="shared" si="15"/>
        <v>42833</v>
      </c>
      <c r="EC4" s="57">
        <f t="shared" si="15"/>
        <v>42834</v>
      </c>
      <c r="ED4" s="32">
        <f t="shared" si="16"/>
        <v>42835</v>
      </c>
      <c r="EE4" s="32">
        <f t="shared" si="16"/>
        <v>42836</v>
      </c>
      <c r="EF4" s="32">
        <f t="shared" si="16"/>
        <v>42837</v>
      </c>
      <c r="EG4" s="32">
        <f t="shared" si="16"/>
        <v>42838</v>
      </c>
      <c r="EH4" s="32">
        <f t="shared" si="16"/>
        <v>42839</v>
      </c>
      <c r="EI4" s="64">
        <f t="shared" si="16"/>
        <v>42840</v>
      </c>
      <c r="EJ4" s="64">
        <f t="shared" si="16"/>
        <v>42841</v>
      </c>
      <c r="EK4" s="65">
        <f t="shared" si="16"/>
        <v>42842</v>
      </c>
      <c r="EL4" s="64">
        <f t="shared" si="16"/>
        <v>42843</v>
      </c>
      <c r="EM4" s="64">
        <f t="shared" si="16"/>
        <v>42844</v>
      </c>
      <c r="EN4" s="64">
        <f t="shared" si="16"/>
        <v>42845</v>
      </c>
      <c r="EO4" s="64">
        <f t="shared" si="16"/>
        <v>42846</v>
      </c>
      <c r="EP4" s="64">
        <f t="shared" si="16"/>
        <v>42847</v>
      </c>
      <c r="EQ4" s="64">
        <f t="shared" si="16"/>
        <v>42848</v>
      </c>
      <c r="ER4" s="64">
        <f t="shared" si="16"/>
        <v>42849</v>
      </c>
      <c r="ES4" s="64">
        <f t="shared" si="16"/>
        <v>42850</v>
      </c>
      <c r="ET4" s="64">
        <f t="shared" si="17"/>
        <v>42851</v>
      </c>
      <c r="EU4" s="64">
        <f t="shared" si="17"/>
        <v>42852</v>
      </c>
      <c r="EV4" s="64">
        <f t="shared" si="17"/>
        <v>42853</v>
      </c>
      <c r="EW4" s="64">
        <f t="shared" si="17"/>
        <v>42854</v>
      </c>
      <c r="EX4" s="64">
        <f t="shared" si="17"/>
        <v>42855</v>
      </c>
      <c r="EY4" s="65">
        <f t="shared" si="17"/>
        <v>42856</v>
      </c>
      <c r="EZ4" s="32">
        <f t="shared" si="17"/>
        <v>42857</v>
      </c>
      <c r="FA4" s="32">
        <f t="shared" si="17"/>
        <v>42858</v>
      </c>
      <c r="FB4" s="32">
        <f t="shared" si="17"/>
        <v>42859</v>
      </c>
      <c r="FC4" s="32">
        <f t="shared" si="17"/>
        <v>42860</v>
      </c>
      <c r="FD4" s="57">
        <f t="shared" si="17"/>
        <v>42861</v>
      </c>
      <c r="FE4" s="57">
        <f t="shared" si="17"/>
        <v>42862</v>
      </c>
      <c r="FF4" s="65">
        <f t="shared" si="17"/>
        <v>42863</v>
      </c>
      <c r="FG4" s="32">
        <f t="shared" si="17"/>
        <v>42864</v>
      </c>
      <c r="FH4" s="32">
        <f t="shared" si="17"/>
        <v>42865</v>
      </c>
      <c r="FI4" s="32">
        <f t="shared" si="17"/>
        <v>42866</v>
      </c>
      <c r="FJ4" s="32">
        <f t="shared" si="18"/>
        <v>42867</v>
      </c>
      <c r="FK4" s="57">
        <f t="shared" si="18"/>
        <v>42868</v>
      </c>
      <c r="FL4" s="57">
        <f t="shared" si="18"/>
        <v>42869</v>
      </c>
      <c r="FM4" s="32">
        <f t="shared" si="18"/>
        <v>42870</v>
      </c>
      <c r="FN4" s="32">
        <f t="shared" si="18"/>
        <v>42871</v>
      </c>
      <c r="FO4" s="32">
        <f t="shared" si="18"/>
        <v>42872</v>
      </c>
      <c r="FP4" s="32">
        <f t="shared" si="18"/>
        <v>42873</v>
      </c>
      <c r="FQ4" s="32">
        <f t="shared" si="18"/>
        <v>42874</v>
      </c>
      <c r="FR4" s="57">
        <f t="shared" si="18"/>
        <v>42875</v>
      </c>
      <c r="FS4" s="57">
        <f t="shared" si="18"/>
        <v>42876</v>
      </c>
      <c r="FT4" s="32">
        <f t="shared" si="18"/>
        <v>42877</v>
      </c>
      <c r="FU4" s="32">
        <f t="shared" si="18"/>
        <v>42878</v>
      </c>
      <c r="FV4" s="32">
        <f t="shared" si="18"/>
        <v>42879</v>
      </c>
      <c r="FW4" s="65">
        <f t="shared" si="18"/>
        <v>42880</v>
      </c>
      <c r="FX4" s="32">
        <f t="shared" si="18"/>
        <v>42881</v>
      </c>
      <c r="FY4" s="57">
        <f t="shared" si="18"/>
        <v>42882</v>
      </c>
      <c r="FZ4" s="57">
        <f t="shared" si="19"/>
        <v>42883</v>
      </c>
      <c r="GA4" s="32">
        <f t="shared" si="19"/>
        <v>42884</v>
      </c>
      <c r="GB4" s="32">
        <f t="shared" si="19"/>
        <v>42885</v>
      </c>
      <c r="GC4" s="32">
        <f t="shared" si="19"/>
        <v>42886</v>
      </c>
      <c r="GD4" s="32">
        <f t="shared" si="19"/>
        <v>42887</v>
      </c>
      <c r="GE4" s="32">
        <f t="shared" si="19"/>
        <v>42888</v>
      </c>
      <c r="GF4" s="57">
        <f t="shared" si="19"/>
        <v>42889</v>
      </c>
      <c r="GG4" s="57">
        <f t="shared" si="19"/>
        <v>42890</v>
      </c>
      <c r="GH4" s="65">
        <f t="shared" si="19"/>
        <v>42891</v>
      </c>
      <c r="GI4" s="32">
        <f t="shared" si="19"/>
        <v>42892</v>
      </c>
      <c r="GJ4" s="32">
        <f t="shared" si="19"/>
        <v>42893</v>
      </c>
      <c r="GK4" s="32">
        <f t="shared" si="19"/>
        <v>42894</v>
      </c>
      <c r="GL4" s="32">
        <f t="shared" si="19"/>
        <v>42895</v>
      </c>
      <c r="GM4" s="57">
        <f t="shared" si="19"/>
        <v>42896</v>
      </c>
      <c r="GN4" s="57">
        <f t="shared" si="19"/>
        <v>42897</v>
      </c>
      <c r="GO4" s="32">
        <f t="shared" si="19"/>
        <v>42898</v>
      </c>
      <c r="GP4" s="32">
        <f t="shared" si="20"/>
        <v>42899</v>
      </c>
      <c r="GQ4" s="32">
        <f t="shared" si="20"/>
        <v>42900</v>
      </c>
      <c r="GR4" s="32">
        <f t="shared" si="20"/>
        <v>42901</v>
      </c>
      <c r="GS4" s="32">
        <f t="shared" si="20"/>
        <v>42902</v>
      </c>
      <c r="GT4" s="57">
        <f t="shared" si="20"/>
        <v>42903</v>
      </c>
      <c r="GU4" s="57">
        <f t="shared" si="20"/>
        <v>42904</v>
      </c>
      <c r="GV4" s="32">
        <f t="shared" si="20"/>
        <v>42905</v>
      </c>
      <c r="GW4" s="32">
        <f t="shared" si="20"/>
        <v>42906</v>
      </c>
      <c r="GX4" s="32">
        <f t="shared" si="20"/>
        <v>42907</v>
      </c>
      <c r="GY4" s="32">
        <f t="shared" si="20"/>
        <v>42908</v>
      </c>
      <c r="GZ4" s="32">
        <f t="shared" si="20"/>
        <v>42909</v>
      </c>
      <c r="HA4" s="57">
        <f t="shared" si="20"/>
        <v>42910</v>
      </c>
      <c r="HB4" s="57">
        <f t="shared" si="20"/>
        <v>42911</v>
      </c>
      <c r="HC4" s="32">
        <f t="shared" si="20"/>
        <v>42912</v>
      </c>
      <c r="HD4" s="32">
        <f t="shared" si="20"/>
        <v>42913</v>
      </c>
      <c r="HE4" s="32">
        <f t="shared" si="20"/>
        <v>42914</v>
      </c>
      <c r="HF4" s="32">
        <f t="shared" si="21"/>
        <v>42915</v>
      </c>
      <c r="HG4" s="32">
        <f t="shared" si="21"/>
        <v>42916</v>
      </c>
      <c r="HH4" s="57">
        <f t="shared" si="21"/>
        <v>42917</v>
      </c>
      <c r="HI4" s="57">
        <f t="shared" si="21"/>
        <v>42918</v>
      </c>
      <c r="HJ4" s="32">
        <f t="shared" si="21"/>
        <v>42919</v>
      </c>
      <c r="HK4" s="32">
        <f t="shared" si="21"/>
        <v>42920</v>
      </c>
      <c r="HL4" s="32">
        <f t="shared" si="21"/>
        <v>42921</v>
      </c>
      <c r="HM4" s="32">
        <f t="shared" si="21"/>
        <v>42922</v>
      </c>
      <c r="HN4" s="32">
        <f t="shared" si="21"/>
        <v>42923</v>
      </c>
      <c r="HO4" s="64">
        <f t="shared" si="21"/>
        <v>42924</v>
      </c>
      <c r="HP4" s="64">
        <f t="shared" si="21"/>
        <v>42925</v>
      </c>
      <c r="HQ4" s="64">
        <f t="shared" si="21"/>
        <v>42926</v>
      </c>
      <c r="HR4" s="64">
        <f t="shared" si="21"/>
        <v>42927</v>
      </c>
      <c r="HS4" s="64">
        <f t="shared" si="21"/>
        <v>42928</v>
      </c>
      <c r="HT4" s="64">
        <f t="shared" si="21"/>
        <v>42929</v>
      </c>
      <c r="HU4" s="65">
        <f t="shared" si="21"/>
        <v>42930</v>
      </c>
      <c r="HV4" s="64">
        <f t="shared" si="22"/>
        <v>42931</v>
      </c>
      <c r="HW4" s="64">
        <f t="shared" si="22"/>
        <v>42932</v>
      </c>
      <c r="HX4" s="64">
        <f t="shared" si="22"/>
        <v>42933</v>
      </c>
      <c r="HY4" s="64">
        <f t="shared" si="22"/>
        <v>42934</v>
      </c>
      <c r="HZ4" s="64">
        <f t="shared" si="22"/>
        <v>42935</v>
      </c>
      <c r="IA4" s="64">
        <f t="shared" si="22"/>
        <v>42936</v>
      </c>
      <c r="IB4" s="64">
        <f t="shared" si="22"/>
        <v>42937</v>
      </c>
      <c r="IC4" s="64">
        <f t="shared" si="22"/>
        <v>42938</v>
      </c>
      <c r="ID4" s="64">
        <f t="shared" si="22"/>
        <v>42939</v>
      </c>
      <c r="IE4" s="64">
        <f t="shared" si="22"/>
        <v>42940</v>
      </c>
      <c r="IF4" s="64">
        <f t="shared" si="22"/>
        <v>42941</v>
      </c>
      <c r="IG4" s="64">
        <f t="shared" si="22"/>
        <v>42942</v>
      </c>
      <c r="IH4" s="64">
        <f t="shared" si="22"/>
        <v>42943</v>
      </c>
      <c r="II4" s="64">
        <f t="shared" si="22"/>
        <v>42944</v>
      </c>
      <c r="IJ4" s="64">
        <f t="shared" si="22"/>
        <v>42945</v>
      </c>
      <c r="IK4" s="64">
        <f t="shared" si="22"/>
        <v>42946</v>
      </c>
      <c r="IL4" s="64">
        <f t="shared" si="23"/>
        <v>42947</v>
      </c>
      <c r="IM4" s="64">
        <f t="shared" si="23"/>
        <v>42948</v>
      </c>
      <c r="IN4" s="64">
        <f t="shared" si="23"/>
        <v>42949</v>
      </c>
      <c r="IO4" s="64">
        <f t="shared" si="23"/>
        <v>42950</v>
      </c>
      <c r="IP4" s="64">
        <f t="shared" si="23"/>
        <v>42951</v>
      </c>
      <c r="IQ4" s="64">
        <f t="shared" si="23"/>
        <v>42952</v>
      </c>
      <c r="IR4" s="64">
        <f t="shared" si="23"/>
        <v>42953</v>
      </c>
      <c r="IS4" s="64">
        <f t="shared" si="23"/>
        <v>42954</v>
      </c>
      <c r="IT4" s="64">
        <f t="shared" si="23"/>
        <v>42955</v>
      </c>
      <c r="IU4" s="64">
        <f t="shared" si="23"/>
        <v>42956</v>
      </c>
      <c r="IV4" s="64">
        <f t="shared" si="23"/>
        <v>42957</v>
      </c>
      <c r="IW4" s="64">
        <f t="shared" si="23"/>
        <v>42958</v>
      </c>
      <c r="IX4" s="64">
        <f t="shared" si="23"/>
        <v>42959</v>
      </c>
      <c r="IY4" s="64">
        <f t="shared" si="23"/>
        <v>42960</v>
      </c>
      <c r="IZ4" s="64">
        <f t="shared" si="23"/>
        <v>42961</v>
      </c>
      <c r="JA4" s="65">
        <f t="shared" si="23"/>
        <v>42962</v>
      </c>
      <c r="JB4" s="64">
        <f t="shared" si="24"/>
        <v>42963</v>
      </c>
      <c r="JC4" s="64">
        <f t="shared" si="24"/>
        <v>42964</v>
      </c>
      <c r="JD4" s="64">
        <f t="shared" si="24"/>
        <v>42965</v>
      </c>
      <c r="JE4" s="64">
        <f t="shared" si="24"/>
        <v>42966</v>
      </c>
      <c r="JF4" s="64">
        <f t="shared" si="24"/>
        <v>42967</v>
      </c>
      <c r="JG4" s="64">
        <f t="shared" si="24"/>
        <v>42968</v>
      </c>
      <c r="JH4" s="64">
        <f t="shared" si="24"/>
        <v>42969</v>
      </c>
      <c r="JI4" s="64">
        <f t="shared" si="24"/>
        <v>42970</v>
      </c>
      <c r="JJ4" s="64">
        <f t="shared" si="24"/>
        <v>42971</v>
      </c>
      <c r="JK4" s="64">
        <f t="shared" si="24"/>
        <v>42972</v>
      </c>
      <c r="JL4" s="64">
        <f t="shared" si="24"/>
        <v>42973</v>
      </c>
      <c r="JM4" s="64">
        <f t="shared" si="24"/>
        <v>42974</v>
      </c>
      <c r="JN4" s="64">
        <f t="shared" si="24"/>
        <v>42975</v>
      </c>
      <c r="JO4" s="64">
        <f t="shared" si="24"/>
        <v>42976</v>
      </c>
      <c r="JP4" s="64">
        <f t="shared" si="24"/>
        <v>42977</v>
      </c>
      <c r="JQ4" s="64">
        <f t="shared" si="24"/>
        <v>42978</v>
      </c>
      <c r="JR4" s="64">
        <f t="shared" si="25"/>
        <v>42979</v>
      </c>
      <c r="JS4" s="64">
        <f t="shared" si="25"/>
        <v>42980</v>
      </c>
      <c r="JT4" s="64">
        <f t="shared" si="25"/>
        <v>42981</v>
      </c>
      <c r="JU4" s="32">
        <f t="shared" si="25"/>
        <v>42982</v>
      </c>
      <c r="JV4" s="32">
        <f t="shared" si="25"/>
        <v>42983</v>
      </c>
      <c r="JW4" s="32">
        <f t="shared" si="25"/>
        <v>42984</v>
      </c>
      <c r="JX4" s="32">
        <f t="shared" si="25"/>
        <v>42985</v>
      </c>
      <c r="JY4" s="32">
        <f t="shared" si="25"/>
        <v>42986</v>
      </c>
      <c r="JZ4" s="57">
        <f t="shared" si="25"/>
        <v>42987</v>
      </c>
      <c r="KA4" s="57">
        <f t="shared" si="25"/>
        <v>42988</v>
      </c>
      <c r="KB4" s="32">
        <f t="shared" si="25"/>
        <v>42989</v>
      </c>
      <c r="KC4" s="32">
        <f t="shared" si="25"/>
        <v>42990</v>
      </c>
      <c r="KD4" s="32">
        <f t="shared" si="25"/>
        <v>42991</v>
      </c>
      <c r="KE4" s="32">
        <f t="shared" si="25"/>
        <v>42992</v>
      </c>
      <c r="KF4" s="32">
        <f t="shared" si="25"/>
        <v>42993</v>
      </c>
      <c r="KG4" s="57">
        <f t="shared" si="25"/>
        <v>42994</v>
      </c>
      <c r="KH4" s="57">
        <f t="shared" si="26"/>
        <v>42995</v>
      </c>
      <c r="KI4" s="32">
        <f t="shared" si="26"/>
        <v>42996</v>
      </c>
      <c r="KJ4" s="32">
        <f t="shared" si="26"/>
        <v>42997</v>
      </c>
      <c r="KK4" s="32">
        <f t="shared" si="26"/>
        <v>42998</v>
      </c>
      <c r="KL4" s="32">
        <f t="shared" si="26"/>
        <v>42999</v>
      </c>
      <c r="KM4" s="32">
        <f t="shared" si="26"/>
        <v>43000</v>
      </c>
      <c r="KN4" s="57">
        <f t="shared" si="26"/>
        <v>43001</v>
      </c>
      <c r="KO4" s="57">
        <f t="shared" si="26"/>
        <v>43002</v>
      </c>
      <c r="KP4" s="32">
        <f t="shared" si="26"/>
        <v>43003</v>
      </c>
      <c r="KQ4" s="32">
        <f t="shared" si="26"/>
        <v>43004</v>
      </c>
      <c r="KR4" s="32">
        <f t="shared" si="26"/>
        <v>43005</v>
      </c>
      <c r="KS4" s="32">
        <f t="shared" si="26"/>
        <v>43006</v>
      </c>
      <c r="KT4" s="32">
        <f t="shared" si="26"/>
        <v>43007</v>
      </c>
      <c r="KU4" s="57">
        <f t="shared" si="26"/>
        <v>43008</v>
      </c>
      <c r="KV4" s="60">
        <f t="shared" si="26"/>
        <v>43009</v>
      </c>
      <c r="KW4" s="53">
        <f t="shared" si="26"/>
        <v>43010</v>
      </c>
      <c r="KX4" s="32">
        <f t="shared" si="27"/>
        <v>43011</v>
      </c>
      <c r="KY4" s="32">
        <f t="shared" si="27"/>
        <v>43012</v>
      </c>
      <c r="KZ4" s="32">
        <f t="shared" si="27"/>
        <v>43013</v>
      </c>
      <c r="LA4" s="32">
        <f t="shared" si="27"/>
        <v>43014</v>
      </c>
      <c r="LB4" s="57">
        <f t="shared" si="27"/>
        <v>43015</v>
      </c>
      <c r="LC4" s="57">
        <f t="shared" si="27"/>
        <v>43016</v>
      </c>
      <c r="LD4" s="32">
        <f t="shared" si="27"/>
        <v>43017</v>
      </c>
      <c r="LE4" s="32">
        <f t="shared" si="27"/>
        <v>43018</v>
      </c>
      <c r="LF4" s="32">
        <f t="shared" si="27"/>
        <v>43019</v>
      </c>
      <c r="LG4" s="32">
        <f t="shared" si="27"/>
        <v>43020</v>
      </c>
      <c r="LH4" s="32">
        <f t="shared" si="27"/>
        <v>43021</v>
      </c>
      <c r="LI4" s="57">
        <f t="shared" si="27"/>
        <v>43022</v>
      </c>
      <c r="LJ4" s="57">
        <f t="shared" si="27"/>
        <v>43023</v>
      </c>
      <c r="LK4" s="32">
        <f t="shared" si="27"/>
        <v>43024</v>
      </c>
      <c r="LL4" s="32">
        <f t="shared" si="27"/>
        <v>43025</v>
      </c>
      <c r="LM4" s="32">
        <f t="shared" si="27"/>
        <v>43026</v>
      </c>
      <c r="LN4" s="32">
        <f t="shared" si="28"/>
        <v>43027</v>
      </c>
      <c r="LO4" s="32">
        <f t="shared" si="28"/>
        <v>43028</v>
      </c>
      <c r="LP4" s="64">
        <f t="shared" si="28"/>
        <v>43029</v>
      </c>
      <c r="LQ4" s="64">
        <f t="shared" si="28"/>
        <v>43030</v>
      </c>
      <c r="LR4" s="64">
        <f t="shared" si="28"/>
        <v>43031</v>
      </c>
      <c r="LS4" s="64">
        <f t="shared" si="28"/>
        <v>43032</v>
      </c>
      <c r="LT4" s="64">
        <f t="shared" si="28"/>
        <v>43033</v>
      </c>
      <c r="LU4" s="64">
        <f t="shared" si="28"/>
        <v>43034</v>
      </c>
      <c r="LV4" s="64">
        <f t="shared" si="28"/>
        <v>43035</v>
      </c>
      <c r="LW4" s="64">
        <f t="shared" si="28"/>
        <v>43036</v>
      </c>
      <c r="LX4" s="64">
        <f t="shared" si="28"/>
        <v>43037</v>
      </c>
      <c r="LY4" s="64">
        <f t="shared" si="28"/>
        <v>43038</v>
      </c>
      <c r="LZ4" s="64">
        <f t="shared" si="28"/>
        <v>43039</v>
      </c>
      <c r="MA4" s="65">
        <f t="shared" si="28"/>
        <v>43040</v>
      </c>
      <c r="MB4" s="64">
        <f t="shared" si="28"/>
        <v>43041</v>
      </c>
      <c r="MC4" s="64">
        <f t="shared" si="28"/>
        <v>43042</v>
      </c>
      <c r="MD4" s="64">
        <f t="shared" si="29"/>
        <v>43043</v>
      </c>
      <c r="ME4" s="64">
        <f t="shared" si="29"/>
        <v>43044</v>
      </c>
      <c r="MF4" s="32">
        <f t="shared" si="29"/>
        <v>43045</v>
      </c>
      <c r="MG4" s="32">
        <f t="shared" si="29"/>
        <v>43046</v>
      </c>
      <c r="MH4" s="32">
        <f t="shared" si="29"/>
        <v>43047</v>
      </c>
      <c r="MI4" s="32">
        <f t="shared" si="29"/>
        <v>43048</v>
      </c>
      <c r="MJ4" s="32">
        <f t="shared" si="29"/>
        <v>43049</v>
      </c>
      <c r="MK4" s="65">
        <f t="shared" si="29"/>
        <v>43050</v>
      </c>
      <c r="ML4" s="57">
        <f t="shared" si="29"/>
        <v>43051</v>
      </c>
      <c r="MM4" s="32">
        <f t="shared" si="29"/>
        <v>43052</v>
      </c>
      <c r="MN4" s="32">
        <f t="shared" si="29"/>
        <v>43053</v>
      </c>
      <c r="MO4" s="32">
        <f t="shared" si="29"/>
        <v>43054</v>
      </c>
      <c r="MP4" s="32">
        <f t="shared" si="29"/>
        <v>43055</v>
      </c>
      <c r="MQ4" s="32">
        <f t="shared" si="29"/>
        <v>43056</v>
      </c>
      <c r="MR4" s="57">
        <f t="shared" si="29"/>
        <v>43057</v>
      </c>
      <c r="MS4" s="57">
        <f t="shared" si="29"/>
        <v>43058</v>
      </c>
      <c r="MT4" s="32">
        <f t="shared" si="30"/>
        <v>43059</v>
      </c>
      <c r="MU4" s="32">
        <f t="shared" si="30"/>
        <v>43060</v>
      </c>
      <c r="MV4" s="32">
        <f t="shared" si="30"/>
        <v>43061</v>
      </c>
      <c r="MW4" s="32">
        <f t="shared" si="30"/>
        <v>43062</v>
      </c>
      <c r="MX4" s="32">
        <f t="shared" si="30"/>
        <v>43063</v>
      </c>
      <c r="MY4" s="57">
        <f t="shared" si="30"/>
        <v>43064</v>
      </c>
      <c r="MZ4" s="57">
        <f t="shared" si="30"/>
        <v>43065</v>
      </c>
      <c r="NA4" s="32">
        <f t="shared" si="30"/>
        <v>43066</v>
      </c>
      <c r="NB4" s="32">
        <f t="shared" si="30"/>
        <v>43067</v>
      </c>
      <c r="NC4" s="32">
        <f t="shared" si="30"/>
        <v>43068</v>
      </c>
      <c r="ND4" s="32">
        <f t="shared" si="30"/>
        <v>43069</v>
      </c>
      <c r="NE4" s="32">
        <f t="shared" si="30"/>
        <v>43070</v>
      </c>
      <c r="NF4" s="57">
        <f t="shared" si="30"/>
        <v>43071</v>
      </c>
      <c r="NG4" s="57">
        <f t="shared" si="30"/>
        <v>43072</v>
      </c>
      <c r="NH4" s="32">
        <f t="shared" si="30"/>
        <v>43073</v>
      </c>
      <c r="NI4" s="32">
        <f t="shared" si="30"/>
        <v>43074</v>
      </c>
      <c r="NJ4" s="32">
        <f t="shared" si="31"/>
        <v>43075</v>
      </c>
      <c r="NK4" s="32">
        <f t="shared" si="31"/>
        <v>43076</v>
      </c>
      <c r="NL4" s="32">
        <f t="shared" si="31"/>
        <v>43077</v>
      </c>
      <c r="NM4" s="57">
        <f t="shared" si="31"/>
        <v>43078</v>
      </c>
      <c r="NN4" s="57">
        <f t="shared" si="31"/>
        <v>43079</v>
      </c>
      <c r="NO4" s="32">
        <f t="shared" si="31"/>
        <v>43080</v>
      </c>
      <c r="NP4" s="32">
        <f t="shared" si="31"/>
        <v>43081</v>
      </c>
      <c r="NQ4" s="32">
        <f t="shared" si="31"/>
        <v>43082</v>
      </c>
      <c r="NR4" s="32">
        <f t="shared" si="31"/>
        <v>43083</v>
      </c>
      <c r="NS4" s="32">
        <f t="shared" si="31"/>
        <v>43084</v>
      </c>
      <c r="NT4" s="57">
        <f t="shared" si="31"/>
        <v>43085</v>
      </c>
      <c r="NU4" s="57">
        <f t="shared" si="31"/>
        <v>43086</v>
      </c>
      <c r="NV4" s="32">
        <f t="shared" si="31"/>
        <v>43087</v>
      </c>
      <c r="NW4" s="32">
        <f t="shared" si="31"/>
        <v>43088</v>
      </c>
      <c r="NX4" s="32">
        <f t="shared" si="31"/>
        <v>43089</v>
      </c>
      <c r="NY4" s="32">
        <f t="shared" si="31"/>
        <v>43090</v>
      </c>
      <c r="NZ4" s="32">
        <f t="shared" si="32"/>
        <v>43091</v>
      </c>
      <c r="OA4" s="57">
        <f t="shared" si="32"/>
        <v>43092</v>
      </c>
      <c r="OB4" s="57">
        <f t="shared" si="32"/>
        <v>43093</v>
      </c>
      <c r="OC4" s="65">
        <f t="shared" si="32"/>
        <v>43094</v>
      </c>
      <c r="OD4" s="32">
        <f t="shared" si="32"/>
        <v>43095</v>
      </c>
      <c r="OE4" s="32">
        <f t="shared" si="32"/>
        <v>43096</v>
      </c>
      <c r="OF4" s="32">
        <f t="shared" si="32"/>
        <v>43097</v>
      </c>
      <c r="OG4" s="32">
        <f t="shared" si="32"/>
        <v>43098</v>
      </c>
      <c r="OH4" s="57">
        <f t="shared" si="32"/>
        <v>43099</v>
      </c>
      <c r="OI4" s="57">
        <f t="shared" si="32"/>
        <v>43100</v>
      </c>
      <c r="OJ4" s="65">
        <f t="shared" si="32"/>
        <v>43101</v>
      </c>
      <c r="OK4" s="32">
        <f t="shared" si="32"/>
        <v>43102</v>
      </c>
      <c r="OL4" s="32">
        <f t="shared" si="32"/>
        <v>43103</v>
      </c>
      <c r="OM4" s="32">
        <f t="shared" si="32"/>
        <v>43104</v>
      </c>
      <c r="ON4" s="32">
        <f t="shared" si="32"/>
        <v>43105</v>
      </c>
      <c r="OO4" s="57">
        <f t="shared" si="32"/>
        <v>43106</v>
      </c>
      <c r="OP4" s="57">
        <f t="shared" si="33"/>
        <v>43107</v>
      </c>
      <c r="OQ4" s="32">
        <f t="shared" si="33"/>
        <v>43108</v>
      </c>
      <c r="OR4" s="32">
        <f t="shared" si="33"/>
        <v>43109</v>
      </c>
      <c r="OS4" s="32">
        <f t="shared" si="33"/>
        <v>43110</v>
      </c>
      <c r="OT4" s="32">
        <f t="shared" si="33"/>
        <v>43111</v>
      </c>
      <c r="OU4" s="32">
        <f t="shared" si="33"/>
        <v>43112</v>
      </c>
      <c r="OV4" s="57">
        <f t="shared" si="33"/>
        <v>43113</v>
      </c>
      <c r="OW4" s="57">
        <f t="shared" si="33"/>
        <v>43114</v>
      </c>
      <c r="OX4" s="32">
        <f t="shared" si="33"/>
        <v>43115</v>
      </c>
      <c r="OY4" s="32">
        <f t="shared" si="33"/>
        <v>43116</v>
      </c>
      <c r="OZ4" s="32">
        <f t="shared" si="33"/>
        <v>43117</v>
      </c>
      <c r="PA4" s="32">
        <f t="shared" si="33"/>
        <v>43118</v>
      </c>
      <c r="PB4" s="32">
        <f t="shared" si="33"/>
        <v>43119</v>
      </c>
      <c r="PC4" s="57">
        <f t="shared" si="33"/>
        <v>43120</v>
      </c>
      <c r="PD4" s="57">
        <f t="shared" si="33"/>
        <v>43121</v>
      </c>
      <c r="PE4" s="32">
        <f t="shared" si="33"/>
        <v>43122</v>
      </c>
      <c r="PF4" s="32">
        <f t="shared" si="34"/>
        <v>43123</v>
      </c>
      <c r="PG4" s="32">
        <f t="shared" si="34"/>
        <v>43124</v>
      </c>
      <c r="PH4" s="32">
        <f t="shared" si="34"/>
        <v>43125</v>
      </c>
      <c r="PI4" s="32">
        <f t="shared" si="34"/>
        <v>43126</v>
      </c>
      <c r="PJ4" s="57">
        <f t="shared" si="34"/>
        <v>43127</v>
      </c>
      <c r="PK4" s="57">
        <f t="shared" si="34"/>
        <v>43128</v>
      </c>
      <c r="PL4" s="32">
        <f t="shared" si="34"/>
        <v>43129</v>
      </c>
      <c r="PM4" s="32">
        <f t="shared" si="34"/>
        <v>43130</v>
      </c>
      <c r="PN4" s="32">
        <f t="shared" si="34"/>
        <v>43131</v>
      </c>
      <c r="PO4" s="32">
        <f t="shared" si="34"/>
        <v>43132</v>
      </c>
      <c r="PP4" s="32">
        <f t="shared" si="34"/>
        <v>43133</v>
      </c>
      <c r="PQ4" s="57">
        <f t="shared" si="34"/>
        <v>43134</v>
      </c>
      <c r="PR4" s="57">
        <f t="shared" si="34"/>
        <v>43135</v>
      </c>
      <c r="PS4" s="32">
        <f t="shared" si="34"/>
        <v>43136</v>
      </c>
      <c r="PT4" s="32">
        <f t="shared" si="34"/>
        <v>43137</v>
      </c>
      <c r="PU4" s="32">
        <f t="shared" si="34"/>
        <v>43138</v>
      </c>
      <c r="PV4" s="32">
        <f t="shared" si="35"/>
        <v>43139</v>
      </c>
      <c r="PW4" s="32">
        <f t="shared" si="35"/>
        <v>43140</v>
      </c>
      <c r="PX4" s="57">
        <f t="shared" si="35"/>
        <v>43141</v>
      </c>
      <c r="PY4" s="57">
        <f t="shared" si="35"/>
        <v>43142</v>
      </c>
      <c r="PZ4" s="32">
        <f t="shared" si="35"/>
        <v>43143</v>
      </c>
      <c r="QA4" s="32">
        <f t="shared" si="35"/>
        <v>43144</v>
      </c>
      <c r="QB4" s="35"/>
      <c r="QC4" s="35"/>
      <c r="QD4" s="35"/>
      <c r="QE4" s="35"/>
      <c r="QF4" s="35"/>
      <c r="QG4" s="35"/>
      <c r="QH4" s="35"/>
      <c r="QI4" s="35"/>
      <c r="QJ4" s="35"/>
      <c r="QK4" s="35"/>
      <c r="QL4" s="35"/>
      <c r="QM4" s="35"/>
      <c r="QN4" s="35"/>
      <c r="QO4" s="35"/>
      <c r="QP4" s="35"/>
      <c r="QQ4" s="35"/>
      <c r="QR4" s="35"/>
      <c r="QS4" s="35"/>
      <c r="QT4" s="35"/>
      <c r="QU4" s="35"/>
      <c r="QV4" s="35"/>
      <c r="QW4" s="35"/>
      <c r="QX4" s="35"/>
      <c r="QY4" s="35"/>
      <c r="QZ4" s="35"/>
      <c r="RA4" s="35"/>
      <c r="RB4" s="35"/>
      <c r="RC4" s="35"/>
      <c r="RD4" s="35"/>
      <c r="RE4" s="35"/>
      <c r="RF4" s="35"/>
      <c r="RG4" s="35"/>
      <c r="RH4" s="35"/>
      <c r="RI4" s="35"/>
      <c r="RJ4" s="35"/>
      <c r="RK4" s="35"/>
      <c r="RL4" s="35"/>
      <c r="RM4" s="35"/>
      <c r="RN4" s="35"/>
      <c r="RO4" s="35"/>
      <c r="RP4" s="35"/>
      <c r="RQ4" s="35"/>
      <c r="RR4" s="35"/>
      <c r="RS4" s="35"/>
      <c r="RT4" s="35"/>
      <c r="RU4" s="35"/>
      <c r="RV4" s="35"/>
      <c r="RW4" s="35"/>
      <c r="RX4" s="35"/>
      <c r="RY4" s="35"/>
      <c r="RZ4" s="35"/>
      <c r="SA4" s="35"/>
      <c r="SB4" s="35"/>
      <c r="SC4" s="35"/>
      <c r="SD4" s="35"/>
      <c r="SE4" s="35"/>
      <c r="SF4" s="35"/>
      <c r="SG4" s="35"/>
      <c r="SH4" s="35"/>
      <c r="SI4" s="35"/>
      <c r="SJ4" s="35"/>
      <c r="SK4" s="35"/>
      <c r="SL4" s="35"/>
      <c r="SM4" s="35"/>
      <c r="SN4" s="35"/>
      <c r="SO4" s="35"/>
      <c r="SP4" s="35"/>
      <c r="SQ4" s="35"/>
      <c r="SR4" s="35"/>
      <c r="SS4" s="35"/>
      <c r="ST4" s="35"/>
      <c r="SU4" s="35"/>
      <c r="SV4" s="35"/>
      <c r="SW4" s="35"/>
      <c r="SX4" s="35"/>
      <c r="SY4" s="35"/>
      <c r="SZ4" s="35"/>
      <c r="TA4" s="35"/>
      <c r="TB4" s="35"/>
      <c r="TC4" s="35"/>
      <c r="TD4" s="35"/>
      <c r="TE4" s="35"/>
      <c r="TF4" s="35"/>
      <c r="TG4" s="35"/>
      <c r="TH4" s="35"/>
      <c r="TI4" s="35"/>
      <c r="TJ4" s="35"/>
      <c r="TK4" s="35"/>
      <c r="TL4" s="35"/>
      <c r="TM4" s="35"/>
      <c r="TN4" s="35"/>
      <c r="TO4" s="35"/>
      <c r="TP4" s="35"/>
      <c r="TQ4" s="35"/>
      <c r="TR4" s="35"/>
      <c r="TS4" s="35"/>
      <c r="TT4" s="35"/>
      <c r="TU4" s="35"/>
      <c r="TV4" s="35"/>
      <c r="TW4" s="35"/>
      <c r="TX4" s="35"/>
      <c r="TY4" s="35"/>
      <c r="TZ4" s="35"/>
      <c r="UA4" s="35"/>
      <c r="UB4" s="35"/>
      <c r="UC4" s="35"/>
      <c r="UD4" s="35"/>
      <c r="UE4" s="35"/>
      <c r="UF4" s="35"/>
      <c r="UG4" s="35"/>
      <c r="UH4" s="35"/>
      <c r="UI4" s="35"/>
      <c r="UJ4" s="35"/>
      <c r="UK4" s="35"/>
      <c r="UL4" s="35"/>
      <c r="UM4" s="35"/>
      <c r="UN4" s="35"/>
      <c r="UO4" s="35"/>
      <c r="UP4" s="35"/>
      <c r="UQ4" s="35"/>
      <c r="UR4" s="35"/>
      <c r="US4" s="35"/>
      <c r="UT4" s="35"/>
      <c r="UU4" s="35"/>
      <c r="UV4" s="35"/>
      <c r="UW4" s="35"/>
      <c r="UX4" s="35"/>
      <c r="UY4" s="35"/>
      <c r="UZ4" s="35"/>
      <c r="VA4" s="35"/>
      <c r="VB4" s="35"/>
      <c r="VC4" s="35"/>
      <c r="VD4" s="35"/>
      <c r="VE4" s="35"/>
      <c r="VF4" s="35"/>
      <c r="VG4" s="35"/>
      <c r="VH4" s="35"/>
      <c r="VI4" s="35"/>
      <c r="VJ4" s="35"/>
      <c r="VK4" s="35"/>
      <c r="VL4" s="35"/>
      <c r="VM4" s="35"/>
      <c r="VN4" s="35"/>
      <c r="VO4" s="35"/>
      <c r="VP4" s="35"/>
      <c r="VQ4" s="35"/>
      <c r="VR4" s="35"/>
      <c r="VS4" s="35"/>
      <c r="VT4" s="35"/>
      <c r="VU4" s="35"/>
      <c r="VV4" s="35"/>
      <c r="VW4" s="35"/>
      <c r="VX4" s="34"/>
    </row>
    <row r="5" spans="1:943" x14ac:dyDescent="0.15">
      <c r="A5" s="78">
        <f>recap!B22</f>
        <v>21</v>
      </c>
      <c r="B5" s="78" t="str">
        <f>recap!C22</f>
        <v>m</v>
      </c>
      <c r="C5" s="78" t="str">
        <f>recap!D22</f>
        <v>m</v>
      </c>
      <c r="D5" s="33"/>
      <c r="E5" s="33"/>
      <c r="F5" s="47"/>
      <c r="G5" s="47"/>
      <c r="H5" s="33"/>
      <c r="I5" s="33"/>
      <c r="J5" s="33"/>
      <c r="K5" s="33"/>
      <c r="L5" s="33"/>
      <c r="M5" s="47"/>
      <c r="N5" s="47"/>
      <c r="O5" s="33"/>
      <c r="P5" s="33"/>
      <c r="Q5" s="33"/>
      <c r="R5" s="33"/>
      <c r="S5" s="33"/>
      <c r="T5" s="47"/>
      <c r="U5" s="47"/>
      <c r="V5" s="33"/>
      <c r="W5" s="33"/>
      <c r="X5" s="33"/>
      <c r="Y5" s="33"/>
      <c r="Z5" s="33"/>
      <c r="AA5" s="47"/>
      <c r="AB5" s="47"/>
      <c r="AC5" s="33"/>
      <c r="AD5" s="33"/>
      <c r="AE5" s="33"/>
      <c r="AF5" s="33"/>
      <c r="AG5" s="33"/>
      <c r="AH5" s="47"/>
      <c r="AI5" s="47"/>
      <c r="AJ5" s="33"/>
      <c r="AK5" s="33"/>
      <c r="AL5" s="33"/>
      <c r="AM5" s="33"/>
      <c r="AN5" s="33"/>
      <c r="AO5" s="47"/>
      <c r="AP5" s="47"/>
      <c r="AQ5" s="33"/>
      <c r="AR5" s="33"/>
      <c r="AS5" s="33"/>
      <c r="AT5" s="33"/>
      <c r="AU5" s="33"/>
      <c r="AV5" s="47"/>
      <c r="AW5" s="47"/>
      <c r="AX5" s="33"/>
      <c r="AY5" s="33"/>
      <c r="AZ5" s="33"/>
      <c r="BA5" s="33"/>
      <c r="BB5" s="33"/>
      <c r="BC5" s="47"/>
      <c r="BD5" s="47"/>
      <c r="BE5" s="33"/>
      <c r="BF5" s="33"/>
      <c r="BG5" s="33"/>
      <c r="BH5" s="33"/>
      <c r="BI5" s="33"/>
      <c r="BJ5" s="47"/>
      <c r="BK5" s="47"/>
      <c r="BL5" s="33"/>
      <c r="BM5" s="33"/>
      <c r="BN5" s="33"/>
      <c r="BO5" s="33"/>
      <c r="BP5" s="33"/>
      <c r="BQ5" s="47"/>
      <c r="BR5" s="47"/>
      <c r="BS5" s="33"/>
      <c r="BT5" s="33"/>
      <c r="BU5" s="33"/>
      <c r="BV5" s="33"/>
      <c r="BW5" s="33"/>
      <c r="BX5" s="47"/>
      <c r="BY5" s="47"/>
      <c r="BZ5" s="33"/>
      <c r="CA5" s="33"/>
      <c r="CB5" s="33"/>
      <c r="CC5" s="33"/>
      <c r="CD5" s="33"/>
      <c r="CE5" s="47"/>
      <c r="CF5" s="47"/>
      <c r="CG5" s="33"/>
      <c r="CH5" s="33"/>
      <c r="CI5" s="33"/>
      <c r="CJ5" s="33"/>
      <c r="CK5" s="33"/>
      <c r="CL5" s="47"/>
      <c r="CM5" s="47"/>
      <c r="CN5" s="33"/>
      <c r="CO5" s="33"/>
      <c r="CP5" s="33"/>
      <c r="CQ5" s="33"/>
      <c r="CR5" s="33"/>
      <c r="CS5" s="47"/>
      <c r="CT5" s="47"/>
      <c r="CU5" s="33"/>
      <c r="CV5" s="33"/>
      <c r="CW5" s="33"/>
      <c r="CX5" s="33"/>
      <c r="CY5" s="33"/>
      <c r="CZ5" s="47"/>
      <c r="DA5" s="47"/>
      <c r="DB5" s="33"/>
      <c r="DC5" s="33"/>
      <c r="DD5" s="33"/>
      <c r="DE5" s="33"/>
      <c r="DF5" s="33"/>
      <c r="DG5" s="47"/>
      <c r="DH5" s="47"/>
      <c r="DI5" s="33"/>
      <c r="DJ5" s="33"/>
      <c r="DK5" s="33"/>
      <c r="DL5" s="33"/>
      <c r="DM5" s="33"/>
      <c r="DN5" s="47"/>
      <c r="DO5" s="47"/>
      <c r="DP5" s="33"/>
      <c r="DQ5" s="33"/>
      <c r="DR5" s="33"/>
      <c r="DS5" s="33"/>
      <c r="DT5" s="33"/>
      <c r="DU5" s="47"/>
      <c r="DV5" s="47"/>
      <c r="DW5" s="33"/>
      <c r="DX5" s="33"/>
      <c r="DY5" s="33"/>
      <c r="DZ5" s="33"/>
      <c r="EA5" s="33"/>
      <c r="EB5" s="47"/>
      <c r="EC5" s="47"/>
      <c r="ED5" s="33"/>
      <c r="EE5" s="33"/>
      <c r="EF5" s="33"/>
      <c r="EG5" s="33"/>
      <c r="EH5" s="33"/>
      <c r="EI5" s="47"/>
      <c r="EJ5" s="47"/>
      <c r="EK5" s="66"/>
      <c r="EL5" s="33"/>
      <c r="EM5" s="33"/>
      <c r="EN5" s="33"/>
      <c r="EO5" s="33"/>
      <c r="EP5" s="47"/>
      <c r="EQ5" s="47"/>
      <c r="ER5" s="33"/>
      <c r="ES5" s="33"/>
      <c r="ET5" s="33"/>
      <c r="EU5" s="33"/>
      <c r="EV5" s="33"/>
      <c r="EW5" s="47"/>
      <c r="EX5" s="47"/>
      <c r="EY5" s="66"/>
      <c r="EZ5" s="33"/>
      <c r="FA5" s="33"/>
      <c r="FB5" s="33"/>
      <c r="FC5" s="33"/>
      <c r="FD5" s="47"/>
      <c r="FE5" s="47"/>
      <c r="FF5" s="66"/>
      <c r="FG5" s="33"/>
      <c r="FH5" s="33"/>
      <c r="FI5" s="33"/>
      <c r="FJ5" s="33"/>
      <c r="FK5" s="47"/>
      <c r="FL5" s="47"/>
      <c r="FM5" s="33"/>
      <c r="FN5" s="33"/>
      <c r="FO5" s="33"/>
      <c r="FP5" s="33"/>
      <c r="FQ5" s="33"/>
      <c r="FR5" s="47"/>
      <c r="FS5" s="47"/>
      <c r="FT5" s="33"/>
      <c r="FU5" s="33"/>
      <c r="FV5" s="33"/>
      <c r="FW5" s="66"/>
      <c r="FX5" s="33"/>
      <c r="FY5" s="47"/>
      <c r="FZ5" s="47"/>
      <c r="GA5" s="33"/>
      <c r="GB5" s="33"/>
      <c r="GC5" s="33"/>
      <c r="GD5" s="33"/>
      <c r="GE5" s="33"/>
      <c r="GF5" s="47"/>
      <c r="GG5" s="47"/>
      <c r="GH5" s="66"/>
      <c r="GI5" s="33"/>
      <c r="GJ5" s="33"/>
      <c r="GK5" s="33"/>
      <c r="GL5" s="33"/>
      <c r="GM5" s="47"/>
      <c r="GN5" s="47"/>
      <c r="GO5" s="33"/>
      <c r="GP5" s="33"/>
      <c r="GQ5" s="33"/>
      <c r="GR5" s="33"/>
      <c r="GS5" s="33"/>
      <c r="GT5" s="47"/>
      <c r="GU5" s="47"/>
      <c r="GV5" s="33"/>
      <c r="GW5" s="33"/>
      <c r="GX5" s="33"/>
      <c r="GY5" s="33"/>
      <c r="GZ5" s="33"/>
      <c r="HA5" s="47"/>
      <c r="HB5" s="47"/>
      <c r="HC5" s="33"/>
      <c r="HD5" s="33"/>
      <c r="HE5" s="33"/>
      <c r="HF5" s="33"/>
      <c r="HG5" s="33"/>
      <c r="HH5" s="47"/>
      <c r="HI5" s="58"/>
      <c r="HJ5" s="48"/>
      <c r="HK5" s="48"/>
      <c r="HL5" s="48"/>
      <c r="HM5" s="33"/>
      <c r="HN5" s="33"/>
      <c r="HO5" s="47"/>
      <c r="HP5" s="47"/>
      <c r="HQ5" s="33"/>
      <c r="HR5" s="33"/>
      <c r="HS5" s="33"/>
      <c r="HT5" s="33"/>
      <c r="HU5" s="66"/>
      <c r="HV5" s="47"/>
      <c r="HW5" s="47"/>
      <c r="HX5" s="33"/>
      <c r="HY5" s="33"/>
      <c r="HZ5" s="33"/>
      <c r="IA5" s="33"/>
      <c r="IB5" s="33"/>
      <c r="IC5" s="47"/>
      <c r="ID5" s="47"/>
      <c r="IE5" s="33"/>
      <c r="IF5" s="33"/>
      <c r="IG5" s="33"/>
      <c r="IH5" s="33"/>
      <c r="II5" s="33"/>
      <c r="IJ5" s="47"/>
      <c r="IK5" s="47"/>
      <c r="IL5" s="33"/>
      <c r="IM5" s="33"/>
      <c r="IN5" s="33"/>
      <c r="IO5" s="33"/>
      <c r="IP5" s="33"/>
      <c r="IQ5" s="47"/>
      <c r="IR5" s="47"/>
      <c r="IS5" s="33"/>
      <c r="IT5" s="33"/>
      <c r="IU5" s="33"/>
      <c r="IV5" s="33"/>
      <c r="IW5" s="33"/>
      <c r="IX5" s="47"/>
      <c r="IY5" s="47"/>
      <c r="IZ5" s="33"/>
      <c r="JA5" s="66"/>
      <c r="JB5" s="33"/>
      <c r="JC5" s="33"/>
      <c r="JD5" s="33"/>
      <c r="JE5" s="47"/>
      <c r="JF5" s="47"/>
      <c r="JG5" s="33"/>
      <c r="JH5" s="33"/>
      <c r="JI5" s="33"/>
      <c r="JJ5" s="33"/>
      <c r="JK5" s="33"/>
      <c r="JL5" s="47"/>
      <c r="JM5" s="59"/>
      <c r="JN5" s="33"/>
      <c r="JO5" s="33"/>
      <c r="JP5" s="33"/>
      <c r="JQ5" s="33"/>
      <c r="JR5" s="33"/>
      <c r="JS5" s="47"/>
      <c r="JT5" s="47"/>
      <c r="JU5" s="33"/>
      <c r="JV5" s="33"/>
      <c r="JW5" s="33"/>
      <c r="JX5" s="33"/>
      <c r="JY5" s="33"/>
      <c r="JZ5" s="47"/>
      <c r="KA5" s="47"/>
      <c r="KB5" s="33"/>
      <c r="KC5" s="33"/>
      <c r="KD5" s="33"/>
      <c r="KE5" s="33"/>
      <c r="KF5" s="33"/>
      <c r="KG5" s="47"/>
      <c r="KH5" s="47"/>
      <c r="KI5" s="33"/>
      <c r="KJ5" s="33"/>
      <c r="KK5" s="33"/>
      <c r="KL5" s="33"/>
      <c r="KM5" s="33"/>
      <c r="KN5" s="47"/>
      <c r="KO5" s="47"/>
      <c r="KP5" s="33"/>
      <c r="KQ5" s="33"/>
      <c r="KR5" s="33"/>
      <c r="KS5" s="33"/>
      <c r="KT5" s="33"/>
      <c r="KU5" s="47"/>
      <c r="KV5" s="61"/>
      <c r="KW5" s="54"/>
      <c r="KX5" s="33"/>
      <c r="KY5" s="33"/>
      <c r="KZ5" s="33"/>
      <c r="LA5" s="33"/>
      <c r="LB5" s="47"/>
      <c r="LC5" s="47"/>
      <c r="LD5" s="33"/>
      <c r="LE5" s="33"/>
      <c r="LF5" s="33"/>
      <c r="LG5" s="33"/>
      <c r="LH5" s="33"/>
      <c r="LI5" s="47"/>
      <c r="LJ5" s="47"/>
      <c r="LK5" s="33"/>
      <c r="LL5" s="33"/>
      <c r="LM5" s="33"/>
      <c r="LN5" s="33"/>
      <c r="LO5" s="33"/>
      <c r="LP5" s="47"/>
      <c r="LQ5" s="47"/>
      <c r="LR5" s="33"/>
      <c r="LS5" s="33"/>
      <c r="LT5" s="33"/>
      <c r="LU5" s="33"/>
      <c r="LV5" s="33"/>
      <c r="LW5" s="47"/>
      <c r="LX5" s="47"/>
      <c r="LY5" s="33"/>
      <c r="LZ5" s="33"/>
      <c r="MA5" s="66"/>
      <c r="MB5" s="33"/>
      <c r="MC5" s="33"/>
      <c r="MD5" s="47"/>
      <c r="ME5" s="47"/>
      <c r="MF5" s="33"/>
      <c r="MG5" s="33"/>
      <c r="MH5" s="33"/>
      <c r="MI5" s="33"/>
      <c r="MJ5" s="33"/>
      <c r="MK5" s="66"/>
      <c r="ML5" s="47"/>
      <c r="MM5" s="33"/>
      <c r="MN5" s="33"/>
      <c r="MO5" s="33"/>
      <c r="MP5" s="33"/>
      <c r="MQ5" s="33"/>
      <c r="MR5" s="47"/>
      <c r="MS5" s="47"/>
      <c r="MT5" s="33"/>
      <c r="MU5" s="33"/>
      <c r="MV5" s="33"/>
      <c r="MW5" s="33"/>
      <c r="MX5" s="33"/>
      <c r="MY5" s="47"/>
      <c r="MZ5" s="47"/>
      <c r="NA5" s="33"/>
      <c r="NB5" s="33"/>
      <c r="NC5" s="33"/>
      <c r="ND5" s="33"/>
      <c r="NE5" s="33"/>
      <c r="NF5" s="57"/>
      <c r="NG5" s="47"/>
      <c r="NH5" s="33"/>
      <c r="NI5" s="33"/>
      <c r="NJ5" s="33"/>
      <c r="NK5" s="33"/>
      <c r="NL5" s="33"/>
      <c r="NM5" s="47"/>
      <c r="NN5" s="47"/>
      <c r="NO5" s="33"/>
      <c r="NP5" s="33"/>
      <c r="NQ5" s="33"/>
      <c r="NR5" s="33"/>
      <c r="NS5" s="33"/>
      <c r="NT5" s="47"/>
      <c r="NU5" s="47"/>
      <c r="NV5" s="33"/>
      <c r="NW5" s="33"/>
      <c r="NX5" s="33"/>
      <c r="NY5" s="33"/>
      <c r="NZ5" s="33"/>
      <c r="OA5" s="47"/>
      <c r="OB5" s="47"/>
      <c r="OC5" s="66"/>
      <c r="OD5" s="33"/>
      <c r="OE5" s="33"/>
      <c r="OF5" s="33"/>
      <c r="OG5" s="33"/>
      <c r="OH5" s="47"/>
      <c r="OI5" s="47"/>
      <c r="OJ5" s="66"/>
      <c r="OK5" s="33"/>
      <c r="OL5" s="33"/>
      <c r="OM5" s="33"/>
      <c r="ON5" s="33"/>
      <c r="OO5" s="47"/>
      <c r="OP5" s="47"/>
      <c r="OQ5" s="33"/>
      <c r="OR5" s="33"/>
      <c r="OS5" s="33"/>
      <c r="OT5" s="33"/>
      <c r="OU5" s="33"/>
      <c r="OV5" s="47"/>
      <c r="OW5" s="47"/>
      <c r="OX5" s="33"/>
      <c r="OY5" s="33"/>
      <c r="OZ5" s="33"/>
      <c r="PA5" s="33"/>
      <c r="PB5" s="33"/>
      <c r="PC5" s="47"/>
      <c r="PD5" s="47"/>
      <c r="PE5" s="33"/>
      <c r="PF5" s="33"/>
      <c r="PG5" s="33"/>
      <c r="PH5" s="33"/>
      <c r="PI5" s="33"/>
      <c r="PJ5" s="47"/>
      <c r="PK5" s="47"/>
      <c r="PL5" s="33"/>
      <c r="PM5" s="33"/>
      <c r="PN5" s="33"/>
      <c r="PO5" s="33"/>
      <c r="PP5" s="33"/>
      <c r="PQ5" s="47"/>
      <c r="PR5" s="47"/>
      <c r="PS5" s="33"/>
      <c r="PT5" s="33"/>
      <c r="PU5" s="33"/>
      <c r="PV5" s="33"/>
      <c r="PW5" s="33"/>
      <c r="PX5" s="47"/>
      <c r="PY5" s="47"/>
      <c r="PZ5" s="33"/>
      <c r="QA5" s="33"/>
    </row>
    <row r="6" spans="1:943" x14ac:dyDescent="0.15">
      <c r="A6" s="78">
        <f>recap!B23</f>
        <v>22</v>
      </c>
      <c r="B6" s="78" t="str">
        <f>recap!C23</f>
        <v>n</v>
      </c>
      <c r="C6" s="78" t="str">
        <f>recap!D23</f>
        <v>n</v>
      </c>
      <c r="D6" s="33"/>
      <c r="E6" s="33"/>
      <c r="F6" s="47"/>
      <c r="G6" s="47"/>
      <c r="H6" s="33"/>
      <c r="I6" s="33"/>
      <c r="J6" s="33"/>
      <c r="K6" s="33"/>
      <c r="L6" s="33"/>
      <c r="M6" s="47"/>
      <c r="N6" s="47"/>
      <c r="O6" s="33"/>
      <c r="P6" s="33"/>
      <c r="Q6" s="33"/>
      <c r="R6" s="33"/>
      <c r="S6" s="33"/>
      <c r="T6" s="47"/>
      <c r="U6" s="47"/>
      <c r="V6" s="33"/>
      <c r="W6" s="33"/>
      <c r="X6" s="33"/>
      <c r="Y6" s="33"/>
      <c r="Z6" s="33"/>
      <c r="AA6" s="47"/>
      <c r="AB6" s="47"/>
      <c r="AC6" s="33"/>
      <c r="AD6" s="33"/>
      <c r="AE6" s="33"/>
      <c r="AF6" s="33"/>
      <c r="AG6" s="33"/>
      <c r="AH6" s="47"/>
      <c r="AI6" s="47"/>
      <c r="AJ6" s="33"/>
      <c r="AK6" s="33"/>
      <c r="AL6" s="33"/>
      <c r="AM6" s="33"/>
      <c r="AN6" s="33"/>
      <c r="AO6" s="47"/>
      <c r="AP6" s="47"/>
      <c r="AQ6" s="33"/>
      <c r="AR6" s="33"/>
      <c r="AS6" s="33"/>
      <c r="AT6" s="33"/>
      <c r="AU6" s="33"/>
      <c r="AV6" s="47"/>
      <c r="AW6" s="47"/>
      <c r="AX6" s="33"/>
      <c r="AY6" s="33"/>
      <c r="AZ6" s="33"/>
      <c r="BA6" s="33"/>
      <c r="BB6" s="33"/>
      <c r="BC6" s="47"/>
      <c r="BD6" s="47"/>
      <c r="BE6" s="33"/>
      <c r="BF6" s="33"/>
      <c r="BG6" s="33"/>
      <c r="BH6" s="33"/>
      <c r="BI6" s="33"/>
      <c r="BJ6" s="47"/>
      <c r="BK6" s="47"/>
      <c r="BL6" s="33"/>
      <c r="BM6" s="33"/>
      <c r="BN6" s="33"/>
      <c r="BO6" s="33"/>
      <c r="BP6" s="33"/>
      <c r="BQ6" s="47"/>
      <c r="BR6" s="47"/>
      <c r="BS6" s="33"/>
      <c r="BT6" s="33"/>
      <c r="BU6" s="33"/>
      <c r="BV6" s="33"/>
      <c r="BW6" s="33"/>
      <c r="BX6" s="47"/>
      <c r="BY6" s="47"/>
      <c r="BZ6" s="33"/>
      <c r="CA6" s="33"/>
      <c r="CB6" s="33"/>
      <c r="CC6" s="33"/>
      <c r="CD6" s="33"/>
      <c r="CE6" s="47"/>
      <c r="CF6" s="47"/>
      <c r="CG6" s="33"/>
      <c r="CH6" s="33"/>
      <c r="CI6" s="33"/>
      <c r="CJ6" s="33"/>
      <c r="CK6" s="33"/>
      <c r="CL6" s="47"/>
      <c r="CM6" s="47"/>
      <c r="CN6" s="33"/>
      <c r="CO6" s="33"/>
      <c r="CP6" s="33"/>
      <c r="CQ6" s="33"/>
      <c r="CR6" s="33"/>
      <c r="CS6" s="47"/>
      <c r="CT6" s="47"/>
      <c r="CU6" s="33"/>
      <c r="CV6" s="33"/>
      <c r="CW6" s="33"/>
      <c r="CX6" s="33"/>
      <c r="CY6" s="33"/>
      <c r="CZ6" s="47"/>
      <c r="DA6" s="47"/>
      <c r="DB6" s="33"/>
      <c r="DC6" s="33"/>
      <c r="DD6" s="33"/>
      <c r="DE6" s="33"/>
      <c r="DF6" s="33"/>
      <c r="DG6" s="47"/>
      <c r="DH6" s="47"/>
      <c r="DI6" s="33"/>
      <c r="DJ6" s="33"/>
      <c r="DK6" s="33"/>
      <c r="DL6" s="33"/>
      <c r="DM6" s="33"/>
      <c r="DN6" s="47"/>
      <c r="DO6" s="47"/>
      <c r="DP6" s="33"/>
      <c r="DQ6" s="33"/>
      <c r="DR6" s="33"/>
      <c r="DS6" s="33"/>
      <c r="DT6" s="33"/>
      <c r="DU6" s="47"/>
      <c r="DV6" s="47"/>
      <c r="DW6" s="33"/>
      <c r="DX6" s="33"/>
      <c r="DY6" s="33"/>
      <c r="DZ6" s="33"/>
      <c r="EA6" s="33"/>
      <c r="EB6" s="47"/>
      <c r="EC6" s="47"/>
      <c r="ED6" s="33"/>
      <c r="EE6" s="33"/>
      <c r="EF6" s="33"/>
      <c r="EG6" s="33"/>
      <c r="EH6" s="33"/>
      <c r="EI6" s="47"/>
      <c r="EJ6" s="47"/>
      <c r="EK6" s="66"/>
      <c r="EL6" s="33"/>
      <c r="EM6" s="33"/>
      <c r="EN6" s="33"/>
      <c r="EO6" s="33"/>
      <c r="EP6" s="47"/>
      <c r="EQ6" s="47"/>
      <c r="ER6" s="33"/>
      <c r="ES6" s="33"/>
      <c r="ET6" s="33"/>
      <c r="EU6" s="33"/>
      <c r="EV6" s="33"/>
      <c r="EW6" s="47"/>
      <c r="EX6" s="47"/>
      <c r="EY6" s="66"/>
      <c r="EZ6" s="33"/>
      <c r="FA6" s="33"/>
      <c r="FB6" s="33"/>
      <c r="FC6" s="33"/>
      <c r="FD6" s="47"/>
      <c r="FE6" s="47"/>
      <c r="FF6" s="66"/>
      <c r="FG6" s="33"/>
      <c r="FH6" s="33"/>
      <c r="FI6" s="33"/>
      <c r="FJ6" s="33"/>
      <c r="FK6" s="47"/>
      <c r="FL6" s="47"/>
      <c r="FM6" s="33"/>
      <c r="FN6" s="33"/>
      <c r="FO6" s="33"/>
      <c r="FP6" s="33"/>
      <c r="FQ6" s="33"/>
      <c r="FR6" s="47"/>
      <c r="FS6" s="47"/>
      <c r="FT6" s="33"/>
      <c r="FU6" s="33"/>
      <c r="FV6" s="33"/>
      <c r="FW6" s="66"/>
      <c r="FX6" s="33"/>
      <c r="FY6" s="47"/>
      <c r="FZ6" s="47"/>
      <c r="GA6" s="33"/>
      <c r="GB6" s="33"/>
      <c r="GC6" s="33"/>
      <c r="GD6" s="33"/>
      <c r="GE6" s="33"/>
      <c r="GF6" s="47"/>
      <c r="GG6" s="47"/>
      <c r="GH6" s="66"/>
      <c r="GI6" s="33"/>
      <c r="GJ6" s="33"/>
      <c r="GK6" s="33"/>
      <c r="GL6" s="33"/>
      <c r="GM6" s="47"/>
      <c r="GN6" s="47"/>
      <c r="GO6" s="33"/>
      <c r="GP6" s="33"/>
      <c r="GQ6" s="33"/>
      <c r="GR6" s="33"/>
      <c r="GS6" s="33"/>
      <c r="GT6" s="47"/>
      <c r="GU6" s="47"/>
      <c r="GV6" s="33"/>
      <c r="GW6" s="33"/>
      <c r="GX6" s="33"/>
      <c r="GY6" s="33"/>
      <c r="GZ6" s="33"/>
      <c r="HA6" s="47"/>
      <c r="HB6" s="47"/>
      <c r="HC6" s="33"/>
      <c r="HD6" s="33"/>
      <c r="HE6" s="33"/>
      <c r="HF6" s="33"/>
      <c r="HG6" s="33"/>
      <c r="HH6" s="47"/>
      <c r="HI6" s="47"/>
      <c r="HJ6" s="33"/>
      <c r="HK6" s="33"/>
      <c r="HL6" s="33"/>
      <c r="HM6" s="33"/>
      <c r="HN6" s="33"/>
      <c r="HO6" s="47"/>
      <c r="HP6" s="47"/>
      <c r="HQ6" s="33"/>
      <c r="HR6" s="33"/>
      <c r="HS6" s="33"/>
      <c r="HT6" s="33"/>
      <c r="HU6" s="66"/>
      <c r="HV6" s="47"/>
      <c r="HW6" s="47"/>
      <c r="HX6" s="33"/>
      <c r="HY6" s="33"/>
      <c r="HZ6" s="33"/>
      <c r="IA6" s="33"/>
      <c r="IB6" s="33"/>
      <c r="IC6" s="47"/>
      <c r="ID6" s="47"/>
      <c r="IE6" s="33"/>
      <c r="IF6" s="33"/>
      <c r="IG6" s="33"/>
      <c r="IH6" s="33"/>
      <c r="II6" s="33"/>
      <c r="IJ6" s="47"/>
      <c r="IK6" s="47"/>
      <c r="IL6" s="33"/>
      <c r="IM6" s="33"/>
      <c r="IN6" s="33"/>
      <c r="IO6" s="33"/>
      <c r="IP6" s="33"/>
      <c r="IQ6" s="47"/>
      <c r="IR6" s="47"/>
      <c r="IS6" s="33"/>
      <c r="IT6" s="33"/>
      <c r="IU6" s="33"/>
      <c r="IV6" s="33"/>
      <c r="IW6" s="33"/>
      <c r="IX6" s="47"/>
      <c r="IY6" s="47"/>
      <c r="IZ6" s="33"/>
      <c r="JA6" s="66"/>
      <c r="JB6" s="33"/>
      <c r="JC6" s="33"/>
      <c r="JD6" s="33"/>
      <c r="JE6" s="47"/>
      <c r="JF6" s="47"/>
      <c r="JG6" s="33"/>
      <c r="JH6" s="33"/>
      <c r="JI6" s="33"/>
      <c r="JJ6" s="33"/>
      <c r="JK6" s="33"/>
      <c r="JL6" s="47"/>
      <c r="JM6" s="47"/>
      <c r="JN6" s="33"/>
      <c r="JO6" s="33"/>
      <c r="JP6" s="33"/>
      <c r="JQ6" s="33"/>
      <c r="JR6" s="33"/>
      <c r="JS6" s="47"/>
      <c r="JT6" s="47"/>
      <c r="JU6" s="33"/>
      <c r="JV6" s="33"/>
      <c r="JW6" s="33"/>
      <c r="JX6" s="33"/>
      <c r="JY6" s="33"/>
      <c r="JZ6" s="47"/>
      <c r="KA6" s="47"/>
      <c r="KB6" s="33"/>
      <c r="KC6" s="33"/>
      <c r="KD6" s="33"/>
      <c r="KE6" s="33"/>
      <c r="KF6" s="33"/>
      <c r="KG6" s="47"/>
      <c r="KH6" s="47"/>
      <c r="KI6" s="33"/>
      <c r="KJ6" s="33"/>
      <c r="KK6" s="33"/>
      <c r="KL6" s="33"/>
      <c r="KM6" s="33"/>
      <c r="KN6" s="47"/>
      <c r="KO6" s="47"/>
      <c r="KP6" s="33"/>
      <c r="KQ6" s="33"/>
      <c r="KR6" s="33"/>
      <c r="KS6" s="33"/>
      <c r="KT6" s="33"/>
      <c r="KU6" s="47"/>
      <c r="KV6" s="61"/>
      <c r="KW6" s="54"/>
      <c r="KX6" s="33"/>
      <c r="KY6" s="33"/>
      <c r="KZ6" s="33"/>
      <c r="LA6" s="33"/>
      <c r="LB6" s="47"/>
      <c r="LC6" s="47"/>
      <c r="LD6" s="33"/>
      <c r="LE6" s="33"/>
      <c r="LF6" s="33"/>
      <c r="LG6" s="33"/>
      <c r="LH6" s="33"/>
      <c r="LI6" s="47"/>
      <c r="LJ6" s="47"/>
      <c r="LK6" s="33"/>
      <c r="LL6" s="33"/>
      <c r="LM6" s="33"/>
      <c r="LN6" s="33"/>
      <c r="LO6" s="33"/>
      <c r="LP6" s="47"/>
      <c r="LQ6" s="47"/>
      <c r="LR6" s="33"/>
      <c r="LS6" s="33"/>
      <c r="LT6" s="33"/>
      <c r="LU6" s="33"/>
      <c r="LV6" s="33"/>
      <c r="LW6" s="47"/>
      <c r="LX6" s="47"/>
      <c r="LY6" s="33"/>
      <c r="LZ6" s="33"/>
      <c r="MA6" s="66"/>
      <c r="MB6" s="33"/>
      <c r="MC6" s="33"/>
      <c r="MD6" s="47"/>
      <c r="ME6" s="47"/>
      <c r="MF6" s="33"/>
      <c r="MG6" s="33"/>
      <c r="MH6" s="33"/>
      <c r="MI6" s="33"/>
      <c r="MJ6" s="33"/>
      <c r="MK6" s="66"/>
      <c r="ML6" s="47"/>
      <c r="MM6" s="33"/>
      <c r="MN6" s="33"/>
      <c r="MO6" s="33"/>
      <c r="MP6" s="33"/>
      <c r="MQ6" s="33"/>
      <c r="MR6" s="47"/>
      <c r="MS6" s="47"/>
      <c r="MT6" s="33"/>
      <c r="MU6" s="33"/>
      <c r="MV6" s="33"/>
      <c r="MW6" s="33"/>
      <c r="MX6" s="33"/>
      <c r="MY6" s="47"/>
      <c r="MZ6" s="47"/>
      <c r="NA6" s="33"/>
      <c r="NB6" s="33"/>
      <c r="NC6" s="33"/>
      <c r="ND6" s="33"/>
      <c r="NE6" s="33"/>
      <c r="NF6" s="47"/>
      <c r="NG6" s="47"/>
      <c r="NH6" s="33"/>
      <c r="NI6" s="33"/>
      <c r="NJ6" s="33"/>
      <c r="NK6" s="33"/>
      <c r="NL6" s="33"/>
      <c r="NM6" s="47"/>
      <c r="NN6" s="47"/>
      <c r="NO6" s="33"/>
      <c r="NP6" s="33"/>
      <c r="NQ6" s="33"/>
      <c r="NR6" s="33"/>
      <c r="NS6" s="33"/>
      <c r="NT6" s="47"/>
      <c r="NU6" s="47"/>
      <c r="NV6" s="33"/>
      <c r="NW6" s="33"/>
      <c r="NX6" s="33"/>
      <c r="NY6" s="33"/>
      <c r="NZ6" s="33"/>
      <c r="OA6" s="47"/>
      <c r="OB6" s="47"/>
      <c r="OC6" s="66"/>
      <c r="OD6" s="33"/>
      <c r="OE6" s="33"/>
      <c r="OF6" s="33"/>
      <c r="OG6" s="33"/>
      <c r="OH6" s="47"/>
      <c r="OI6" s="47"/>
      <c r="OJ6" s="66"/>
      <c r="OK6" s="33"/>
      <c r="OL6" s="33"/>
      <c r="OM6" s="33"/>
      <c r="ON6" s="33"/>
      <c r="OO6" s="47"/>
      <c r="OP6" s="47"/>
      <c r="OQ6" s="33"/>
      <c r="OR6" s="33"/>
      <c r="OS6" s="33"/>
      <c r="OT6" s="33"/>
      <c r="OU6" s="33"/>
      <c r="OV6" s="47"/>
      <c r="OW6" s="47"/>
      <c r="OX6" s="33"/>
      <c r="OY6" s="33"/>
      <c r="OZ6" s="33"/>
      <c r="PA6" s="33"/>
      <c r="PB6" s="33"/>
      <c r="PC6" s="47"/>
      <c r="PD6" s="47"/>
      <c r="PE6" s="33"/>
      <c r="PF6" s="33"/>
      <c r="PG6" s="33"/>
      <c r="PH6" s="33"/>
      <c r="PI6" s="33"/>
      <c r="PJ6" s="47"/>
      <c r="PK6" s="47"/>
      <c r="PL6" s="33"/>
      <c r="PM6" s="33"/>
      <c r="PN6" s="33"/>
      <c r="PO6" s="33"/>
      <c r="PP6" s="33"/>
      <c r="PQ6" s="47"/>
      <c r="PR6" s="47"/>
      <c r="PS6" s="33"/>
      <c r="PT6" s="33"/>
      <c r="PU6" s="33"/>
      <c r="PV6" s="33"/>
      <c r="PW6" s="33"/>
      <c r="PX6" s="47"/>
      <c r="PY6" s="47"/>
      <c r="PZ6" s="33"/>
      <c r="QA6" s="33"/>
    </row>
    <row r="7" spans="1:943" x14ac:dyDescent="0.15">
      <c r="A7" s="78">
        <f>recap!B24</f>
        <v>23</v>
      </c>
      <c r="B7" s="78" t="str">
        <f>recap!C24</f>
        <v>o</v>
      </c>
      <c r="C7" s="78" t="str">
        <f>recap!D24</f>
        <v>o</v>
      </c>
      <c r="D7" s="33"/>
      <c r="E7" s="33"/>
      <c r="F7" s="47"/>
      <c r="G7" s="47"/>
      <c r="H7" s="33"/>
      <c r="I7" s="33"/>
      <c r="J7" s="33"/>
      <c r="K7" s="33"/>
      <c r="L7" s="33"/>
      <c r="M7" s="47"/>
      <c r="N7" s="47"/>
      <c r="O7" s="33"/>
      <c r="P7" s="33"/>
      <c r="Q7" s="33"/>
      <c r="R7" s="33"/>
      <c r="S7" s="33"/>
      <c r="T7" s="47"/>
      <c r="U7" s="47"/>
      <c r="V7" s="33"/>
      <c r="W7" s="33"/>
      <c r="X7" s="33"/>
      <c r="Y7" s="33"/>
      <c r="Z7" s="33"/>
      <c r="AA7" s="47"/>
      <c r="AB7" s="47"/>
      <c r="AC7" s="33"/>
      <c r="AD7" s="33"/>
      <c r="AE7" s="33"/>
      <c r="AF7" s="33"/>
      <c r="AG7" s="33"/>
      <c r="AH7" s="47"/>
      <c r="AI7" s="47"/>
      <c r="AJ7" s="33"/>
      <c r="AK7" s="33"/>
      <c r="AL7" s="33"/>
      <c r="AM7" s="33"/>
      <c r="AN7" s="33"/>
      <c r="AO7" s="47"/>
      <c r="AP7" s="47"/>
      <c r="AQ7" s="33"/>
      <c r="AR7" s="33"/>
      <c r="AS7" s="33"/>
      <c r="AT7" s="33"/>
      <c r="AU7" s="33"/>
      <c r="AV7" s="47"/>
      <c r="AW7" s="47"/>
      <c r="AX7" s="33"/>
      <c r="AY7" s="33"/>
      <c r="AZ7" s="33"/>
      <c r="BA7" s="33"/>
      <c r="BB7" s="33"/>
      <c r="BC7" s="47"/>
      <c r="BD7" s="47"/>
      <c r="BE7" s="33"/>
      <c r="BF7" s="33"/>
      <c r="BG7" s="33"/>
      <c r="BH7" s="33"/>
      <c r="BI7" s="33"/>
      <c r="BJ7" s="47"/>
      <c r="BK7" s="47"/>
      <c r="BL7" s="33"/>
      <c r="BM7" s="33"/>
      <c r="BN7" s="33"/>
      <c r="BO7" s="33"/>
      <c r="BP7" s="33"/>
      <c r="BQ7" s="47"/>
      <c r="BR7" s="47"/>
      <c r="BS7" s="33"/>
      <c r="BT7" s="33"/>
      <c r="BU7" s="33"/>
      <c r="BV7" s="33"/>
      <c r="BW7" s="33"/>
      <c r="BX7" s="47"/>
      <c r="BY7" s="47"/>
      <c r="BZ7" s="33"/>
      <c r="CA7" s="33"/>
      <c r="CB7" s="33"/>
      <c r="CC7" s="33"/>
      <c r="CD7" s="33"/>
      <c r="CE7" s="47"/>
      <c r="CF7" s="47"/>
      <c r="CG7" s="33"/>
      <c r="CH7" s="33"/>
      <c r="CI7" s="33"/>
      <c r="CJ7" s="33"/>
      <c r="CK7" s="33"/>
      <c r="CL7" s="47"/>
      <c r="CM7" s="47"/>
      <c r="CN7" s="33"/>
      <c r="CO7" s="33"/>
      <c r="CP7" s="33"/>
      <c r="CQ7" s="33"/>
      <c r="CR7" s="33"/>
      <c r="CS7" s="47"/>
      <c r="CT7" s="47"/>
      <c r="CU7" s="33"/>
      <c r="CV7" s="33"/>
      <c r="CW7" s="33"/>
      <c r="CX7" s="33"/>
      <c r="CY7" s="33"/>
      <c r="CZ7" s="47"/>
      <c r="DA7" s="47"/>
      <c r="DB7" s="33"/>
      <c r="DC7" s="33"/>
      <c r="DD7" s="33"/>
      <c r="DE7" s="33"/>
      <c r="DF7" s="33"/>
      <c r="DG7" s="47"/>
      <c r="DH7" s="47"/>
      <c r="DI7" s="33"/>
      <c r="DJ7" s="33"/>
      <c r="DK7" s="33"/>
      <c r="DL7" s="33"/>
      <c r="DM7" s="33"/>
      <c r="DN7" s="47"/>
      <c r="DO7" s="47"/>
      <c r="DP7" s="33"/>
      <c r="DQ7" s="33"/>
      <c r="DR7" s="33"/>
      <c r="DS7" s="33"/>
      <c r="DT7" s="33"/>
      <c r="DU7" s="47"/>
      <c r="DV7" s="47"/>
      <c r="DW7" s="33"/>
      <c r="DX7" s="33"/>
      <c r="DY7" s="33"/>
      <c r="DZ7" s="33"/>
      <c r="EA7" s="33"/>
      <c r="EB7" s="47"/>
      <c r="EC7" s="47"/>
      <c r="ED7" s="33"/>
      <c r="EE7" s="33"/>
      <c r="EF7" s="33"/>
      <c r="EG7" s="33"/>
      <c r="EH7" s="33"/>
      <c r="EI7" s="47"/>
      <c r="EJ7" s="47"/>
      <c r="EK7" s="66"/>
      <c r="EL7" s="33"/>
      <c r="EM7" s="33"/>
      <c r="EN7" s="33"/>
      <c r="EO7" s="33"/>
      <c r="EP7" s="47"/>
      <c r="EQ7" s="47"/>
      <c r="ER7" s="33"/>
      <c r="ES7" s="33"/>
      <c r="ET7" s="33"/>
      <c r="EU7" s="33"/>
      <c r="EV7" s="33"/>
      <c r="EW7" s="47"/>
      <c r="EX7" s="47"/>
      <c r="EY7" s="66"/>
      <c r="EZ7" s="33"/>
      <c r="FA7" s="33"/>
      <c r="FB7" s="33"/>
      <c r="FC7" s="33"/>
      <c r="FD7" s="47"/>
      <c r="FE7" s="47"/>
      <c r="FF7" s="66"/>
      <c r="FG7" s="33"/>
      <c r="FH7" s="33"/>
      <c r="FI7" s="33"/>
      <c r="FJ7" s="33"/>
      <c r="FK7" s="47"/>
      <c r="FL7" s="47"/>
      <c r="FM7" s="33"/>
      <c r="FN7" s="33"/>
      <c r="FO7" s="33"/>
      <c r="FP7" s="33"/>
      <c r="FQ7" s="33"/>
      <c r="FR7" s="47"/>
      <c r="FS7" s="47"/>
      <c r="FT7" s="33"/>
      <c r="FU7" s="33"/>
      <c r="FV7" s="33"/>
      <c r="FW7" s="66"/>
      <c r="FX7" s="33"/>
      <c r="FY7" s="47"/>
      <c r="FZ7" s="47"/>
      <c r="GA7" s="33"/>
      <c r="GB7" s="33"/>
      <c r="GC7" s="33"/>
      <c r="GD7" s="33"/>
      <c r="GE7" s="33"/>
      <c r="GF7" s="47"/>
      <c r="GG7" s="47"/>
      <c r="GH7" s="66"/>
      <c r="GI7" s="33"/>
      <c r="GJ7" s="33"/>
      <c r="GK7" s="33"/>
      <c r="GL7" s="33"/>
      <c r="GM7" s="47"/>
      <c r="GN7" s="47"/>
      <c r="GO7" s="33"/>
      <c r="GP7" s="33"/>
      <c r="GQ7" s="33"/>
      <c r="GR7" s="33"/>
      <c r="GS7" s="33"/>
      <c r="GT7" s="47"/>
      <c r="GU7" s="47"/>
      <c r="GV7" s="33"/>
      <c r="GW7" s="33"/>
      <c r="GX7" s="33"/>
      <c r="GY7" s="33"/>
      <c r="GZ7" s="33"/>
      <c r="HA7" s="47"/>
      <c r="HB7" s="47"/>
      <c r="HC7" s="33"/>
      <c r="HD7" s="33"/>
      <c r="HE7" s="33"/>
      <c r="HF7" s="33"/>
      <c r="HG7" s="33"/>
      <c r="HH7" s="47"/>
      <c r="HI7" s="47"/>
      <c r="HJ7" s="33"/>
      <c r="HK7" s="33"/>
      <c r="HL7" s="33"/>
      <c r="HM7" s="33"/>
      <c r="HN7" s="33"/>
      <c r="HO7" s="47"/>
      <c r="HP7" s="47"/>
      <c r="HQ7" s="33"/>
      <c r="HR7" s="33"/>
      <c r="HS7" s="33"/>
      <c r="HT7" s="33"/>
      <c r="HU7" s="66"/>
      <c r="HV7" s="47"/>
      <c r="HW7" s="47"/>
      <c r="HX7" s="33"/>
      <c r="HY7" s="33"/>
      <c r="HZ7" s="33"/>
      <c r="IA7" s="33"/>
      <c r="IB7" s="33"/>
      <c r="IC7" s="47"/>
      <c r="ID7" s="47"/>
      <c r="IE7" s="33"/>
      <c r="IF7" s="33"/>
      <c r="IG7" s="33"/>
      <c r="IH7" s="33"/>
      <c r="II7" s="33"/>
      <c r="IJ7" s="47"/>
      <c r="IK7" s="47"/>
      <c r="IL7" s="33"/>
      <c r="IM7" s="33"/>
      <c r="IN7" s="33"/>
      <c r="IO7" s="33"/>
      <c r="IP7" s="33"/>
      <c r="IQ7" s="47"/>
      <c r="IR7" s="47"/>
      <c r="IS7" s="33"/>
      <c r="IT7" s="33"/>
      <c r="IU7" s="33"/>
      <c r="IV7" s="33"/>
      <c r="IW7" s="33"/>
      <c r="IX7" s="47"/>
      <c r="IY7" s="47"/>
      <c r="IZ7" s="33"/>
      <c r="JA7" s="66"/>
      <c r="JB7" s="33"/>
      <c r="JC7" s="33"/>
      <c r="JD7" s="33"/>
      <c r="JE7" s="47"/>
      <c r="JF7" s="47"/>
      <c r="JG7" s="33"/>
      <c r="JH7" s="33"/>
      <c r="JI7" s="33"/>
      <c r="JJ7" s="33"/>
      <c r="JK7" s="33"/>
      <c r="JL7" s="47"/>
      <c r="JM7" s="47"/>
      <c r="JN7" s="33"/>
      <c r="JO7" s="33"/>
      <c r="JP7" s="33"/>
      <c r="JQ7" s="33"/>
      <c r="JR7" s="33"/>
      <c r="JS7" s="47"/>
      <c r="JT7" s="47"/>
      <c r="JU7" s="33"/>
      <c r="JV7" s="33"/>
      <c r="JW7" s="33"/>
      <c r="JX7" s="33"/>
      <c r="JY7" s="33"/>
      <c r="JZ7" s="47"/>
      <c r="KA7" s="47"/>
      <c r="KB7" s="33"/>
      <c r="KC7" s="33"/>
      <c r="KD7" s="33"/>
      <c r="KE7" s="33"/>
      <c r="KF7" s="33"/>
      <c r="KG7" s="47"/>
      <c r="KH7" s="47"/>
      <c r="KI7" s="33"/>
      <c r="KJ7" s="33"/>
      <c r="KK7" s="33"/>
      <c r="KL7" s="33"/>
      <c r="KM7" s="33"/>
      <c r="KN7" s="47"/>
      <c r="KO7" s="47"/>
      <c r="KP7" s="33"/>
      <c r="KQ7" s="33"/>
      <c r="KR7" s="33"/>
      <c r="KS7" s="33"/>
      <c r="KT7" s="33"/>
      <c r="KU7" s="47"/>
      <c r="KV7" s="61"/>
      <c r="KW7" s="54"/>
      <c r="KX7" s="33"/>
      <c r="KY7" s="33"/>
      <c r="KZ7" s="33"/>
      <c r="LA7" s="33"/>
      <c r="LB7" s="47"/>
      <c r="LC7" s="47"/>
      <c r="LD7" s="33"/>
      <c r="LE7" s="33"/>
      <c r="LF7" s="33"/>
      <c r="LG7" s="33"/>
      <c r="LH7" s="33"/>
      <c r="LI7" s="47"/>
      <c r="LJ7" s="47"/>
      <c r="LK7" s="33"/>
      <c r="LL7" s="33"/>
      <c r="LM7" s="33"/>
      <c r="LN7" s="33"/>
      <c r="LO7" s="33"/>
      <c r="LP7" s="47"/>
      <c r="LQ7" s="47"/>
      <c r="LR7" s="33"/>
      <c r="LS7" s="33"/>
      <c r="LT7" s="33"/>
      <c r="LU7" s="33"/>
      <c r="LV7" s="33"/>
      <c r="LW7" s="47"/>
      <c r="LX7" s="47"/>
      <c r="LY7" s="33"/>
      <c r="LZ7" s="33"/>
      <c r="MA7" s="66"/>
      <c r="MB7" s="33"/>
      <c r="MC7" s="33"/>
      <c r="MD7" s="47"/>
      <c r="ME7" s="47"/>
      <c r="MF7" s="33"/>
      <c r="MG7" s="33"/>
      <c r="MH7" s="33"/>
      <c r="MI7" s="33"/>
      <c r="MJ7" s="33"/>
      <c r="MK7" s="66"/>
      <c r="ML7" s="47"/>
      <c r="MM7" s="33"/>
      <c r="MN7" s="33"/>
      <c r="MO7" s="33"/>
      <c r="MP7" s="33"/>
      <c r="MQ7" s="33"/>
      <c r="MR7" s="47"/>
      <c r="MS7" s="47"/>
      <c r="MT7" s="33"/>
      <c r="MU7" s="33"/>
      <c r="MV7" s="33"/>
      <c r="MW7" s="33"/>
      <c r="MX7" s="33"/>
      <c r="MY7" s="47"/>
      <c r="MZ7" s="47"/>
      <c r="NA7" s="33"/>
      <c r="NB7" s="33"/>
      <c r="NC7" s="33"/>
      <c r="ND7" s="33"/>
      <c r="NE7" s="33"/>
      <c r="NF7" s="47"/>
      <c r="NG7" s="47"/>
      <c r="NH7" s="33"/>
      <c r="NI7" s="33"/>
      <c r="NJ7" s="33"/>
      <c r="NK7" s="33"/>
      <c r="NL7" s="33"/>
      <c r="NM7" s="47"/>
      <c r="NN7" s="47"/>
      <c r="NO7" s="33"/>
      <c r="NP7" s="33"/>
      <c r="NQ7" s="33"/>
      <c r="NR7" s="33"/>
      <c r="NS7" s="33"/>
      <c r="NT7" s="47"/>
      <c r="NU7" s="47"/>
      <c r="NV7" s="33"/>
      <c r="NW7" s="33"/>
      <c r="NX7" s="33"/>
      <c r="NY7" s="33"/>
      <c r="NZ7" s="33"/>
      <c r="OA7" s="47"/>
      <c r="OB7" s="47"/>
      <c r="OC7" s="66"/>
      <c r="OD7" s="33"/>
      <c r="OE7" s="33"/>
      <c r="OF7" s="33"/>
      <c r="OG7" s="33"/>
      <c r="OH7" s="47"/>
      <c r="OI7" s="47"/>
      <c r="OJ7" s="66"/>
      <c r="OK7" s="33"/>
      <c r="OL7" s="33"/>
      <c r="OM7" s="33"/>
      <c r="ON7" s="33"/>
      <c r="OO7" s="47"/>
      <c r="OP7" s="47"/>
      <c r="OQ7" s="33"/>
      <c r="OR7" s="33"/>
      <c r="OS7" s="33"/>
      <c r="OT7" s="33"/>
      <c r="OU7" s="33"/>
      <c r="OV7" s="47"/>
      <c r="OW7" s="47"/>
      <c r="OX7" s="33"/>
      <c r="OY7" s="33"/>
      <c r="OZ7" s="33"/>
      <c r="PA7" s="33"/>
      <c r="PB7" s="33"/>
      <c r="PC7" s="47"/>
      <c r="PD7" s="47"/>
      <c r="PE7" s="33"/>
      <c r="PF7" s="33"/>
      <c r="PG7" s="33"/>
      <c r="PH7" s="33"/>
      <c r="PI7" s="33"/>
      <c r="PJ7" s="47"/>
      <c r="PK7" s="47"/>
      <c r="PL7" s="33"/>
      <c r="PM7" s="33"/>
      <c r="PN7" s="33"/>
      <c r="PO7" s="33"/>
      <c r="PP7" s="33"/>
      <c r="PQ7" s="47"/>
      <c r="PR7" s="47"/>
      <c r="PS7" s="33"/>
      <c r="PT7" s="33"/>
      <c r="PU7" s="33"/>
      <c r="PV7" s="33"/>
      <c r="PW7" s="33"/>
      <c r="PX7" s="47"/>
      <c r="PY7" s="47"/>
      <c r="PZ7" s="33"/>
      <c r="QA7" s="33"/>
    </row>
    <row r="8" spans="1:943" x14ac:dyDescent="0.15">
      <c r="A8" s="78">
        <f>recap!B25</f>
        <v>24</v>
      </c>
      <c r="B8" s="78" t="str">
        <f>recap!C25</f>
        <v>p</v>
      </c>
      <c r="C8" s="78" t="str">
        <f>recap!D25</f>
        <v>p</v>
      </c>
      <c r="D8" s="33"/>
      <c r="E8" s="33"/>
      <c r="F8" s="47"/>
      <c r="G8" s="47"/>
      <c r="H8" s="33"/>
      <c r="I8" s="33"/>
      <c r="J8" s="33"/>
      <c r="K8" s="33"/>
      <c r="L8" s="33"/>
      <c r="M8" s="47"/>
      <c r="N8" s="47"/>
      <c r="O8" s="33"/>
      <c r="P8" s="33"/>
      <c r="Q8" s="33"/>
      <c r="R8" s="33"/>
      <c r="S8" s="33"/>
      <c r="T8" s="47"/>
      <c r="U8" s="47"/>
      <c r="V8" s="33"/>
      <c r="W8" s="33"/>
      <c r="X8" s="33"/>
      <c r="Y8" s="33"/>
      <c r="Z8" s="33"/>
      <c r="AA8" s="47"/>
      <c r="AB8" s="47"/>
      <c r="AC8" s="33"/>
      <c r="AD8" s="33"/>
      <c r="AE8" s="33"/>
      <c r="AF8" s="33"/>
      <c r="AG8" s="33"/>
      <c r="AH8" s="47"/>
      <c r="AI8" s="47"/>
      <c r="AJ8" s="33"/>
      <c r="AK8" s="33"/>
      <c r="AL8" s="33"/>
      <c r="AM8" s="33"/>
      <c r="AN8" s="33"/>
      <c r="AO8" s="47"/>
      <c r="AP8" s="47"/>
      <c r="AQ8" s="33"/>
      <c r="AR8" s="33"/>
      <c r="AS8" s="33"/>
      <c r="AT8" s="33"/>
      <c r="AU8" s="33"/>
      <c r="AV8" s="47"/>
      <c r="AW8" s="47"/>
      <c r="AX8" s="33"/>
      <c r="AY8" s="33"/>
      <c r="AZ8" s="33"/>
      <c r="BA8" s="33"/>
      <c r="BB8" s="33"/>
      <c r="BC8" s="47"/>
      <c r="BD8" s="47"/>
      <c r="BE8" s="33"/>
      <c r="BF8" s="33"/>
      <c r="BG8" s="33"/>
      <c r="BH8" s="33"/>
      <c r="BI8" s="33"/>
      <c r="BJ8" s="47"/>
      <c r="BK8" s="47"/>
      <c r="BL8" s="33"/>
      <c r="BM8" s="33"/>
      <c r="BN8" s="33"/>
      <c r="BO8" s="33"/>
      <c r="BP8" s="33"/>
      <c r="BQ8" s="47"/>
      <c r="BR8" s="47"/>
      <c r="BS8" s="33"/>
      <c r="BT8" s="33"/>
      <c r="BU8" s="33"/>
      <c r="BV8" s="33"/>
      <c r="BW8" s="33"/>
      <c r="BX8" s="47"/>
      <c r="BY8" s="47"/>
      <c r="BZ8" s="33"/>
      <c r="CA8" s="33"/>
      <c r="CB8" s="33"/>
      <c r="CC8" s="33"/>
      <c r="CD8" s="33"/>
      <c r="CE8" s="47"/>
      <c r="CF8" s="47"/>
      <c r="CG8" s="33"/>
      <c r="CH8" s="33"/>
      <c r="CI8" s="33"/>
      <c r="CJ8" s="33"/>
      <c r="CK8" s="33"/>
      <c r="CL8" s="47"/>
      <c r="CM8" s="47"/>
      <c r="CN8" s="33"/>
      <c r="CO8" s="33"/>
      <c r="CP8" s="33"/>
      <c r="CQ8" s="33"/>
      <c r="CR8" s="33"/>
      <c r="CS8" s="47"/>
      <c r="CT8" s="47"/>
      <c r="CU8" s="33"/>
      <c r="CV8" s="33"/>
      <c r="CW8" s="33"/>
      <c r="CX8" s="33"/>
      <c r="CY8" s="33"/>
      <c r="CZ8" s="47"/>
      <c r="DA8" s="47"/>
      <c r="DB8" s="33"/>
      <c r="DC8" s="33"/>
      <c r="DD8" s="33"/>
      <c r="DE8" s="33"/>
      <c r="DF8" s="33"/>
      <c r="DG8" s="47"/>
      <c r="DH8" s="47"/>
      <c r="DI8" s="33"/>
      <c r="DJ8" s="33"/>
      <c r="DK8" s="33"/>
      <c r="DL8" s="33"/>
      <c r="DM8" s="33"/>
      <c r="DN8" s="47"/>
      <c r="DO8" s="47"/>
      <c r="DP8" s="33"/>
      <c r="DQ8" s="33"/>
      <c r="DR8" s="33"/>
      <c r="DS8" s="33"/>
      <c r="DT8" s="33"/>
      <c r="DU8" s="47"/>
      <c r="DV8" s="47"/>
      <c r="DW8" s="33"/>
      <c r="DX8" s="33"/>
      <c r="DY8" s="33"/>
      <c r="DZ8" s="33"/>
      <c r="EA8" s="33"/>
      <c r="EB8" s="47"/>
      <c r="EC8" s="47"/>
      <c r="ED8" s="33"/>
      <c r="EE8" s="33"/>
      <c r="EF8" s="33"/>
      <c r="EG8" s="33"/>
      <c r="EH8" s="33"/>
      <c r="EI8" s="47"/>
      <c r="EJ8" s="47"/>
      <c r="EK8" s="66"/>
      <c r="EL8" s="33"/>
      <c r="EM8" s="33"/>
      <c r="EN8" s="33"/>
      <c r="EO8" s="33"/>
      <c r="EP8" s="47"/>
      <c r="EQ8" s="47"/>
      <c r="ER8" s="33"/>
      <c r="ES8" s="33"/>
      <c r="ET8" s="33"/>
      <c r="EU8" s="33"/>
      <c r="EV8" s="33"/>
      <c r="EW8" s="47"/>
      <c r="EX8" s="47"/>
      <c r="EY8" s="66"/>
      <c r="EZ8" s="33"/>
      <c r="FA8" s="33"/>
      <c r="FB8" s="33"/>
      <c r="FC8" s="33"/>
      <c r="FD8" s="47"/>
      <c r="FE8" s="47"/>
      <c r="FF8" s="66"/>
      <c r="FG8" s="33"/>
      <c r="FH8" s="33"/>
      <c r="FI8" s="33"/>
      <c r="FJ8" s="33"/>
      <c r="FK8" s="47"/>
      <c r="FL8" s="47"/>
      <c r="FM8" s="33"/>
      <c r="FN8" s="33"/>
      <c r="FO8" s="33"/>
      <c r="FP8" s="33"/>
      <c r="FQ8" s="33"/>
      <c r="FR8" s="47"/>
      <c r="FS8" s="47"/>
      <c r="FT8" s="33"/>
      <c r="FU8" s="33"/>
      <c r="FV8" s="33"/>
      <c r="FW8" s="66"/>
      <c r="FX8" s="33"/>
      <c r="FY8" s="47"/>
      <c r="FZ8" s="47"/>
      <c r="GA8" s="33"/>
      <c r="GB8" s="33"/>
      <c r="GC8" s="33"/>
      <c r="GD8" s="33"/>
      <c r="GE8" s="33"/>
      <c r="GF8" s="47"/>
      <c r="GG8" s="47"/>
      <c r="GH8" s="66"/>
      <c r="GI8" s="33"/>
      <c r="GJ8" s="33"/>
      <c r="GK8" s="33"/>
      <c r="GL8" s="33"/>
      <c r="GM8" s="47"/>
      <c r="GN8" s="47"/>
      <c r="GO8" s="33"/>
      <c r="GP8" s="33"/>
      <c r="GQ8" s="33"/>
      <c r="GR8" s="33"/>
      <c r="GS8" s="33"/>
      <c r="GT8" s="47"/>
      <c r="GU8" s="47"/>
      <c r="GV8" s="33"/>
      <c r="GW8" s="33"/>
      <c r="GX8" s="33"/>
      <c r="GY8" s="33"/>
      <c r="GZ8" s="33"/>
      <c r="HA8" s="47"/>
      <c r="HB8" s="47"/>
      <c r="HC8" s="33"/>
      <c r="HD8" s="33"/>
      <c r="HE8" s="33"/>
      <c r="HF8" s="33"/>
      <c r="HG8" s="33"/>
      <c r="HH8" s="47"/>
      <c r="HI8" s="47"/>
      <c r="HJ8" s="33"/>
      <c r="HK8" s="33"/>
      <c r="HL8" s="33"/>
      <c r="HM8" s="33"/>
      <c r="HN8" s="33"/>
      <c r="HO8" s="47"/>
      <c r="HP8" s="47"/>
      <c r="HQ8" s="33"/>
      <c r="HR8" s="33"/>
      <c r="HS8" s="33"/>
      <c r="HT8" s="33"/>
      <c r="HU8" s="66"/>
      <c r="HV8" s="47"/>
      <c r="HW8" s="47"/>
      <c r="HX8" s="33"/>
      <c r="HY8" s="33"/>
      <c r="HZ8" s="33"/>
      <c r="IA8" s="33"/>
      <c r="IB8" s="33"/>
      <c r="IC8" s="47"/>
      <c r="ID8" s="47"/>
      <c r="IE8" s="33"/>
      <c r="IF8" s="33"/>
      <c r="IG8" s="33"/>
      <c r="IH8" s="33"/>
      <c r="II8" s="33"/>
      <c r="IJ8" s="47"/>
      <c r="IK8" s="47"/>
      <c r="IL8" s="33"/>
      <c r="IM8" s="33"/>
      <c r="IN8" s="33"/>
      <c r="IO8" s="33"/>
      <c r="IP8" s="33"/>
      <c r="IQ8" s="47"/>
      <c r="IR8" s="47"/>
      <c r="IS8" s="33"/>
      <c r="IT8" s="33"/>
      <c r="IU8" s="33"/>
      <c r="IV8" s="33"/>
      <c r="IW8" s="33"/>
      <c r="IX8" s="47"/>
      <c r="IY8" s="47"/>
      <c r="IZ8" s="33"/>
      <c r="JA8" s="66"/>
      <c r="JB8" s="33"/>
      <c r="JC8" s="33"/>
      <c r="JD8" s="33"/>
      <c r="JE8" s="47"/>
      <c r="JF8" s="47"/>
      <c r="JG8" s="33"/>
      <c r="JH8" s="33"/>
      <c r="JI8" s="33"/>
      <c r="JJ8" s="33"/>
      <c r="JK8" s="33"/>
      <c r="JL8" s="47"/>
      <c r="JM8" s="47"/>
      <c r="JN8" s="33"/>
      <c r="JO8" s="33"/>
      <c r="JP8" s="33"/>
      <c r="JQ8" s="33"/>
      <c r="JR8" s="33"/>
      <c r="JS8" s="47"/>
      <c r="JT8" s="47"/>
      <c r="JU8" s="33"/>
      <c r="JV8" s="33"/>
      <c r="JW8" s="33"/>
      <c r="JX8" s="33"/>
      <c r="JY8" s="33"/>
      <c r="JZ8" s="47"/>
      <c r="KA8" s="47"/>
      <c r="KB8" s="33"/>
      <c r="KC8" s="33"/>
      <c r="KD8" s="33"/>
      <c r="KE8" s="33"/>
      <c r="KF8" s="33"/>
      <c r="KG8" s="47"/>
      <c r="KH8" s="47"/>
      <c r="KI8" s="33"/>
      <c r="KJ8" s="33"/>
      <c r="KK8" s="33"/>
      <c r="KL8" s="33"/>
      <c r="KM8" s="33"/>
      <c r="KN8" s="47"/>
      <c r="KO8" s="47"/>
      <c r="KP8" s="33"/>
      <c r="KQ8" s="33"/>
      <c r="KR8" s="33"/>
      <c r="KS8" s="33"/>
      <c r="KT8" s="33"/>
      <c r="KU8" s="47"/>
      <c r="KV8" s="61"/>
      <c r="KW8" s="54"/>
      <c r="KX8" s="33"/>
      <c r="KY8" s="33"/>
      <c r="KZ8" s="33"/>
      <c r="LA8" s="33"/>
      <c r="LB8" s="47"/>
      <c r="LC8" s="47"/>
      <c r="LD8" s="33"/>
      <c r="LE8" s="33"/>
      <c r="LF8" s="33"/>
      <c r="LG8" s="33"/>
      <c r="LH8" s="33"/>
      <c r="LI8" s="47"/>
      <c r="LJ8" s="47"/>
      <c r="LK8" s="33"/>
      <c r="LL8" s="33"/>
      <c r="LM8" s="33"/>
      <c r="LN8" s="33"/>
      <c r="LO8" s="33"/>
      <c r="LP8" s="47"/>
      <c r="LQ8" s="47"/>
      <c r="LR8" s="33"/>
      <c r="LS8" s="33"/>
      <c r="LT8" s="33"/>
      <c r="LU8" s="33"/>
      <c r="LV8" s="33"/>
      <c r="LW8" s="47"/>
      <c r="LX8" s="47"/>
      <c r="LY8" s="33"/>
      <c r="LZ8" s="33"/>
      <c r="MA8" s="66"/>
      <c r="MB8" s="33"/>
      <c r="MC8" s="33"/>
      <c r="MD8" s="47"/>
      <c r="ME8" s="47"/>
      <c r="MF8" s="33"/>
      <c r="MG8" s="33"/>
      <c r="MH8" s="33"/>
      <c r="MI8" s="33"/>
      <c r="MJ8" s="33"/>
      <c r="MK8" s="66"/>
      <c r="ML8" s="47"/>
      <c r="MM8" s="33"/>
      <c r="MN8" s="33"/>
      <c r="MO8" s="33"/>
      <c r="MP8" s="33"/>
      <c r="MQ8" s="33"/>
      <c r="MR8" s="47"/>
      <c r="MS8" s="47"/>
      <c r="MT8" s="33"/>
      <c r="MU8" s="33"/>
      <c r="MV8" s="33"/>
      <c r="MW8" s="33"/>
      <c r="MX8" s="33"/>
      <c r="MY8" s="47"/>
      <c r="MZ8" s="47"/>
      <c r="NA8" s="33"/>
      <c r="NB8" s="33"/>
      <c r="NC8" s="33"/>
      <c r="ND8" s="33"/>
      <c r="NE8" s="33"/>
      <c r="NF8" s="47"/>
      <c r="NG8" s="47"/>
      <c r="NH8" s="33"/>
      <c r="NI8" s="33"/>
      <c r="NJ8" s="33"/>
      <c r="NK8" s="33"/>
      <c r="NL8" s="33"/>
      <c r="NM8" s="47"/>
      <c r="NN8" s="47"/>
      <c r="NO8" s="33"/>
      <c r="NP8" s="33"/>
      <c r="NQ8" s="33"/>
      <c r="NR8" s="33"/>
      <c r="NS8" s="33"/>
      <c r="NT8" s="47"/>
      <c r="NU8" s="47"/>
      <c r="NV8" s="33"/>
      <c r="NW8" s="33"/>
      <c r="NX8" s="33"/>
      <c r="NY8" s="33"/>
      <c r="NZ8" s="33"/>
      <c r="OA8" s="47"/>
      <c r="OB8" s="47"/>
      <c r="OC8" s="66"/>
      <c r="OD8" s="33"/>
      <c r="OE8" s="33"/>
      <c r="OF8" s="33"/>
      <c r="OG8" s="33"/>
      <c r="OH8" s="47"/>
      <c r="OI8" s="47"/>
      <c r="OJ8" s="66"/>
      <c r="OK8" s="33"/>
      <c r="OL8" s="33"/>
      <c r="OM8" s="33"/>
      <c r="ON8" s="33"/>
      <c r="OO8" s="47"/>
      <c r="OP8" s="47"/>
      <c r="OQ8" s="33"/>
      <c r="OR8" s="33"/>
      <c r="OS8" s="33"/>
      <c r="OT8" s="33"/>
      <c r="OU8" s="33"/>
      <c r="OV8" s="47"/>
      <c r="OW8" s="47"/>
      <c r="OX8" s="33"/>
      <c r="OY8" s="33"/>
      <c r="OZ8" s="33"/>
      <c r="PA8" s="33"/>
      <c r="PB8" s="33"/>
      <c r="PC8" s="47"/>
      <c r="PD8" s="47"/>
      <c r="PE8" s="33"/>
      <c r="PF8" s="33"/>
      <c r="PG8" s="33"/>
      <c r="PH8" s="33"/>
      <c r="PI8" s="33"/>
      <c r="PJ8" s="47"/>
      <c r="PK8" s="47"/>
      <c r="PL8" s="33"/>
      <c r="PM8" s="33"/>
      <c r="PN8" s="33"/>
      <c r="PO8" s="33"/>
      <c r="PP8" s="33"/>
      <c r="PQ8" s="47"/>
      <c r="PR8" s="47"/>
      <c r="PS8" s="33"/>
      <c r="PT8" s="33"/>
      <c r="PU8" s="33"/>
      <c r="PV8" s="33"/>
      <c r="PW8" s="33"/>
      <c r="PX8" s="47"/>
      <c r="PY8" s="47"/>
      <c r="PZ8" s="33"/>
      <c r="QA8" s="33"/>
    </row>
    <row r="9" spans="1:943" x14ac:dyDescent="0.15">
      <c r="A9" s="78">
        <f>recap!B26</f>
        <v>25</v>
      </c>
      <c r="B9" s="78" t="str">
        <f>recap!C26</f>
        <v>q</v>
      </c>
      <c r="C9" s="78" t="str">
        <f>recap!D26</f>
        <v>q</v>
      </c>
      <c r="D9" s="33"/>
      <c r="E9" s="33"/>
      <c r="F9" s="47"/>
      <c r="G9" s="47"/>
      <c r="H9" s="33"/>
      <c r="I9" s="33"/>
      <c r="J9" s="33"/>
      <c r="K9" s="33"/>
      <c r="L9" s="33"/>
      <c r="M9" s="47"/>
      <c r="N9" s="47"/>
      <c r="O9" s="33"/>
      <c r="P9" s="33"/>
      <c r="Q9" s="33"/>
      <c r="R9" s="33"/>
      <c r="S9" s="33"/>
      <c r="T9" s="47"/>
      <c r="U9" s="47"/>
      <c r="V9" s="33"/>
      <c r="W9" s="33"/>
      <c r="X9" s="33"/>
      <c r="Y9" s="33"/>
      <c r="Z9" s="33"/>
      <c r="AA9" s="47"/>
      <c r="AB9" s="47"/>
      <c r="AC9" s="33"/>
      <c r="AD9" s="33"/>
      <c r="AE9" s="33"/>
      <c r="AF9" s="33"/>
      <c r="AG9" s="33"/>
      <c r="AH9" s="47"/>
      <c r="AI9" s="47"/>
      <c r="AJ9" s="33"/>
      <c r="AK9" s="33"/>
      <c r="AL9" s="33"/>
      <c r="AM9" s="33"/>
      <c r="AN9" s="33"/>
      <c r="AO9" s="47"/>
      <c r="AP9" s="47"/>
      <c r="AQ9" s="33"/>
      <c r="AR9" s="33"/>
      <c r="AS9" s="33"/>
      <c r="AT9" s="33"/>
      <c r="AU9" s="33"/>
      <c r="AV9" s="47"/>
      <c r="AW9" s="47"/>
      <c r="AX9" s="33"/>
      <c r="AY9" s="33"/>
      <c r="AZ9" s="33"/>
      <c r="BA9" s="33"/>
      <c r="BB9" s="33"/>
      <c r="BC9" s="47"/>
      <c r="BD9" s="47"/>
      <c r="BE9" s="33"/>
      <c r="BF9" s="33"/>
      <c r="BG9" s="33"/>
      <c r="BH9" s="33"/>
      <c r="BI9" s="33"/>
      <c r="BJ9" s="47"/>
      <c r="BK9" s="47"/>
      <c r="BL9" s="33"/>
      <c r="BM9" s="33"/>
      <c r="BN9" s="33"/>
      <c r="BO9" s="33"/>
      <c r="BP9" s="33"/>
      <c r="BQ9" s="47"/>
      <c r="BR9" s="47"/>
      <c r="BS9" s="33"/>
      <c r="BT9" s="33"/>
      <c r="BU9" s="33"/>
      <c r="BV9" s="33"/>
      <c r="BW9" s="33"/>
      <c r="BX9" s="47"/>
      <c r="BY9" s="47"/>
      <c r="BZ9" s="33"/>
      <c r="CA9" s="33"/>
      <c r="CB9" s="33"/>
      <c r="CC9" s="33"/>
      <c r="CD9" s="33"/>
      <c r="CE9" s="47"/>
      <c r="CF9" s="47"/>
      <c r="CG9" s="33"/>
      <c r="CH9" s="33"/>
      <c r="CI9" s="33"/>
      <c r="CJ9" s="33"/>
      <c r="CK9" s="33"/>
      <c r="CL9" s="47"/>
      <c r="CM9" s="47"/>
      <c r="CN9" s="33"/>
      <c r="CO9" s="33"/>
      <c r="CP9" s="33"/>
      <c r="CQ9" s="33"/>
      <c r="CR9" s="33"/>
      <c r="CS9" s="47"/>
      <c r="CT9" s="47"/>
      <c r="CU9" s="33"/>
      <c r="CV9" s="33"/>
      <c r="CW9" s="33"/>
      <c r="CX9" s="33"/>
      <c r="CY9" s="33"/>
      <c r="CZ9" s="47"/>
      <c r="DA9" s="47"/>
      <c r="DB9" s="33"/>
      <c r="DC9" s="33"/>
      <c r="DD9" s="33"/>
      <c r="DE9" s="33"/>
      <c r="DF9" s="33"/>
      <c r="DG9" s="47"/>
      <c r="DH9" s="47"/>
      <c r="DI9" s="33"/>
      <c r="DJ9" s="33"/>
      <c r="DK9" s="33"/>
      <c r="DL9" s="33"/>
      <c r="DM9" s="33"/>
      <c r="DN9" s="47"/>
      <c r="DO9" s="47"/>
      <c r="DP9" s="33"/>
      <c r="DQ9" s="33"/>
      <c r="DR9" s="33"/>
      <c r="DS9" s="33"/>
      <c r="DT9" s="33"/>
      <c r="DU9" s="47"/>
      <c r="DV9" s="47"/>
      <c r="DW9" s="33"/>
      <c r="DX9" s="33"/>
      <c r="DY9" s="33"/>
      <c r="DZ9" s="33"/>
      <c r="EA9" s="33"/>
      <c r="EB9" s="47"/>
      <c r="EC9" s="47"/>
      <c r="ED9" s="33"/>
      <c r="EE9" s="33"/>
      <c r="EF9" s="33"/>
      <c r="EG9" s="33"/>
      <c r="EH9" s="33"/>
      <c r="EI9" s="47"/>
      <c r="EJ9" s="47"/>
      <c r="EK9" s="66"/>
      <c r="EL9" s="33"/>
      <c r="EM9" s="33"/>
      <c r="EN9" s="33"/>
      <c r="EO9" s="33"/>
      <c r="EP9" s="47"/>
      <c r="EQ9" s="47"/>
      <c r="ER9" s="33"/>
      <c r="ES9" s="33"/>
      <c r="ET9" s="33"/>
      <c r="EU9" s="33"/>
      <c r="EV9" s="33"/>
      <c r="EW9" s="47"/>
      <c r="EX9" s="47"/>
      <c r="EY9" s="66"/>
      <c r="EZ9" s="33"/>
      <c r="FA9" s="33"/>
      <c r="FB9" s="33"/>
      <c r="FC9" s="33"/>
      <c r="FD9" s="47"/>
      <c r="FE9" s="47"/>
      <c r="FF9" s="66"/>
      <c r="FG9" s="33"/>
      <c r="FH9" s="33"/>
      <c r="FI9" s="33"/>
      <c r="FJ9" s="33"/>
      <c r="FK9" s="47"/>
      <c r="FL9" s="47"/>
      <c r="FM9" s="33"/>
      <c r="FN9" s="33"/>
      <c r="FO9" s="33"/>
      <c r="FP9" s="33"/>
      <c r="FQ9" s="33"/>
      <c r="FR9" s="47"/>
      <c r="FS9" s="47"/>
      <c r="FT9" s="33"/>
      <c r="FU9" s="33"/>
      <c r="FV9" s="33"/>
      <c r="FW9" s="66"/>
      <c r="FX9" s="33"/>
      <c r="FY9" s="47"/>
      <c r="FZ9" s="47"/>
      <c r="GA9" s="33"/>
      <c r="GB9" s="33"/>
      <c r="GC9" s="33"/>
      <c r="GD9" s="33"/>
      <c r="GE9" s="33"/>
      <c r="GF9" s="47"/>
      <c r="GG9" s="47"/>
      <c r="GH9" s="66"/>
      <c r="GI9" s="33"/>
      <c r="GJ9" s="33"/>
      <c r="GK9" s="33"/>
      <c r="GL9" s="33"/>
      <c r="GM9" s="47"/>
      <c r="GN9" s="47"/>
      <c r="GO9" s="33"/>
      <c r="GP9" s="33"/>
      <c r="GQ9" s="33"/>
      <c r="GR9" s="33"/>
      <c r="GS9" s="33"/>
      <c r="GT9" s="47"/>
      <c r="GU9" s="47"/>
      <c r="GV9" s="33"/>
      <c r="GW9" s="33"/>
      <c r="GX9" s="33"/>
      <c r="GY9" s="33"/>
      <c r="GZ9" s="33"/>
      <c r="HA9" s="47"/>
      <c r="HB9" s="47"/>
      <c r="HC9" s="33"/>
      <c r="HD9" s="33"/>
      <c r="HE9" s="33"/>
      <c r="HF9" s="33"/>
      <c r="HG9" s="33"/>
      <c r="HH9" s="47"/>
      <c r="HI9" s="47"/>
      <c r="HJ9" s="33"/>
      <c r="HK9" s="33"/>
      <c r="HL9" s="33"/>
      <c r="HM9" s="33"/>
      <c r="HN9" s="33"/>
      <c r="HO9" s="47"/>
      <c r="HP9" s="47"/>
      <c r="HQ9" s="33"/>
      <c r="HR9" s="33"/>
      <c r="HS9" s="33"/>
      <c r="HT9" s="33"/>
      <c r="HU9" s="66"/>
      <c r="HV9" s="47"/>
      <c r="HW9" s="47"/>
      <c r="HX9" s="33"/>
      <c r="HY9" s="33"/>
      <c r="HZ9" s="33"/>
      <c r="IA9" s="33"/>
      <c r="IB9" s="33"/>
      <c r="IC9" s="47"/>
      <c r="ID9" s="47"/>
      <c r="IE9" s="33"/>
      <c r="IF9" s="33"/>
      <c r="IG9" s="33"/>
      <c r="IH9" s="33"/>
      <c r="II9" s="33"/>
      <c r="IJ9" s="47"/>
      <c r="IK9" s="47"/>
      <c r="IL9" s="33"/>
      <c r="IM9" s="33"/>
      <c r="IN9" s="33"/>
      <c r="IO9" s="33"/>
      <c r="IP9" s="33"/>
      <c r="IQ9" s="47"/>
      <c r="IR9" s="47"/>
      <c r="IS9" s="33"/>
      <c r="IT9" s="33"/>
      <c r="IU9" s="33"/>
      <c r="IV9" s="33"/>
      <c r="IW9" s="33"/>
      <c r="IX9" s="47"/>
      <c r="IY9" s="47"/>
      <c r="IZ9" s="33"/>
      <c r="JA9" s="66"/>
      <c r="JB9" s="33"/>
      <c r="JC9" s="33"/>
      <c r="JD9" s="33"/>
      <c r="JE9" s="47"/>
      <c r="JF9" s="47"/>
      <c r="JG9" s="33"/>
      <c r="JH9" s="33"/>
      <c r="JI9" s="33"/>
      <c r="JJ9" s="33"/>
      <c r="JK9" s="33"/>
      <c r="JL9" s="47"/>
      <c r="JM9" s="47"/>
      <c r="JN9" s="33"/>
      <c r="JO9" s="33"/>
      <c r="JP9" s="33"/>
      <c r="JQ9" s="33"/>
      <c r="JR9" s="33"/>
      <c r="JS9" s="47"/>
      <c r="JT9" s="47"/>
      <c r="JU9" s="33"/>
      <c r="JV9" s="33"/>
      <c r="JW9" s="33"/>
      <c r="JX9" s="33"/>
      <c r="JY9" s="33"/>
      <c r="JZ9" s="47"/>
      <c r="KA9" s="47"/>
      <c r="KB9" s="33"/>
      <c r="KC9" s="33"/>
      <c r="KD9" s="33"/>
      <c r="KE9" s="33"/>
      <c r="KF9" s="33"/>
      <c r="KG9" s="47"/>
      <c r="KH9" s="47"/>
      <c r="KI9" s="33"/>
      <c r="KJ9" s="33"/>
      <c r="KK9" s="33"/>
      <c r="KL9" s="33"/>
      <c r="KM9" s="33"/>
      <c r="KN9" s="47"/>
      <c r="KO9" s="47"/>
      <c r="KP9" s="33"/>
      <c r="KQ9" s="33"/>
      <c r="KR9" s="33"/>
      <c r="KS9" s="33"/>
      <c r="KT9" s="33"/>
      <c r="KU9" s="47"/>
      <c r="KV9" s="61"/>
      <c r="KW9" s="54"/>
      <c r="KX9" s="33"/>
      <c r="KY9" s="33"/>
      <c r="KZ9" s="33"/>
      <c r="LA9" s="33"/>
      <c r="LB9" s="47"/>
      <c r="LC9" s="47"/>
      <c r="LD9" s="33"/>
      <c r="LE9" s="33"/>
      <c r="LF9" s="33"/>
      <c r="LG9" s="33"/>
      <c r="LH9" s="33"/>
      <c r="LI9" s="47"/>
      <c r="LJ9" s="47"/>
      <c r="LK9" s="33"/>
      <c r="LL9" s="33"/>
      <c r="LM9" s="33"/>
      <c r="LN9" s="33"/>
      <c r="LO9" s="33"/>
      <c r="LP9" s="47"/>
      <c r="LQ9" s="47"/>
      <c r="LR9" s="33"/>
      <c r="LS9" s="33"/>
      <c r="LT9" s="33"/>
      <c r="LU9" s="33"/>
      <c r="LV9" s="33"/>
      <c r="LW9" s="47"/>
      <c r="LX9" s="47"/>
      <c r="LY9" s="33"/>
      <c r="LZ9" s="33"/>
      <c r="MA9" s="66"/>
      <c r="MB9" s="33"/>
      <c r="MC9" s="33"/>
      <c r="MD9" s="47"/>
      <c r="ME9" s="47"/>
      <c r="MF9" s="33"/>
      <c r="MG9" s="33"/>
      <c r="MH9" s="33"/>
      <c r="MI9" s="33"/>
      <c r="MJ9" s="33"/>
      <c r="MK9" s="66"/>
      <c r="ML9" s="47"/>
      <c r="MM9" s="33"/>
      <c r="MN9" s="33"/>
      <c r="MO9" s="33"/>
      <c r="MP9" s="33"/>
      <c r="MQ9" s="33"/>
      <c r="MR9" s="47"/>
      <c r="MS9" s="47"/>
      <c r="MT9" s="33"/>
      <c r="MU9" s="33"/>
      <c r="MV9" s="33"/>
      <c r="MW9" s="33"/>
      <c r="MX9" s="33"/>
      <c r="MY9" s="47"/>
      <c r="MZ9" s="47"/>
      <c r="NA9" s="33"/>
      <c r="NB9" s="33"/>
      <c r="NC9" s="33"/>
      <c r="ND9" s="33"/>
      <c r="NE9" s="33"/>
      <c r="NF9" s="47"/>
      <c r="NG9" s="47"/>
      <c r="NH9" s="33"/>
      <c r="NI9" s="33"/>
      <c r="NJ9" s="33"/>
      <c r="NK9" s="33"/>
      <c r="NL9" s="33"/>
      <c r="NM9" s="47"/>
      <c r="NN9" s="47"/>
      <c r="NO9" s="33"/>
      <c r="NP9" s="33"/>
      <c r="NQ9" s="33"/>
      <c r="NR9" s="33"/>
      <c r="NS9" s="33"/>
      <c r="NT9" s="47"/>
      <c r="NU9" s="47"/>
      <c r="NV9" s="33"/>
      <c r="NW9" s="33"/>
      <c r="NX9" s="33"/>
      <c r="NY9" s="33"/>
      <c r="NZ9" s="33"/>
      <c r="OA9" s="47"/>
      <c r="OB9" s="47"/>
      <c r="OC9" s="66"/>
      <c r="OD9" s="33"/>
      <c r="OE9" s="33"/>
      <c r="OF9" s="33"/>
      <c r="OG9" s="33"/>
      <c r="OH9" s="47"/>
      <c r="OI9" s="47"/>
      <c r="OJ9" s="66"/>
      <c r="OK9" s="33"/>
      <c r="OL9" s="33"/>
      <c r="OM9" s="33"/>
      <c r="ON9" s="33"/>
      <c r="OO9" s="47"/>
      <c r="OP9" s="47"/>
      <c r="OQ9" s="33"/>
      <c r="OR9" s="33"/>
      <c r="OS9" s="33"/>
      <c r="OT9" s="33"/>
      <c r="OU9" s="33"/>
      <c r="OV9" s="47"/>
      <c r="OW9" s="47"/>
      <c r="OX9" s="33"/>
      <c r="OY9" s="33"/>
      <c r="OZ9" s="33"/>
      <c r="PA9" s="33"/>
      <c r="PB9" s="33"/>
      <c r="PC9" s="47"/>
      <c r="PD9" s="47"/>
      <c r="PE9" s="33"/>
      <c r="PF9" s="33"/>
      <c r="PG9" s="33"/>
      <c r="PH9" s="33"/>
      <c r="PI9" s="33"/>
      <c r="PJ9" s="47"/>
      <c r="PK9" s="47"/>
      <c r="PL9" s="33"/>
      <c r="PM9" s="33"/>
      <c r="PN9" s="33"/>
      <c r="PO9" s="33"/>
      <c r="PP9" s="33"/>
      <c r="PQ9" s="47"/>
      <c r="PR9" s="47"/>
      <c r="PS9" s="33"/>
      <c r="PT9" s="33"/>
      <c r="PU9" s="33"/>
      <c r="PV9" s="33"/>
      <c r="PW9" s="33"/>
      <c r="PX9" s="47"/>
      <c r="PY9" s="47"/>
      <c r="PZ9" s="33"/>
      <c r="QA9" s="33"/>
    </row>
    <row r="10" spans="1:943" x14ac:dyDescent="0.15">
      <c r="A10" s="78">
        <f>recap!B27</f>
        <v>26</v>
      </c>
      <c r="B10" s="78" t="str">
        <f>recap!C27</f>
        <v>r</v>
      </c>
      <c r="C10" s="78" t="str">
        <f>recap!D27</f>
        <v>r</v>
      </c>
      <c r="D10" s="33"/>
      <c r="E10" s="33"/>
      <c r="F10" s="47"/>
      <c r="G10" s="47"/>
      <c r="H10" s="33"/>
      <c r="I10" s="33"/>
      <c r="J10" s="33"/>
      <c r="K10" s="33"/>
      <c r="L10" s="33"/>
      <c r="M10" s="47"/>
      <c r="N10" s="47"/>
      <c r="O10" s="33"/>
      <c r="P10" s="33"/>
      <c r="Q10" s="33"/>
      <c r="R10" s="33"/>
      <c r="S10" s="33"/>
      <c r="T10" s="47"/>
      <c r="U10" s="47"/>
      <c r="V10" s="33"/>
      <c r="W10" s="50"/>
      <c r="X10" s="33"/>
      <c r="Y10" s="33"/>
      <c r="Z10" s="33"/>
      <c r="AA10" s="47"/>
      <c r="AB10" s="47"/>
      <c r="AC10" s="33"/>
      <c r="AD10" s="33"/>
      <c r="AE10" s="33"/>
      <c r="AF10" s="33"/>
      <c r="AG10" s="33"/>
      <c r="AH10" s="47"/>
      <c r="AI10" s="47"/>
      <c r="AJ10" s="33"/>
      <c r="AK10" s="33"/>
      <c r="AL10" s="33"/>
      <c r="AM10" s="33"/>
      <c r="AN10" s="33"/>
      <c r="AO10" s="47"/>
      <c r="AP10" s="47"/>
      <c r="AQ10" s="33"/>
      <c r="AR10" s="33"/>
      <c r="AS10" s="33"/>
      <c r="AT10" s="33"/>
      <c r="AU10" s="33"/>
      <c r="AV10" s="47"/>
      <c r="AW10" s="47"/>
      <c r="AX10" s="33"/>
      <c r="AY10" s="33"/>
      <c r="AZ10" s="33"/>
      <c r="BA10" s="33"/>
      <c r="BB10" s="33"/>
      <c r="BC10" s="47"/>
      <c r="BD10" s="47"/>
      <c r="BE10" s="33"/>
      <c r="BF10" s="33"/>
      <c r="BG10" s="33"/>
      <c r="BH10" s="33"/>
      <c r="BI10" s="33"/>
      <c r="BJ10" s="47"/>
      <c r="BK10" s="47"/>
      <c r="BL10" s="33"/>
      <c r="BM10" s="33"/>
      <c r="BN10" s="33"/>
      <c r="BO10" s="33"/>
      <c r="BP10" s="33"/>
      <c r="BQ10" s="47"/>
      <c r="BR10" s="47"/>
      <c r="BS10" s="33"/>
      <c r="BT10" s="33"/>
      <c r="BU10" s="33"/>
      <c r="BV10" s="33"/>
      <c r="BW10" s="33"/>
      <c r="BX10" s="47"/>
      <c r="BY10" s="47"/>
      <c r="BZ10" s="33"/>
      <c r="CA10" s="33"/>
      <c r="CB10" s="33"/>
      <c r="CC10" s="33"/>
      <c r="CD10" s="33"/>
      <c r="CE10" s="47"/>
      <c r="CF10" s="47"/>
      <c r="CG10" s="33"/>
      <c r="CH10" s="33"/>
      <c r="CI10" s="33"/>
      <c r="CJ10" s="33"/>
      <c r="CK10" s="33"/>
      <c r="CL10" s="47"/>
      <c r="CM10" s="47"/>
      <c r="CN10" s="33"/>
      <c r="CO10" s="33"/>
      <c r="CP10" s="33"/>
      <c r="CQ10" s="33"/>
      <c r="CR10" s="33"/>
      <c r="CS10" s="47"/>
      <c r="CT10" s="47"/>
      <c r="CU10" s="33"/>
      <c r="CV10" s="33"/>
      <c r="CW10" s="33"/>
      <c r="CX10" s="33"/>
      <c r="CY10" s="33"/>
      <c r="CZ10" s="47"/>
      <c r="DA10" s="47"/>
      <c r="DB10" s="33"/>
      <c r="DC10" s="33"/>
      <c r="DD10" s="33"/>
      <c r="DE10" s="33"/>
      <c r="DF10" s="33"/>
      <c r="DG10" s="47"/>
      <c r="DH10" s="47"/>
      <c r="DI10" s="33"/>
      <c r="DJ10" s="33"/>
      <c r="DK10" s="33"/>
      <c r="DL10" s="33"/>
      <c r="DM10" s="33"/>
      <c r="DN10" s="47"/>
      <c r="DO10" s="47"/>
      <c r="DP10" s="33"/>
      <c r="DQ10" s="33"/>
      <c r="DR10" s="33"/>
      <c r="DS10" s="33"/>
      <c r="DT10" s="33"/>
      <c r="DU10" s="47"/>
      <c r="DV10" s="47"/>
      <c r="DW10" s="33"/>
      <c r="DX10" s="33"/>
      <c r="DY10" s="33"/>
      <c r="DZ10" s="33"/>
      <c r="EA10" s="33"/>
      <c r="EB10" s="47"/>
      <c r="EC10" s="47"/>
      <c r="ED10" s="33"/>
      <c r="EE10" s="33"/>
      <c r="EF10" s="33"/>
      <c r="EG10" s="33"/>
      <c r="EH10" s="33"/>
      <c r="EI10" s="47"/>
      <c r="EJ10" s="47"/>
      <c r="EK10" s="66"/>
      <c r="EL10" s="33"/>
      <c r="EM10" s="33"/>
      <c r="EN10" s="33"/>
      <c r="EO10" s="33"/>
      <c r="EP10" s="47"/>
      <c r="EQ10" s="47"/>
      <c r="ER10" s="33"/>
      <c r="ES10" s="33"/>
      <c r="ET10" s="33"/>
      <c r="EU10" s="33"/>
      <c r="EV10" s="33"/>
      <c r="EW10" s="47"/>
      <c r="EX10" s="47"/>
      <c r="EY10" s="66"/>
      <c r="EZ10" s="33"/>
      <c r="FA10" s="33"/>
      <c r="FB10" s="33"/>
      <c r="FC10" s="33"/>
      <c r="FD10" s="47"/>
      <c r="FE10" s="47"/>
      <c r="FF10" s="66"/>
      <c r="FG10" s="33"/>
      <c r="FH10" s="33"/>
      <c r="FI10" s="33"/>
      <c r="FJ10" s="33"/>
      <c r="FK10" s="47"/>
      <c r="FL10" s="47"/>
      <c r="FM10" s="33"/>
      <c r="FN10" s="33"/>
      <c r="FO10" s="33"/>
      <c r="FP10" s="33"/>
      <c r="FQ10" s="33"/>
      <c r="FR10" s="47"/>
      <c r="FS10" s="47"/>
      <c r="FT10" s="33"/>
      <c r="FU10" s="33"/>
      <c r="FV10" s="33"/>
      <c r="FW10" s="66"/>
      <c r="FX10" s="33"/>
      <c r="FY10" s="47"/>
      <c r="FZ10" s="47"/>
      <c r="GA10" s="33"/>
      <c r="GB10" s="33"/>
      <c r="GC10" s="33"/>
      <c r="GD10" s="33"/>
      <c r="GE10" s="33"/>
      <c r="GF10" s="47"/>
      <c r="GG10" s="47"/>
      <c r="GH10" s="66"/>
      <c r="GI10" s="33"/>
      <c r="GJ10" s="33"/>
      <c r="GK10" s="33"/>
      <c r="GL10" s="33"/>
      <c r="GM10" s="47"/>
      <c r="GN10" s="47"/>
      <c r="GO10" s="33"/>
      <c r="GP10" s="33"/>
      <c r="GQ10" s="33"/>
      <c r="GR10" s="33"/>
      <c r="GS10" s="33"/>
      <c r="GT10" s="47"/>
      <c r="GU10" s="47"/>
      <c r="GV10" s="33"/>
      <c r="GW10" s="33"/>
      <c r="GX10" s="33"/>
      <c r="GY10" s="33"/>
      <c r="GZ10" s="33"/>
      <c r="HA10" s="47"/>
      <c r="HB10" s="47"/>
      <c r="HC10" s="33"/>
      <c r="HD10" s="33"/>
      <c r="HE10" s="33"/>
      <c r="HF10" s="33"/>
      <c r="HG10" s="33"/>
      <c r="HH10" s="47"/>
      <c r="HI10" s="47"/>
      <c r="HJ10" s="33"/>
      <c r="HK10" s="33"/>
      <c r="HL10" s="33"/>
      <c r="HM10" s="33"/>
      <c r="HN10" s="33"/>
      <c r="HO10" s="47"/>
      <c r="HP10" s="47"/>
      <c r="HQ10" s="33"/>
      <c r="HR10" s="33"/>
      <c r="HS10" s="33"/>
      <c r="HT10" s="33"/>
      <c r="HU10" s="66"/>
      <c r="HV10" s="47"/>
      <c r="HW10" s="47"/>
      <c r="HX10" s="33"/>
      <c r="HY10" s="33"/>
      <c r="HZ10" s="33"/>
      <c r="IA10" s="33"/>
      <c r="IB10" s="33"/>
      <c r="IC10" s="47"/>
      <c r="ID10" s="47"/>
      <c r="IE10" s="33"/>
      <c r="IF10" s="33"/>
      <c r="IG10" s="33"/>
      <c r="IH10" s="33"/>
      <c r="II10" s="33"/>
      <c r="IJ10" s="47"/>
      <c r="IK10" s="47"/>
      <c r="IL10" s="33"/>
      <c r="IM10" s="33"/>
      <c r="IN10" s="33"/>
      <c r="IO10" s="33"/>
      <c r="IP10" s="33"/>
      <c r="IQ10" s="47"/>
      <c r="IR10" s="47"/>
      <c r="IS10" s="33"/>
      <c r="IT10" s="33"/>
      <c r="IU10" s="33"/>
      <c r="IV10" s="33"/>
      <c r="IW10" s="33"/>
      <c r="IX10" s="47"/>
      <c r="IY10" s="47"/>
      <c r="IZ10" s="33"/>
      <c r="JA10" s="66"/>
      <c r="JB10" s="33"/>
      <c r="JC10" s="33"/>
      <c r="JD10" s="33"/>
      <c r="JE10" s="47"/>
      <c r="JF10" s="47"/>
      <c r="JG10" s="50"/>
      <c r="JH10" s="50"/>
      <c r="JI10" s="50"/>
      <c r="JJ10" s="33"/>
      <c r="JK10" s="33"/>
      <c r="JL10" s="47"/>
      <c r="JM10" s="47"/>
      <c r="JN10" s="33"/>
      <c r="JO10" s="33"/>
      <c r="JP10" s="33"/>
      <c r="JQ10" s="33"/>
      <c r="JR10" s="33"/>
      <c r="JS10" s="47"/>
      <c r="JT10" s="47"/>
      <c r="JU10" s="33"/>
      <c r="JV10" s="50"/>
      <c r="JW10" s="50"/>
      <c r="JX10" s="33"/>
      <c r="JY10" s="33"/>
      <c r="JZ10" s="47"/>
      <c r="KA10" s="47"/>
      <c r="KB10" s="33"/>
      <c r="KC10" s="33"/>
      <c r="KD10" s="33"/>
      <c r="KE10" s="33"/>
      <c r="KF10" s="33"/>
      <c r="KG10" s="47"/>
      <c r="KH10" s="47"/>
      <c r="KI10" s="33"/>
      <c r="KJ10" s="33"/>
      <c r="KK10" s="33"/>
      <c r="KL10" s="33"/>
      <c r="KM10" s="33"/>
      <c r="KN10" s="47"/>
      <c r="KO10" s="47"/>
      <c r="KP10" s="33"/>
      <c r="KQ10" s="33"/>
      <c r="KR10" s="33"/>
      <c r="KS10" s="33"/>
      <c r="KT10" s="33"/>
      <c r="KU10" s="47"/>
      <c r="KV10" s="61"/>
      <c r="KW10" s="54"/>
      <c r="KX10" s="33"/>
      <c r="KY10" s="33"/>
      <c r="KZ10" s="33"/>
      <c r="LA10" s="33"/>
      <c r="LB10" s="47"/>
      <c r="LC10" s="47"/>
      <c r="LD10" s="33"/>
      <c r="LE10" s="33"/>
      <c r="LF10" s="33"/>
      <c r="LG10" s="33"/>
      <c r="LH10" s="33"/>
      <c r="LI10" s="47"/>
      <c r="LJ10" s="47"/>
      <c r="LK10" s="33"/>
      <c r="LL10" s="33"/>
      <c r="LM10" s="33"/>
      <c r="LN10" s="33"/>
      <c r="LO10" s="33"/>
      <c r="LP10" s="47"/>
      <c r="LQ10" s="47"/>
      <c r="LR10" s="33"/>
      <c r="LS10" s="33"/>
      <c r="LT10" s="33"/>
      <c r="LU10" s="33"/>
      <c r="LV10" s="33"/>
      <c r="LW10" s="47"/>
      <c r="LX10" s="47"/>
      <c r="LY10" s="33"/>
      <c r="LZ10" s="33"/>
      <c r="MA10" s="66"/>
      <c r="MB10" s="33"/>
      <c r="MC10" s="33"/>
      <c r="MD10" s="47"/>
      <c r="ME10" s="47"/>
      <c r="MF10" s="33"/>
      <c r="MG10" s="33"/>
      <c r="MH10" s="33"/>
      <c r="MI10" s="33"/>
      <c r="MJ10" s="33"/>
      <c r="MK10" s="66"/>
      <c r="ML10" s="47"/>
      <c r="MM10" s="33"/>
      <c r="MN10" s="33"/>
      <c r="MO10" s="33"/>
      <c r="MP10" s="33"/>
      <c r="MQ10" s="33"/>
      <c r="MR10" s="47"/>
      <c r="MS10" s="47"/>
      <c r="MT10" s="33"/>
      <c r="MU10" s="33"/>
      <c r="MV10" s="33"/>
      <c r="MW10" s="33"/>
      <c r="MX10" s="33"/>
      <c r="MY10" s="47"/>
      <c r="MZ10" s="47"/>
      <c r="NA10" s="33"/>
      <c r="NB10" s="33"/>
      <c r="NC10" s="33"/>
      <c r="ND10" s="33"/>
      <c r="NE10" s="33"/>
      <c r="NF10" s="47"/>
      <c r="NG10" s="47"/>
      <c r="NH10" s="33"/>
      <c r="NI10" s="33"/>
      <c r="NJ10" s="33"/>
      <c r="NK10" s="33"/>
      <c r="NL10" s="33"/>
      <c r="NM10" s="47"/>
      <c r="NN10" s="47"/>
      <c r="NO10" s="33"/>
      <c r="NP10" s="33"/>
      <c r="NQ10" s="33"/>
      <c r="NR10" s="33"/>
      <c r="NS10" s="33"/>
      <c r="NT10" s="47"/>
      <c r="NU10" s="47"/>
      <c r="NV10" s="33"/>
      <c r="NW10" s="33"/>
      <c r="NX10" s="33"/>
      <c r="NY10" s="33"/>
      <c r="NZ10" s="33"/>
      <c r="OA10" s="47"/>
      <c r="OB10" s="47"/>
      <c r="OC10" s="66"/>
      <c r="OD10" s="33"/>
      <c r="OE10" s="33"/>
      <c r="OF10" s="33"/>
      <c r="OG10" s="33"/>
      <c r="OH10" s="47"/>
      <c r="OI10" s="47"/>
      <c r="OJ10" s="66"/>
      <c r="OK10" s="33"/>
      <c r="OL10" s="33"/>
      <c r="OM10" s="33"/>
      <c r="ON10" s="33"/>
      <c r="OO10" s="47"/>
      <c r="OP10" s="47"/>
      <c r="OQ10" s="33"/>
      <c r="OR10" s="33"/>
      <c r="OS10" s="33"/>
      <c r="OT10" s="33"/>
      <c r="OU10" s="33"/>
      <c r="OV10" s="47"/>
      <c r="OW10" s="47"/>
      <c r="OX10" s="33"/>
      <c r="OY10" s="33"/>
      <c r="OZ10" s="33"/>
      <c r="PA10" s="33"/>
      <c r="PB10" s="33"/>
      <c r="PC10" s="47"/>
      <c r="PD10" s="47"/>
      <c r="PE10" s="33"/>
      <c r="PF10" s="33"/>
      <c r="PG10" s="33"/>
      <c r="PH10" s="33"/>
      <c r="PI10" s="33"/>
      <c r="PJ10" s="47"/>
      <c r="PK10" s="47"/>
      <c r="PL10" s="33"/>
      <c r="PM10" s="33"/>
      <c r="PN10" s="33"/>
      <c r="PO10" s="33"/>
      <c r="PP10" s="33"/>
      <c r="PQ10" s="47"/>
      <c r="PR10" s="47"/>
      <c r="PS10" s="33"/>
      <c r="PT10" s="33"/>
      <c r="PU10" s="33"/>
      <c r="PV10" s="33"/>
      <c r="PW10" s="33"/>
      <c r="PX10" s="47"/>
      <c r="PY10" s="47"/>
      <c r="PZ10" s="33"/>
      <c r="QA10" s="33"/>
    </row>
    <row r="11" spans="1:943" x14ac:dyDescent="0.15">
      <c r="A11" s="78">
        <f>recap!B28</f>
        <v>27</v>
      </c>
      <c r="B11" s="78" t="str">
        <f>recap!C28</f>
        <v>s</v>
      </c>
      <c r="C11" s="78" t="str">
        <f>recap!D28</f>
        <v>s</v>
      </c>
      <c r="D11" s="33"/>
      <c r="E11" s="33"/>
      <c r="F11" s="47"/>
      <c r="G11" s="47"/>
      <c r="H11" s="33"/>
      <c r="I11" s="33"/>
      <c r="J11" s="33"/>
      <c r="K11" s="33"/>
      <c r="L11" s="33"/>
      <c r="M11" s="47"/>
      <c r="N11" s="47"/>
      <c r="O11" s="33"/>
      <c r="P11" s="33"/>
      <c r="Q11" s="33"/>
      <c r="R11" s="33"/>
      <c r="S11" s="33"/>
      <c r="T11" s="47"/>
      <c r="U11" s="47"/>
      <c r="V11" s="33"/>
      <c r="W11" s="33"/>
      <c r="X11" s="33"/>
      <c r="Y11" s="33"/>
      <c r="Z11" s="33"/>
      <c r="AA11" s="47"/>
      <c r="AB11" s="47"/>
      <c r="AC11" s="33"/>
      <c r="AD11" s="33"/>
      <c r="AE11" s="33"/>
      <c r="AF11" s="33"/>
      <c r="AG11" s="33"/>
      <c r="AH11" s="47"/>
      <c r="AI11" s="47"/>
      <c r="AJ11" s="33"/>
      <c r="AK11" s="33"/>
      <c r="AL11" s="33"/>
      <c r="AM11" s="33"/>
      <c r="AN11" s="33"/>
      <c r="AO11" s="47"/>
      <c r="AP11" s="47"/>
      <c r="AQ11" s="33"/>
      <c r="AR11" s="33"/>
      <c r="AS11" s="33"/>
      <c r="AT11" s="33"/>
      <c r="AU11" s="33"/>
      <c r="AV11" s="47"/>
      <c r="AW11" s="47"/>
      <c r="AX11" s="33"/>
      <c r="AY11" s="33"/>
      <c r="AZ11" s="33"/>
      <c r="BA11" s="33"/>
      <c r="BB11" s="33"/>
      <c r="BC11" s="47"/>
      <c r="BD11" s="47"/>
      <c r="BE11" s="33"/>
      <c r="BF11" s="33"/>
      <c r="BG11" s="33"/>
      <c r="BH11" s="33"/>
      <c r="BI11" s="33"/>
      <c r="BJ11" s="47"/>
      <c r="BK11" s="47"/>
      <c r="BL11" s="33"/>
      <c r="BM11" s="33"/>
      <c r="BN11" s="33"/>
      <c r="BO11" s="33"/>
      <c r="BP11" s="33"/>
      <c r="BQ11" s="47"/>
      <c r="BR11" s="47"/>
      <c r="BS11" s="33"/>
      <c r="BT11" s="33"/>
      <c r="BU11" s="33"/>
      <c r="BV11" s="33"/>
      <c r="BW11" s="33"/>
      <c r="BX11" s="47"/>
      <c r="BY11" s="47"/>
      <c r="BZ11" s="33"/>
      <c r="CA11" s="33"/>
      <c r="CB11" s="33"/>
      <c r="CC11" s="33"/>
      <c r="CD11" s="33"/>
      <c r="CE11" s="47"/>
      <c r="CF11" s="47"/>
      <c r="CG11" s="33"/>
      <c r="CH11" s="33"/>
      <c r="CI11" s="33"/>
      <c r="CJ11" s="33"/>
      <c r="CK11" s="33"/>
      <c r="CL11" s="47"/>
      <c r="CM11" s="47"/>
      <c r="CN11" s="33"/>
      <c r="CO11" s="33"/>
      <c r="CP11" s="33"/>
      <c r="CQ11" s="33"/>
      <c r="CR11" s="33"/>
      <c r="CS11" s="47"/>
      <c r="CT11" s="47"/>
      <c r="CU11" s="33"/>
      <c r="CV11" s="33"/>
      <c r="CW11" s="33"/>
      <c r="CX11" s="33"/>
      <c r="CY11" s="33"/>
      <c r="CZ11" s="47"/>
      <c r="DA11" s="47"/>
      <c r="DB11" s="33"/>
      <c r="DC11" s="33"/>
      <c r="DD11" s="33"/>
      <c r="DE11" s="33"/>
      <c r="DF11" s="33"/>
      <c r="DG11" s="47"/>
      <c r="DH11" s="47"/>
      <c r="DI11" s="33"/>
      <c r="DJ11" s="33"/>
      <c r="DK11" s="33"/>
      <c r="DL11" s="33"/>
      <c r="DM11" s="33"/>
      <c r="DN11" s="47"/>
      <c r="DO11" s="47"/>
      <c r="DP11" s="33"/>
      <c r="DQ11" s="33"/>
      <c r="DR11" s="33"/>
      <c r="DS11" s="33"/>
      <c r="DT11" s="33"/>
      <c r="DU11" s="47"/>
      <c r="DV11" s="47"/>
      <c r="DW11" s="33"/>
      <c r="DX11" s="33"/>
      <c r="DY11" s="33"/>
      <c r="DZ11" s="33"/>
      <c r="EA11" s="33"/>
      <c r="EB11" s="47"/>
      <c r="EC11" s="47"/>
      <c r="ED11" s="33"/>
      <c r="EE11" s="33"/>
      <c r="EF11" s="33"/>
      <c r="EG11" s="33"/>
      <c r="EH11" s="33"/>
      <c r="EI11" s="47"/>
      <c r="EJ11" s="47"/>
      <c r="EK11" s="66"/>
      <c r="EL11" s="33"/>
      <c r="EM11" s="33"/>
      <c r="EN11" s="33"/>
      <c r="EO11" s="33"/>
      <c r="EP11" s="47"/>
      <c r="EQ11" s="47"/>
      <c r="ER11" s="33"/>
      <c r="ES11" s="33"/>
      <c r="ET11" s="33"/>
      <c r="EU11" s="33"/>
      <c r="EV11" s="33"/>
      <c r="EW11" s="47"/>
      <c r="EX11" s="47"/>
      <c r="EY11" s="66"/>
      <c r="EZ11" s="33"/>
      <c r="FA11" s="33"/>
      <c r="FB11" s="33"/>
      <c r="FC11" s="33"/>
      <c r="FD11" s="47"/>
      <c r="FE11" s="47"/>
      <c r="FF11" s="66"/>
      <c r="FG11" s="33"/>
      <c r="FH11" s="33"/>
      <c r="FI11" s="33"/>
      <c r="FJ11" s="33"/>
      <c r="FK11" s="47"/>
      <c r="FL11" s="47"/>
      <c r="FM11" s="33"/>
      <c r="FN11" s="33"/>
      <c r="FO11" s="33"/>
      <c r="FP11" s="33"/>
      <c r="FQ11" s="33"/>
      <c r="FR11" s="47"/>
      <c r="FS11" s="47"/>
      <c r="FT11" s="33"/>
      <c r="FU11" s="33"/>
      <c r="FV11" s="33"/>
      <c r="FW11" s="66"/>
      <c r="FX11" s="33"/>
      <c r="FY11" s="47"/>
      <c r="FZ11" s="47"/>
      <c r="GA11" s="33"/>
      <c r="GB11" s="33"/>
      <c r="GC11" s="33"/>
      <c r="GD11" s="33"/>
      <c r="GE11" s="33"/>
      <c r="GF11" s="47"/>
      <c r="GG11" s="47"/>
      <c r="GH11" s="66"/>
      <c r="GI11" s="33"/>
      <c r="GJ11" s="33"/>
      <c r="GK11" s="33"/>
      <c r="GL11" s="33"/>
      <c r="GM11" s="47"/>
      <c r="GN11" s="47"/>
      <c r="GO11" s="33"/>
      <c r="GP11" s="33"/>
      <c r="GQ11" s="33"/>
      <c r="GR11" s="33"/>
      <c r="GS11" s="33"/>
      <c r="GT11" s="47"/>
      <c r="GU11" s="47"/>
      <c r="GV11" s="33"/>
      <c r="GW11" s="33"/>
      <c r="GX11" s="33"/>
      <c r="GY11" s="33"/>
      <c r="GZ11" s="33"/>
      <c r="HA11" s="47"/>
      <c r="HB11" s="47"/>
      <c r="HC11" s="33"/>
      <c r="HD11" s="33"/>
      <c r="HE11" s="33"/>
      <c r="HF11" s="33"/>
      <c r="HG11" s="33"/>
      <c r="HH11" s="47"/>
      <c r="HI11" s="47"/>
      <c r="HJ11" s="33"/>
      <c r="HK11" s="33"/>
      <c r="HL11" s="33"/>
      <c r="HM11" s="33"/>
      <c r="HN11" s="33"/>
      <c r="HO11" s="47"/>
      <c r="HP11" s="47"/>
      <c r="HQ11" s="33"/>
      <c r="HR11" s="33"/>
      <c r="HS11" s="33"/>
      <c r="HT11" s="33"/>
      <c r="HU11" s="66"/>
      <c r="HV11" s="47"/>
      <c r="HW11" s="47"/>
      <c r="HX11" s="33"/>
      <c r="HY11" s="33"/>
      <c r="HZ11" s="33"/>
      <c r="IA11" s="33"/>
      <c r="IB11" s="33"/>
      <c r="IC11" s="47"/>
      <c r="ID11" s="47"/>
      <c r="IE11" s="33"/>
      <c r="IF11" s="33"/>
      <c r="IG11" s="33"/>
      <c r="IH11" s="33"/>
      <c r="II11" s="33"/>
      <c r="IJ11" s="47"/>
      <c r="IK11" s="47"/>
      <c r="IL11" s="33"/>
      <c r="IM11" s="33"/>
      <c r="IN11" s="33"/>
      <c r="IO11" s="33"/>
      <c r="IP11" s="33"/>
      <c r="IQ11" s="47"/>
      <c r="IR11" s="47"/>
      <c r="IS11" s="33"/>
      <c r="IT11" s="33"/>
      <c r="IU11" s="33"/>
      <c r="IV11" s="33"/>
      <c r="IW11" s="33"/>
      <c r="IX11" s="47"/>
      <c r="IY11" s="47"/>
      <c r="IZ11" s="33"/>
      <c r="JA11" s="66"/>
      <c r="JB11" s="33"/>
      <c r="JC11" s="33"/>
      <c r="JD11" s="33"/>
      <c r="JE11" s="47"/>
      <c r="JF11" s="47"/>
      <c r="JG11" s="33"/>
      <c r="JH11" s="33"/>
      <c r="JI11" s="33"/>
      <c r="JJ11" s="33"/>
      <c r="JK11" s="33"/>
      <c r="JL11" s="47"/>
      <c r="JM11" s="47"/>
      <c r="JN11" s="33"/>
      <c r="JO11" s="33"/>
      <c r="JP11" s="33"/>
      <c r="JQ11" s="33"/>
      <c r="JR11" s="33"/>
      <c r="JS11" s="47"/>
      <c r="JT11" s="47"/>
      <c r="JU11" s="33"/>
      <c r="JV11" s="33"/>
      <c r="JW11" s="33"/>
      <c r="JX11" s="33"/>
      <c r="JY11" s="33"/>
      <c r="JZ11" s="47"/>
      <c r="KA11" s="47"/>
      <c r="KB11" s="33"/>
      <c r="KC11" s="33"/>
      <c r="KD11" s="33"/>
      <c r="KE11" s="33"/>
      <c r="KF11" s="33"/>
      <c r="KG11" s="47"/>
      <c r="KH11" s="47"/>
      <c r="KI11" s="33"/>
      <c r="KJ11" s="33"/>
      <c r="KK11" s="33"/>
      <c r="KL11" s="33"/>
      <c r="KM11" s="33"/>
      <c r="KN11" s="47"/>
      <c r="KO11" s="47"/>
      <c r="KP11" s="33"/>
      <c r="KQ11" s="33"/>
      <c r="KR11" s="33"/>
      <c r="KS11" s="33"/>
      <c r="KT11" s="33"/>
      <c r="KU11" s="47"/>
      <c r="KV11" s="61"/>
      <c r="KW11" s="54"/>
      <c r="KX11" s="33"/>
      <c r="KY11" s="33"/>
      <c r="KZ11" s="33"/>
      <c r="LA11" s="33"/>
      <c r="LB11" s="47"/>
      <c r="LC11" s="47"/>
      <c r="LD11" s="33"/>
      <c r="LE11" s="33"/>
      <c r="LF11" s="33"/>
      <c r="LG11" s="33"/>
      <c r="LH11" s="33"/>
      <c r="LI11" s="47"/>
      <c r="LJ11" s="47"/>
      <c r="LK11" s="33"/>
      <c r="LL11" s="33"/>
      <c r="LM11" s="33"/>
      <c r="LN11" s="33"/>
      <c r="LO11" s="33"/>
      <c r="LP11" s="47"/>
      <c r="LQ11" s="47"/>
      <c r="LR11" s="33"/>
      <c r="LS11" s="33"/>
      <c r="LT11" s="33"/>
      <c r="LU11" s="33"/>
      <c r="LV11" s="33"/>
      <c r="LW11" s="47"/>
      <c r="LX11" s="47"/>
      <c r="LY11" s="33"/>
      <c r="LZ11" s="33"/>
      <c r="MA11" s="66"/>
      <c r="MB11" s="33"/>
      <c r="MC11" s="33"/>
      <c r="MD11" s="47"/>
      <c r="ME11" s="47"/>
      <c r="MF11" s="33"/>
      <c r="MG11" s="33"/>
      <c r="MH11" s="33"/>
      <c r="MI11" s="33"/>
      <c r="MJ11" s="33"/>
      <c r="MK11" s="66"/>
      <c r="ML11" s="47"/>
      <c r="MM11" s="33"/>
      <c r="MN11" s="33"/>
      <c r="MO11" s="33"/>
      <c r="MP11" s="33"/>
      <c r="MQ11" s="33"/>
      <c r="MR11" s="47"/>
      <c r="MS11" s="47"/>
      <c r="MT11" s="33"/>
      <c r="MU11" s="33"/>
      <c r="MV11" s="33"/>
      <c r="MW11" s="33"/>
      <c r="MX11" s="33"/>
      <c r="MY11" s="47"/>
      <c r="MZ11" s="47"/>
      <c r="NA11" s="33"/>
      <c r="NB11" s="33"/>
      <c r="NC11" s="33"/>
      <c r="ND11" s="33"/>
      <c r="NE11" s="33"/>
      <c r="NF11" s="47"/>
      <c r="NG11" s="47"/>
      <c r="NH11" s="33"/>
      <c r="NI11" s="33"/>
      <c r="NJ11" s="33"/>
      <c r="NK11" s="33"/>
      <c r="NL11" s="33"/>
      <c r="NM11" s="47"/>
      <c r="NN11" s="47"/>
      <c r="NO11" s="33"/>
      <c r="NP11" s="33"/>
      <c r="NQ11" s="33"/>
      <c r="NR11" s="33"/>
      <c r="NS11" s="33"/>
      <c r="NT11" s="47"/>
      <c r="NU11" s="47"/>
      <c r="NV11" s="33"/>
      <c r="NW11" s="33"/>
      <c r="NX11" s="33"/>
      <c r="NY11" s="33"/>
      <c r="NZ11" s="33"/>
      <c r="OA11" s="47"/>
      <c r="OB11" s="47"/>
      <c r="OC11" s="66"/>
      <c r="OD11" s="33"/>
      <c r="OE11" s="33"/>
      <c r="OF11" s="33"/>
      <c r="OG11" s="33"/>
      <c r="OH11" s="47"/>
      <c r="OI11" s="47"/>
      <c r="OJ11" s="66"/>
      <c r="OK11" s="33"/>
      <c r="OL11" s="33"/>
      <c r="OM11" s="33"/>
      <c r="ON11" s="33"/>
      <c r="OO11" s="47"/>
      <c r="OP11" s="47"/>
      <c r="OQ11" s="33"/>
      <c r="OR11" s="33"/>
      <c r="OS11" s="33"/>
      <c r="OT11" s="33"/>
      <c r="OU11" s="33"/>
      <c r="OV11" s="47"/>
      <c r="OW11" s="47"/>
      <c r="OX11" s="33"/>
      <c r="OY11" s="33"/>
      <c r="OZ11" s="33"/>
      <c r="PA11" s="33"/>
      <c r="PB11" s="33"/>
      <c r="PC11" s="47"/>
      <c r="PD11" s="47"/>
      <c r="PE11" s="33"/>
      <c r="PF11" s="33"/>
      <c r="PG11" s="33"/>
      <c r="PH11" s="33"/>
      <c r="PI11" s="33"/>
      <c r="PJ11" s="47"/>
      <c r="PK11" s="47"/>
      <c r="PL11" s="33"/>
      <c r="PM11" s="33"/>
      <c r="PN11" s="33"/>
      <c r="PO11" s="33"/>
      <c r="PP11" s="33"/>
      <c r="PQ11" s="47"/>
      <c r="PR11" s="47"/>
      <c r="PS11" s="33"/>
      <c r="PT11" s="33"/>
      <c r="PU11" s="33"/>
      <c r="PV11" s="33"/>
      <c r="PW11" s="33"/>
      <c r="PX11" s="47"/>
      <c r="PY11" s="47"/>
      <c r="PZ11" s="33"/>
      <c r="QA11" s="33"/>
    </row>
    <row r="12" spans="1:943" x14ac:dyDescent="0.15">
      <c r="A12" s="78">
        <f>recap!B29</f>
        <v>28</v>
      </c>
      <c r="B12" s="78" t="str">
        <f>recap!C29</f>
        <v>t</v>
      </c>
      <c r="C12" s="78" t="str">
        <f>recap!D29</f>
        <v>t</v>
      </c>
      <c r="D12" s="33"/>
      <c r="E12" s="33"/>
      <c r="F12" s="47"/>
      <c r="G12" s="47"/>
      <c r="H12" s="33"/>
      <c r="I12" s="33"/>
      <c r="J12" s="33"/>
      <c r="K12" s="33"/>
      <c r="L12" s="33"/>
      <c r="M12" s="47"/>
      <c r="N12" s="47"/>
      <c r="O12" s="33"/>
      <c r="P12" s="33"/>
      <c r="Q12" s="33"/>
      <c r="R12" s="33"/>
      <c r="S12" s="33"/>
      <c r="T12" s="47"/>
      <c r="U12" s="47"/>
      <c r="V12" s="33"/>
      <c r="W12" s="33"/>
      <c r="X12" s="33"/>
      <c r="Y12" s="33"/>
      <c r="Z12" s="33"/>
      <c r="AA12" s="47"/>
      <c r="AB12" s="47"/>
      <c r="AC12" s="33"/>
      <c r="AD12" s="33"/>
      <c r="AE12" s="33"/>
      <c r="AF12" s="33"/>
      <c r="AG12" s="33"/>
      <c r="AH12" s="47"/>
      <c r="AI12" s="47"/>
      <c r="AJ12" s="33"/>
      <c r="AK12" s="33"/>
      <c r="AL12" s="33"/>
      <c r="AM12" s="33"/>
      <c r="AN12" s="33"/>
      <c r="AO12" s="47"/>
      <c r="AP12" s="47"/>
      <c r="AQ12" s="33"/>
      <c r="AR12" s="33"/>
      <c r="AS12" s="33"/>
      <c r="AT12" s="33"/>
      <c r="AU12" s="33"/>
      <c r="AV12" s="47"/>
      <c r="AW12" s="47"/>
      <c r="AX12" s="33"/>
      <c r="AY12" s="33"/>
      <c r="AZ12" s="33"/>
      <c r="BA12" s="33"/>
      <c r="BB12" s="33"/>
      <c r="BC12" s="47"/>
      <c r="BD12" s="47"/>
      <c r="BE12" s="33"/>
      <c r="BF12" s="33"/>
      <c r="BG12" s="33"/>
      <c r="BH12" s="33"/>
      <c r="BI12" s="33"/>
      <c r="BJ12" s="47"/>
      <c r="BK12" s="47"/>
      <c r="BL12" s="33"/>
      <c r="BM12" s="33"/>
      <c r="BN12" s="33"/>
      <c r="BO12" s="33"/>
      <c r="BP12" s="33"/>
      <c r="BQ12" s="47"/>
      <c r="BR12" s="47"/>
      <c r="BS12" s="33"/>
      <c r="BT12" s="33"/>
      <c r="BU12" s="33"/>
      <c r="BV12" s="33"/>
      <c r="BW12" s="33"/>
      <c r="BX12" s="47"/>
      <c r="BY12" s="47"/>
      <c r="BZ12" s="33"/>
      <c r="CA12" s="33"/>
      <c r="CB12" s="33"/>
      <c r="CC12" s="33"/>
      <c r="CD12" s="33"/>
      <c r="CE12" s="47"/>
      <c r="CF12" s="47"/>
      <c r="CG12" s="33"/>
      <c r="CH12" s="33"/>
      <c r="CI12" s="33"/>
      <c r="CJ12" s="33"/>
      <c r="CK12" s="33"/>
      <c r="CL12" s="47"/>
      <c r="CM12" s="47"/>
      <c r="CN12" s="33"/>
      <c r="CO12" s="33"/>
      <c r="CP12" s="33"/>
      <c r="CQ12" s="33"/>
      <c r="CR12" s="33"/>
      <c r="CS12" s="47"/>
      <c r="CT12" s="47"/>
      <c r="CU12" s="33"/>
      <c r="CV12" s="33"/>
      <c r="CW12" s="33"/>
      <c r="CX12" s="33"/>
      <c r="CY12" s="33"/>
      <c r="CZ12" s="47"/>
      <c r="DA12" s="47"/>
      <c r="DB12" s="33"/>
      <c r="DC12" s="33"/>
      <c r="DD12" s="33"/>
      <c r="DE12" s="33"/>
      <c r="DF12" s="33"/>
      <c r="DG12" s="47"/>
      <c r="DH12" s="47"/>
      <c r="DI12" s="33"/>
      <c r="DJ12" s="33"/>
      <c r="DK12" s="33"/>
      <c r="DL12" s="33"/>
      <c r="DM12" s="33"/>
      <c r="DN12" s="47"/>
      <c r="DO12" s="47"/>
      <c r="DP12" s="33"/>
      <c r="DQ12" s="33"/>
      <c r="DR12" s="33"/>
      <c r="DS12" s="33"/>
      <c r="DT12" s="33"/>
      <c r="DU12" s="47"/>
      <c r="DV12" s="47"/>
      <c r="DW12" s="33"/>
      <c r="DX12" s="33"/>
      <c r="DY12" s="33"/>
      <c r="DZ12" s="33"/>
      <c r="EA12" s="33"/>
      <c r="EB12" s="47"/>
      <c r="EC12" s="47"/>
      <c r="ED12" s="33"/>
      <c r="EE12" s="33"/>
      <c r="EF12" s="33"/>
      <c r="EG12" s="33"/>
      <c r="EH12" s="33"/>
      <c r="EI12" s="47"/>
      <c r="EJ12" s="47"/>
      <c r="EK12" s="66"/>
      <c r="EL12" s="33"/>
      <c r="EM12" s="33"/>
      <c r="EN12" s="33"/>
      <c r="EO12" s="33"/>
      <c r="EP12" s="47"/>
      <c r="EQ12" s="47"/>
      <c r="ER12" s="33"/>
      <c r="ES12" s="33"/>
      <c r="ET12" s="33"/>
      <c r="EU12" s="33"/>
      <c r="EV12" s="33"/>
      <c r="EW12" s="47"/>
      <c r="EX12" s="47"/>
      <c r="EY12" s="66"/>
      <c r="EZ12" s="33"/>
      <c r="FA12" s="33"/>
      <c r="FB12" s="33"/>
      <c r="FC12" s="33"/>
      <c r="FD12" s="47"/>
      <c r="FE12" s="47"/>
      <c r="FF12" s="66"/>
      <c r="FG12" s="33"/>
      <c r="FH12" s="33"/>
      <c r="FI12" s="33"/>
      <c r="FJ12" s="33"/>
      <c r="FK12" s="47"/>
      <c r="FL12" s="47"/>
      <c r="FM12" s="33"/>
      <c r="FN12" s="33"/>
      <c r="FO12" s="33"/>
      <c r="FP12" s="33"/>
      <c r="FQ12" s="33"/>
      <c r="FR12" s="47"/>
      <c r="FS12" s="47"/>
      <c r="FT12" s="33"/>
      <c r="FU12" s="33"/>
      <c r="FV12" s="33"/>
      <c r="FW12" s="66"/>
      <c r="FX12" s="33"/>
      <c r="FY12" s="47"/>
      <c r="FZ12" s="47"/>
      <c r="GA12" s="33"/>
      <c r="GB12" s="33"/>
      <c r="GC12" s="33"/>
      <c r="GD12" s="33"/>
      <c r="GE12" s="33"/>
      <c r="GF12" s="47"/>
      <c r="GG12" s="47"/>
      <c r="GH12" s="66"/>
      <c r="GI12" s="33"/>
      <c r="GJ12" s="33"/>
      <c r="GK12" s="33"/>
      <c r="GL12" s="33"/>
      <c r="GM12" s="47"/>
      <c r="GN12" s="47"/>
      <c r="GO12" s="33"/>
      <c r="GP12" s="33"/>
      <c r="GQ12" s="33"/>
      <c r="GR12" s="33"/>
      <c r="GS12" s="33"/>
      <c r="GT12" s="47"/>
      <c r="GU12" s="47"/>
      <c r="GV12" s="33"/>
      <c r="GW12" s="33"/>
      <c r="GX12" s="33"/>
      <c r="GY12" s="33"/>
      <c r="GZ12" s="33"/>
      <c r="HA12" s="47"/>
      <c r="HB12" s="47"/>
      <c r="HC12" s="33"/>
      <c r="HD12" s="33"/>
      <c r="HE12" s="33"/>
      <c r="HF12" s="33"/>
      <c r="HG12" s="33"/>
      <c r="HH12" s="47"/>
      <c r="HI12" s="47"/>
      <c r="HJ12" s="33"/>
      <c r="HK12" s="33"/>
      <c r="HL12" s="33"/>
      <c r="HM12" s="33"/>
      <c r="HN12" s="33"/>
      <c r="HO12" s="47"/>
      <c r="HP12" s="47"/>
      <c r="HQ12" s="33"/>
      <c r="HR12" s="33"/>
      <c r="HS12" s="33"/>
      <c r="HT12" s="33"/>
      <c r="HU12" s="66"/>
      <c r="HV12" s="47"/>
      <c r="HW12" s="47"/>
      <c r="HX12" s="33"/>
      <c r="HY12" s="33"/>
      <c r="HZ12" s="33"/>
      <c r="IA12" s="33"/>
      <c r="IB12" s="33"/>
      <c r="IC12" s="47"/>
      <c r="ID12" s="47"/>
      <c r="IE12" s="33"/>
      <c r="IF12" s="33"/>
      <c r="IG12" s="33"/>
      <c r="IH12" s="33"/>
      <c r="II12" s="33"/>
      <c r="IJ12" s="47"/>
      <c r="IK12" s="47"/>
      <c r="IL12" s="33"/>
      <c r="IM12" s="33"/>
      <c r="IN12" s="33"/>
      <c r="IO12" s="33"/>
      <c r="IP12" s="33"/>
      <c r="IQ12" s="47"/>
      <c r="IR12" s="47"/>
      <c r="IS12" s="33"/>
      <c r="IT12" s="33"/>
      <c r="IU12" s="33"/>
      <c r="IV12" s="33"/>
      <c r="IW12" s="33"/>
      <c r="IX12" s="47"/>
      <c r="IY12" s="47"/>
      <c r="IZ12" s="33"/>
      <c r="JA12" s="66"/>
      <c r="JB12" s="33"/>
      <c r="JC12" s="33"/>
      <c r="JD12" s="33"/>
      <c r="JE12" s="47"/>
      <c r="JF12" s="47"/>
      <c r="JG12" s="33"/>
      <c r="JH12" s="33"/>
      <c r="JI12" s="33"/>
      <c r="JJ12" s="33"/>
      <c r="JK12" s="33"/>
      <c r="JL12" s="47"/>
      <c r="JM12" s="47"/>
      <c r="JN12" s="33"/>
      <c r="JO12" s="33"/>
      <c r="JP12" s="33"/>
      <c r="JQ12" s="33"/>
      <c r="JR12" s="33"/>
      <c r="JS12" s="47"/>
      <c r="JT12" s="47"/>
      <c r="JU12" s="33"/>
      <c r="JV12" s="33"/>
      <c r="JW12" s="33"/>
      <c r="JX12" s="33"/>
      <c r="JY12" s="33"/>
      <c r="JZ12" s="47"/>
      <c r="KA12" s="47"/>
      <c r="KB12" s="33"/>
      <c r="KC12" s="33"/>
      <c r="KD12" s="33"/>
      <c r="KE12" s="33"/>
      <c r="KF12" s="33"/>
      <c r="KG12" s="47"/>
      <c r="KH12" s="47"/>
      <c r="KI12" s="33"/>
      <c r="KJ12" s="33"/>
      <c r="KK12" s="33"/>
      <c r="KL12" s="33"/>
      <c r="KM12" s="33"/>
      <c r="KN12" s="47"/>
      <c r="KO12" s="47"/>
      <c r="KP12" s="33"/>
      <c r="KQ12" s="33"/>
      <c r="KR12" s="33"/>
      <c r="KS12" s="33"/>
      <c r="KT12" s="33"/>
      <c r="KU12" s="47"/>
      <c r="KV12" s="61"/>
      <c r="KW12" s="54"/>
      <c r="KX12" s="33"/>
      <c r="KY12" s="33"/>
      <c r="KZ12" s="33"/>
      <c r="LA12" s="33"/>
      <c r="LB12" s="47"/>
      <c r="LC12" s="47"/>
      <c r="LD12" s="33"/>
      <c r="LE12" s="33"/>
      <c r="LF12" s="33"/>
      <c r="LG12" s="33"/>
      <c r="LH12" s="33"/>
      <c r="LI12" s="47"/>
      <c r="LJ12" s="47"/>
      <c r="LK12" s="33"/>
      <c r="LL12" s="33"/>
      <c r="LM12" s="33"/>
      <c r="LN12" s="33"/>
      <c r="LO12" s="33"/>
      <c r="LP12" s="47"/>
      <c r="LQ12" s="47"/>
      <c r="LR12" s="33"/>
      <c r="LS12" s="33"/>
      <c r="LT12" s="33"/>
      <c r="LU12" s="33"/>
      <c r="LV12" s="33"/>
      <c r="LW12" s="47"/>
      <c r="LX12" s="47"/>
      <c r="LY12" s="33"/>
      <c r="LZ12" s="33"/>
      <c r="MA12" s="66"/>
      <c r="MB12" s="33"/>
      <c r="MC12" s="33"/>
      <c r="MD12" s="47"/>
      <c r="ME12" s="47"/>
      <c r="MF12" s="33"/>
      <c r="MG12" s="33"/>
      <c r="MH12" s="33"/>
      <c r="MI12" s="33"/>
      <c r="MJ12" s="33"/>
      <c r="MK12" s="66"/>
      <c r="ML12" s="47"/>
      <c r="MM12" s="33"/>
      <c r="MN12" s="33"/>
      <c r="MO12" s="33"/>
      <c r="MP12" s="33"/>
      <c r="MQ12" s="33"/>
      <c r="MR12" s="47"/>
      <c r="MS12" s="47"/>
      <c r="MT12" s="33"/>
      <c r="MU12" s="33"/>
      <c r="MV12" s="33"/>
      <c r="MW12" s="33"/>
      <c r="MX12" s="33"/>
      <c r="MY12" s="47"/>
      <c r="MZ12" s="47"/>
      <c r="NA12" s="33"/>
      <c r="NB12" s="33"/>
      <c r="NC12" s="33"/>
      <c r="ND12" s="33"/>
      <c r="NE12" s="33"/>
      <c r="NF12" s="47"/>
      <c r="NG12" s="47"/>
      <c r="NH12" s="33"/>
      <c r="NI12" s="33"/>
      <c r="NJ12" s="33"/>
      <c r="NK12" s="33"/>
      <c r="NL12" s="33"/>
      <c r="NM12" s="47"/>
      <c r="NN12" s="47"/>
      <c r="NO12" s="33"/>
      <c r="NP12" s="33"/>
      <c r="NQ12" s="33"/>
      <c r="NR12" s="33"/>
      <c r="NS12" s="33"/>
      <c r="NT12" s="47"/>
      <c r="NU12" s="47"/>
      <c r="NV12" s="33"/>
      <c r="NW12" s="33"/>
      <c r="NX12" s="33"/>
      <c r="NY12" s="33"/>
      <c r="NZ12" s="33"/>
      <c r="OA12" s="47"/>
      <c r="OB12" s="47"/>
      <c r="OC12" s="66"/>
      <c r="OD12" s="33"/>
      <c r="OE12" s="33"/>
      <c r="OF12" s="33"/>
      <c r="OG12" s="33"/>
      <c r="OH12" s="47"/>
      <c r="OI12" s="47"/>
      <c r="OJ12" s="66"/>
      <c r="OK12" s="33"/>
      <c r="OL12" s="33"/>
      <c r="OM12" s="33"/>
      <c r="ON12" s="33"/>
      <c r="OO12" s="47"/>
      <c r="OP12" s="47"/>
      <c r="OQ12" s="33"/>
      <c r="OR12" s="33"/>
      <c r="OS12" s="33"/>
      <c r="OT12" s="33"/>
      <c r="OU12" s="33"/>
      <c r="OV12" s="47"/>
      <c r="OW12" s="47"/>
      <c r="OX12" s="33"/>
      <c r="OY12" s="33"/>
      <c r="OZ12" s="33"/>
      <c r="PA12" s="33"/>
      <c r="PB12" s="33"/>
      <c r="PC12" s="47"/>
      <c r="PD12" s="47"/>
      <c r="PE12" s="33"/>
      <c r="PF12" s="33"/>
      <c r="PG12" s="33"/>
      <c r="PH12" s="33"/>
      <c r="PI12" s="33"/>
      <c r="PJ12" s="47"/>
      <c r="PK12" s="47"/>
      <c r="PL12" s="33"/>
      <c r="PM12" s="33"/>
      <c r="PN12" s="33"/>
      <c r="PO12" s="33"/>
      <c r="PP12" s="33"/>
      <c r="PQ12" s="47"/>
      <c r="PR12" s="47"/>
      <c r="PS12" s="33"/>
      <c r="PT12" s="33"/>
      <c r="PU12" s="33"/>
      <c r="PV12" s="33"/>
      <c r="PW12" s="33"/>
      <c r="PX12" s="47"/>
      <c r="PY12" s="47"/>
      <c r="PZ12" s="33"/>
      <c r="QA12" s="33"/>
    </row>
    <row r="13" spans="1:943" x14ac:dyDescent="0.15">
      <c r="B13" s="78"/>
      <c r="C13" s="78"/>
      <c r="D13" s="33"/>
      <c r="E13" s="33"/>
      <c r="F13" s="47"/>
      <c r="G13" s="47"/>
      <c r="H13" s="33"/>
      <c r="I13" s="33"/>
      <c r="J13" s="33"/>
      <c r="K13" s="33"/>
      <c r="L13" s="33"/>
      <c r="M13" s="47"/>
      <c r="N13" s="47"/>
      <c r="O13" s="33"/>
      <c r="P13" s="33"/>
      <c r="Q13" s="33"/>
      <c r="R13" s="33"/>
      <c r="S13" s="33"/>
      <c r="T13" s="47"/>
      <c r="U13" s="47"/>
      <c r="V13" s="33"/>
      <c r="W13" s="33"/>
      <c r="X13" s="33"/>
      <c r="Y13" s="33"/>
      <c r="Z13" s="33"/>
      <c r="AA13" s="47"/>
      <c r="AB13" s="47"/>
      <c r="AC13" s="33"/>
      <c r="AD13" s="33"/>
      <c r="AE13" s="33"/>
      <c r="AF13" s="33"/>
      <c r="AG13" s="33"/>
      <c r="AH13" s="47"/>
      <c r="AI13" s="47"/>
      <c r="AJ13" s="33"/>
      <c r="AK13" s="33"/>
      <c r="AL13" s="33"/>
      <c r="AM13" s="33"/>
      <c r="AN13" s="33"/>
      <c r="AO13" s="47"/>
      <c r="AP13" s="47"/>
      <c r="AQ13" s="33"/>
      <c r="AR13" s="33"/>
      <c r="AS13" s="33"/>
      <c r="AT13" s="33"/>
      <c r="AU13" s="33"/>
      <c r="AV13" s="47"/>
      <c r="AW13" s="47"/>
      <c r="AX13" s="33"/>
      <c r="AY13" s="33"/>
      <c r="AZ13" s="33"/>
      <c r="BA13" s="33"/>
      <c r="BB13" s="33"/>
      <c r="BC13" s="47"/>
      <c r="BD13" s="47"/>
      <c r="BE13" s="33"/>
      <c r="BF13" s="33"/>
      <c r="BG13" s="33"/>
      <c r="BH13" s="33"/>
      <c r="BI13" s="33"/>
      <c r="BJ13" s="47"/>
      <c r="BK13" s="47"/>
      <c r="BL13" s="33"/>
      <c r="BM13" s="33"/>
      <c r="BN13" s="33"/>
      <c r="BO13" s="33"/>
      <c r="BP13" s="33"/>
      <c r="BQ13" s="47"/>
      <c r="BR13" s="47"/>
      <c r="BS13" s="33"/>
      <c r="BT13" s="33"/>
      <c r="BU13" s="33"/>
      <c r="BV13" s="33"/>
      <c r="BW13" s="33"/>
      <c r="BX13" s="47"/>
      <c r="BY13" s="47"/>
      <c r="BZ13" s="33"/>
      <c r="CA13" s="33"/>
      <c r="CB13" s="33"/>
      <c r="CC13" s="33"/>
      <c r="CD13" s="33"/>
      <c r="CE13" s="47"/>
      <c r="CF13" s="47"/>
      <c r="CG13" s="33"/>
      <c r="CH13" s="33"/>
      <c r="CI13" s="33"/>
      <c r="CJ13" s="33"/>
      <c r="CK13" s="33"/>
      <c r="CL13" s="47"/>
      <c r="CM13" s="47"/>
      <c r="CN13" s="33"/>
      <c r="CO13" s="33"/>
      <c r="CP13" s="33"/>
      <c r="CQ13" s="33"/>
      <c r="CR13" s="33"/>
      <c r="CS13" s="47"/>
      <c r="CT13" s="47"/>
      <c r="CU13" s="33"/>
      <c r="CV13" s="33"/>
      <c r="CW13" s="33"/>
      <c r="CX13" s="33"/>
      <c r="CY13" s="33"/>
      <c r="CZ13" s="47"/>
      <c r="DA13" s="47"/>
      <c r="DB13" s="33"/>
      <c r="DC13" s="33"/>
      <c r="DD13" s="33"/>
      <c r="DE13" s="33"/>
      <c r="DF13" s="33"/>
      <c r="DG13" s="47"/>
      <c r="DH13" s="47"/>
      <c r="DI13" s="33"/>
      <c r="DJ13" s="33"/>
      <c r="DK13" s="33"/>
      <c r="DL13" s="33"/>
      <c r="DM13" s="33"/>
      <c r="DN13" s="47"/>
      <c r="DO13" s="47"/>
      <c r="DP13" s="33"/>
      <c r="DQ13" s="33"/>
      <c r="DR13" s="33"/>
      <c r="DS13" s="33"/>
      <c r="DT13" s="33"/>
      <c r="DU13" s="47"/>
      <c r="DV13" s="47"/>
      <c r="DW13" s="33"/>
      <c r="DX13" s="33"/>
      <c r="DY13" s="33"/>
      <c r="DZ13" s="33"/>
      <c r="EA13" s="33"/>
      <c r="EB13" s="47"/>
      <c r="EC13" s="47"/>
      <c r="ED13" s="33"/>
      <c r="EE13" s="33"/>
      <c r="EF13" s="33"/>
      <c r="EG13" s="33"/>
      <c r="EH13" s="33"/>
      <c r="EI13" s="47"/>
      <c r="EJ13" s="47"/>
      <c r="EK13" s="66"/>
      <c r="EL13" s="33"/>
      <c r="EM13" s="33"/>
      <c r="EN13" s="33"/>
      <c r="EO13" s="33"/>
      <c r="EP13" s="47"/>
      <c r="EQ13" s="47"/>
      <c r="ER13" s="33"/>
      <c r="ES13" s="33"/>
      <c r="ET13" s="33"/>
      <c r="EU13" s="33"/>
      <c r="EV13" s="33"/>
      <c r="EW13" s="47"/>
      <c r="EX13" s="47"/>
      <c r="EY13" s="66"/>
      <c r="EZ13" s="33"/>
      <c r="FA13" s="33"/>
      <c r="FB13" s="33"/>
      <c r="FC13" s="33"/>
      <c r="FD13" s="47"/>
      <c r="FE13" s="47"/>
      <c r="FF13" s="66"/>
      <c r="FG13" s="33"/>
      <c r="FH13" s="33"/>
      <c r="FI13" s="33"/>
      <c r="FJ13" s="33"/>
      <c r="FK13" s="47"/>
      <c r="FL13" s="47"/>
      <c r="FM13" s="33"/>
      <c r="FN13" s="33"/>
      <c r="FO13" s="33"/>
      <c r="FP13" s="33"/>
      <c r="FQ13" s="33"/>
      <c r="FR13" s="47"/>
      <c r="FS13" s="47"/>
      <c r="FT13" s="33"/>
      <c r="FU13" s="33"/>
      <c r="FV13" s="33"/>
      <c r="FW13" s="66"/>
      <c r="FX13" s="33"/>
      <c r="FY13" s="47"/>
      <c r="FZ13" s="47"/>
      <c r="GA13" s="33"/>
      <c r="GB13" s="33"/>
      <c r="GC13" s="33"/>
      <c r="GD13" s="33"/>
      <c r="GE13" s="33"/>
      <c r="GF13" s="47"/>
      <c r="GG13" s="47"/>
      <c r="GH13" s="66"/>
      <c r="GI13" s="33"/>
      <c r="GJ13" s="33"/>
      <c r="GK13" s="33"/>
      <c r="GL13" s="33"/>
      <c r="GM13" s="47"/>
      <c r="GN13" s="47"/>
      <c r="GO13" s="33"/>
      <c r="GP13" s="33"/>
      <c r="GQ13" s="33"/>
      <c r="GR13" s="33"/>
      <c r="GS13" s="33"/>
      <c r="GT13" s="47"/>
      <c r="GU13" s="47"/>
      <c r="GV13" s="33"/>
      <c r="GW13" s="33"/>
      <c r="GX13" s="33"/>
      <c r="GY13" s="33"/>
      <c r="GZ13" s="33"/>
      <c r="HA13" s="47"/>
      <c r="HB13" s="47"/>
      <c r="HC13" s="33"/>
      <c r="HD13" s="33"/>
      <c r="HE13" s="33"/>
      <c r="HF13" s="33"/>
      <c r="HG13" s="33"/>
      <c r="HH13" s="47"/>
      <c r="HI13" s="47"/>
      <c r="HJ13" s="33"/>
      <c r="HK13" s="33"/>
      <c r="HL13" s="33"/>
      <c r="HM13" s="33"/>
      <c r="HN13" s="33"/>
      <c r="HO13" s="47"/>
      <c r="HP13" s="47"/>
      <c r="HQ13" s="33"/>
      <c r="HR13" s="33"/>
      <c r="HS13" s="33"/>
      <c r="HT13" s="33"/>
      <c r="HU13" s="66"/>
      <c r="HV13" s="47"/>
      <c r="HW13" s="47"/>
      <c r="HX13" s="33"/>
      <c r="HY13" s="33"/>
      <c r="HZ13" s="33"/>
      <c r="IA13" s="33"/>
      <c r="IB13" s="33"/>
      <c r="IC13" s="47"/>
      <c r="ID13" s="47"/>
      <c r="IE13" s="33"/>
      <c r="IF13" s="33"/>
      <c r="IG13" s="33"/>
      <c r="IH13" s="33"/>
      <c r="II13" s="33"/>
      <c r="IJ13" s="47"/>
      <c r="IK13" s="47"/>
      <c r="IL13" s="33"/>
      <c r="IM13" s="33"/>
      <c r="IN13" s="33"/>
      <c r="IO13" s="33"/>
      <c r="IP13" s="33"/>
      <c r="IQ13" s="47"/>
      <c r="IR13" s="47"/>
      <c r="IS13" s="33"/>
      <c r="IT13" s="33"/>
      <c r="IU13" s="33"/>
      <c r="IV13" s="33"/>
      <c r="IW13" s="33"/>
      <c r="IX13" s="47"/>
      <c r="IY13" s="47"/>
      <c r="IZ13" s="33"/>
      <c r="JA13" s="66"/>
      <c r="JB13" s="33"/>
      <c r="JC13" s="33"/>
      <c r="JD13" s="33"/>
      <c r="JE13" s="47"/>
      <c r="JF13" s="47"/>
      <c r="JG13" s="33"/>
      <c r="JH13" s="33"/>
      <c r="JI13" s="33"/>
      <c r="JJ13" s="33"/>
      <c r="JK13" s="33"/>
      <c r="JL13" s="47"/>
      <c r="JM13" s="47"/>
      <c r="JN13" s="33"/>
      <c r="JO13" s="33"/>
      <c r="JP13" s="33"/>
      <c r="JQ13" s="33"/>
      <c r="JR13" s="33"/>
      <c r="JS13" s="47"/>
      <c r="JT13" s="47"/>
      <c r="JU13" s="33"/>
      <c r="JV13" s="33"/>
      <c r="JW13" s="33"/>
      <c r="JX13" s="33"/>
      <c r="JY13" s="33"/>
      <c r="JZ13" s="47"/>
      <c r="KA13" s="47"/>
      <c r="KB13" s="33"/>
      <c r="KC13" s="33"/>
      <c r="KD13" s="33"/>
      <c r="KE13" s="33"/>
      <c r="KF13" s="33"/>
      <c r="KG13" s="47"/>
      <c r="KH13" s="47"/>
      <c r="KI13" s="33"/>
      <c r="KJ13" s="33"/>
      <c r="KK13" s="33"/>
      <c r="KL13" s="33"/>
      <c r="KM13" s="33"/>
      <c r="KN13" s="47"/>
      <c r="KO13" s="47"/>
      <c r="KP13" s="33"/>
      <c r="KQ13" s="33"/>
      <c r="KR13" s="33"/>
      <c r="KS13" s="33"/>
      <c r="KT13" s="33"/>
      <c r="KU13" s="47"/>
      <c r="KV13" s="61"/>
      <c r="KW13" s="54"/>
      <c r="KX13" s="33"/>
      <c r="KY13" s="33"/>
      <c r="KZ13" s="33"/>
      <c r="LA13" s="33"/>
      <c r="LB13" s="47"/>
      <c r="LC13" s="47"/>
      <c r="LD13" s="33"/>
      <c r="LE13" s="33"/>
      <c r="LF13" s="33"/>
      <c r="LG13" s="33"/>
      <c r="LH13" s="33"/>
      <c r="LI13" s="47"/>
      <c r="LJ13" s="47"/>
      <c r="LK13" s="33"/>
      <c r="LL13" s="33"/>
      <c r="LM13" s="33"/>
      <c r="LN13" s="33"/>
      <c r="LO13" s="33"/>
      <c r="LP13" s="47"/>
      <c r="LQ13" s="47"/>
      <c r="LR13" s="33"/>
      <c r="LS13" s="33"/>
      <c r="LT13" s="33"/>
      <c r="LU13" s="33"/>
      <c r="LV13" s="33"/>
      <c r="LW13" s="47"/>
      <c r="LX13" s="47"/>
      <c r="LY13" s="33"/>
      <c r="LZ13" s="33"/>
      <c r="MA13" s="66"/>
      <c r="MB13" s="33"/>
      <c r="MC13" s="33"/>
      <c r="MD13" s="47"/>
      <c r="ME13" s="47"/>
      <c r="MF13" s="33"/>
      <c r="MG13" s="33"/>
      <c r="MH13" s="33"/>
      <c r="MI13" s="33"/>
      <c r="MJ13" s="33"/>
      <c r="MK13" s="66"/>
      <c r="ML13" s="47"/>
      <c r="MM13" s="33"/>
      <c r="MN13" s="33"/>
      <c r="MO13" s="33"/>
      <c r="MP13" s="33"/>
      <c r="MQ13" s="33"/>
      <c r="MR13" s="47"/>
      <c r="MS13" s="47"/>
      <c r="MT13" s="33"/>
      <c r="MU13" s="33"/>
      <c r="MV13" s="33"/>
      <c r="MW13" s="33"/>
      <c r="MX13" s="33"/>
      <c r="MY13" s="47"/>
      <c r="MZ13" s="47"/>
      <c r="NA13" s="33"/>
      <c r="NB13" s="33"/>
      <c r="NC13" s="33"/>
      <c r="ND13" s="33"/>
      <c r="NE13" s="33"/>
      <c r="NF13" s="47"/>
      <c r="NG13" s="47"/>
      <c r="NH13" s="33"/>
      <c r="NI13" s="33"/>
      <c r="NJ13" s="33"/>
      <c r="NK13" s="33"/>
      <c r="NL13" s="33"/>
      <c r="NM13" s="47"/>
      <c r="NN13" s="47"/>
      <c r="NO13" s="33"/>
      <c r="NP13" s="33"/>
      <c r="NQ13" s="33"/>
      <c r="NR13" s="33"/>
      <c r="NS13" s="33"/>
      <c r="NT13" s="47"/>
      <c r="NU13" s="47"/>
      <c r="NV13" s="33"/>
      <c r="NW13" s="33"/>
      <c r="NX13" s="33"/>
      <c r="NY13" s="33"/>
      <c r="NZ13" s="33"/>
      <c r="OA13" s="47"/>
      <c r="OB13" s="47"/>
      <c r="OC13" s="66"/>
      <c r="OD13" s="33"/>
      <c r="OE13" s="33"/>
      <c r="OF13" s="33"/>
      <c r="OG13" s="33"/>
      <c r="OH13" s="47"/>
      <c r="OI13" s="47"/>
      <c r="OJ13" s="66"/>
      <c r="OK13" s="33"/>
      <c r="OL13" s="33"/>
      <c r="OM13" s="33"/>
      <c r="ON13" s="33"/>
      <c r="OO13" s="47"/>
      <c r="OP13" s="47"/>
      <c r="OQ13" s="33"/>
      <c r="OR13" s="33"/>
      <c r="OS13" s="33"/>
      <c r="OT13" s="33"/>
      <c r="OU13" s="33"/>
      <c r="OV13" s="47"/>
      <c r="OW13" s="47"/>
      <c r="OX13" s="33"/>
      <c r="OY13" s="33"/>
      <c r="OZ13" s="33"/>
      <c r="PA13" s="33"/>
      <c r="PB13" s="33"/>
      <c r="PC13" s="47"/>
      <c r="PD13" s="47"/>
      <c r="PE13" s="33"/>
      <c r="PF13" s="33"/>
      <c r="PG13" s="33"/>
      <c r="PH13" s="33"/>
      <c r="PI13" s="33"/>
      <c r="PJ13" s="47"/>
      <c r="PK13" s="47"/>
      <c r="PL13" s="33"/>
      <c r="PM13" s="33"/>
      <c r="PN13" s="33"/>
      <c r="PO13" s="33"/>
      <c r="PP13" s="33"/>
      <c r="PQ13" s="47"/>
      <c r="PR13" s="47"/>
      <c r="PS13" s="33"/>
      <c r="PT13" s="33"/>
      <c r="PU13" s="33"/>
      <c r="PV13" s="33"/>
      <c r="PW13" s="33"/>
      <c r="PX13" s="47"/>
      <c r="PY13" s="47"/>
      <c r="PZ13" s="33"/>
      <c r="QA13" s="33"/>
    </row>
    <row r="14" spans="1:943" x14ac:dyDescent="0.15">
      <c r="B14" s="78"/>
      <c r="C14" s="78"/>
      <c r="D14" s="33"/>
      <c r="E14" s="33"/>
      <c r="F14" s="47"/>
      <c r="G14" s="47"/>
      <c r="H14" s="33"/>
      <c r="I14" s="33"/>
      <c r="J14" s="33"/>
      <c r="K14" s="33"/>
      <c r="L14" s="33"/>
      <c r="M14" s="47"/>
      <c r="N14" s="47"/>
      <c r="O14" s="33"/>
      <c r="P14" s="33"/>
      <c r="Q14" s="33"/>
      <c r="R14" s="33"/>
      <c r="S14" s="33"/>
      <c r="T14" s="47"/>
      <c r="U14" s="47"/>
      <c r="V14" s="33"/>
      <c r="W14" s="33"/>
      <c r="X14" s="33"/>
      <c r="Y14" s="33"/>
      <c r="Z14" s="33"/>
      <c r="AA14" s="47"/>
      <c r="AB14" s="47"/>
      <c r="AC14" s="33"/>
      <c r="AD14" s="33"/>
      <c r="AE14" s="33"/>
      <c r="AF14" s="33"/>
      <c r="AG14" s="33"/>
      <c r="AH14" s="47"/>
      <c r="AI14" s="47"/>
      <c r="AJ14" s="33"/>
      <c r="AK14" s="33"/>
      <c r="AL14" s="33"/>
      <c r="AM14" s="33"/>
      <c r="AN14" s="33"/>
      <c r="AO14" s="47"/>
      <c r="AP14" s="47"/>
      <c r="AQ14" s="33"/>
      <c r="AR14" s="33"/>
      <c r="AS14" s="33"/>
      <c r="AT14" s="33"/>
      <c r="AU14" s="33"/>
      <c r="AV14" s="47"/>
      <c r="AW14" s="47"/>
      <c r="AX14" s="33"/>
      <c r="AY14" s="33"/>
      <c r="AZ14" s="33"/>
      <c r="BA14" s="33"/>
      <c r="BB14" s="33"/>
      <c r="BC14" s="47"/>
      <c r="BD14" s="47"/>
      <c r="BE14" s="33"/>
      <c r="BF14" s="33"/>
      <c r="BG14" s="33"/>
      <c r="BH14" s="33"/>
      <c r="BI14" s="33"/>
      <c r="BJ14" s="47"/>
      <c r="BK14" s="47"/>
      <c r="BL14" s="33"/>
      <c r="BM14" s="33"/>
      <c r="BN14" s="33"/>
      <c r="BO14" s="33"/>
      <c r="BP14" s="33"/>
      <c r="BQ14" s="47"/>
      <c r="BR14" s="47"/>
      <c r="BS14" s="33"/>
      <c r="BT14" s="33"/>
      <c r="BU14" s="33"/>
      <c r="BV14" s="33"/>
      <c r="BW14" s="33"/>
      <c r="BX14" s="47"/>
      <c r="BY14" s="47"/>
      <c r="BZ14" s="33"/>
      <c r="CA14" s="33"/>
      <c r="CB14" s="33"/>
      <c r="CC14" s="33"/>
      <c r="CD14" s="33"/>
      <c r="CE14" s="47"/>
      <c r="CF14" s="47"/>
      <c r="CG14" s="33"/>
      <c r="CH14" s="33"/>
      <c r="CI14" s="33"/>
      <c r="CJ14" s="33"/>
      <c r="CK14" s="33"/>
      <c r="CL14" s="47"/>
      <c r="CM14" s="47"/>
      <c r="CN14" s="33"/>
      <c r="CO14" s="33"/>
      <c r="CP14" s="33"/>
      <c r="CQ14" s="33"/>
      <c r="CR14" s="33"/>
      <c r="CS14" s="47"/>
      <c r="CT14" s="47"/>
      <c r="CU14" s="33"/>
      <c r="CV14" s="33"/>
      <c r="CW14" s="33"/>
      <c r="CX14" s="33"/>
      <c r="CY14" s="33"/>
      <c r="CZ14" s="47"/>
      <c r="DA14" s="47"/>
      <c r="DB14" s="33"/>
      <c r="DC14" s="33"/>
      <c r="DD14" s="33"/>
      <c r="DE14" s="33"/>
      <c r="DF14" s="33"/>
      <c r="DG14" s="47"/>
      <c r="DH14" s="47"/>
      <c r="DI14" s="33"/>
      <c r="DJ14" s="33"/>
      <c r="DK14" s="33"/>
      <c r="DL14" s="33"/>
      <c r="DM14" s="33"/>
      <c r="DN14" s="47"/>
      <c r="DO14" s="47"/>
      <c r="DP14" s="33"/>
      <c r="DQ14" s="33"/>
      <c r="DR14" s="33"/>
      <c r="DS14" s="33"/>
      <c r="DT14" s="33"/>
      <c r="DU14" s="47"/>
      <c r="DV14" s="47"/>
      <c r="DW14" s="33"/>
      <c r="DX14" s="33"/>
      <c r="DY14" s="33"/>
      <c r="DZ14" s="33"/>
      <c r="EA14" s="33"/>
      <c r="EB14" s="47"/>
      <c r="EC14" s="47"/>
      <c r="ED14" s="33"/>
      <c r="EE14" s="33"/>
      <c r="EF14" s="33"/>
      <c r="EG14" s="33"/>
      <c r="EH14" s="33"/>
      <c r="EI14" s="47"/>
      <c r="EJ14" s="47"/>
      <c r="EK14" s="66"/>
      <c r="EL14" s="33"/>
      <c r="EM14" s="33"/>
      <c r="EN14" s="33"/>
      <c r="EO14" s="33"/>
      <c r="EP14" s="47"/>
      <c r="EQ14" s="47"/>
      <c r="ER14" s="33"/>
      <c r="ES14" s="33"/>
      <c r="ET14" s="33"/>
      <c r="EU14" s="33"/>
      <c r="EV14" s="33"/>
      <c r="EW14" s="47"/>
      <c r="EX14" s="47"/>
      <c r="EY14" s="66"/>
      <c r="EZ14" s="33"/>
      <c r="FA14" s="33"/>
      <c r="FB14" s="33"/>
      <c r="FC14" s="33"/>
      <c r="FD14" s="47"/>
      <c r="FE14" s="47"/>
      <c r="FF14" s="66"/>
      <c r="FG14" s="33"/>
      <c r="FH14" s="33"/>
      <c r="FI14" s="33"/>
      <c r="FJ14" s="33"/>
      <c r="FK14" s="47"/>
      <c r="FL14" s="47"/>
      <c r="FM14" s="33"/>
      <c r="FN14" s="33"/>
      <c r="FO14" s="33"/>
      <c r="FP14" s="33"/>
      <c r="FQ14" s="33"/>
      <c r="FR14" s="47"/>
      <c r="FS14" s="47"/>
      <c r="FT14" s="33"/>
      <c r="FU14" s="33"/>
      <c r="FV14" s="33"/>
      <c r="FW14" s="66"/>
      <c r="FX14" s="33"/>
      <c r="FY14" s="47"/>
      <c r="FZ14" s="47"/>
      <c r="GA14" s="33"/>
      <c r="GB14" s="33"/>
      <c r="GC14" s="33"/>
      <c r="GD14" s="33"/>
      <c r="GE14" s="33"/>
      <c r="GF14" s="47"/>
      <c r="GG14" s="47"/>
      <c r="GH14" s="66"/>
      <c r="GI14" s="33"/>
      <c r="GJ14" s="33"/>
      <c r="GK14" s="33"/>
      <c r="GL14" s="33"/>
      <c r="GM14" s="47"/>
      <c r="GN14" s="47"/>
      <c r="GO14" s="33"/>
      <c r="GP14" s="33"/>
      <c r="GQ14" s="33"/>
      <c r="GR14" s="33"/>
      <c r="GS14" s="33"/>
      <c r="GT14" s="47"/>
      <c r="GU14" s="47"/>
      <c r="GV14" s="33"/>
      <c r="GW14" s="33"/>
      <c r="GX14" s="33"/>
      <c r="GY14" s="33"/>
      <c r="GZ14" s="33"/>
      <c r="HA14" s="47"/>
      <c r="HB14" s="47"/>
      <c r="HC14" s="33"/>
      <c r="HD14" s="33"/>
      <c r="HE14" s="33"/>
      <c r="HF14" s="33"/>
      <c r="HG14" s="33"/>
      <c r="HH14" s="47"/>
      <c r="HI14" s="47"/>
      <c r="HJ14" s="33"/>
      <c r="HK14" s="33"/>
      <c r="HL14" s="33"/>
      <c r="HM14" s="33"/>
      <c r="HN14" s="33"/>
      <c r="HO14" s="47"/>
      <c r="HP14" s="47"/>
      <c r="HQ14" s="33"/>
      <c r="HR14" s="33"/>
      <c r="HS14" s="33"/>
      <c r="HT14" s="33"/>
      <c r="HU14" s="66"/>
      <c r="HV14" s="47"/>
      <c r="HW14" s="47"/>
      <c r="HX14" s="33"/>
      <c r="HY14" s="33"/>
      <c r="HZ14" s="33"/>
      <c r="IA14" s="33"/>
      <c r="IB14" s="33"/>
      <c r="IC14" s="47"/>
      <c r="ID14" s="47"/>
      <c r="IE14" s="33"/>
      <c r="IF14" s="33"/>
      <c r="IG14" s="33"/>
      <c r="IH14" s="33"/>
      <c r="II14" s="33"/>
      <c r="IJ14" s="47"/>
      <c r="IK14" s="47"/>
      <c r="IL14" s="33"/>
      <c r="IM14" s="33"/>
      <c r="IN14" s="33"/>
      <c r="IO14" s="33"/>
      <c r="IP14" s="33"/>
      <c r="IQ14" s="47"/>
      <c r="IR14" s="47"/>
      <c r="IS14" s="33"/>
      <c r="IT14" s="33"/>
      <c r="IU14" s="33"/>
      <c r="IV14" s="33"/>
      <c r="IW14" s="33"/>
      <c r="IX14" s="47"/>
      <c r="IY14" s="47"/>
      <c r="IZ14" s="33"/>
      <c r="JA14" s="66"/>
      <c r="JB14" s="33"/>
      <c r="JC14" s="33"/>
      <c r="JD14" s="33"/>
      <c r="JE14" s="47"/>
      <c r="JF14" s="47"/>
      <c r="JG14" s="33"/>
      <c r="JH14" s="33"/>
      <c r="JI14" s="33"/>
      <c r="JJ14" s="33"/>
      <c r="JK14" s="33"/>
      <c r="JL14" s="47"/>
      <c r="JM14" s="47"/>
      <c r="JN14" s="33"/>
      <c r="JO14" s="33"/>
      <c r="JP14" s="33"/>
      <c r="JQ14" s="33"/>
      <c r="JR14" s="33"/>
      <c r="JS14" s="47"/>
      <c r="JT14" s="47"/>
      <c r="JU14" s="33"/>
      <c r="JV14" s="33"/>
      <c r="JW14" s="33"/>
      <c r="JX14" s="33"/>
      <c r="JY14" s="33"/>
      <c r="JZ14" s="47"/>
      <c r="KA14" s="47"/>
      <c r="KB14" s="33"/>
      <c r="KC14" s="33"/>
      <c r="KD14" s="33"/>
      <c r="KE14" s="33"/>
      <c r="KF14" s="33"/>
      <c r="KG14" s="47"/>
      <c r="KH14" s="47"/>
      <c r="KI14" s="33"/>
      <c r="KJ14" s="33"/>
      <c r="KK14" s="33"/>
      <c r="KL14" s="33"/>
      <c r="KM14" s="33"/>
      <c r="KN14" s="47"/>
      <c r="KO14" s="47"/>
      <c r="KP14" s="33"/>
      <c r="KQ14" s="33"/>
      <c r="KR14" s="33"/>
      <c r="KS14" s="33"/>
      <c r="KT14" s="33"/>
      <c r="KU14" s="47"/>
      <c r="KV14" s="61"/>
      <c r="KW14" s="54"/>
      <c r="KX14" s="33"/>
      <c r="KY14" s="33"/>
      <c r="KZ14" s="33"/>
      <c r="LA14" s="33"/>
      <c r="LB14" s="47"/>
      <c r="LC14" s="47"/>
      <c r="LD14" s="33"/>
      <c r="LE14" s="33"/>
      <c r="LF14" s="33"/>
      <c r="LG14" s="33"/>
      <c r="LH14" s="33"/>
      <c r="LI14" s="47"/>
      <c r="LJ14" s="47"/>
      <c r="LK14" s="33"/>
      <c r="LL14" s="33"/>
      <c r="LM14" s="33"/>
      <c r="LN14" s="33"/>
      <c r="LO14" s="33"/>
      <c r="LP14" s="47"/>
      <c r="LQ14" s="47"/>
      <c r="LR14" s="33"/>
      <c r="LS14" s="33"/>
      <c r="LT14" s="33"/>
      <c r="LU14" s="33"/>
      <c r="LV14" s="33"/>
      <c r="LW14" s="47"/>
      <c r="LX14" s="47"/>
      <c r="LY14" s="33"/>
      <c r="LZ14" s="33"/>
      <c r="MA14" s="66"/>
      <c r="MB14" s="33"/>
      <c r="MC14" s="33"/>
      <c r="MD14" s="47"/>
      <c r="ME14" s="47"/>
      <c r="MF14" s="33"/>
      <c r="MG14" s="33"/>
      <c r="MH14" s="33"/>
      <c r="MI14" s="33"/>
      <c r="MJ14" s="33"/>
      <c r="MK14" s="66"/>
      <c r="ML14" s="47"/>
      <c r="MM14" s="33"/>
      <c r="MN14" s="33"/>
      <c r="MO14" s="33"/>
      <c r="MP14" s="33"/>
      <c r="MQ14" s="33"/>
      <c r="MR14" s="47"/>
      <c r="MS14" s="47"/>
      <c r="MT14" s="33"/>
      <c r="MU14" s="33"/>
      <c r="MV14" s="33"/>
      <c r="MW14" s="33"/>
      <c r="MX14" s="33"/>
      <c r="MY14" s="47"/>
      <c r="MZ14" s="47"/>
      <c r="NA14" s="33"/>
      <c r="NB14" s="33"/>
      <c r="NC14" s="33"/>
      <c r="ND14" s="33"/>
      <c r="NE14" s="33"/>
      <c r="NF14" s="47"/>
      <c r="NG14" s="47"/>
      <c r="NH14" s="33"/>
      <c r="NI14" s="33"/>
      <c r="NJ14" s="33"/>
      <c r="NK14" s="33"/>
      <c r="NL14" s="33"/>
      <c r="NM14" s="47"/>
      <c r="NN14" s="47"/>
      <c r="NO14" s="33"/>
      <c r="NP14" s="33"/>
      <c r="NQ14" s="33"/>
      <c r="NR14" s="33"/>
      <c r="NS14" s="33"/>
      <c r="NT14" s="47"/>
      <c r="NU14" s="47"/>
      <c r="NV14" s="33"/>
      <c r="NW14" s="33"/>
      <c r="NX14" s="33"/>
      <c r="NY14" s="33"/>
      <c r="NZ14" s="33"/>
      <c r="OA14" s="47"/>
      <c r="OB14" s="47"/>
      <c r="OC14" s="66"/>
      <c r="OD14" s="33"/>
      <c r="OE14" s="33"/>
      <c r="OF14" s="33"/>
      <c r="OG14" s="33"/>
      <c r="OH14" s="47"/>
      <c r="OI14" s="47"/>
      <c r="OJ14" s="66"/>
      <c r="OK14" s="33"/>
      <c r="OL14" s="33"/>
      <c r="OM14" s="33"/>
      <c r="ON14" s="33"/>
      <c r="OO14" s="47"/>
      <c r="OP14" s="47"/>
      <c r="OQ14" s="33"/>
      <c r="OR14" s="33"/>
      <c r="OS14" s="33"/>
      <c r="OT14" s="33"/>
      <c r="OU14" s="33"/>
      <c r="OV14" s="47"/>
      <c r="OW14" s="47"/>
      <c r="OX14" s="33"/>
      <c r="OY14" s="33"/>
      <c r="OZ14" s="33"/>
      <c r="PA14" s="33"/>
      <c r="PB14" s="33"/>
      <c r="PC14" s="47"/>
      <c r="PD14" s="47"/>
      <c r="PE14" s="33"/>
      <c r="PF14" s="33"/>
      <c r="PG14" s="33"/>
      <c r="PH14" s="33"/>
      <c r="PI14" s="33"/>
      <c r="PJ14" s="47"/>
      <c r="PK14" s="47"/>
      <c r="PL14" s="33"/>
      <c r="PM14" s="33"/>
      <c r="PN14" s="33"/>
      <c r="PO14" s="33"/>
      <c r="PP14" s="33"/>
      <c r="PQ14" s="47"/>
      <c r="PR14" s="47"/>
      <c r="PS14" s="33"/>
      <c r="PT14" s="33"/>
      <c r="PU14" s="33"/>
      <c r="PV14" s="33"/>
      <c r="PW14" s="33"/>
      <c r="PX14" s="47"/>
      <c r="PY14" s="47"/>
      <c r="PZ14" s="33"/>
      <c r="QA14" s="33"/>
    </row>
    <row r="15" spans="1:943" x14ac:dyDescent="0.15">
      <c r="B15" s="78"/>
      <c r="C15" s="78"/>
      <c r="D15" s="33"/>
      <c r="E15" s="33"/>
      <c r="F15" s="47"/>
      <c r="G15" s="47"/>
      <c r="H15" s="33"/>
      <c r="I15" s="33"/>
      <c r="J15" s="33"/>
      <c r="K15" s="33"/>
      <c r="L15" s="33"/>
      <c r="M15" s="47"/>
      <c r="N15" s="47"/>
      <c r="O15" s="33"/>
      <c r="P15" s="33"/>
      <c r="Q15" s="33"/>
      <c r="R15" s="33"/>
      <c r="S15" s="33"/>
      <c r="T15" s="47"/>
      <c r="U15" s="47"/>
      <c r="V15" s="33"/>
      <c r="W15" s="33"/>
      <c r="X15" s="33"/>
      <c r="Y15" s="33"/>
      <c r="Z15" s="33"/>
      <c r="AA15" s="47"/>
      <c r="AB15" s="47"/>
      <c r="AC15" s="33"/>
      <c r="AD15" s="33"/>
      <c r="AE15" s="33"/>
      <c r="AF15" s="33"/>
      <c r="AG15" s="33"/>
      <c r="AH15" s="47"/>
      <c r="AI15" s="47"/>
      <c r="AJ15" s="33"/>
      <c r="AK15" s="33"/>
      <c r="AL15" s="33"/>
      <c r="AM15" s="33"/>
      <c r="AN15" s="33"/>
      <c r="AO15" s="47"/>
      <c r="AP15" s="47"/>
      <c r="AQ15" s="33"/>
      <c r="AR15" s="33"/>
      <c r="AS15" s="33"/>
      <c r="AT15" s="33"/>
      <c r="AU15" s="33"/>
      <c r="AV15" s="47"/>
      <c r="AW15" s="47"/>
      <c r="AX15" s="33"/>
      <c r="AY15" s="33"/>
      <c r="AZ15" s="33"/>
      <c r="BA15" s="33"/>
      <c r="BB15" s="33"/>
      <c r="BC15" s="47"/>
      <c r="BD15" s="47"/>
      <c r="BE15" s="33"/>
      <c r="BF15" s="33"/>
      <c r="BG15" s="33"/>
      <c r="BH15" s="33"/>
      <c r="BI15" s="33"/>
      <c r="BJ15" s="47"/>
      <c r="BK15" s="47"/>
      <c r="BL15" s="33"/>
      <c r="BM15" s="33"/>
      <c r="BN15" s="33"/>
      <c r="BO15" s="33"/>
      <c r="BP15" s="33"/>
      <c r="BQ15" s="47"/>
      <c r="BR15" s="47"/>
      <c r="BS15" s="33"/>
      <c r="BT15" s="33"/>
      <c r="BU15" s="33"/>
      <c r="BV15" s="33"/>
      <c r="BW15" s="33"/>
      <c r="BX15" s="47"/>
      <c r="BY15" s="47"/>
      <c r="BZ15" s="33"/>
      <c r="CA15" s="33"/>
      <c r="CB15" s="33"/>
      <c r="CC15" s="33"/>
      <c r="CD15" s="33"/>
      <c r="CE15" s="47"/>
      <c r="CF15" s="47"/>
      <c r="CG15" s="33"/>
      <c r="CH15" s="33"/>
      <c r="CI15" s="33"/>
      <c r="CJ15" s="33"/>
      <c r="CK15" s="33"/>
      <c r="CL15" s="47"/>
      <c r="CM15" s="47"/>
      <c r="CN15" s="33"/>
      <c r="CO15" s="33"/>
      <c r="CP15" s="33"/>
      <c r="CQ15" s="33"/>
      <c r="CR15" s="33"/>
      <c r="CS15" s="47"/>
      <c r="CT15" s="47"/>
      <c r="CU15" s="33"/>
      <c r="CV15" s="33"/>
      <c r="CW15" s="33"/>
      <c r="CX15" s="33"/>
      <c r="CY15" s="33"/>
      <c r="CZ15" s="47"/>
      <c r="DA15" s="47"/>
      <c r="DB15" s="33"/>
      <c r="DC15" s="33"/>
      <c r="DD15" s="33"/>
      <c r="DE15" s="33"/>
      <c r="DF15" s="33"/>
      <c r="DG15" s="47"/>
      <c r="DH15" s="47"/>
      <c r="DI15" s="33"/>
      <c r="DJ15" s="33"/>
      <c r="DK15" s="33"/>
      <c r="DL15" s="33"/>
      <c r="DM15" s="33"/>
      <c r="DN15" s="47"/>
      <c r="DO15" s="47"/>
      <c r="DP15" s="33"/>
      <c r="DQ15" s="33"/>
      <c r="DR15" s="33"/>
      <c r="DS15" s="33"/>
      <c r="DT15" s="33"/>
      <c r="DU15" s="47"/>
      <c r="DV15" s="47"/>
      <c r="DW15" s="33"/>
      <c r="DX15" s="33"/>
      <c r="DY15" s="33"/>
      <c r="DZ15" s="33"/>
      <c r="EA15" s="33"/>
      <c r="EB15" s="47"/>
      <c r="EC15" s="47"/>
      <c r="ED15" s="33"/>
      <c r="EE15" s="33"/>
      <c r="EF15" s="33"/>
      <c r="EG15" s="33"/>
      <c r="EH15" s="33"/>
      <c r="EI15" s="47"/>
      <c r="EJ15" s="47"/>
      <c r="EK15" s="66"/>
      <c r="EL15" s="33"/>
      <c r="EM15" s="33"/>
      <c r="EN15" s="33"/>
      <c r="EO15" s="33"/>
      <c r="EP15" s="47"/>
      <c r="EQ15" s="47"/>
      <c r="ER15" s="33"/>
      <c r="ES15" s="33"/>
      <c r="ET15" s="33"/>
      <c r="EU15" s="33"/>
      <c r="EV15" s="33"/>
      <c r="EW15" s="47"/>
      <c r="EX15" s="47"/>
      <c r="EY15" s="66"/>
      <c r="EZ15" s="33"/>
      <c r="FA15" s="33"/>
      <c r="FB15" s="33"/>
      <c r="FC15" s="33"/>
      <c r="FD15" s="47"/>
      <c r="FE15" s="47"/>
      <c r="FF15" s="66"/>
      <c r="FG15" s="33"/>
      <c r="FH15" s="33"/>
      <c r="FI15" s="33"/>
      <c r="FJ15" s="33"/>
      <c r="FK15" s="47"/>
      <c r="FL15" s="47"/>
      <c r="FM15" s="33"/>
      <c r="FN15" s="33"/>
      <c r="FO15" s="33"/>
      <c r="FP15" s="33"/>
      <c r="FQ15" s="33"/>
      <c r="FR15" s="47"/>
      <c r="FS15" s="47"/>
      <c r="FT15" s="33"/>
      <c r="FU15" s="33"/>
      <c r="FV15" s="33"/>
      <c r="FW15" s="66"/>
      <c r="FX15" s="33"/>
      <c r="FY15" s="47"/>
      <c r="FZ15" s="47"/>
      <c r="GA15" s="33"/>
      <c r="GB15" s="33"/>
      <c r="GC15" s="33"/>
      <c r="GD15" s="33"/>
      <c r="GE15" s="33"/>
      <c r="GF15" s="47"/>
      <c r="GG15" s="47"/>
      <c r="GH15" s="66"/>
      <c r="GI15" s="33"/>
      <c r="GJ15" s="33"/>
      <c r="GK15" s="33"/>
      <c r="GL15" s="33"/>
      <c r="GM15" s="47"/>
      <c r="GN15" s="47"/>
      <c r="GO15" s="33"/>
      <c r="GP15" s="33"/>
      <c r="GQ15" s="33"/>
      <c r="GR15" s="33"/>
      <c r="GS15" s="33"/>
      <c r="GT15" s="47"/>
      <c r="GU15" s="47"/>
      <c r="GV15" s="33"/>
      <c r="GW15" s="33"/>
      <c r="GX15" s="33"/>
      <c r="GY15" s="33"/>
      <c r="GZ15" s="33"/>
      <c r="HA15" s="47"/>
      <c r="HB15" s="47"/>
      <c r="HC15" s="33"/>
      <c r="HD15" s="33"/>
      <c r="HE15" s="33"/>
      <c r="HF15" s="33"/>
      <c r="HG15" s="33"/>
      <c r="HH15" s="47"/>
      <c r="HI15" s="47"/>
      <c r="HJ15" s="33"/>
      <c r="HK15" s="33"/>
      <c r="HL15" s="33"/>
      <c r="HM15" s="33"/>
      <c r="HN15" s="33"/>
      <c r="HO15" s="47"/>
      <c r="HP15" s="47"/>
      <c r="HQ15" s="33"/>
      <c r="HR15" s="33"/>
      <c r="HS15" s="33"/>
      <c r="HT15" s="33"/>
      <c r="HU15" s="66"/>
      <c r="HV15" s="47"/>
      <c r="HW15" s="47"/>
      <c r="HX15" s="33"/>
      <c r="HY15" s="33"/>
      <c r="HZ15" s="33"/>
      <c r="IA15" s="33"/>
      <c r="IB15" s="33"/>
      <c r="IC15" s="47"/>
      <c r="ID15" s="47"/>
      <c r="IE15" s="33"/>
      <c r="IF15" s="33"/>
      <c r="IG15" s="33"/>
      <c r="IH15" s="33"/>
      <c r="II15" s="33"/>
      <c r="IJ15" s="47"/>
      <c r="IK15" s="47"/>
      <c r="IL15" s="33"/>
      <c r="IM15" s="33"/>
      <c r="IN15" s="33"/>
      <c r="IO15" s="33"/>
      <c r="IP15" s="33"/>
      <c r="IQ15" s="47"/>
      <c r="IR15" s="47"/>
      <c r="IS15" s="33"/>
      <c r="IT15" s="33"/>
      <c r="IU15" s="33"/>
      <c r="IV15" s="33"/>
      <c r="IW15" s="33"/>
      <c r="IX15" s="47"/>
      <c r="IY15" s="47"/>
      <c r="IZ15" s="33"/>
      <c r="JA15" s="66"/>
      <c r="JB15" s="33"/>
      <c r="JC15" s="33"/>
      <c r="JD15" s="33"/>
      <c r="JE15" s="47"/>
      <c r="JF15" s="47"/>
      <c r="JG15" s="33"/>
      <c r="JH15" s="33"/>
      <c r="JI15" s="33"/>
      <c r="JJ15" s="33"/>
      <c r="JK15" s="33"/>
      <c r="JL15" s="47"/>
      <c r="JM15" s="47"/>
      <c r="JN15" s="33"/>
      <c r="JO15" s="33"/>
      <c r="JP15" s="33"/>
      <c r="JQ15" s="33"/>
      <c r="JR15" s="33"/>
      <c r="JS15" s="47"/>
      <c r="JT15" s="47"/>
      <c r="JU15" s="33"/>
      <c r="JV15" s="33"/>
      <c r="JW15" s="33"/>
      <c r="JX15" s="33"/>
      <c r="JY15" s="33"/>
      <c r="JZ15" s="47"/>
      <c r="KA15" s="47"/>
      <c r="KB15" s="33"/>
      <c r="KC15" s="33"/>
      <c r="KD15" s="33"/>
      <c r="KE15" s="33"/>
      <c r="KF15" s="33"/>
      <c r="KG15" s="47"/>
      <c r="KH15" s="47"/>
      <c r="KI15" s="33"/>
      <c r="KJ15" s="33"/>
      <c r="KK15" s="33"/>
      <c r="KL15" s="33"/>
      <c r="KM15" s="33"/>
      <c r="KN15" s="47"/>
      <c r="KO15" s="47"/>
      <c r="KP15" s="33"/>
      <c r="KQ15" s="33"/>
      <c r="KR15" s="33"/>
      <c r="KS15" s="33"/>
      <c r="KT15" s="33"/>
      <c r="KU15" s="47"/>
      <c r="KV15" s="61"/>
      <c r="KW15" s="54"/>
      <c r="KX15" s="33"/>
      <c r="KY15" s="33"/>
      <c r="KZ15" s="33"/>
      <c r="LA15" s="33"/>
      <c r="LB15" s="47"/>
      <c r="LC15" s="47"/>
      <c r="LD15" s="33"/>
      <c r="LE15" s="33"/>
      <c r="LF15" s="33"/>
      <c r="LG15" s="33"/>
      <c r="LH15" s="33"/>
      <c r="LI15" s="47"/>
      <c r="LJ15" s="47"/>
      <c r="LK15" s="33"/>
      <c r="LL15" s="33"/>
      <c r="LM15" s="33"/>
      <c r="LN15" s="33"/>
      <c r="LO15" s="33"/>
      <c r="LP15" s="47"/>
      <c r="LQ15" s="47"/>
      <c r="LR15" s="33"/>
      <c r="LS15" s="33"/>
      <c r="LT15" s="33"/>
      <c r="LU15" s="33"/>
      <c r="LV15" s="33"/>
      <c r="LW15" s="47"/>
      <c r="LX15" s="47"/>
      <c r="LY15" s="33"/>
      <c r="LZ15" s="33"/>
      <c r="MA15" s="66"/>
      <c r="MB15" s="33"/>
      <c r="MC15" s="33"/>
      <c r="MD15" s="47"/>
      <c r="ME15" s="47"/>
      <c r="MF15" s="33"/>
      <c r="MG15" s="33"/>
      <c r="MH15" s="33"/>
      <c r="MI15" s="33"/>
      <c r="MJ15" s="33"/>
      <c r="MK15" s="66"/>
      <c r="ML15" s="47"/>
      <c r="MM15" s="33"/>
      <c r="MN15" s="33"/>
      <c r="MO15" s="33"/>
      <c r="MP15" s="33"/>
      <c r="MQ15" s="33"/>
      <c r="MR15" s="47"/>
      <c r="MS15" s="47"/>
      <c r="MT15" s="33"/>
      <c r="MU15" s="33"/>
      <c r="MV15" s="33"/>
      <c r="MW15" s="33"/>
      <c r="MX15" s="33"/>
      <c r="MY15" s="47"/>
      <c r="MZ15" s="47"/>
      <c r="NA15" s="33"/>
      <c r="NB15" s="33"/>
      <c r="NC15" s="33"/>
      <c r="ND15" s="33"/>
      <c r="NE15" s="33"/>
      <c r="NF15" s="47"/>
      <c r="NG15" s="47"/>
      <c r="NH15" s="33"/>
      <c r="NI15" s="33"/>
      <c r="NJ15" s="33"/>
      <c r="NK15" s="33"/>
      <c r="NL15" s="33"/>
      <c r="NM15" s="47"/>
      <c r="NN15" s="47"/>
      <c r="NO15" s="33"/>
      <c r="NP15" s="33"/>
      <c r="NQ15" s="33"/>
      <c r="NR15" s="33"/>
      <c r="NS15" s="33"/>
      <c r="NT15" s="47"/>
      <c r="NU15" s="47"/>
      <c r="NV15" s="33"/>
      <c r="NW15" s="33"/>
      <c r="NX15" s="33"/>
      <c r="NY15" s="33"/>
      <c r="NZ15" s="33"/>
      <c r="OA15" s="47"/>
      <c r="OB15" s="47"/>
      <c r="OC15" s="66"/>
      <c r="OD15" s="33"/>
      <c r="OE15" s="33"/>
      <c r="OF15" s="33"/>
      <c r="OG15" s="33"/>
      <c r="OH15" s="47"/>
      <c r="OI15" s="47"/>
      <c r="OJ15" s="66"/>
      <c r="OK15" s="33"/>
      <c r="OL15" s="33"/>
      <c r="OM15" s="33"/>
      <c r="ON15" s="33"/>
      <c r="OO15" s="47"/>
      <c r="OP15" s="47"/>
      <c r="OQ15" s="33"/>
      <c r="OR15" s="33"/>
      <c r="OS15" s="33"/>
      <c r="OT15" s="33"/>
      <c r="OU15" s="33"/>
      <c r="OV15" s="47"/>
      <c r="OW15" s="47"/>
      <c r="OX15" s="33"/>
      <c r="OY15" s="33"/>
      <c r="OZ15" s="33"/>
      <c r="PA15" s="33"/>
      <c r="PB15" s="33"/>
      <c r="PC15" s="47"/>
      <c r="PD15" s="47"/>
      <c r="PE15" s="33"/>
      <c r="PF15" s="33"/>
      <c r="PG15" s="33"/>
      <c r="PH15" s="33"/>
      <c r="PI15" s="33"/>
      <c r="PJ15" s="47"/>
      <c r="PK15" s="47"/>
      <c r="PL15" s="33"/>
      <c r="PM15" s="33"/>
      <c r="PN15" s="33"/>
      <c r="PO15" s="33"/>
      <c r="PP15" s="33"/>
      <c r="PQ15" s="47"/>
      <c r="PR15" s="47"/>
      <c r="PS15" s="33"/>
      <c r="PT15" s="33"/>
      <c r="PU15" s="33"/>
      <c r="PV15" s="33"/>
      <c r="PW15" s="33"/>
      <c r="PX15" s="47"/>
      <c r="PY15" s="47"/>
      <c r="PZ15" s="33"/>
      <c r="QA15" s="33"/>
    </row>
    <row r="16" spans="1:943" x14ac:dyDescent="0.15">
      <c r="B16" s="78"/>
      <c r="C16" s="78"/>
      <c r="D16" s="33"/>
      <c r="E16" s="33"/>
      <c r="F16" s="47"/>
      <c r="G16" s="47"/>
      <c r="H16" s="33"/>
      <c r="I16" s="33"/>
      <c r="J16" s="33"/>
      <c r="K16" s="33"/>
      <c r="L16" s="33"/>
      <c r="M16" s="47"/>
      <c r="N16" s="47"/>
      <c r="O16" s="33"/>
      <c r="P16" s="33"/>
      <c r="Q16" s="33"/>
      <c r="R16" s="33"/>
      <c r="S16" s="33"/>
      <c r="T16" s="47"/>
      <c r="U16" s="47"/>
      <c r="V16" s="33"/>
      <c r="W16" s="33"/>
      <c r="X16" s="33"/>
      <c r="Y16" s="33"/>
      <c r="Z16" s="33"/>
      <c r="AA16" s="47"/>
      <c r="AB16" s="47"/>
      <c r="AC16" s="33"/>
      <c r="AD16" s="33"/>
      <c r="AE16" s="33"/>
      <c r="AF16" s="33"/>
      <c r="AG16" s="33"/>
      <c r="AH16" s="47"/>
      <c r="AI16" s="47"/>
      <c r="AJ16" s="33"/>
      <c r="AK16" s="33"/>
      <c r="AL16" s="33"/>
      <c r="AM16" s="33"/>
      <c r="AN16" s="33"/>
      <c r="AO16" s="47"/>
      <c r="AP16" s="47"/>
      <c r="AQ16" s="33"/>
      <c r="AR16" s="33"/>
      <c r="AS16" s="33"/>
      <c r="AT16" s="33"/>
      <c r="AU16" s="33"/>
      <c r="AV16" s="47"/>
      <c r="AW16" s="47"/>
      <c r="AX16" s="33"/>
      <c r="AY16" s="33"/>
      <c r="AZ16" s="33"/>
      <c r="BA16" s="33"/>
      <c r="BB16" s="33"/>
      <c r="BC16" s="47"/>
      <c r="BD16" s="47"/>
      <c r="BE16" s="33"/>
      <c r="BF16" s="33"/>
      <c r="BG16" s="33"/>
      <c r="BH16" s="33"/>
      <c r="BI16" s="33"/>
      <c r="BJ16" s="47"/>
      <c r="BK16" s="47"/>
      <c r="BL16" s="33"/>
      <c r="BM16" s="33"/>
      <c r="BN16" s="33"/>
      <c r="BO16" s="33"/>
      <c r="BP16" s="33"/>
      <c r="BQ16" s="47"/>
      <c r="BR16" s="47"/>
      <c r="BS16" s="33"/>
      <c r="BT16" s="33"/>
      <c r="BU16" s="33"/>
      <c r="BV16" s="33"/>
      <c r="BW16" s="33"/>
      <c r="BX16" s="47"/>
      <c r="BY16" s="47"/>
      <c r="BZ16" s="33"/>
      <c r="CA16" s="33"/>
      <c r="CB16" s="33"/>
      <c r="CC16" s="33"/>
      <c r="CD16" s="33"/>
      <c r="CE16" s="47"/>
      <c r="CF16" s="47"/>
      <c r="CG16" s="33"/>
      <c r="CH16" s="33"/>
      <c r="CI16" s="33"/>
      <c r="CJ16" s="33"/>
      <c r="CK16" s="33"/>
      <c r="CL16" s="47"/>
      <c r="CM16" s="47"/>
      <c r="CN16" s="33"/>
      <c r="CO16" s="33"/>
      <c r="CP16" s="33"/>
      <c r="CQ16" s="33"/>
      <c r="CR16" s="33"/>
      <c r="CS16" s="47"/>
      <c r="CT16" s="47"/>
      <c r="CU16" s="33"/>
      <c r="CV16" s="33"/>
      <c r="CW16" s="33"/>
      <c r="CX16" s="33"/>
      <c r="CY16" s="33"/>
      <c r="CZ16" s="47"/>
      <c r="DA16" s="47"/>
      <c r="DB16" s="33"/>
      <c r="DC16" s="33"/>
      <c r="DD16" s="33"/>
      <c r="DE16" s="33"/>
      <c r="DF16" s="33"/>
      <c r="DG16" s="47"/>
      <c r="DH16" s="47"/>
      <c r="DI16" s="33"/>
      <c r="DJ16" s="33"/>
      <c r="DK16" s="33"/>
      <c r="DL16" s="33"/>
      <c r="DM16" s="33"/>
      <c r="DN16" s="47"/>
      <c r="DO16" s="47"/>
      <c r="DP16" s="33"/>
      <c r="DQ16" s="33"/>
      <c r="DR16" s="33"/>
      <c r="DS16" s="33"/>
      <c r="DT16" s="33"/>
      <c r="DU16" s="47"/>
      <c r="DV16" s="47"/>
      <c r="DW16" s="33"/>
      <c r="DX16" s="33"/>
      <c r="DY16" s="33"/>
      <c r="DZ16" s="33"/>
      <c r="EA16" s="33"/>
      <c r="EB16" s="47"/>
      <c r="EC16" s="47"/>
      <c r="ED16" s="33"/>
      <c r="EE16" s="33"/>
      <c r="EF16" s="33"/>
      <c r="EG16" s="33"/>
      <c r="EH16" s="33"/>
      <c r="EI16" s="47"/>
      <c r="EJ16" s="47"/>
      <c r="EK16" s="66"/>
      <c r="EL16" s="33"/>
      <c r="EM16" s="33"/>
      <c r="EN16" s="33"/>
      <c r="EO16" s="33"/>
      <c r="EP16" s="47"/>
      <c r="EQ16" s="47"/>
      <c r="ER16" s="33"/>
      <c r="ES16" s="33"/>
      <c r="ET16" s="33"/>
      <c r="EU16" s="33"/>
      <c r="EV16" s="33"/>
      <c r="EW16" s="47"/>
      <c r="EX16" s="47"/>
      <c r="EY16" s="66"/>
      <c r="EZ16" s="33"/>
      <c r="FA16" s="33"/>
      <c r="FB16" s="33"/>
      <c r="FC16" s="33"/>
      <c r="FD16" s="47"/>
      <c r="FE16" s="47"/>
      <c r="FF16" s="66"/>
      <c r="FG16" s="33"/>
      <c r="FH16" s="33"/>
      <c r="FI16" s="33"/>
      <c r="FJ16" s="33"/>
      <c r="FK16" s="47"/>
      <c r="FL16" s="47"/>
      <c r="FM16" s="33"/>
      <c r="FN16" s="33"/>
      <c r="FO16" s="33"/>
      <c r="FP16" s="33"/>
      <c r="FQ16" s="33"/>
      <c r="FR16" s="47"/>
      <c r="FS16" s="47"/>
      <c r="FT16" s="33"/>
      <c r="FU16" s="33"/>
      <c r="FV16" s="33"/>
      <c r="FW16" s="66"/>
      <c r="FX16" s="33"/>
      <c r="FY16" s="47"/>
      <c r="FZ16" s="47"/>
      <c r="GA16" s="33"/>
      <c r="GB16" s="33"/>
      <c r="GC16" s="33"/>
      <c r="GD16" s="33"/>
      <c r="GE16" s="33"/>
      <c r="GF16" s="47"/>
      <c r="GG16" s="47"/>
      <c r="GH16" s="66"/>
      <c r="GI16" s="33"/>
      <c r="GJ16" s="33"/>
      <c r="GK16" s="33"/>
      <c r="GL16" s="33"/>
      <c r="GM16" s="47"/>
      <c r="GN16" s="47"/>
      <c r="GO16" s="33"/>
      <c r="GP16" s="33"/>
      <c r="GQ16" s="33"/>
      <c r="GR16" s="33"/>
      <c r="GS16" s="33"/>
      <c r="GT16" s="47"/>
      <c r="GU16" s="47"/>
      <c r="GV16" s="33"/>
      <c r="GW16" s="33"/>
      <c r="GX16" s="33"/>
      <c r="GY16" s="33"/>
      <c r="GZ16" s="33"/>
      <c r="HA16" s="47"/>
      <c r="HB16" s="47"/>
      <c r="HC16" s="33"/>
      <c r="HD16" s="33"/>
      <c r="HE16" s="33"/>
      <c r="HF16" s="33"/>
      <c r="HG16" s="33"/>
      <c r="HH16" s="47"/>
      <c r="HI16" s="47"/>
      <c r="HJ16" s="33"/>
      <c r="HK16" s="33"/>
      <c r="HL16" s="33"/>
      <c r="HM16" s="33"/>
      <c r="HN16" s="33"/>
      <c r="HO16" s="47"/>
      <c r="HP16" s="47"/>
      <c r="HQ16" s="33"/>
      <c r="HR16" s="33"/>
      <c r="HS16" s="33"/>
      <c r="HT16" s="33"/>
      <c r="HU16" s="66"/>
      <c r="HV16" s="47"/>
      <c r="HW16" s="47"/>
      <c r="HX16" s="33"/>
      <c r="HY16" s="33"/>
      <c r="HZ16" s="33"/>
      <c r="IA16" s="33"/>
      <c r="IB16" s="33"/>
      <c r="IC16" s="47"/>
      <c r="ID16" s="47"/>
      <c r="IE16" s="33"/>
      <c r="IF16" s="33"/>
      <c r="IG16" s="33"/>
      <c r="IH16" s="33"/>
      <c r="II16" s="33"/>
      <c r="IJ16" s="47"/>
      <c r="IK16" s="47"/>
      <c r="IL16" s="33"/>
      <c r="IM16" s="33"/>
      <c r="IN16" s="33"/>
      <c r="IO16" s="33"/>
      <c r="IP16" s="33"/>
      <c r="IQ16" s="47"/>
      <c r="IR16" s="47"/>
      <c r="IS16" s="33"/>
      <c r="IT16" s="33"/>
      <c r="IU16" s="33"/>
      <c r="IV16" s="33"/>
      <c r="IW16" s="33"/>
      <c r="IX16" s="47"/>
      <c r="IY16" s="47"/>
      <c r="IZ16" s="33"/>
      <c r="JA16" s="66"/>
      <c r="JB16" s="33"/>
      <c r="JC16" s="33"/>
      <c r="JD16" s="33"/>
      <c r="JE16" s="47"/>
      <c r="JF16" s="47"/>
      <c r="JG16" s="33"/>
      <c r="JH16" s="33"/>
      <c r="JI16" s="33"/>
      <c r="JJ16" s="33"/>
      <c r="JK16" s="33"/>
      <c r="JL16" s="47"/>
      <c r="JM16" s="47"/>
      <c r="JN16" s="33"/>
      <c r="JO16" s="33"/>
      <c r="JP16" s="33"/>
      <c r="JQ16" s="33"/>
      <c r="JR16" s="33"/>
      <c r="JS16" s="47"/>
      <c r="JT16" s="47"/>
      <c r="JU16" s="33"/>
      <c r="JV16" s="33"/>
      <c r="JW16" s="33"/>
      <c r="JX16" s="33"/>
      <c r="JY16" s="33"/>
      <c r="JZ16" s="47"/>
      <c r="KA16" s="47"/>
      <c r="KB16" s="33"/>
      <c r="KC16" s="33"/>
      <c r="KD16" s="33"/>
      <c r="KE16" s="33"/>
      <c r="KF16" s="33"/>
      <c r="KG16" s="47"/>
      <c r="KH16" s="47"/>
      <c r="KI16" s="33"/>
      <c r="KJ16" s="33"/>
      <c r="KK16" s="33"/>
      <c r="KL16" s="33"/>
      <c r="KM16" s="33"/>
      <c r="KN16" s="47"/>
      <c r="KO16" s="47"/>
      <c r="KP16" s="33"/>
      <c r="KQ16" s="33"/>
      <c r="KR16" s="33"/>
      <c r="KS16" s="33"/>
      <c r="KT16" s="33"/>
      <c r="KU16" s="47"/>
      <c r="KV16" s="61"/>
      <c r="KW16" s="54"/>
      <c r="KX16" s="33"/>
      <c r="KY16" s="33"/>
      <c r="KZ16" s="33"/>
      <c r="LA16" s="33"/>
      <c r="LB16" s="47"/>
      <c r="LC16" s="47"/>
      <c r="LD16" s="33"/>
      <c r="LE16" s="33"/>
      <c r="LF16" s="33"/>
      <c r="LG16" s="33"/>
      <c r="LH16" s="33"/>
      <c r="LI16" s="47"/>
      <c r="LJ16" s="47"/>
      <c r="LK16" s="33"/>
      <c r="LL16" s="33"/>
      <c r="LM16" s="33"/>
      <c r="LN16" s="33"/>
      <c r="LO16" s="33"/>
      <c r="LP16" s="47"/>
      <c r="LQ16" s="47"/>
      <c r="LR16" s="33"/>
      <c r="LS16" s="33"/>
      <c r="LT16" s="33"/>
      <c r="LU16" s="33"/>
      <c r="LV16" s="33"/>
      <c r="LW16" s="47"/>
      <c r="LX16" s="47"/>
      <c r="LY16" s="33"/>
      <c r="LZ16" s="33"/>
      <c r="MA16" s="66"/>
      <c r="MB16" s="33"/>
      <c r="MC16" s="33"/>
      <c r="MD16" s="47"/>
      <c r="ME16" s="47"/>
      <c r="MF16" s="33"/>
      <c r="MG16" s="33"/>
      <c r="MH16" s="33"/>
      <c r="MI16" s="33"/>
      <c r="MJ16" s="33"/>
      <c r="MK16" s="47"/>
      <c r="ML16" s="47"/>
      <c r="MM16" s="33"/>
      <c r="MN16" s="33"/>
      <c r="MO16" s="33"/>
      <c r="MP16" s="33"/>
      <c r="MQ16" s="33"/>
      <c r="MR16" s="47"/>
      <c r="MS16" s="47"/>
      <c r="MT16" s="33"/>
      <c r="MU16" s="33"/>
      <c r="MV16" s="33"/>
      <c r="MW16" s="33"/>
      <c r="MX16" s="33"/>
      <c r="MY16" s="47"/>
      <c r="MZ16" s="47"/>
      <c r="NA16" s="33"/>
      <c r="NB16" s="33"/>
      <c r="NC16" s="33"/>
      <c r="ND16" s="33"/>
      <c r="NE16" s="33"/>
      <c r="NF16" s="47"/>
      <c r="NG16" s="47"/>
      <c r="NH16" s="33"/>
      <c r="NI16" s="33"/>
      <c r="NJ16" s="33"/>
      <c r="NK16" s="33"/>
      <c r="NL16" s="33"/>
      <c r="NM16" s="47"/>
      <c r="NN16" s="47"/>
      <c r="NO16" s="33"/>
      <c r="NP16" s="33"/>
      <c r="NQ16" s="33"/>
      <c r="NR16" s="33"/>
      <c r="NS16" s="33"/>
      <c r="NT16" s="47"/>
      <c r="NU16" s="47"/>
      <c r="NV16" s="33"/>
      <c r="NW16" s="33"/>
      <c r="NX16" s="33"/>
      <c r="NY16" s="33"/>
      <c r="NZ16" s="33"/>
      <c r="OA16" s="47"/>
      <c r="OB16" s="47"/>
      <c r="OC16" s="66"/>
      <c r="OD16" s="33"/>
      <c r="OE16" s="33"/>
      <c r="OF16" s="33"/>
      <c r="OG16" s="33"/>
      <c r="OH16" s="47"/>
      <c r="OI16" s="47"/>
      <c r="OJ16" s="66"/>
      <c r="OK16" s="33"/>
      <c r="OL16" s="33"/>
      <c r="OM16" s="33"/>
      <c r="ON16" s="33"/>
      <c r="OO16" s="47"/>
      <c r="OP16" s="47"/>
      <c r="OQ16" s="33"/>
      <c r="OR16" s="33"/>
      <c r="OS16" s="33"/>
      <c r="OT16" s="33"/>
      <c r="OU16" s="33"/>
      <c r="OV16" s="47"/>
      <c r="OW16" s="47"/>
      <c r="OX16" s="33"/>
      <c r="OY16" s="33"/>
      <c r="OZ16" s="33"/>
      <c r="PA16" s="33"/>
      <c r="PB16" s="33"/>
      <c r="PC16" s="47"/>
      <c r="PD16" s="47"/>
      <c r="PE16" s="33"/>
      <c r="PF16" s="33"/>
      <c r="PG16" s="33"/>
      <c r="PH16" s="33"/>
      <c r="PI16" s="33"/>
      <c r="PJ16" s="47"/>
      <c r="PK16" s="47"/>
      <c r="PL16" s="33"/>
      <c r="PM16" s="33"/>
      <c r="PN16" s="33"/>
      <c r="PO16" s="33"/>
      <c r="PP16" s="33"/>
      <c r="PQ16" s="47"/>
      <c r="PR16" s="47"/>
      <c r="PS16" s="33"/>
      <c r="PT16" s="33"/>
      <c r="PU16" s="33"/>
      <c r="PV16" s="33"/>
      <c r="PW16" s="33"/>
      <c r="PX16" s="47"/>
      <c r="PY16" s="47"/>
      <c r="PZ16" s="33"/>
      <c r="QA16" s="33"/>
    </row>
  </sheetData>
  <sheetProtection formatCells="0" formatColumns="0" formatRows="0" insertColumns="0" insertRows="0" insertHyperlinks="0" deleteColumns="0" deleteRows="0" sort="0" autoFilter="0"/>
  <pageMargins left="0.19685039370078741" right="0.19685039370078741" top="0.19685039370078741" bottom="0.19685039370078741" header="0" footer="0"/>
  <pageSetup paperSize="9" fitToWidth="3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4337" r:id="rId4" name="choix_mois">
          <controlPr defaultSize="0" autoLine="0" listFillRange="liste_mois" r:id="rId5">
            <anchor moveWithCells="1">
              <from>
                <xdr:col>1</xdr:col>
                <xdr:colOff>95250</xdr:colOff>
                <xdr:row>3</xdr:row>
                <xdr:rowOff>142875</xdr:rowOff>
              </from>
              <to>
                <xdr:col>2</xdr:col>
                <xdr:colOff>419100</xdr:colOff>
                <xdr:row>3</xdr:row>
                <xdr:rowOff>152400</xdr:rowOff>
              </to>
            </anchor>
          </controlPr>
        </control>
      </mc:Choice>
      <mc:Fallback>
        <control shapeId="14337" r:id="rId4" name="choix_mois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12"/>
  <sheetViews>
    <sheetView showGridLines="0" workbookViewId="0">
      <selection activeCell="C23" sqref="C23"/>
    </sheetView>
  </sheetViews>
  <sheetFormatPr baseColWidth="10" defaultColWidth="11.42578125" defaultRowHeight="11.25" x14ac:dyDescent="0.15"/>
  <cols>
    <col min="1" max="2" width="11.42578125" style="4"/>
    <col min="3" max="3" width="14.5703125" style="4" bestFit="1" customWidth="1"/>
    <col min="4" max="4" width="11.42578125" style="4"/>
    <col min="5" max="5" width="12" style="4" bestFit="1" customWidth="1"/>
    <col min="6" max="16384" width="11.42578125" style="4"/>
  </cols>
  <sheetData>
    <row r="1" spans="1:5" x14ac:dyDescent="0.15">
      <c r="A1" s="3" t="s">
        <v>0</v>
      </c>
      <c r="C1" s="5" t="s">
        <v>1</v>
      </c>
      <c r="E1" s="3" t="s">
        <v>2</v>
      </c>
    </row>
    <row r="2" spans="1:5" x14ac:dyDescent="0.15">
      <c r="A2" s="6">
        <v>2016</v>
      </c>
      <c r="C2" s="7">
        <f>DATE(A2,1,1)</f>
        <v>42370</v>
      </c>
      <c r="E2" s="10">
        <f>ROUND(DATE(Année,4,MOD(234-11*MOD(Année,19),30))/7,0)*7-6</f>
        <v>42456</v>
      </c>
    </row>
    <row r="3" spans="1:5" x14ac:dyDescent="0.15">
      <c r="C3" s="7">
        <f>DATE(A2,5,1)</f>
        <v>42491</v>
      </c>
    </row>
    <row r="4" spans="1:5" x14ac:dyDescent="0.15">
      <c r="C4" s="7">
        <f>DATE(A2,5,8)</f>
        <v>42498</v>
      </c>
    </row>
    <row r="5" spans="1:5" x14ac:dyDescent="0.15">
      <c r="C5" s="7">
        <f>DATE(A2,7,14)</f>
        <v>42565</v>
      </c>
    </row>
    <row r="6" spans="1:5" x14ac:dyDescent="0.15">
      <c r="B6" s="8"/>
      <c r="C6" s="7">
        <f>DATE(A2,8,15)</f>
        <v>42597</v>
      </c>
    </row>
    <row r="7" spans="1:5" x14ac:dyDescent="0.15">
      <c r="C7" s="7">
        <f>DATE(A2,11,1)</f>
        <v>42675</v>
      </c>
    </row>
    <row r="8" spans="1:5" x14ac:dyDescent="0.15">
      <c r="C8" s="7">
        <f>DATE(A2,11,11)</f>
        <v>42685</v>
      </c>
    </row>
    <row r="9" spans="1:5" x14ac:dyDescent="0.15">
      <c r="C9" s="7">
        <f>DATE(A2,12,25)</f>
        <v>42729</v>
      </c>
    </row>
    <row r="10" spans="1:5" x14ac:dyDescent="0.15">
      <c r="C10" s="9">
        <f>E2+1</f>
        <v>42457</v>
      </c>
    </row>
    <row r="11" spans="1:5" x14ac:dyDescent="0.15">
      <c r="C11" s="9">
        <f>E2+39</f>
        <v>42495</v>
      </c>
    </row>
    <row r="12" spans="1:5" x14ac:dyDescent="0.15">
      <c r="C12" s="9">
        <f>E2+50</f>
        <v>42506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A1"/>
  <sheetViews>
    <sheetView workbookViewId="0">
      <selection activeCell="J30" sqref="J30"/>
    </sheetView>
  </sheetViews>
  <sheetFormatPr baseColWidth="10" defaultRowHeight="10.5" x14ac:dyDescent="0.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18</vt:i4>
      </vt:variant>
    </vt:vector>
  </HeadingPairs>
  <TitlesOfParts>
    <vt:vector size="24" baseType="lpstr">
      <vt:lpstr>recap</vt:lpstr>
      <vt:lpstr>Prod</vt:lpstr>
      <vt:lpstr>Abs Long</vt:lpstr>
      <vt:lpstr>Maint</vt:lpstr>
      <vt:lpstr>Fériés</vt:lpstr>
      <vt:lpstr>Feuil6</vt:lpstr>
      <vt:lpstr>Année</vt:lpstr>
      <vt:lpstr>fériés</vt:lpstr>
      <vt:lpstr>'Abs Long'!Impression_des_titres</vt:lpstr>
      <vt:lpstr>Maint!Impression_des_titres</vt:lpstr>
      <vt:lpstr>Prod!Impression_des_titres</vt:lpstr>
      <vt:lpstr>'Abs Long'!liste_mois</vt:lpstr>
      <vt:lpstr>Maint!liste_mois</vt:lpstr>
      <vt:lpstr>liste_mois</vt:lpstr>
      <vt:lpstr>'Abs Long'!liste_noms</vt:lpstr>
      <vt:lpstr>Maint!liste_noms</vt:lpstr>
      <vt:lpstr>liste_noms</vt:lpstr>
      <vt:lpstr>'Abs Long'!mois</vt:lpstr>
      <vt:lpstr>Maint!mois</vt:lpstr>
      <vt:lpstr>mois</vt:lpstr>
      <vt:lpstr>'Abs Long'!Zone_d_impression</vt:lpstr>
      <vt:lpstr>Maint!Zone_d_impression</vt:lpstr>
      <vt:lpstr>Prod!Zone_d_impression</vt:lpstr>
      <vt:lpstr>recap!Zone_d_impression</vt:lpstr>
    </vt:vector>
  </TitlesOfParts>
  <Company>JP Guepey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 Guepey</dc:creator>
  <cp:lastModifiedBy>Jean-Pierre</cp:lastModifiedBy>
  <cp:lastPrinted>2016-10-28T13:31:34Z</cp:lastPrinted>
  <dcterms:created xsi:type="dcterms:W3CDTF">2002-03-09T11:42:29Z</dcterms:created>
  <dcterms:modified xsi:type="dcterms:W3CDTF">2016-11-24T20:24:04Z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-1548960473</vt:i4>
  </property>
  <property fmtid="{D5CDD505-2E9C-101B-9397-08002B2CF9AE}" pid="3" name="_EmailSubject">
    <vt:lpwstr>Annule et remplace envois précédents</vt:lpwstr>
  </property>
  <property fmtid="{D5CDD505-2E9C-101B-9397-08002B2CF9AE}" pid="4" name="_AuthorEmail">
    <vt:lpwstr>jboisgontier@cegos.fr</vt:lpwstr>
  </property>
  <property fmtid="{D5CDD505-2E9C-101B-9397-08002B2CF9AE}" pid="5" name="_AuthorEmailDisplayName">
    <vt:lpwstr>BOISGONTIER.Jacques</vt:lpwstr>
  </property>
  <property fmtid="{D5CDD505-2E9C-101B-9397-08002B2CF9AE}" pid="6" name="_ReviewingToolsShownOnce">
    <vt:lpwstr/>
  </property>
</Properties>
</file>