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\Desktop\"/>
    </mc:Choice>
  </mc:AlternateContent>
  <bookViews>
    <workbookView xWindow="0" yWindow="0" windowWidth="19200" windowHeight="11610"/>
  </bookViews>
  <sheets>
    <sheet name="Tableau (2)" sheetId="1" r:id="rId1"/>
  </sheets>
  <definedNames>
    <definedName name="Bilan" localSheetId="0">'Tableau (2)'!#REF!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31" i="1" l="1"/>
  <c r="T31" i="1"/>
  <c r="Q31" i="1"/>
  <c r="P31" i="1"/>
  <c r="M31" i="1"/>
  <c r="L31" i="1"/>
  <c r="I31" i="1"/>
  <c r="H31" i="1"/>
  <c r="AB30" i="1"/>
  <c r="AA30" i="1"/>
  <c r="Z30" i="1"/>
  <c r="Y30" i="1"/>
  <c r="Z31" i="1" s="1"/>
  <c r="X30" i="1"/>
  <c r="W30" i="1"/>
  <c r="X31" i="1" s="1"/>
  <c r="V30" i="1"/>
  <c r="V31" i="1" s="1"/>
  <c r="U30" i="1"/>
  <c r="T30" i="1"/>
  <c r="S30" i="1"/>
  <c r="R30" i="1"/>
  <c r="S31" i="1" s="1"/>
  <c r="Q30" i="1"/>
  <c r="R31" i="1" s="1"/>
  <c r="P30" i="1"/>
  <c r="O30" i="1"/>
  <c r="N30" i="1"/>
  <c r="O31" i="1" s="1"/>
  <c r="M30" i="1"/>
  <c r="N31" i="1" s="1"/>
  <c r="L30" i="1"/>
  <c r="K30" i="1"/>
  <c r="J30" i="1"/>
  <c r="K31" i="1" s="1"/>
  <c r="I30" i="1"/>
  <c r="J31" i="1" s="1"/>
  <c r="H30" i="1"/>
  <c r="G30" i="1"/>
  <c r="F30" i="1"/>
  <c r="E30" i="1"/>
  <c r="F31" i="1" s="1"/>
  <c r="D30" i="1"/>
  <c r="C30" i="1"/>
  <c r="D31" i="1" s="1"/>
  <c r="AD29" i="1"/>
  <c r="AC29" i="1"/>
  <c r="AD28" i="1"/>
  <c r="AC28" i="1"/>
  <c r="AD27" i="1"/>
  <c r="AC27" i="1"/>
  <c r="AD26" i="1"/>
  <c r="AC26" i="1"/>
  <c r="AD25" i="1"/>
  <c r="AC25" i="1"/>
  <c r="AD24" i="1"/>
  <c r="AC24" i="1"/>
  <c r="AD23" i="1"/>
  <c r="AC23" i="1"/>
  <c r="AD22" i="1"/>
  <c r="AC22" i="1"/>
  <c r="AD21" i="1"/>
  <c r="AC21" i="1"/>
  <c r="AD20" i="1"/>
  <c r="AC20" i="1"/>
  <c r="AD19" i="1"/>
  <c r="AC19" i="1"/>
  <c r="AD18" i="1"/>
  <c r="AC18" i="1"/>
  <c r="AD17" i="1"/>
  <c r="AC17" i="1"/>
  <c r="AD16" i="1"/>
  <c r="AC16" i="1"/>
  <c r="AD15" i="1"/>
  <c r="AC15" i="1"/>
  <c r="AD14" i="1"/>
  <c r="AC14" i="1"/>
  <c r="AD13" i="1"/>
  <c r="AC13" i="1"/>
  <c r="AD12" i="1"/>
  <c r="AC12" i="1"/>
  <c r="AD11" i="1"/>
  <c r="AC11" i="1"/>
  <c r="AD10" i="1"/>
  <c r="AC10" i="1"/>
  <c r="AD9" i="1"/>
  <c r="AC9" i="1"/>
  <c r="AD8" i="1"/>
  <c r="AC8" i="1"/>
  <c r="AD7" i="1"/>
  <c r="AC7" i="1"/>
  <c r="AD6" i="1"/>
  <c r="AC6" i="1"/>
  <c r="AD5" i="1"/>
  <c r="AD30" i="1" s="1"/>
  <c r="AC5" i="1"/>
  <c r="AD4" i="1"/>
  <c r="AC4" i="1"/>
  <c r="AC30" i="1" s="1"/>
  <c r="AD31" i="1" l="1"/>
  <c r="AC31" i="1"/>
  <c r="AE30" i="1"/>
</calcChain>
</file>

<file path=xl/sharedStrings.xml><?xml version="1.0" encoding="utf-8"?>
<sst xmlns="http://schemas.openxmlformats.org/spreadsheetml/2006/main" count="67" uniqueCount="42">
  <si>
    <t>total</t>
  </si>
  <si>
    <t>R</t>
  </si>
  <si>
    <t>D</t>
  </si>
  <si>
    <t>recettes</t>
  </si>
  <si>
    <t>dépenses</t>
  </si>
  <si>
    <t>loyer A</t>
  </si>
  <si>
    <t>loyer b</t>
  </si>
  <si>
    <t>loyer c</t>
  </si>
  <si>
    <t>loyer d</t>
  </si>
  <si>
    <t>loyer e</t>
  </si>
  <si>
    <t>loyer g</t>
  </si>
  <si>
    <t>Caf a</t>
  </si>
  <si>
    <t>CAF b</t>
  </si>
  <si>
    <t>CAF c</t>
  </si>
  <si>
    <t>travaus A</t>
  </si>
  <si>
    <t>travaux B</t>
  </si>
  <si>
    <t>Travaux C</t>
  </si>
  <si>
    <t>Charges A</t>
  </si>
  <si>
    <t>Charges b</t>
  </si>
  <si>
    <t>Charges d</t>
  </si>
  <si>
    <t>Charges g</t>
  </si>
  <si>
    <t>Charges x</t>
  </si>
  <si>
    <t>Charges y</t>
  </si>
  <si>
    <t>Charges z</t>
  </si>
  <si>
    <t>Exemple de tableau croisé dynamique</t>
  </si>
  <si>
    <t xml:space="preserve">Bilan </t>
  </si>
  <si>
    <t>Recettes</t>
  </si>
  <si>
    <t xml:space="preserve">loyers </t>
  </si>
  <si>
    <t>Caf</t>
  </si>
  <si>
    <t>charges</t>
  </si>
  <si>
    <t>Dépenses</t>
  </si>
  <si>
    <t>travaux</t>
  </si>
  <si>
    <t>impôts</t>
  </si>
  <si>
    <t>frais</t>
  </si>
  <si>
    <t>préts</t>
  </si>
  <si>
    <t>Codes</t>
  </si>
  <si>
    <t>libellé des opératuions</t>
  </si>
  <si>
    <t>mois</t>
  </si>
  <si>
    <t>Eau chaude A</t>
  </si>
  <si>
    <t>Eau chaude C</t>
  </si>
  <si>
    <t>Eau chaude N</t>
  </si>
  <si>
    <t>Eau chaude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</si>
</sst>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9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2" fontId="1" fillId="0" borderId="0" xfId="0" applyNumberFormat="1" applyFont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/>
    <xf numFmtId="2" fontId="1" fillId="0" borderId="8" xfId="0" applyNumberFormat="1" applyFont="1" applyBorder="1"/>
    <xf numFmtId="0" fontId="1" fillId="0" borderId="0" xfId="0" applyFont="1"/>
    <xf numFmtId="0" fontId="1" fillId="0" borderId="9" xfId="0" applyFont="1" applyBorder="1"/>
    <xf numFmtId="1" fontId="1" fillId="2" borderId="8" xfId="0" applyNumberFormat="1" applyFont="1" applyFill="1" applyBorder="1"/>
    <xf numFmtId="2" fontId="1" fillId="2" borderId="8" xfId="0" applyNumberFormat="1" applyFont="1" applyFill="1" applyBorder="1"/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0" xfId="0" applyFont="1" applyBorder="1" applyAlignment="1"/>
    <xf numFmtId="0" fontId="1" fillId="0" borderId="13" xfId="0" applyFont="1" applyBorder="1"/>
    <xf numFmtId="0" fontId="1" fillId="0" borderId="14" xfId="0" applyFont="1" applyBorder="1"/>
    <xf numFmtId="0" fontId="1" fillId="0" borderId="10" xfId="0" applyFont="1" applyBorder="1"/>
    <xf numFmtId="0" fontId="1" fillId="0" borderId="12" xfId="0" applyFont="1" applyBorder="1"/>
    <xf numFmtId="1" fontId="1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5" xfId="0" applyFont="1" applyFill="1" applyBorder="1" applyAlignment="1">
      <alignment horizontal="center"/>
    </xf>
    <xf numFmtId="1" fontId="1" fillId="0" borderId="8" xfId="0" applyNumberFormat="1" applyFont="1" applyBorder="1" applyAlignment="1">
      <alignment horizontal="center"/>
    </xf>
    <xf numFmtId="1" fontId="1" fillId="2" borderId="8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E45"/>
  <sheetViews>
    <sheetView tabSelected="1" zoomScale="90" zoomScaleNormal="90" workbookViewId="0">
      <selection activeCell="Y37" sqref="Y37"/>
    </sheetView>
  </sheetViews>
  <sheetFormatPr baseColWidth="10" defaultRowHeight="13.5" x14ac:dyDescent="0.25"/>
  <cols>
    <col min="1" max="1" width="7.5703125" style="27" customWidth="1"/>
    <col min="2" max="2" width="38.5703125" style="10" customWidth="1"/>
    <col min="3" max="8" width="7.5703125" style="10" customWidth="1"/>
    <col min="9" max="20" width="7.5703125" style="10" hidden="1" customWidth="1"/>
    <col min="21" max="28" width="7.5703125" style="10" customWidth="1"/>
    <col min="29" max="29" width="8.28515625" style="10" customWidth="1"/>
    <col min="30" max="30" width="9" style="10" customWidth="1"/>
    <col min="31" max="31" width="8.7109375" style="10" customWidth="1"/>
    <col min="32" max="32" width="21.140625" style="10" customWidth="1"/>
    <col min="33" max="16384" width="11.42578125" style="10"/>
  </cols>
  <sheetData>
    <row r="1" spans="1:31" s="1" customFormat="1" x14ac:dyDescent="0.25">
      <c r="A1" s="22"/>
    </row>
    <row r="2" spans="1:31" s="1" customFormat="1" x14ac:dyDescent="0.25">
      <c r="A2" s="23"/>
      <c r="B2" s="28" t="s">
        <v>37</v>
      </c>
      <c r="C2" s="2">
        <v>1</v>
      </c>
      <c r="D2" s="3"/>
      <c r="E2" s="4">
        <v>2</v>
      </c>
      <c r="F2" s="3"/>
      <c r="G2" s="4">
        <v>3</v>
      </c>
      <c r="H2" s="3"/>
      <c r="I2" s="4"/>
      <c r="J2" s="3"/>
      <c r="K2" s="4"/>
      <c r="L2" s="3"/>
      <c r="M2" s="4"/>
      <c r="N2" s="3"/>
      <c r="O2" s="4"/>
      <c r="P2" s="3"/>
      <c r="Q2" s="4"/>
      <c r="R2" s="3"/>
      <c r="S2" s="4"/>
      <c r="T2" s="3"/>
      <c r="U2" s="4">
        <v>4</v>
      </c>
      <c r="V2" s="3"/>
      <c r="W2" s="4">
        <v>5</v>
      </c>
      <c r="X2" s="4"/>
      <c r="Y2" s="2">
        <v>6</v>
      </c>
      <c r="Z2" s="3"/>
      <c r="AA2" s="4">
        <v>7</v>
      </c>
      <c r="AB2" s="4"/>
      <c r="AC2" s="5" t="s">
        <v>0</v>
      </c>
      <c r="AD2" s="5" t="s">
        <v>0</v>
      </c>
    </row>
    <row r="3" spans="1:31" s="1" customFormat="1" x14ac:dyDescent="0.25">
      <c r="A3" s="24" t="s">
        <v>35</v>
      </c>
      <c r="B3" s="6" t="s">
        <v>36</v>
      </c>
      <c r="C3" s="7" t="s">
        <v>1</v>
      </c>
      <c r="D3" s="7" t="s">
        <v>2</v>
      </c>
      <c r="E3" s="7" t="s">
        <v>1</v>
      </c>
      <c r="F3" s="7" t="s">
        <v>2</v>
      </c>
      <c r="G3" s="7" t="s">
        <v>1</v>
      </c>
      <c r="H3" s="7" t="s">
        <v>2</v>
      </c>
      <c r="I3" s="7" t="s">
        <v>1</v>
      </c>
      <c r="J3" s="7" t="s">
        <v>2</v>
      </c>
      <c r="K3" s="7" t="s">
        <v>1</v>
      </c>
      <c r="L3" s="7" t="s">
        <v>2</v>
      </c>
      <c r="M3" s="7" t="s">
        <v>1</v>
      </c>
      <c r="N3" s="7" t="s">
        <v>2</v>
      </c>
      <c r="O3" s="7" t="s">
        <v>1</v>
      </c>
      <c r="P3" s="7" t="s">
        <v>2</v>
      </c>
      <c r="Q3" s="7" t="s">
        <v>1</v>
      </c>
      <c r="R3" s="7" t="s">
        <v>2</v>
      </c>
      <c r="S3" s="7" t="s">
        <v>1</v>
      </c>
      <c r="T3" s="7" t="s">
        <v>2</v>
      </c>
      <c r="U3" s="7" t="s">
        <v>1</v>
      </c>
      <c r="V3" s="7" t="s">
        <v>2</v>
      </c>
      <c r="W3" s="7" t="s">
        <v>1</v>
      </c>
      <c r="X3" s="7" t="s">
        <v>2</v>
      </c>
      <c r="Y3" s="7" t="s">
        <v>1</v>
      </c>
      <c r="Z3" s="7" t="s">
        <v>2</v>
      </c>
      <c r="AA3" s="7" t="s">
        <v>1</v>
      </c>
      <c r="AB3" s="7" t="s">
        <v>2</v>
      </c>
      <c r="AC3" s="8" t="s">
        <v>3</v>
      </c>
      <c r="AD3" s="8" t="s">
        <v>4</v>
      </c>
    </row>
    <row r="4" spans="1:31" s="1" customFormat="1" x14ac:dyDescent="0.25">
      <c r="A4" s="25">
        <v>1</v>
      </c>
      <c r="B4" s="9" t="s">
        <v>5</v>
      </c>
      <c r="C4" s="9">
        <v>200</v>
      </c>
      <c r="D4" s="9"/>
      <c r="E4" s="9">
        <v>200</v>
      </c>
      <c r="F4" s="9"/>
      <c r="G4" s="9">
        <v>200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>
        <v>200</v>
      </c>
      <c r="V4" s="9"/>
      <c r="W4" s="9">
        <v>200</v>
      </c>
      <c r="X4" s="9"/>
      <c r="Y4" s="9"/>
      <c r="Z4" s="9"/>
      <c r="AA4" s="9"/>
      <c r="AB4" s="9"/>
      <c r="AC4" s="9">
        <f>C4+E4+G4+U4+W4+Y4+AA4</f>
        <v>1000</v>
      </c>
      <c r="AD4" s="9">
        <f t="shared" ref="AD4:AD12" si="0">D4+F4+H4+V4+X4+Z4+AB4</f>
        <v>0</v>
      </c>
    </row>
    <row r="5" spans="1:31" s="1" customFormat="1" x14ac:dyDescent="0.25">
      <c r="A5" s="25">
        <v>2</v>
      </c>
      <c r="B5" s="9" t="s">
        <v>6</v>
      </c>
      <c r="C5" s="9">
        <v>300</v>
      </c>
      <c r="D5" s="9"/>
      <c r="E5" s="9">
        <v>300</v>
      </c>
      <c r="F5" s="9"/>
      <c r="G5" s="9">
        <v>300</v>
      </c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>
        <v>300</v>
      </c>
      <c r="V5" s="9"/>
      <c r="W5" s="9">
        <v>300</v>
      </c>
      <c r="X5" s="9"/>
      <c r="Y5" s="9"/>
      <c r="Z5" s="9"/>
      <c r="AA5" s="9"/>
      <c r="AB5" s="9"/>
      <c r="AC5" s="9">
        <f t="shared" ref="AC5:AD29" si="1">C5+E5+G5+U5+W5+Y5+AA5</f>
        <v>1500</v>
      </c>
      <c r="AD5" s="9">
        <f t="shared" si="0"/>
        <v>0</v>
      </c>
    </row>
    <row r="6" spans="1:31" s="1" customFormat="1" x14ac:dyDescent="0.25">
      <c r="A6" s="25">
        <v>4</v>
      </c>
      <c r="B6" s="9" t="s">
        <v>7</v>
      </c>
      <c r="C6" s="9">
        <v>400</v>
      </c>
      <c r="D6" s="9"/>
      <c r="E6" s="9">
        <v>400</v>
      </c>
      <c r="F6" s="9"/>
      <c r="G6" s="9">
        <v>400</v>
      </c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>
        <v>400</v>
      </c>
      <c r="V6" s="9"/>
      <c r="W6" s="9">
        <v>400</v>
      </c>
      <c r="X6" s="9"/>
      <c r="Y6" s="9"/>
      <c r="Z6" s="9"/>
      <c r="AA6" s="9"/>
      <c r="AB6" s="9"/>
      <c r="AC6" s="9">
        <f t="shared" si="1"/>
        <v>2000</v>
      </c>
      <c r="AD6" s="9">
        <f t="shared" si="0"/>
        <v>0</v>
      </c>
    </row>
    <row r="7" spans="1:31" s="1" customFormat="1" x14ac:dyDescent="0.25">
      <c r="A7" s="25">
        <v>5</v>
      </c>
      <c r="B7" s="9" t="s">
        <v>8</v>
      </c>
      <c r="C7" s="9">
        <v>400</v>
      </c>
      <c r="D7" s="9"/>
      <c r="E7" s="9">
        <v>400</v>
      </c>
      <c r="F7" s="9"/>
      <c r="G7" s="9">
        <v>400</v>
      </c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>
        <v>400</v>
      </c>
      <c r="V7" s="9"/>
      <c r="W7" s="9">
        <v>400</v>
      </c>
      <c r="X7" s="9"/>
      <c r="Y7" s="9"/>
      <c r="Z7" s="9"/>
      <c r="AA7" s="9"/>
      <c r="AB7" s="9"/>
      <c r="AC7" s="9">
        <f t="shared" si="1"/>
        <v>2000</v>
      </c>
      <c r="AD7" s="9">
        <f t="shared" si="0"/>
        <v>0</v>
      </c>
    </row>
    <row r="8" spans="1:31" s="1" customFormat="1" x14ac:dyDescent="0.25">
      <c r="A8" s="25">
        <v>6</v>
      </c>
      <c r="B8" s="9" t="s">
        <v>9</v>
      </c>
      <c r="C8" s="9">
        <v>500</v>
      </c>
      <c r="D8" s="9"/>
      <c r="E8" s="9">
        <v>500</v>
      </c>
      <c r="F8" s="9"/>
      <c r="G8" s="9">
        <v>500</v>
      </c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>
        <v>500</v>
      </c>
      <c r="V8" s="9"/>
      <c r="W8" s="9">
        <v>500</v>
      </c>
      <c r="X8" s="9"/>
      <c r="Y8" s="9"/>
      <c r="Z8" s="9"/>
      <c r="AA8" s="9"/>
      <c r="AB8" s="9"/>
      <c r="AC8" s="9">
        <f t="shared" si="1"/>
        <v>2500</v>
      </c>
      <c r="AD8" s="9">
        <f t="shared" si="0"/>
        <v>0</v>
      </c>
    </row>
    <row r="9" spans="1:31" s="1" customFormat="1" x14ac:dyDescent="0.25">
      <c r="A9" s="25">
        <v>9</v>
      </c>
      <c r="B9" s="9" t="s">
        <v>10</v>
      </c>
      <c r="C9" s="9">
        <v>600</v>
      </c>
      <c r="D9" s="9"/>
      <c r="E9" s="9">
        <v>600</v>
      </c>
      <c r="F9" s="9"/>
      <c r="G9" s="9">
        <v>600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>
        <v>600</v>
      </c>
      <c r="V9" s="9"/>
      <c r="W9" s="9">
        <v>600</v>
      </c>
      <c r="X9" s="9"/>
      <c r="Y9" s="9"/>
      <c r="Z9" s="9"/>
      <c r="AA9" s="9"/>
      <c r="AB9" s="9"/>
      <c r="AC9" s="9">
        <f t="shared" si="1"/>
        <v>3000</v>
      </c>
      <c r="AD9" s="9">
        <f t="shared" si="0"/>
        <v>0</v>
      </c>
    </row>
    <row r="10" spans="1:31" s="1" customFormat="1" x14ac:dyDescent="0.25">
      <c r="A10" s="25">
        <v>10</v>
      </c>
      <c r="B10" s="9" t="s">
        <v>11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>
        <f t="shared" si="1"/>
        <v>0</v>
      </c>
      <c r="AD10" s="9">
        <f t="shared" si="0"/>
        <v>0</v>
      </c>
    </row>
    <row r="11" spans="1:31" x14ac:dyDescent="0.25">
      <c r="A11" s="25">
        <v>15</v>
      </c>
      <c r="B11" s="9" t="s">
        <v>12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>
        <f t="shared" si="1"/>
        <v>0</v>
      </c>
      <c r="AD11" s="9">
        <f t="shared" si="0"/>
        <v>0</v>
      </c>
      <c r="AE11" s="1"/>
    </row>
    <row r="12" spans="1:31" x14ac:dyDescent="0.25">
      <c r="A12" s="25">
        <v>17</v>
      </c>
      <c r="B12" s="11" t="s">
        <v>13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>
        <f t="shared" si="1"/>
        <v>0</v>
      </c>
      <c r="AD12" s="9">
        <f t="shared" si="0"/>
        <v>0</v>
      </c>
      <c r="AE12" s="1"/>
    </row>
    <row r="13" spans="1:31" x14ac:dyDescent="0.25">
      <c r="A13" s="25">
        <v>25</v>
      </c>
      <c r="B13" s="10" t="s">
        <v>14</v>
      </c>
      <c r="C13" s="9"/>
      <c r="D13" s="9">
        <v>300</v>
      </c>
      <c r="E13" s="9"/>
      <c r="F13" s="9"/>
      <c r="G13" s="9"/>
      <c r="H13" s="9">
        <v>300</v>
      </c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>
        <v>300</v>
      </c>
      <c r="Y13" s="9"/>
      <c r="Z13" s="9"/>
      <c r="AA13" s="9"/>
      <c r="AB13" s="9"/>
      <c r="AC13" s="9">
        <f t="shared" si="1"/>
        <v>0</v>
      </c>
      <c r="AD13" s="9">
        <f>D13+F13+H13+V13+X13+Z13+AB13</f>
        <v>900</v>
      </c>
      <c r="AE13" s="1"/>
    </row>
    <row r="14" spans="1:31" x14ac:dyDescent="0.25">
      <c r="A14" s="25">
        <v>26</v>
      </c>
      <c r="B14" s="9" t="s">
        <v>15</v>
      </c>
      <c r="C14" s="9"/>
      <c r="D14" s="9">
        <v>500</v>
      </c>
      <c r="E14" s="9"/>
      <c r="F14" s="9"/>
      <c r="G14" s="9"/>
      <c r="H14" s="9">
        <v>500</v>
      </c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>
        <v>500</v>
      </c>
      <c r="Y14" s="9"/>
      <c r="Z14" s="9"/>
      <c r="AA14" s="9"/>
      <c r="AB14" s="9"/>
      <c r="AC14" s="9">
        <f t="shared" si="1"/>
        <v>0</v>
      </c>
      <c r="AD14" s="9">
        <f t="shared" si="1"/>
        <v>1500</v>
      </c>
      <c r="AE14" s="1"/>
    </row>
    <row r="15" spans="1:31" x14ac:dyDescent="0.25">
      <c r="A15" s="25">
        <v>27</v>
      </c>
      <c r="B15" s="10" t="s">
        <v>16</v>
      </c>
      <c r="C15" s="9"/>
      <c r="D15" s="9">
        <v>1000</v>
      </c>
      <c r="E15" s="9"/>
      <c r="F15" s="9"/>
      <c r="G15" s="9"/>
      <c r="H15" s="9">
        <v>1000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>
        <f t="shared" si="1"/>
        <v>0</v>
      </c>
      <c r="AD15" s="9">
        <f t="shared" si="1"/>
        <v>2000</v>
      </c>
    </row>
    <row r="16" spans="1:31" x14ac:dyDescent="0.25">
      <c r="A16" s="25">
        <v>30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>
        <f t="shared" si="1"/>
        <v>0</v>
      </c>
      <c r="AD16" s="9">
        <f t="shared" si="1"/>
        <v>0</v>
      </c>
    </row>
    <row r="17" spans="1:31" x14ac:dyDescent="0.25">
      <c r="A17" s="25">
        <v>32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>
        <f t="shared" si="1"/>
        <v>0</v>
      </c>
      <c r="AD17" s="9">
        <f t="shared" si="1"/>
        <v>0</v>
      </c>
    </row>
    <row r="18" spans="1:31" x14ac:dyDescent="0.25">
      <c r="A18" s="25">
        <v>45</v>
      </c>
      <c r="B18" s="9" t="s">
        <v>17</v>
      </c>
      <c r="C18" s="9"/>
      <c r="D18" s="9">
        <v>100</v>
      </c>
      <c r="E18" s="9"/>
      <c r="F18" s="9"/>
      <c r="G18" s="9"/>
      <c r="H18" s="9">
        <v>100</v>
      </c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>
        <v>100</v>
      </c>
      <c r="Y18" s="9"/>
      <c r="Z18" s="9"/>
      <c r="AA18" s="9"/>
      <c r="AB18" s="9"/>
      <c r="AC18" s="9">
        <f t="shared" si="1"/>
        <v>0</v>
      </c>
      <c r="AD18" s="9">
        <f t="shared" si="1"/>
        <v>300</v>
      </c>
    </row>
    <row r="19" spans="1:31" x14ac:dyDescent="0.25">
      <c r="A19" s="25">
        <v>48</v>
      </c>
      <c r="B19" s="9" t="s">
        <v>18</v>
      </c>
      <c r="C19" s="9"/>
      <c r="D19" s="9">
        <v>150</v>
      </c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>
        <v>150</v>
      </c>
      <c r="Y19" s="9"/>
      <c r="Z19" s="9"/>
      <c r="AA19" s="9"/>
      <c r="AB19" s="9"/>
      <c r="AC19" s="9">
        <f t="shared" si="1"/>
        <v>0</v>
      </c>
      <c r="AD19" s="9">
        <f t="shared" si="1"/>
        <v>300</v>
      </c>
    </row>
    <row r="20" spans="1:31" x14ac:dyDescent="0.25">
      <c r="A20" s="25">
        <v>54</v>
      </c>
      <c r="B20" s="9" t="s">
        <v>19</v>
      </c>
      <c r="C20" s="9"/>
      <c r="D20" s="9">
        <v>25</v>
      </c>
      <c r="E20" s="9"/>
      <c r="F20" s="9"/>
      <c r="G20" s="9"/>
      <c r="H20" s="9">
        <v>25</v>
      </c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>
        <v>25</v>
      </c>
      <c r="Y20" s="9"/>
      <c r="Z20" s="9"/>
      <c r="AA20" s="9"/>
      <c r="AB20" s="9"/>
      <c r="AC20" s="9">
        <f t="shared" si="1"/>
        <v>0</v>
      </c>
      <c r="AD20" s="9">
        <f t="shared" si="1"/>
        <v>75</v>
      </c>
    </row>
    <row r="21" spans="1:31" x14ac:dyDescent="0.25">
      <c r="A21" s="25">
        <v>57</v>
      </c>
      <c r="B21" s="9" t="s">
        <v>20</v>
      </c>
      <c r="C21" s="9"/>
      <c r="D21" s="9">
        <v>50</v>
      </c>
      <c r="E21" s="9"/>
      <c r="F21" s="9"/>
      <c r="G21" s="9"/>
      <c r="H21" s="9">
        <v>50</v>
      </c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>
        <v>50</v>
      </c>
      <c r="Y21" s="9"/>
      <c r="Z21" s="9"/>
      <c r="AA21" s="9"/>
      <c r="AB21" s="9"/>
      <c r="AC21" s="9">
        <f t="shared" si="1"/>
        <v>0</v>
      </c>
      <c r="AD21" s="9">
        <f t="shared" si="1"/>
        <v>150</v>
      </c>
    </row>
    <row r="22" spans="1:31" x14ac:dyDescent="0.25">
      <c r="A22" s="25">
        <v>59</v>
      </c>
      <c r="B22" s="9" t="s">
        <v>21</v>
      </c>
      <c r="C22" s="9"/>
      <c r="D22" s="9"/>
      <c r="E22" s="9"/>
      <c r="F22" s="9"/>
      <c r="G22" s="9"/>
      <c r="H22" s="9">
        <v>80</v>
      </c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>
        <v>80</v>
      </c>
      <c r="Y22" s="9"/>
      <c r="Z22" s="9"/>
      <c r="AA22" s="9"/>
      <c r="AB22" s="9"/>
      <c r="AC22" s="9">
        <f t="shared" si="1"/>
        <v>0</v>
      </c>
      <c r="AD22" s="9">
        <f t="shared" si="1"/>
        <v>160</v>
      </c>
    </row>
    <row r="23" spans="1:31" x14ac:dyDescent="0.25">
      <c r="A23" s="25">
        <v>60</v>
      </c>
      <c r="B23" s="9" t="s">
        <v>22</v>
      </c>
      <c r="C23" s="9"/>
      <c r="D23" s="9">
        <v>100</v>
      </c>
      <c r="E23" s="9"/>
      <c r="F23" s="9"/>
      <c r="G23" s="9"/>
      <c r="H23" s="9">
        <v>100</v>
      </c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>
        <v>100</v>
      </c>
      <c r="Y23" s="9"/>
      <c r="Z23" s="9"/>
      <c r="AA23" s="9"/>
      <c r="AB23" s="9"/>
      <c r="AC23" s="9">
        <f t="shared" si="1"/>
        <v>0</v>
      </c>
      <c r="AD23" s="9">
        <f t="shared" si="1"/>
        <v>300</v>
      </c>
    </row>
    <row r="24" spans="1:31" x14ac:dyDescent="0.25">
      <c r="A24" s="25">
        <v>61</v>
      </c>
      <c r="B24" s="9" t="s">
        <v>23</v>
      </c>
      <c r="C24" s="9"/>
      <c r="D24" s="9">
        <v>80</v>
      </c>
      <c r="E24" s="9"/>
      <c r="F24" s="9"/>
      <c r="G24" s="9"/>
      <c r="H24" s="9">
        <v>80</v>
      </c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>
        <v>80</v>
      </c>
      <c r="Y24" s="9"/>
      <c r="Z24" s="9"/>
      <c r="AA24" s="9"/>
      <c r="AB24" s="9"/>
      <c r="AC24" s="9">
        <f t="shared" si="1"/>
        <v>0</v>
      </c>
      <c r="AD24" s="9">
        <f t="shared" si="1"/>
        <v>240</v>
      </c>
    </row>
    <row r="25" spans="1:31" x14ac:dyDescent="0.25">
      <c r="A25" s="25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>
        <f t="shared" si="1"/>
        <v>0</v>
      </c>
      <c r="AD25" s="9">
        <f t="shared" si="1"/>
        <v>0</v>
      </c>
    </row>
    <row r="26" spans="1:31" x14ac:dyDescent="0.25">
      <c r="A26" s="25">
        <v>130</v>
      </c>
      <c r="B26" s="9" t="s">
        <v>38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>
        <f t="shared" si="1"/>
        <v>0</v>
      </c>
      <c r="AD26" s="9">
        <f t="shared" si="1"/>
        <v>0</v>
      </c>
    </row>
    <row r="27" spans="1:31" x14ac:dyDescent="0.25">
      <c r="A27" s="25">
        <v>131</v>
      </c>
      <c r="B27" s="9" t="s">
        <v>41</v>
      </c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>
        <f t="shared" si="1"/>
        <v>0</v>
      </c>
      <c r="AD27" s="9">
        <f t="shared" si="1"/>
        <v>0</v>
      </c>
    </row>
    <row r="28" spans="1:31" x14ac:dyDescent="0.25">
      <c r="A28" s="25">
        <v>132</v>
      </c>
      <c r="B28" s="9" t="s">
        <v>39</v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>
        <f t="shared" si="1"/>
        <v>0</v>
      </c>
      <c r="AD28" s="9">
        <f t="shared" si="1"/>
        <v>0</v>
      </c>
    </row>
    <row r="29" spans="1:31" x14ac:dyDescent="0.25">
      <c r="A29" s="25">
        <v>148</v>
      </c>
      <c r="B29" s="9" t="s">
        <v>40</v>
      </c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>
        <f t="shared" si="1"/>
        <v>0</v>
      </c>
      <c r="AD29" s="9">
        <f t="shared" si="1"/>
        <v>0</v>
      </c>
    </row>
    <row r="30" spans="1:31" x14ac:dyDescent="0.25">
      <c r="A30" s="26"/>
      <c r="B30" s="12"/>
      <c r="C30" s="13">
        <f>SUM(C4:C29)</f>
        <v>2400</v>
      </c>
      <c r="D30" s="13">
        <f t="shared" ref="D30:AB30" si="2">SUM(D4:D29)</f>
        <v>2305</v>
      </c>
      <c r="E30" s="13">
        <f t="shared" si="2"/>
        <v>2400</v>
      </c>
      <c r="F30" s="13">
        <f t="shared" si="2"/>
        <v>0</v>
      </c>
      <c r="G30" s="13">
        <f t="shared" si="2"/>
        <v>2400</v>
      </c>
      <c r="H30" s="13">
        <f t="shared" si="2"/>
        <v>2235</v>
      </c>
      <c r="I30" s="13">
        <f t="shared" si="2"/>
        <v>0</v>
      </c>
      <c r="J30" s="13">
        <f t="shared" si="2"/>
        <v>0</v>
      </c>
      <c r="K30" s="13">
        <f t="shared" si="2"/>
        <v>0</v>
      </c>
      <c r="L30" s="13">
        <f t="shared" si="2"/>
        <v>0</v>
      </c>
      <c r="M30" s="13">
        <f t="shared" si="2"/>
        <v>0</v>
      </c>
      <c r="N30" s="13">
        <f t="shared" si="2"/>
        <v>0</v>
      </c>
      <c r="O30" s="13">
        <f t="shared" si="2"/>
        <v>0</v>
      </c>
      <c r="P30" s="13">
        <f t="shared" si="2"/>
        <v>0</v>
      </c>
      <c r="Q30" s="13">
        <f t="shared" si="2"/>
        <v>0</v>
      </c>
      <c r="R30" s="13">
        <f t="shared" si="2"/>
        <v>0</v>
      </c>
      <c r="S30" s="13">
        <f t="shared" si="2"/>
        <v>0</v>
      </c>
      <c r="T30" s="13">
        <f t="shared" si="2"/>
        <v>0</v>
      </c>
      <c r="U30" s="13">
        <f t="shared" si="2"/>
        <v>2400</v>
      </c>
      <c r="V30" s="13">
        <f t="shared" si="2"/>
        <v>0</v>
      </c>
      <c r="W30" s="13">
        <f t="shared" si="2"/>
        <v>2400</v>
      </c>
      <c r="X30" s="13">
        <f t="shared" si="2"/>
        <v>1385</v>
      </c>
      <c r="Y30" s="13">
        <f t="shared" si="2"/>
        <v>0</v>
      </c>
      <c r="Z30" s="13">
        <f t="shared" si="2"/>
        <v>0</v>
      </c>
      <c r="AA30" s="13">
        <f t="shared" si="2"/>
        <v>0</v>
      </c>
      <c r="AB30" s="13">
        <f t="shared" si="2"/>
        <v>0</v>
      </c>
      <c r="AC30" s="13">
        <f>SUM(AC4:AC29)</f>
        <v>12000</v>
      </c>
      <c r="AD30" s="13">
        <f t="shared" ref="AD30" si="3">SUM(AD4:AD29)</f>
        <v>5925</v>
      </c>
      <c r="AE30" s="1">
        <f>AC30-AD30</f>
        <v>6075</v>
      </c>
    </row>
    <row r="31" spans="1:31" x14ac:dyDescent="0.25">
      <c r="A31" s="22"/>
      <c r="D31" s="1">
        <f>C30-D30</f>
        <v>95</v>
      </c>
      <c r="E31" s="1"/>
      <c r="F31" s="1">
        <f t="shared" ref="F31:AD31" si="4">E30-F30</f>
        <v>2400</v>
      </c>
      <c r="G31" s="1"/>
      <c r="H31" s="1">
        <f t="shared" si="4"/>
        <v>165</v>
      </c>
      <c r="I31" s="1">
        <f t="shared" si="4"/>
        <v>2235</v>
      </c>
      <c r="J31" s="1">
        <f t="shared" si="4"/>
        <v>0</v>
      </c>
      <c r="K31" s="1">
        <f t="shared" si="4"/>
        <v>0</v>
      </c>
      <c r="L31" s="1">
        <f t="shared" si="4"/>
        <v>0</v>
      </c>
      <c r="M31" s="1">
        <f t="shared" si="4"/>
        <v>0</v>
      </c>
      <c r="N31" s="1">
        <f t="shared" si="4"/>
        <v>0</v>
      </c>
      <c r="O31" s="1">
        <f t="shared" si="4"/>
        <v>0</v>
      </c>
      <c r="P31" s="1">
        <f t="shared" si="4"/>
        <v>0</v>
      </c>
      <c r="Q31" s="1">
        <f t="shared" si="4"/>
        <v>0</v>
      </c>
      <c r="R31" s="1">
        <f t="shared" si="4"/>
        <v>0</v>
      </c>
      <c r="S31" s="1">
        <f t="shared" si="4"/>
        <v>0</v>
      </c>
      <c r="T31" s="1">
        <f t="shared" si="4"/>
        <v>0</v>
      </c>
      <c r="U31" s="1"/>
      <c r="V31" s="1">
        <f t="shared" si="4"/>
        <v>2400</v>
      </c>
      <c r="W31" s="1"/>
      <c r="X31" s="1">
        <f t="shared" si="4"/>
        <v>1015</v>
      </c>
      <c r="Y31" s="1"/>
      <c r="Z31" s="1">
        <f t="shared" si="4"/>
        <v>0</v>
      </c>
      <c r="AA31" s="1"/>
      <c r="AB31" s="1">
        <f t="shared" si="4"/>
        <v>0</v>
      </c>
      <c r="AC31" s="1">
        <f t="shared" si="4"/>
        <v>-12000</v>
      </c>
      <c r="AD31" s="1">
        <f t="shared" si="4"/>
        <v>6075</v>
      </c>
    </row>
    <row r="32" spans="1:31" x14ac:dyDescent="0.25">
      <c r="A32" s="22"/>
    </row>
    <row r="33" spans="1:8" x14ac:dyDescent="0.25">
      <c r="A33" s="22"/>
      <c r="B33" s="10" t="s">
        <v>24</v>
      </c>
    </row>
    <row r="34" spans="1:8" ht="15" customHeight="1" x14ac:dyDescent="0.25">
      <c r="C34" s="14" t="s">
        <v>25</v>
      </c>
      <c r="D34" s="15"/>
      <c r="E34" s="15"/>
      <c r="F34" s="16"/>
      <c r="G34" s="17"/>
      <c r="H34" s="17"/>
    </row>
    <row r="35" spans="1:8" x14ac:dyDescent="0.25">
      <c r="C35" s="14" t="s">
        <v>26</v>
      </c>
      <c r="D35" s="15"/>
      <c r="E35" s="15"/>
      <c r="F35" s="16"/>
      <c r="G35" s="17"/>
      <c r="H35" s="17"/>
    </row>
    <row r="36" spans="1:8" x14ac:dyDescent="0.25">
      <c r="C36" s="10" t="s">
        <v>27</v>
      </c>
      <c r="E36" s="18"/>
      <c r="F36" s="19"/>
    </row>
    <row r="37" spans="1:8" x14ac:dyDescent="0.25">
      <c r="C37" s="10" t="s">
        <v>28</v>
      </c>
      <c r="E37" s="20"/>
      <c r="F37" s="21"/>
    </row>
    <row r="38" spans="1:8" x14ac:dyDescent="0.25">
      <c r="C38" s="10" t="s">
        <v>29</v>
      </c>
      <c r="E38" s="20"/>
      <c r="F38" s="21"/>
    </row>
    <row r="41" spans="1:8" x14ac:dyDescent="0.25">
      <c r="C41" s="14" t="s">
        <v>30</v>
      </c>
      <c r="D41" s="15"/>
      <c r="E41" s="15"/>
      <c r="F41" s="16"/>
      <c r="G41" s="17"/>
      <c r="H41" s="17"/>
    </row>
    <row r="42" spans="1:8" x14ac:dyDescent="0.25">
      <c r="C42" s="10" t="s">
        <v>31</v>
      </c>
      <c r="E42" s="20"/>
      <c r="F42" s="21"/>
    </row>
    <row r="43" spans="1:8" x14ac:dyDescent="0.25">
      <c r="C43" s="10" t="s">
        <v>32</v>
      </c>
      <c r="E43" s="20"/>
      <c r="F43" s="21"/>
    </row>
    <row r="44" spans="1:8" x14ac:dyDescent="0.25">
      <c r="C44" s="10" t="s">
        <v>33</v>
      </c>
      <c r="E44" s="20"/>
      <c r="F44" s="21"/>
    </row>
    <row r="45" spans="1:8" x14ac:dyDescent="0.25">
      <c r="C45" s="10" t="s">
        <v>34</v>
      </c>
      <c r="E45" s="20"/>
      <c r="F45" s="21"/>
    </row>
  </sheetData>
  <mergeCells count="3">
    <mergeCell ref="C34:F34"/>
    <mergeCell ref="C35:F35"/>
    <mergeCell ref="C41:F4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</dc:creator>
  <cp:lastModifiedBy>Adminis</cp:lastModifiedBy>
  <dcterms:created xsi:type="dcterms:W3CDTF">2016-10-23T21:06:11Z</dcterms:created>
  <dcterms:modified xsi:type="dcterms:W3CDTF">2016-10-23T21:35:17Z</dcterms:modified>
</cp:coreProperties>
</file>