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55"/>
  </bookViews>
  <sheets>
    <sheet name="Tableau Bord" sheetId="2" r:id="rId1"/>
  </sheets>
  <externalReferences>
    <externalReference r:id="rId2"/>
  </externalReferences>
  <definedNames>
    <definedName name="Months">[1]lists!$B$60:$C$71</definedName>
    <definedName name="mth">[1]lists!$B$60:$B$71</definedName>
  </definedNames>
  <calcPr calcId="125725"/>
</workbook>
</file>

<file path=xl/calcChain.xml><?xml version="1.0" encoding="utf-8"?>
<calcChain xmlns="http://schemas.openxmlformats.org/spreadsheetml/2006/main">
  <c r="AA4" i="2"/>
  <c r="AA5"/>
  <c r="AA6"/>
  <c r="AA7"/>
  <c r="AA3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Y6"/>
  <c r="X6"/>
  <c r="W6"/>
  <c r="V6"/>
  <c r="U6"/>
  <c r="T6"/>
  <c r="S6"/>
  <c r="R6"/>
  <c r="Q6"/>
  <c r="P6"/>
  <c r="O6"/>
  <c r="N6"/>
  <c r="M6"/>
  <c r="L6"/>
  <c r="K6"/>
  <c r="I6"/>
  <c r="H6"/>
  <c r="G6"/>
  <c r="F6"/>
  <c r="E6"/>
  <c r="D6"/>
  <c r="C6"/>
  <c r="B6"/>
  <c r="J5"/>
  <c r="J4"/>
  <c r="J3"/>
  <c r="O2"/>
  <c r="P2" s="1"/>
  <c r="Q2" s="1"/>
  <c r="R2" s="1"/>
  <c r="S2" s="1"/>
  <c r="T2" s="1"/>
  <c r="U2" s="1"/>
  <c r="V2" s="1"/>
  <c r="W2" s="1"/>
  <c r="X2" s="1"/>
  <c r="Y2" s="1"/>
  <c r="D2"/>
  <c r="E2" s="1"/>
  <c r="F2" s="1"/>
  <c r="G2" s="1"/>
  <c r="H2" s="1"/>
  <c r="I2" s="1"/>
  <c r="J2" s="1"/>
  <c r="K2" s="1"/>
  <c r="L2" s="1"/>
  <c r="M2" s="1"/>
  <c r="Z3" l="1"/>
  <c r="J6"/>
  <c r="Z6"/>
  <c r="Z4"/>
  <c r="Z5"/>
  <c r="Z7"/>
</calcChain>
</file>

<file path=xl/sharedStrings.xml><?xml version="1.0" encoding="utf-8"?>
<sst xmlns="http://schemas.openxmlformats.org/spreadsheetml/2006/main" count="8" uniqueCount="8">
  <si>
    <t>MOIS</t>
  </si>
  <si>
    <t>EC HT</t>
  </si>
  <si>
    <t>QTE CDE</t>
  </si>
  <si>
    <t>TRAFIC</t>
  </si>
  <si>
    <t>TR</t>
  </si>
  <si>
    <t>PM</t>
  </si>
  <si>
    <t>YTD</t>
  </si>
  <si>
    <t>6 months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</si>
</sst>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0.0%"/>
    <numFmt numFmtId="166" formatCode="#,##0_ ;\-#,##0\ "/>
  </numFmts>
  <fonts count="5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265">
    <xf numFmtId="0" fontId="0" fillId="0" borderId="0"/>
    <xf numFmtId="44" fontId="2" fillId="0" borderId="0" applyFont="0" applyFill="0" applyBorder="0" applyAlignment="0" applyProtection="0"/>
    <xf numFmtId="0" fontId="4" fillId="3" borderId="0" applyNumberFormat="0" applyFont="0" applyBorder="0" applyAlignment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0" fillId="0" borderId="3" xfId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3" xfId="0" applyFont="1" applyBorder="1"/>
    <xf numFmtId="0" fontId="3" fillId="0" borderId="4" xfId="0" applyFont="1" applyBorder="1"/>
    <xf numFmtId="17" fontId="3" fillId="2" borderId="1" xfId="0" applyNumberFormat="1" applyFont="1" applyFill="1" applyBorder="1" applyAlignment="1">
      <alignment horizontal="center"/>
    </xf>
    <xf numFmtId="0" fontId="3" fillId="0" borderId="1" xfId="0" applyFont="1" applyBorder="1"/>
    <xf numFmtId="0" fontId="3" fillId="4" borderId="0" xfId="0" applyFont="1" applyFill="1"/>
    <xf numFmtId="17" fontId="3" fillId="4" borderId="5" xfId="0" applyNumberFormat="1" applyFont="1" applyFill="1" applyBorder="1"/>
    <xf numFmtId="17" fontId="3" fillId="4" borderId="6" xfId="0" applyNumberFormat="1" applyFont="1" applyFill="1" applyBorder="1"/>
    <xf numFmtId="164" fontId="0" fillId="4" borderId="0" xfId="0" applyNumberFormat="1" applyFill="1" applyBorder="1" applyAlignment="1">
      <alignment horizontal="center"/>
    </xf>
    <xf numFmtId="1" fontId="0" fillId="4" borderId="0" xfId="0" applyNumberFormat="1" applyFill="1" applyBorder="1" applyAlignment="1">
      <alignment horizontal="center"/>
    </xf>
    <xf numFmtId="0" fontId="0" fillId="4" borderId="0" xfId="0" applyFill="1"/>
    <xf numFmtId="165" fontId="0" fillId="4" borderId="0" xfId="0" applyNumberFormat="1" applyFill="1" applyBorder="1" applyAlignment="1">
      <alignment horizontal="center"/>
    </xf>
    <xf numFmtId="0" fontId="3" fillId="5" borderId="0" xfId="0" applyFont="1" applyFill="1"/>
    <xf numFmtId="17" fontId="3" fillId="5" borderId="6" xfId="0" applyNumberFormat="1" applyFont="1" applyFill="1" applyBorder="1"/>
    <xf numFmtId="164" fontId="0" fillId="5" borderId="0" xfId="0" applyNumberFormat="1" applyFill="1" applyBorder="1" applyAlignment="1">
      <alignment horizontal="center"/>
    </xf>
    <xf numFmtId="0" fontId="0" fillId="5" borderId="0" xfId="0" applyFill="1"/>
    <xf numFmtId="165" fontId="0" fillId="5" borderId="0" xfId="0" applyNumberFormat="1" applyFill="1" applyBorder="1" applyAlignment="1">
      <alignment horizontal="center"/>
    </xf>
    <xf numFmtId="1" fontId="0" fillId="5" borderId="0" xfId="0" applyNumberFormat="1" applyFill="1" applyBorder="1" applyAlignment="1">
      <alignment horizontal="center"/>
    </xf>
    <xf numFmtId="166" fontId="0" fillId="0" borderId="3" xfId="1" applyNumberFormat="1" applyFont="1" applyBorder="1" applyAlignment="1">
      <alignment horizontal="center"/>
    </xf>
    <xf numFmtId="44" fontId="0" fillId="0" borderId="2" xfId="1" applyFont="1" applyBorder="1" applyAlignment="1">
      <alignment horizontal="center"/>
    </xf>
    <xf numFmtId="44" fontId="0" fillId="0" borderId="4" xfId="1" applyFont="1" applyBorder="1" applyAlignment="1">
      <alignment horizontal="center"/>
    </xf>
  </cellXfs>
  <cellStyles count="1265">
    <cellStyle name="_Result" xfId="2"/>
    <cellStyle name="Euro" xfId="3"/>
    <cellStyle name="Euro 2" xfId="4"/>
    <cellStyle name="Euro 2 2" xfId="5"/>
    <cellStyle name="Euro 3" xfId="6"/>
    <cellStyle name="Milliers 2" xfId="7"/>
    <cellStyle name="Milliers 2 2" xfId="8"/>
    <cellStyle name="Milliers 2 3" xfId="9"/>
    <cellStyle name="Milliers 2 4" xfId="10"/>
    <cellStyle name="Monétaire" xfId="1" builtinId="4"/>
    <cellStyle name="Monétaire 2" xfId="11"/>
    <cellStyle name="Normal" xfId="0" builtinId="0"/>
    <cellStyle name="Normal 2" xfId="12"/>
    <cellStyle name="Normal 2 2" xfId="13"/>
    <cellStyle name="Normal 2 3" xfId="14"/>
    <cellStyle name="Normal 2_Hebdo" xfId="15"/>
    <cellStyle name="Normal 3" xfId="16"/>
    <cellStyle name="Normal 3 10" xfId="17"/>
    <cellStyle name="Normal 3 10 2" xfId="18"/>
    <cellStyle name="Normal 3 10 2 2" xfId="19"/>
    <cellStyle name="Normal 3 10 2 3" xfId="20"/>
    <cellStyle name="Normal 3 10 3" xfId="21"/>
    <cellStyle name="Normal 3 10 4" xfId="22"/>
    <cellStyle name="Normal 3 11" xfId="23"/>
    <cellStyle name="Normal 3 11 2" xfId="24"/>
    <cellStyle name="Normal 3 11 3" xfId="25"/>
    <cellStyle name="Normal 3 12" xfId="26"/>
    <cellStyle name="Normal 3 12 2" xfId="27"/>
    <cellStyle name="Normal 3 12 3" xfId="28"/>
    <cellStyle name="Normal 3 13" xfId="29"/>
    <cellStyle name="Normal 3 13 2" xfId="30"/>
    <cellStyle name="Normal 3 13 3" xfId="31"/>
    <cellStyle name="Normal 3 14" xfId="32"/>
    <cellStyle name="Normal 3 15" xfId="33"/>
    <cellStyle name="Normal 3 2" xfId="34"/>
    <cellStyle name="Normal 3 2 10" xfId="35"/>
    <cellStyle name="Normal 3 2 10 2" xfId="36"/>
    <cellStyle name="Normal 3 2 10 3" xfId="37"/>
    <cellStyle name="Normal 3 2 11" xfId="38"/>
    <cellStyle name="Normal 3 2 12" xfId="39"/>
    <cellStyle name="Normal 3 2 2" xfId="40"/>
    <cellStyle name="Normal 3 2 2 2" xfId="41"/>
    <cellStyle name="Normal 3 2 2 2 2" xfId="42"/>
    <cellStyle name="Normal 3 2 2 2 2 2" xfId="43"/>
    <cellStyle name="Normal 3 2 2 2 2 2 2" xfId="44"/>
    <cellStyle name="Normal 3 2 2 2 2 2 3" xfId="45"/>
    <cellStyle name="Normal 3 2 2 2 2 3" xfId="46"/>
    <cellStyle name="Normal 3 2 2 2 2 3 2" xfId="47"/>
    <cellStyle name="Normal 3 2 2 2 2 3 3" xfId="48"/>
    <cellStyle name="Normal 3 2 2 2 2 4" xfId="49"/>
    <cellStyle name="Normal 3 2 2 2 2 4 2" xfId="50"/>
    <cellStyle name="Normal 3 2 2 2 2 4 3" xfId="51"/>
    <cellStyle name="Normal 3 2 2 2 2 5" xfId="52"/>
    <cellStyle name="Normal 3 2 2 2 2 6" xfId="53"/>
    <cellStyle name="Normal 3 2 2 2 2_Hebdo" xfId="54"/>
    <cellStyle name="Normal 3 2 2 2 3" xfId="55"/>
    <cellStyle name="Normal 3 2 2 2 3 2" xfId="56"/>
    <cellStyle name="Normal 3 2 2 2 3 3" xfId="57"/>
    <cellStyle name="Normal 3 2 2 2 4" xfId="58"/>
    <cellStyle name="Normal 3 2 2 2 4 2" xfId="59"/>
    <cellStyle name="Normal 3 2 2 2 4 3" xfId="60"/>
    <cellStyle name="Normal 3 2 2 2 5" xfId="61"/>
    <cellStyle name="Normal 3 2 2 2 5 2" xfId="62"/>
    <cellStyle name="Normal 3 2 2 2 5 3" xfId="63"/>
    <cellStyle name="Normal 3 2 2 2 6" xfId="64"/>
    <cellStyle name="Normal 3 2 2 2 7" xfId="65"/>
    <cellStyle name="Normal 3 2 2 2_Hebdo" xfId="66"/>
    <cellStyle name="Normal 3 2 2 3" xfId="67"/>
    <cellStyle name="Normal 3 2 2 3 2" xfId="68"/>
    <cellStyle name="Normal 3 2 2 3 2 2" xfId="69"/>
    <cellStyle name="Normal 3 2 2 3 2 3" xfId="70"/>
    <cellStyle name="Normal 3 2 2 3 3" xfId="71"/>
    <cellStyle name="Normal 3 2 2 3 3 2" xfId="72"/>
    <cellStyle name="Normal 3 2 2 3 3 3" xfId="73"/>
    <cellStyle name="Normal 3 2 2 3 4" xfId="74"/>
    <cellStyle name="Normal 3 2 2 3 4 2" xfId="75"/>
    <cellStyle name="Normal 3 2 2 3 4 3" xfId="76"/>
    <cellStyle name="Normal 3 2 2 3 5" xfId="77"/>
    <cellStyle name="Normal 3 2 2 3 6" xfId="78"/>
    <cellStyle name="Normal 3 2 2 3_Hebdo" xfId="79"/>
    <cellStyle name="Normal 3 2 2 4" xfId="80"/>
    <cellStyle name="Normal 3 2 2 4 2" xfId="81"/>
    <cellStyle name="Normal 3 2 2 4 2 2" xfId="82"/>
    <cellStyle name="Normal 3 2 2 4 2 3" xfId="83"/>
    <cellStyle name="Normal 3 2 2 4 3" xfId="84"/>
    <cellStyle name="Normal 3 2 2 4 4" xfId="85"/>
    <cellStyle name="Normal 3 2 2 5" xfId="86"/>
    <cellStyle name="Normal 3 2 2 5 2" xfId="87"/>
    <cellStyle name="Normal 3 2 2 5 3" xfId="88"/>
    <cellStyle name="Normal 3 2 2 6" xfId="89"/>
    <cellStyle name="Normal 3 2 2 6 2" xfId="90"/>
    <cellStyle name="Normal 3 2 2 6 3" xfId="91"/>
    <cellStyle name="Normal 3 2 2 7" xfId="92"/>
    <cellStyle name="Normal 3 2 2 7 2" xfId="93"/>
    <cellStyle name="Normal 3 2 2 7 3" xfId="94"/>
    <cellStyle name="Normal 3 2 2 8" xfId="95"/>
    <cellStyle name="Normal 3 2 2 9" xfId="96"/>
    <cellStyle name="Normal 3 2 2_Hebdo" xfId="97"/>
    <cellStyle name="Normal 3 2 3" xfId="98"/>
    <cellStyle name="Normal 3 2 3 2" xfId="99"/>
    <cellStyle name="Normal 3 2 3 2 2" xfId="100"/>
    <cellStyle name="Normal 3 2 3 2 2 2" xfId="101"/>
    <cellStyle name="Normal 3 2 3 2 2 2 2" xfId="102"/>
    <cellStyle name="Normal 3 2 3 2 2 2 3" xfId="103"/>
    <cellStyle name="Normal 3 2 3 2 2 3" xfId="104"/>
    <cellStyle name="Normal 3 2 3 2 2 4" xfId="105"/>
    <cellStyle name="Normal 3 2 3 2 3" xfId="106"/>
    <cellStyle name="Normal 3 2 3 2 3 2" xfId="107"/>
    <cellStyle name="Normal 3 2 3 2 3 3" xfId="108"/>
    <cellStyle name="Normal 3 2 3 2 4" xfId="109"/>
    <cellStyle name="Normal 3 2 3 2 4 2" xfId="110"/>
    <cellStyle name="Normal 3 2 3 2 4 3" xfId="111"/>
    <cellStyle name="Normal 3 2 3 2 5" xfId="112"/>
    <cellStyle name="Normal 3 2 3 2 5 2" xfId="113"/>
    <cellStyle name="Normal 3 2 3 2 5 3" xfId="114"/>
    <cellStyle name="Normal 3 2 3 2 6" xfId="115"/>
    <cellStyle name="Normal 3 2 3 2 7" xfId="116"/>
    <cellStyle name="Normal 3 2 3 2_Hebdo" xfId="117"/>
    <cellStyle name="Normal 3 2 3 3" xfId="118"/>
    <cellStyle name="Normal 3 2 3 3 2" xfId="119"/>
    <cellStyle name="Normal 3 2 3 3 2 2" xfId="120"/>
    <cellStyle name="Normal 3 2 3 3 2 3" xfId="121"/>
    <cellStyle name="Normal 3 2 3 3 3" xfId="122"/>
    <cellStyle name="Normal 3 2 3 3 4" xfId="123"/>
    <cellStyle name="Normal 3 2 3 4" xfId="124"/>
    <cellStyle name="Normal 3 2 3 4 2" xfId="125"/>
    <cellStyle name="Normal 3 2 3 4 2 2" xfId="126"/>
    <cellStyle name="Normal 3 2 3 4 2 3" xfId="127"/>
    <cellStyle name="Normal 3 2 3 4 3" xfId="128"/>
    <cellStyle name="Normal 3 2 3 4 4" xfId="129"/>
    <cellStyle name="Normal 3 2 3 5" xfId="130"/>
    <cellStyle name="Normal 3 2 3 5 2" xfId="131"/>
    <cellStyle name="Normal 3 2 3 5 3" xfId="132"/>
    <cellStyle name="Normal 3 2 3 6" xfId="133"/>
    <cellStyle name="Normal 3 2 3 6 2" xfId="134"/>
    <cellStyle name="Normal 3 2 3 6 3" xfId="135"/>
    <cellStyle name="Normal 3 2 3 7" xfId="136"/>
    <cellStyle name="Normal 3 2 3 7 2" xfId="137"/>
    <cellStyle name="Normal 3 2 3 7 3" xfId="138"/>
    <cellStyle name="Normal 3 2 3 8" xfId="139"/>
    <cellStyle name="Normal 3 2 3 9" xfId="140"/>
    <cellStyle name="Normal 3 2 3_Hebdo" xfId="141"/>
    <cellStyle name="Normal 3 2 4" xfId="142"/>
    <cellStyle name="Normal 3 2 4 2" xfId="143"/>
    <cellStyle name="Normal 3 2 4 2 2" xfId="144"/>
    <cellStyle name="Normal 3 2 4 2 2 2" xfId="145"/>
    <cellStyle name="Normal 3 2 4 2 2 3" xfId="146"/>
    <cellStyle name="Normal 3 2 4 2 3" xfId="147"/>
    <cellStyle name="Normal 3 2 4 2 3 2" xfId="148"/>
    <cellStyle name="Normal 3 2 4 2 3 3" xfId="149"/>
    <cellStyle name="Normal 3 2 4 2 4" xfId="150"/>
    <cellStyle name="Normal 3 2 4 2 4 2" xfId="151"/>
    <cellStyle name="Normal 3 2 4 2 4 3" xfId="152"/>
    <cellStyle name="Normal 3 2 4 2 5" xfId="153"/>
    <cellStyle name="Normal 3 2 4 2 6" xfId="154"/>
    <cellStyle name="Normal 3 2 4 2_Hebdo" xfId="155"/>
    <cellStyle name="Normal 3 2 4 3" xfId="156"/>
    <cellStyle name="Normal 3 2 4 3 2" xfId="157"/>
    <cellStyle name="Normal 3 2 4 3 2 2" xfId="158"/>
    <cellStyle name="Normal 3 2 4 3 2 3" xfId="159"/>
    <cellStyle name="Normal 3 2 4 3 3" xfId="160"/>
    <cellStyle name="Normal 3 2 4 3 4" xfId="161"/>
    <cellStyle name="Normal 3 2 4 4" xfId="162"/>
    <cellStyle name="Normal 3 2 4 4 2" xfId="163"/>
    <cellStyle name="Normal 3 2 4 4 3" xfId="164"/>
    <cellStyle name="Normal 3 2 4 5" xfId="165"/>
    <cellStyle name="Normal 3 2 4 5 2" xfId="166"/>
    <cellStyle name="Normal 3 2 4 5 3" xfId="167"/>
    <cellStyle name="Normal 3 2 4 6" xfId="168"/>
    <cellStyle name="Normal 3 2 4 6 2" xfId="169"/>
    <cellStyle name="Normal 3 2 4 6 3" xfId="170"/>
    <cellStyle name="Normal 3 2 4 7" xfId="171"/>
    <cellStyle name="Normal 3 2 4 8" xfId="172"/>
    <cellStyle name="Normal 3 2 4_Hebdo" xfId="173"/>
    <cellStyle name="Normal 3 2 5" xfId="174"/>
    <cellStyle name="Normal 3 2 5 2" xfId="175"/>
    <cellStyle name="Normal 3 2 5 2 2" xfId="176"/>
    <cellStyle name="Normal 3 2 5 2 2 2" xfId="177"/>
    <cellStyle name="Normal 3 2 5 2 2 3" xfId="178"/>
    <cellStyle name="Normal 3 2 5 2 3" xfId="179"/>
    <cellStyle name="Normal 3 2 5 2 4" xfId="180"/>
    <cellStyle name="Normal 3 2 5 3" xfId="181"/>
    <cellStyle name="Normal 3 2 5 3 2" xfId="182"/>
    <cellStyle name="Normal 3 2 5 3 2 2" xfId="183"/>
    <cellStyle name="Normal 3 2 5 3 2 3" xfId="184"/>
    <cellStyle name="Normal 3 2 5 3 3" xfId="185"/>
    <cellStyle name="Normal 3 2 5 3 4" xfId="186"/>
    <cellStyle name="Normal 3 2 5 4" xfId="187"/>
    <cellStyle name="Normal 3 2 5 4 2" xfId="188"/>
    <cellStyle name="Normal 3 2 5 4 3" xfId="189"/>
    <cellStyle name="Normal 3 2 5 5" xfId="190"/>
    <cellStyle name="Normal 3 2 5 5 2" xfId="191"/>
    <cellStyle name="Normal 3 2 5 5 3" xfId="192"/>
    <cellStyle name="Normal 3 2 5 6" xfId="193"/>
    <cellStyle name="Normal 3 2 5 6 2" xfId="194"/>
    <cellStyle name="Normal 3 2 5 6 3" xfId="195"/>
    <cellStyle name="Normal 3 2 5 7" xfId="196"/>
    <cellStyle name="Normal 3 2 5 8" xfId="197"/>
    <cellStyle name="Normal 3 2 5_Hebdo" xfId="198"/>
    <cellStyle name="Normal 3 2 6" xfId="199"/>
    <cellStyle name="Normal 3 2 6 2" xfId="200"/>
    <cellStyle name="Normal 3 2 6 2 2" xfId="201"/>
    <cellStyle name="Normal 3 2 6 2 3" xfId="202"/>
    <cellStyle name="Normal 3 2 6 3" xfId="203"/>
    <cellStyle name="Normal 3 2 6 4" xfId="204"/>
    <cellStyle name="Normal 3 2 7" xfId="205"/>
    <cellStyle name="Normal 3 2 7 2" xfId="206"/>
    <cellStyle name="Normal 3 2 7 2 2" xfId="207"/>
    <cellStyle name="Normal 3 2 7 2 3" xfId="208"/>
    <cellStyle name="Normal 3 2 7 3" xfId="209"/>
    <cellStyle name="Normal 3 2 7 4" xfId="210"/>
    <cellStyle name="Normal 3 2 8" xfId="211"/>
    <cellStyle name="Normal 3 2 8 2" xfId="212"/>
    <cellStyle name="Normal 3 2 8 3" xfId="213"/>
    <cellStyle name="Normal 3 2 9" xfId="214"/>
    <cellStyle name="Normal 3 2 9 2" xfId="215"/>
    <cellStyle name="Normal 3 2 9 3" xfId="216"/>
    <cellStyle name="Normal 3 2_Hebdo" xfId="217"/>
    <cellStyle name="Normal 3 3" xfId="218"/>
    <cellStyle name="Normal 3 3 2" xfId="219"/>
    <cellStyle name="Normal 3 3 2 2" xfId="220"/>
    <cellStyle name="Normal 3 3 2 2 2" xfId="221"/>
    <cellStyle name="Normal 3 3 2 2 2 2" xfId="222"/>
    <cellStyle name="Normal 3 3 2 2 2 3" xfId="223"/>
    <cellStyle name="Normal 3 3 2 2 3" xfId="224"/>
    <cellStyle name="Normal 3 3 2 2 4" xfId="225"/>
    <cellStyle name="Normal 3 3 2 3" xfId="226"/>
    <cellStyle name="Normal 3 3 2 3 2" xfId="227"/>
    <cellStyle name="Normal 3 3 2 3 3" xfId="228"/>
    <cellStyle name="Normal 3 3 2 4" xfId="229"/>
    <cellStyle name="Normal 3 3 2 4 2" xfId="230"/>
    <cellStyle name="Normal 3 3 2 4 3" xfId="231"/>
    <cellStyle name="Normal 3 3 2 5" xfId="232"/>
    <cellStyle name="Normal 3 3 2 5 2" xfId="233"/>
    <cellStyle name="Normal 3 3 2 5 3" xfId="234"/>
    <cellStyle name="Normal 3 3 2 6" xfId="235"/>
    <cellStyle name="Normal 3 3 2 7" xfId="236"/>
    <cellStyle name="Normal 3 3 2_Hebdo" xfId="237"/>
    <cellStyle name="Normal 3 3 3" xfId="238"/>
    <cellStyle name="Normal 3 3 3 2" xfId="239"/>
    <cellStyle name="Normal 3 3 3 2 2" xfId="240"/>
    <cellStyle name="Normal 3 3 3 2 3" xfId="241"/>
    <cellStyle name="Normal 3 3 3 3" xfId="242"/>
    <cellStyle name="Normal 3 3 3 4" xfId="243"/>
    <cellStyle name="Normal 3 3 4" xfId="244"/>
    <cellStyle name="Normal 3 3 4 2" xfId="245"/>
    <cellStyle name="Normal 3 3 4 2 2" xfId="246"/>
    <cellStyle name="Normal 3 3 4 2 3" xfId="247"/>
    <cellStyle name="Normal 3 3 4 3" xfId="248"/>
    <cellStyle name="Normal 3 3 4 4" xfId="249"/>
    <cellStyle name="Normal 3 3 5" xfId="250"/>
    <cellStyle name="Normal 3 3 5 2" xfId="251"/>
    <cellStyle name="Normal 3 3 5 3" xfId="252"/>
    <cellStyle name="Normal 3 3 6" xfId="253"/>
    <cellStyle name="Normal 3 3 6 2" xfId="254"/>
    <cellStyle name="Normal 3 3 6 3" xfId="255"/>
    <cellStyle name="Normal 3 3 7" xfId="256"/>
    <cellStyle name="Normal 3 3 7 2" xfId="257"/>
    <cellStyle name="Normal 3 3 7 3" xfId="258"/>
    <cellStyle name="Normal 3 3 8" xfId="259"/>
    <cellStyle name="Normal 3 3 9" xfId="260"/>
    <cellStyle name="Normal 3 3_Hebdo" xfId="261"/>
    <cellStyle name="Normal 3 4" xfId="262"/>
    <cellStyle name="Normal 3 4 2" xfId="263"/>
    <cellStyle name="Normal 3 4 2 2" xfId="264"/>
    <cellStyle name="Normal 3 4 2 2 2" xfId="265"/>
    <cellStyle name="Normal 3 4 2 2 2 2" xfId="266"/>
    <cellStyle name="Normal 3 4 2 2 2 3" xfId="267"/>
    <cellStyle name="Normal 3 4 2 2 3" xfId="268"/>
    <cellStyle name="Normal 3 4 2 2 4" xfId="269"/>
    <cellStyle name="Normal 3 4 2 3" xfId="270"/>
    <cellStyle name="Normal 3 4 2 3 2" xfId="271"/>
    <cellStyle name="Normal 3 4 2 3 3" xfId="272"/>
    <cellStyle name="Normal 3 4 2 4" xfId="273"/>
    <cellStyle name="Normal 3 4 2 4 2" xfId="274"/>
    <cellStyle name="Normal 3 4 2 4 3" xfId="275"/>
    <cellStyle name="Normal 3 4 2 5" xfId="276"/>
    <cellStyle name="Normal 3 4 2 5 2" xfId="277"/>
    <cellStyle name="Normal 3 4 2 5 3" xfId="278"/>
    <cellStyle name="Normal 3 4 2 6" xfId="279"/>
    <cellStyle name="Normal 3 4 2 7" xfId="280"/>
    <cellStyle name="Normal 3 4 2_Hebdo" xfId="281"/>
    <cellStyle name="Normal 3 4 3" xfId="282"/>
    <cellStyle name="Normal 3 4 3 2" xfId="283"/>
    <cellStyle name="Normal 3 4 3 2 2" xfId="284"/>
    <cellStyle name="Normal 3 4 3 2 3" xfId="285"/>
    <cellStyle name="Normal 3 4 3 3" xfId="286"/>
    <cellStyle name="Normal 3 4 3 4" xfId="287"/>
    <cellStyle name="Normal 3 4 4" xfId="288"/>
    <cellStyle name="Normal 3 4 4 2" xfId="289"/>
    <cellStyle name="Normal 3 4 4 2 2" xfId="290"/>
    <cellStyle name="Normal 3 4 4 2 3" xfId="291"/>
    <cellStyle name="Normal 3 4 4 3" xfId="292"/>
    <cellStyle name="Normal 3 4 4 4" xfId="293"/>
    <cellStyle name="Normal 3 4 5" xfId="294"/>
    <cellStyle name="Normal 3 4 5 2" xfId="295"/>
    <cellStyle name="Normal 3 4 5 3" xfId="296"/>
    <cellStyle name="Normal 3 4 6" xfId="297"/>
    <cellStyle name="Normal 3 4 6 2" xfId="298"/>
    <cellStyle name="Normal 3 4 6 3" xfId="299"/>
    <cellStyle name="Normal 3 4 7" xfId="300"/>
    <cellStyle name="Normal 3 4 7 2" xfId="301"/>
    <cellStyle name="Normal 3 4 7 3" xfId="302"/>
    <cellStyle name="Normal 3 4 8" xfId="303"/>
    <cellStyle name="Normal 3 4 9" xfId="304"/>
    <cellStyle name="Normal 3 4_Hebdo" xfId="305"/>
    <cellStyle name="Normal 3 5" xfId="306"/>
    <cellStyle name="Normal 3 5 2" xfId="307"/>
    <cellStyle name="Normal 3 5 2 2" xfId="308"/>
    <cellStyle name="Normal 3 5 2 2 2" xfId="309"/>
    <cellStyle name="Normal 3 5 2 2 2 2" xfId="310"/>
    <cellStyle name="Normal 3 5 2 2 2 3" xfId="311"/>
    <cellStyle name="Normal 3 5 2 2 3" xfId="312"/>
    <cellStyle name="Normal 3 5 2 2 4" xfId="313"/>
    <cellStyle name="Normal 3 5 2 3" xfId="314"/>
    <cellStyle name="Normal 3 5 2 3 2" xfId="315"/>
    <cellStyle name="Normal 3 5 2 3 3" xfId="316"/>
    <cellStyle name="Normal 3 5 2 4" xfId="317"/>
    <cellStyle name="Normal 3 5 2 4 2" xfId="318"/>
    <cellStyle name="Normal 3 5 2 4 3" xfId="319"/>
    <cellStyle name="Normal 3 5 2 5" xfId="320"/>
    <cellStyle name="Normal 3 5 2 5 2" xfId="321"/>
    <cellStyle name="Normal 3 5 2 5 3" xfId="322"/>
    <cellStyle name="Normal 3 5 2 6" xfId="323"/>
    <cellStyle name="Normal 3 5 2 7" xfId="324"/>
    <cellStyle name="Normal 3 5 2_Hebdo" xfId="325"/>
    <cellStyle name="Normal 3 5 3" xfId="326"/>
    <cellStyle name="Normal 3 5 3 2" xfId="327"/>
    <cellStyle name="Normal 3 5 3 2 2" xfId="328"/>
    <cellStyle name="Normal 3 5 3 2 3" xfId="329"/>
    <cellStyle name="Normal 3 5 3 3" xfId="330"/>
    <cellStyle name="Normal 3 5 3 4" xfId="331"/>
    <cellStyle name="Normal 3 5 4" xfId="332"/>
    <cellStyle name="Normal 3 5 4 2" xfId="333"/>
    <cellStyle name="Normal 3 5 4 2 2" xfId="334"/>
    <cellStyle name="Normal 3 5 4 2 3" xfId="335"/>
    <cellStyle name="Normal 3 5 4 3" xfId="336"/>
    <cellStyle name="Normal 3 5 4 4" xfId="337"/>
    <cellStyle name="Normal 3 5 5" xfId="338"/>
    <cellStyle name="Normal 3 5 5 2" xfId="339"/>
    <cellStyle name="Normal 3 5 5 3" xfId="340"/>
    <cellStyle name="Normal 3 5 6" xfId="341"/>
    <cellStyle name="Normal 3 5 6 2" xfId="342"/>
    <cellStyle name="Normal 3 5 6 3" xfId="343"/>
    <cellStyle name="Normal 3 5 7" xfId="344"/>
    <cellStyle name="Normal 3 5 7 2" xfId="345"/>
    <cellStyle name="Normal 3 5 7 3" xfId="346"/>
    <cellStyle name="Normal 3 5 8" xfId="347"/>
    <cellStyle name="Normal 3 5 9" xfId="348"/>
    <cellStyle name="Normal 3 5_Hebdo" xfId="349"/>
    <cellStyle name="Normal 3 6" xfId="350"/>
    <cellStyle name="Normal 3 6 2" xfId="351"/>
    <cellStyle name="Normal 3 6 2 2" xfId="352"/>
    <cellStyle name="Normal 3 6 2 2 2" xfId="353"/>
    <cellStyle name="Normal 3 6 2 2 3" xfId="354"/>
    <cellStyle name="Normal 3 6 2 3" xfId="355"/>
    <cellStyle name="Normal 3 6 2 3 2" xfId="356"/>
    <cellStyle name="Normal 3 6 2 3 3" xfId="357"/>
    <cellStyle name="Normal 3 6 2 4" xfId="358"/>
    <cellStyle name="Normal 3 6 2 4 2" xfId="359"/>
    <cellStyle name="Normal 3 6 2 4 3" xfId="360"/>
    <cellStyle name="Normal 3 6 2 5" xfId="361"/>
    <cellStyle name="Normal 3 6 2 6" xfId="362"/>
    <cellStyle name="Normal 3 6 2_Hebdo" xfId="363"/>
    <cellStyle name="Normal 3 6 3" xfId="364"/>
    <cellStyle name="Normal 3 6 3 2" xfId="365"/>
    <cellStyle name="Normal 3 6 3 2 2" xfId="366"/>
    <cellStyle name="Normal 3 6 3 2 3" xfId="367"/>
    <cellStyle name="Normal 3 6 3 3" xfId="368"/>
    <cellStyle name="Normal 3 6 3 4" xfId="369"/>
    <cellStyle name="Normal 3 6 4" xfId="370"/>
    <cellStyle name="Normal 3 6 4 2" xfId="371"/>
    <cellStyle name="Normal 3 6 4 3" xfId="372"/>
    <cellStyle name="Normal 3 6 5" xfId="373"/>
    <cellStyle name="Normal 3 6 5 2" xfId="374"/>
    <cellStyle name="Normal 3 6 5 3" xfId="375"/>
    <cellStyle name="Normal 3 6 6" xfId="376"/>
    <cellStyle name="Normal 3 6 6 2" xfId="377"/>
    <cellStyle name="Normal 3 6 6 3" xfId="378"/>
    <cellStyle name="Normal 3 6 7" xfId="379"/>
    <cellStyle name="Normal 3 6 8" xfId="380"/>
    <cellStyle name="Normal 3 6_Hebdo" xfId="381"/>
    <cellStyle name="Normal 3 7" xfId="382"/>
    <cellStyle name="Normal 3 7 2" xfId="383"/>
    <cellStyle name="Normal 3 7 2 2" xfId="384"/>
    <cellStyle name="Normal 3 7 2 2 2" xfId="385"/>
    <cellStyle name="Normal 3 7 2 2 3" xfId="386"/>
    <cellStyle name="Normal 3 7 2 3" xfId="387"/>
    <cellStyle name="Normal 3 7 2 3 2" xfId="388"/>
    <cellStyle name="Normal 3 7 2 3 3" xfId="389"/>
    <cellStyle name="Normal 3 7 2 4" xfId="390"/>
    <cellStyle name="Normal 3 7 2 4 2" xfId="391"/>
    <cellStyle name="Normal 3 7 2 4 3" xfId="392"/>
    <cellStyle name="Normal 3 7 2 5" xfId="393"/>
    <cellStyle name="Normal 3 7 2 6" xfId="394"/>
    <cellStyle name="Normal 3 7 2_Hebdo" xfId="395"/>
    <cellStyle name="Normal 3 7 3" xfId="396"/>
    <cellStyle name="Normal 3 7 3 2" xfId="397"/>
    <cellStyle name="Normal 3 7 3 2 2" xfId="398"/>
    <cellStyle name="Normal 3 7 3 2 3" xfId="399"/>
    <cellStyle name="Normal 3 7 3 3" xfId="400"/>
    <cellStyle name="Normal 3 7 3 4" xfId="401"/>
    <cellStyle name="Normal 3 7 4" xfId="402"/>
    <cellStyle name="Normal 3 7 4 2" xfId="403"/>
    <cellStyle name="Normal 3 7 4 3" xfId="404"/>
    <cellStyle name="Normal 3 7 5" xfId="405"/>
    <cellStyle name="Normal 3 7 5 2" xfId="406"/>
    <cellStyle name="Normal 3 7 5 3" xfId="407"/>
    <cellStyle name="Normal 3 7 6" xfId="408"/>
    <cellStyle name="Normal 3 7 6 2" xfId="409"/>
    <cellStyle name="Normal 3 7 6 3" xfId="410"/>
    <cellStyle name="Normal 3 7 7" xfId="411"/>
    <cellStyle name="Normal 3 7 8" xfId="412"/>
    <cellStyle name="Normal 3 7_Hebdo" xfId="413"/>
    <cellStyle name="Normal 3 8" xfId="414"/>
    <cellStyle name="Normal 3 8 2" xfId="415"/>
    <cellStyle name="Normal 3 8 2 2" xfId="416"/>
    <cellStyle name="Normal 3 8 2 2 2" xfId="417"/>
    <cellStyle name="Normal 3 8 2 2 3" xfId="418"/>
    <cellStyle name="Normal 3 8 2 3" xfId="419"/>
    <cellStyle name="Normal 3 8 2 4" xfId="420"/>
    <cellStyle name="Normal 3 8 3" xfId="421"/>
    <cellStyle name="Normal 3 8 3 2" xfId="422"/>
    <cellStyle name="Normal 3 8 3 2 2" xfId="423"/>
    <cellStyle name="Normal 3 8 3 2 3" xfId="424"/>
    <cellStyle name="Normal 3 8 3 3" xfId="425"/>
    <cellStyle name="Normal 3 8 3 4" xfId="426"/>
    <cellStyle name="Normal 3 8 4" xfId="427"/>
    <cellStyle name="Normal 3 8 4 2" xfId="428"/>
    <cellStyle name="Normal 3 8 4 3" xfId="429"/>
    <cellStyle name="Normal 3 8 5" xfId="430"/>
    <cellStyle name="Normal 3 8 5 2" xfId="431"/>
    <cellStyle name="Normal 3 8 5 3" xfId="432"/>
    <cellStyle name="Normal 3 8 6" xfId="433"/>
    <cellStyle name="Normal 3 8 6 2" xfId="434"/>
    <cellStyle name="Normal 3 8 6 3" xfId="435"/>
    <cellStyle name="Normal 3 8 7" xfId="436"/>
    <cellStyle name="Normal 3 8 8" xfId="437"/>
    <cellStyle name="Normal 3 8_Hebdo" xfId="438"/>
    <cellStyle name="Normal 3 9" xfId="439"/>
    <cellStyle name="Normal 3 9 2" xfId="440"/>
    <cellStyle name="Normal 3 9 2 2" xfId="441"/>
    <cellStyle name="Normal 3 9 2 3" xfId="442"/>
    <cellStyle name="Normal 3 9 3" xfId="443"/>
    <cellStyle name="Normal 3 9 4" xfId="444"/>
    <cellStyle name="Normal 3_Hebdo" xfId="445"/>
    <cellStyle name="Normal 4" xfId="446"/>
    <cellStyle name="Normal 4 10" xfId="447"/>
    <cellStyle name="Normal 4 10 2" xfId="448"/>
    <cellStyle name="Normal 4 10 2 2" xfId="449"/>
    <cellStyle name="Normal 4 10 2 3" xfId="450"/>
    <cellStyle name="Normal 4 10 3" xfId="451"/>
    <cellStyle name="Normal 4 10 4" xfId="452"/>
    <cellStyle name="Normal 4 11" xfId="453"/>
    <cellStyle name="Normal 4 11 2" xfId="454"/>
    <cellStyle name="Normal 4 11 3" xfId="455"/>
    <cellStyle name="Normal 4 12" xfId="456"/>
    <cellStyle name="Normal 4 12 2" xfId="457"/>
    <cellStyle name="Normal 4 12 3" xfId="458"/>
    <cellStyle name="Normal 4 13" xfId="459"/>
    <cellStyle name="Normal 4 13 2" xfId="460"/>
    <cellStyle name="Normal 4 13 3" xfId="461"/>
    <cellStyle name="Normal 4 14" xfId="462"/>
    <cellStyle name="Normal 4 15" xfId="463"/>
    <cellStyle name="Normal 4 2" xfId="464"/>
    <cellStyle name="Normal 4 2 10" xfId="465"/>
    <cellStyle name="Normal 4 2 10 2" xfId="466"/>
    <cellStyle name="Normal 4 2 10 3" xfId="467"/>
    <cellStyle name="Normal 4 2 11" xfId="468"/>
    <cellStyle name="Normal 4 2 12" xfId="469"/>
    <cellStyle name="Normal 4 2 2" xfId="470"/>
    <cellStyle name="Normal 4 2 2 2" xfId="471"/>
    <cellStyle name="Normal 4 2 2 2 2" xfId="472"/>
    <cellStyle name="Normal 4 2 2 2 2 2" xfId="473"/>
    <cellStyle name="Normal 4 2 2 2 2 2 2" xfId="474"/>
    <cellStyle name="Normal 4 2 2 2 2 2 3" xfId="475"/>
    <cellStyle name="Normal 4 2 2 2 2 3" xfId="476"/>
    <cellStyle name="Normal 4 2 2 2 2 4" xfId="477"/>
    <cellStyle name="Normal 4 2 2 2 3" xfId="478"/>
    <cellStyle name="Normal 4 2 2 2 3 2" xfId="479"/>
    <cellStyle name="Normal 4 2 2 2 3 3" xfId="480"/>
    <cellStyle name="Normal 4 2 2 2 4" xfId="481"/>
    <cellStyle name="Normal 4 2 2 2 4 2" xfId="482"/>
    <cellStyle name="Normal 4 2 2 2 4 3" xfId="483"/>
    <cellStyle name="Normal 4 2 2 2 5" xfId="484"/>
    <cellStyle name="Normal 4 2 2 2 5 2" xfId="485"/>
    <cellStyle name="Normal 4 2 2 2 5 3" xfId="486"/>
    <cellStyle name="Normal 4 2 2 2 6" xfId="487"/>
    <cellStyle name="Normal 4 2 2 2 7" xfId="488"/>
    <cellStyle name="Normal 4 2 2 2_Hebdo" xfId="489"/>
    <cellStyle name="Normal 4 2 2 3" xfId="490"/>
    <cellStyle name="Normal 4 2 2 3 2" xfId="491"/>
    <cellStyle name="Normal 4 2 2 3 2 2" xfId="492"/>
    <cellStyle name="Normal 4 2 2 3 2 3" xfId="493"/>
    <cellStyle name="Normal 4 2 2 3 3" xfId="494"/>
    <cellStyle name="Normal 4 2 2 3 4" xfId="495"/>
    <cellStyle name="Normal 4 2 2 4" xfId="496"/>
    <cellStyle name="Normal 4 2 2 4 2" xfId="497"/>
    <cellStyle name="Normal 4 2 2 4 2 2" xfId="498"/>
    <cellStyle name="Normal 4 2 2 4 2 3" xfId="499"/>
    <cellStyle name="Normal 4 2 2 4 3" xfId="500"/>
    <cellStyle name="Normal 4 2 2 4 4" xfId="501"/>
    <cellStyle name="Normal 4 2 2 5" xfId="502"/>
    <cellStyle name="Normal 4 2 2 5 2" xfId="503"/>
    <cellStyle name="Normal 4 2 2 5 3" xfId="504"/>
    <cellStyle name="Normal 4 2 2 6" xfId="505"/>
    <cellStyle name="Normal 4 2 2 6 2" xfId="506"/>
    <cellStyle name="Normal 4 2 2 6 3" xfId="507"/>
    <cellStyle name="Normal 4 2 2 7" xfId="508"/>
    <cellStyle name="Normal 4 2 2 7 2" xfId="509"/>
    <cellStyle name="Normal 4 2 2 7 3" xfId="510"/>
    <cellStyle name="Normal 4 2 2 8" xfId="511"/>
    <cellStyle name="Normal 4 2 2 9" xfId="512"/>
    <cellStyle name="Normal 4 2 2_Hebdo" xfId="513"/>
    <cellStyle name="Normal 4 2 3" xfId="514"/>
    <cellStyle name="Normal 4 2 3 2" xfId="515"/>
    <cellStyle name="Normal 4 2 3 2 2" xfId="516"/>
    <cellStyle name="Normal 4 2 3 2 2 2" xfId="517"/>
    <cellStyle name="Normal 4 2 3 2 2 2 2" xfId="518"/>
    <cellStyle name="Normal 4 2 3 2 2 2 3" xfId="519"/>
    <cellStyle name="Normal 4 2 3 2 2 3" xfId="520"/>
    <cellStyle name="Normal 4 2 3 2 2 4" xfId="521"/>
    <cellStyle name="Normal 4 2 3 2 3" xfId="522"/>
    <cellStyle name="Normal 4 2 3 2 3 2" xfId="523"/>
    <cellStyle name="Normal 4 2 3 2 3 3" xfId="524"/>
    <cellStyle name="Normal 4 2 3 2 4" xfId="525"/>
    <cellStyle name="Normal 4 2 3 2 4 2" xfId="526"/>
    <cellStyle name="Normal 4 2 3 2 4 3" xfId="527"/>
    <cellStyle name="Normal 4 2 3 2 5" xfId="528"/>
    <cellStyle name="Normal 4 2 3 2 5 2" xfId="529"/>
    <cellStyle name="Normal 4 2 3 2 5 3" xfId="530"/>
    <cellStyle name="Normal 4 2 3 2 6" xfId="531"/>
    <cellStyle name="Normal 4 2 3 2 7" xfId="532"/>
    <cellStyle name="Normal 4 2 3 2_Hebdo" xfId="533"/>
    <cellStyle name="Normal 4 2 3 3" xfId="534"/>
    <cellStyle name="Normal 4 2 3 3 2" xfId="535"/>
    <cellStyle name="Normal 4 2 3 3 2 2" xfId="536"/>
    <cellStyle name="Normal 4 2 3 3 2 3" xfId="537"/>
    <cellStyle name="Normal 4 2 3 3 3" xfId="538"/>
    <cellStyle name="Normal 4 2 3 3 4" xfId="539"/>
    <cellStyle name="Normal 4 2 3 4" xfId="540"/>
    <cellStyle name="Normal 4 2 3 4 2" xfId="541"/>
    <cellStyle name="Normal 4 2 3 4 2 2" xfId="542"/>
    <cellStyle name="Normal 4 2 3 4 2 3" xfId="543"/>
    <cellStyle name="Normal 4 2 3 4 3" xfId="544"/>
    <cellStyle name="Normal 4 2 3 4 4" xfId="545"/>
    <cellStyle name="Normal 4 2 3 5" xfId="546"/>
    <cellStyle name="Normal 4 2 3 5 2" xfId="547"/>
    <cellStyle name="Normal 4 2 3 5 3" xfId="548"/>
    <cellStyle name="Normal 4 2 3 6" xfId="549"/>
    <cellStyle name="Normal 4 2 3 6 2" xfId="550"/>
    <cellStyle name="Normal 4 2 3 6 3" xfId="551"/>
    <cellStyle name="Normal 4 2 3 7" xfId="552"/>
    <cellStyle name="Normal 4 2 3 7 2" xfId="553"/>
    <cellStyle name="Normal 4 2 3 7 3" xfId="554"/>
    <cellStyle name="Normal 4 2 3 8" xfId="555"/>
    <cellStyle name="Normal 4 2 3 9" xfId="556"/>
    <cellStyle name="Normal 4 2 3_Hebdo" xfId="557"/>
    <cellStyle name="Normal 4 2 4" xfId="558"/>
    <cellStyle name="Normal 4 2 4 2" xfId="559"/>
    <cellStyle name="Normal 4 2 4 2 2" xfId="560"/>
    <cellStyle name="Normal 4 2 4 2 2 2" xfId="561"/>
    <cellStyle name="Normal 4 2 4 2 2 3" xfId="562"/>
    <cellStyle name="Normal 4 2 4 2 3" xfId="563"/>
    <cellStyle name="Normal 4 2 4 2 3 2" xfId="564"/>
    <cellStyle name="Normal 4 2 4 2 3 3" xfId="565"/>
    <cellStyle name="Normal 4 2 4 2 4" xfId="566"/>
    <cellStyle name="Normal 4 2 4 2 4 2" xfId="567"/>
    <cellStyle name="Normal 4 2 4 2 4 3" xfId="568"/>
    <cellStyle name="Normal 4 2 4 2 5" xfId="569"/>
    <cellStyle name="Normal 4 2 4 2 6" xfId="570"/>
    <cellStyle name="Normal 4 2 4 2_Hebdo" xfId="571"/>
    <cellStyle name="Normal 4 2 4 3" xfId="572"/>
    <cellStyle name="Normal 4 2 4 3 2" xfId="573"/>
    <cellStyle name="Normal 4 2 4 3 2 2" xfId="574"/>
    <cellStyle name="Normal 4 2 4 3 2 3" xfId="575"/>
    <cellStyle name="Normal 4 2 4 3 3" xfId="576"/>
    <cellStyle name="Normal 4 2 4 3 4" xfId="577"/>
    <cellStyle name="Normal 4 2 4 4" xfId="578"/>
    <cellStyle name="Normal 4 2 4 4 2" xfId="579"/>
    <cellStyle name="Normal 4 2 4 4 3" xfId="580"/>
    <cellStyle name="Normal 4 2 4 5" xfId="581"/>
    <cellStyle name="Normal 4 2 4 5 2" xfId="582"/>
    <cellStyle name="Normal 4 2 4 5 3" xfId="583"/>
    <cellStyle name="Normal 4 2 4 6" xfId="584"/>
    <cellStyle name="Normal 4 2 4 6 2" xfId="585"/>
    <cellStyle name="Normal 4 2 4 6 3" xfId="586"/>
    <cellStyle name="Normal 4 2 4 7" xfId="587"/>
    <cellStyle name="Normal 4 2 4 8" xfId="588"/>
    <cellStyle name="Normal 4 2 4_Hebdo" xfId="589"/>
    <cellStyle name="Normal 4 2 5" xfId="590"/>
    <cellStyle name="Normal 4 2 5 2" xfId="591"/>
    <cellStyle name="Normal 4 2 5 2 2" xfId="592"/>
    <cellStyle name="Normal 4 2 5 2 2 2" xfId="593"/>
    <cellStyle name="Normal 4 2 5 2 2 3" xfId="594"/>
    <cellStyle name="Normal 4 2 5 2 3" xfId="595"/>
    <cellStyle name="Normal 4 2 5 2 4" xfId="596"/>
    <cellStyle name="Normal 4 2 5 3" xfId="597"/>
    <cellStyle name="Normal 4 2 5 3 2" xfId="598"/>
    <cellStyle name="Normal 4 2 5 3 2 2" xfId="599"/>
    <cellStyle name="Normal 4 2 5 3 2 3" xfId="600"/>
    <cellStyle name="Normal 4 2 5 3 3" xfId="601"/>
    <cellStyle name="Normal 4 2 5 3 4" xfId="602"/>
    <cellStyle name="Normal 4 2 5 4" xfId="603"/>
    <cellStyle name="Normal 4 2 5 4 2" xfId="604"/>
    <cellStyle name="Normal 4 2 5 4 3" xfId="605"/>
    <cellStyle name="Normal 4 2 5 5" xfId="606"/>
    <cellStyle name="Normal 4 2 5 5 2" xfId="607"/>
    <cellStyle name="Normal 4 2 5 5 3" xfId="608"/>
    <cellStyle name="Normal 4 2 5 6" xfId="609"/>
    <cellStyle name="Normal 4 2 5 6 2" xfId="610"/>
    <cellStyle name="Normal 4 2 5 6 3" xfId="611"/>
    <cellStyle name="Normal 4 2 5 7" xfId="612"/>
    <cellStyle name="Normal 4 2 5 8" xfId="613"/>
    <cellStyle name="Normal 4 2 5_Hebdo" xfId="614"/>
    <cellStyle name="Normal 4 2 6" xfId="615"/>
    <cellStyle name="Normal 4 2 6 2" xfId="616"/>
    <cellStyle name="Normal 4 2 6 2 2" xfId="617"/>
    <cellStyle name="Normal 4 2 6 2 3" xfId="618"/>
    <cellStyle name="Normal 4 2 6 3" xfId="619"/>
    <cellStyle name="Normal 4 2 6 4" xfId="620"/>
    <cellStyle name="Normal 4 2 7" xfId="621"/>
    <cellStyle name="Normal 4 2 7 2" xfId="622"/>
    <cellStyle name="Normal 4 2 7 2 2" xfId="623"/>
    <cellStyle name="Normal 4 2 7 2 3" xfId="624"/>
    <cellStyle name="Normal 4 2 7 3" xfId="625"/>
    <cellStyle name="Normal 4 2 7 4" xfId="626"/>
    <cellStyle name="Normal 4 2 8" xfId="627"/>
    <cellStyle name="Normal 4 2 8 2" xfId="628"/>
    <cellStyle name="Normal 4 2 8 3" xfId="629"/>
    <cellStyle name="Normal 4 2 9" xfId="630"/>
    <cellStyle name="Normal 4 2 9 2" xfId="631"/>
    <cellStyle name="Normal 4 2 9 3" xfId="632"/>
    <cellStyle name="Normal 4 2_Hebdo" xfId="633"/>
    <cellStyle name="Normal 4 3" xfId="634"/>
    <cellStyle name="Normal 4 3 2" xfId="635"/>
    <cellStyle name="Normal 4 3 2 2" xfId="636"/>
    <cellStyle name="Normal 4 3 2 2 2" xfId="637"/>
    <cellStyle name="Normal 4 3 2 2 2 2" xfId="638"/>
    <cellStyle name="Normal 4 3 2 2 2 3" xfId="639"/>
    <cellStyle name="Normal 4 3 2 2 3" xfId="640"/>
    <cellStyle name="Normal 4 3 2 2 4" xfId="641"/>
    <cellStyle name="Normal 4 3 2 3" xfId="642"/>
    <cellStyle name="Normal 4 3 2 3 2" xfId="643"/>
    <cellStyle name="Normal 4 3 2 3 3" xfId="644"/>
    <cellStyle name="Normal 4 3 2 4" xfId="645"/>
    <cellStyle name="Normal 4 3 2 4 2" xfId="646"/>
    <cellStyle name="Normal 4 3 2 4 3" xfId="647"/>
    <cellStyle name="Normal 4 3 2 5" xfId="648"/>
    <cellStyle name="Normal 4 3 2 5 2" xfId="649"/>
    <cellStyle name="Normal 4 3 2 5 3" xfId="650"/>
    <cellStyle name="Normal 4 3 2 6" xfId="651"/>
    <cellStyle name="Normal 4 3 2 7" xfId="652"/>
    <cellStyle name="Normal 4 3 2_Hebdo" xfId="653"/>
    <cellStyle name="Normal 4 3 3" xfId="654"/>
    <cellStyle name="Normal 4 3 3 2" xfId="655"/>
    <cellStyle name="Normal 4 3 3 2 2" xfId="656"/>
    <cellStyle name="Normal 4 3 3 2 3" xfId="657"/>
    <cellStyle name="Normal 4 3 3 3" xfId="658"/>
    <cellStyle name="Normal 4 3 3 4" xfId="659"/>
    <cellStyle name="Normal 4 3 4" xfId="660"/>
    <cellStyle name="Normal 4 3 4 2" xfId="661"/>
    <cellStyle name="Normal 4 3 4 2 2" xfId="662"/>
    <cellStyle name="Normal 4 3 4 2 3" xfId="663"/>
    <cellStyle name="Normal 4 3 4 3" xfId="664"/>
    <cellStyle name="Normal 4 3 4 4" xfId="665"/>
    <cellStyle name="Normal 4 3 5" xfId="666"/>
    <cellStyle name="Normal 4 3 5 2" xfId="667"/>
    <cellStyle name="Normal 4 3 5 3" xfId="668"/>
    <cellStyle name="Normal 4 3 6" xfId="669"/>
    <cellStyle name="Normal 4 3 6 2" xfId="670"/>
    <cellStyle name="Normal 4 3 6 3" xfId="671"/>
    <cellStyle name="Normal 4 3 7" xfId="672"/>
    <cellStyle name="Normal 4 3 7 2" xfId="673"/>
    <cellStyle name="Normal 4 3 7 3" xfId="674"/>
    <cellStyle name="Normal 4 3 8" xfId="675"/>
    <cellStyle name="Normal 4 3 9" xfId="676"/>
    <cellStyle name="Normal 4 3_Hebdo" xfId="677"/>
    <cellStyle name="Normal 4 4" xfId="678"/>
    <cellStyle name="Normal 4 4 2" xfId="679"/>
    <cellStyle name="Normal 4 4 2 2" xfId="680"/>
    <cellStyle name="Normal 4 4 2 2 2" xfId="681"/>
    <cellStyle name="Normal 4 4 2 2 2 2" xfId="682"/>
    <cellStyle name="Normal 4 4 2 2 2 3" xfId="683"/>
    <cellStyle name="Normal 4 4 2 2 3" xfId="684"/>
    <cellStyle name="Normal 4 4 2 2 4" xfId="685"/>
    <cellStyle name="Normal 4 4 2 3" xfId="686"/>
    <cellStyle name="Normal 4 4 2 3 2" xfId="687"/>
    <cellStyle name="Normal 4 4 2 3 3" xfId="688"/>
    <cellStyle name="Normal 4 4 2 4" xfId="689"/>
    <cellStyle name="Normal 4 4 2 4 2" xfId="690"/>
    <cellStyle name="Normal 4 4 2 4 3" xfId="691"/>
    <cellStyle name="Normal 4 4 2 5" xfId="692"/>
    <cellStyle name="Normal 4 4 2 5 2" xfId="693"/>
    <cellStyle name="Normal 4 4 2 5 3" xfId="694"/>
    <cellStyle name="Normal 4 4 2 6" xfId="695"/>
    <cellStyle name="Normal 4 4 2 7" xfId="696"/>
    <cellStyle name="Normal 4 4 2_Hebdo" xfId="697"/>
    <cellStyle name="Normal 4 4 3" xfId="698"/>
    <cellStyle name="Normal 4 4 3 2" xfId="699"/>
    <cellStyle name="Normal 4 4 3 2 2" xfId="700"/>
    <cellStyle name="Normal 4 4 3 2 3" xfId="701"/>
    <cellStyle name="Normal 4 4 3 3" xfId="702"/>
    <cellStyle name="Normal 4 4 3 4" xfId="703"/>
    <cellStyle name="Normal 4 4 4" xfId="704"/>
    <cellStyle name="Normal 4 4 4 2" xfId="705"/>
    <cellStyle name="Normal 4 4 4 2 2" xfId="706"/>
    <cellStyle name="Normal 4 4 4 2 3" xfId="707"/>
    <cellStyle name="Normal 4 4 4 3" xfId="708"/>
    <cellStyle name="Normal 4 4 4 4" xfId="709"/>
    <cellStyle name="Normal 4 4 5" xfId="710"/>
    <cellStyle name="Normal 4 4 5 2" xfId="711"/>
    <cellStyle name="Normal 4 4 5 3" xfId="712"/>
    <cellStyle name="Normal 4 4 6" xfId="713"/>
    <cellStyle name="Normal 4 4 6 2" xfId="714"/>
    <cellStyle name="Normal 4 4 6 3" xfId="715"/>
    <cellStyle name="Normal 4 4 7" xfId="716"/>
    <cellStyle name="Normal 4 4 7 2" xfId="717"/>
    <cellStyle name="Normal 4 4 7 3" xfId="718"/>
    <cellStyle name="Normal 4 4 8" xfId="719"/>
    <cellStyle name="Normal 4 4 9" xfId="720"/>
    <cellStyle name="Normal 4 4_Hebdo" xfId="721"/>
    <cellStyle name="Normal 4 5" xfId="722"/>
    <cellStyle name="Normal 4 5 2" xfId="723"/>
    <cellStyle name="Normal 4 5 2 2" xfId="724"/>
    <cellStyle name="Normal 4 5 2 2 2" xfId="725"/>
    <cellStyle name="Normal 4 5 2 2 2 2" xfId="726"/>
    <cellStyle name="Normal 4 5 2 2 2 3" xfId="727"/>
    <cellStyle name="Normal 4 5 2 2 3" xfId="728"/>
    <cellStyle name="Normal 4 5 2 2 4" xfId="729"/>
    <cellStyle name="Normal 4 5 2 3" xfId="730"/>
    <cellStyle name="Normal 4 5 2 3 2" xfId="731"/>
    <cellStyle name="Normal 4 5 2 3 3" xfId="732"/>
    <cellStyle name="Normal 4 5 2 4" xfId="733"/>
    <cellStyle name="Normal 4 5 2 4 2" xfId="734"/>
    <cellStyle name="Normal 4 5 2 4 3" xfId="735"/>
    <cellStyle name="Normal 4 5 2 5" xfId="736"/>
    <cellStyle name="Normal 4 5 2 5 2" xfId="737"/>
    <cellStyle name="Normal 4 5 2 5 3" xfId="738"/>
    <cellStyle name="Normal 4 5 2 6" xfId="739"/>
    <cellStyle name="Normal 4 5 2 7" xfId="740"/>
    <cellStyle name="Normal 4 5 2_Hebdo" xfId="741"/>
    <cellStyle name="Normal 4 5 3" xfId="742"/>
    <cellStyle name="Normal 4 5 3 2" xfId="743"/>
    <cellStyle name="Normal 4 5 3 2 2" xfId="744"/>
    <cellStyle name="Normal 4 5 3 2 3" xfId="745"/>
    <cellStyle name="Normal 4 5 3 3" xfId="746"/>
    <cellStyle name="Normal 4 5 3 4" xfId="747"/>
    <cellStyle name="Normal 4 5 4" xfId="748"/>
    <cellStyle name="Normal 4 5 4 2" xfId="749"/>
    <cellStyle name="Normal 4 5 4 2 2" xfId="750"/>
    <cellStyle name="Normal 4 5 4 2 3" xfId="751"/>
    <cellStyle name="Normal 4 5 4 3" xfId="752"/>
    <cellStyle name="Normal 4 5 4 4" xfId="753"/>
    <cellStyle name="Normal 4 5 5" xfId="754"/>
    <cellStyle name="Normal 4 5 5 2" xfId="755"/>
    <cellStyle name="Normal 4 5 5 3" xfId="756"/>
    <cellStyle name="Normal 4 5 6" xfId="757"/>
    <cellStyle name="Normal 4 5 6 2" xfId="758"/>
    <cellStyle name="Normal 4 5 6 3" xfId="759"/>
    <cellStyle name="Normal 4 5 7" xfId="760"/>
    <cellStyle name="Normal 4 5 7 2" xfId="761"/>
    <cellStyle name="Normal 4 5 7 3" xfId="762"/>
    <cellStyle name="Normal 4 5 8" xfId="763"/>
    <cellStyle name="Normal 4 5 9" xfId="764"/>
    <cellStyle name="Normal 4 5_Hebdo" xfId="765"/>
    <cellStyle name="Normal 4 6" xfId="766"/>
    <cellStyle name="Normal 4 6 2" xfId="767"/>
    <cellStyle name="Normal 4 6 2 2" xfId="768"/>
    <cellStyle name="Normal 4 6 2 2 2" xfId="769"/>
    <cellStyle name="Normal 4 6 2 2 3" xfId="770"/>
    <cellStyle name="Normal 4 6 2 3" xfId="771"/>
    <cellStyle name="Normal 4 6 2 3 2" xfId="772"/>
    <cellStyle name="Normal 4 6 2 3 3" xfId="773"/>
    <cellStyle name="Normal 4 6 2 4" xfId="774"/>
    <cellStyle name="Normal 4 6 2 4 2" xfId="775"/>
    <cellStyle name="Normal 4 6 2 4 3" xfId="776"/>
    <cellStyle name="Normal 4 6 2 5" xfId="777"/>
    <cellStyle name="Normal 4 6 2 6" xfId="778"/>
    <cellStyle name="Normal 4 6 2_Hebdo" xfId="779"/>
    <cellStyle name="Normal 4 6 3" xfId="780"/>
    <cellStyle name="Normal 4 6 3 2" xfId="781"/>
    <cellStyle name="Normal 4 6 3 2 2" xfId="782"/>
    <cellStyle name="Normal 4 6 3 2 3" xfId="783"/>
    <cellStyle name="Normal 4 6 3 3" xfId="784"/>
    <cellStyle name="Normal 4 6 3 4" xfId="785"/>
    <cellStyle name="Normal 4 6 4" xfId="786"/>
    <cellStyle name="Normal 4 6 4 2" xfId="787"/>
    <cellStyle name="Normal 4 6 4 3" xfId="788"/>
    <cellStyle name="Normal 4 6 5" xfId="789"/>
    <cellStyle name="Normal 4 6 5 2" xfId="790"/>
    <cellStyle name="Normal 4 6 5 3" xfId="791"/>
    <cellStyle name="Normal 4 6 6" xfId="792"/>
    <cellStyle name="Normal 4 6 6 2" xfId="793"/>
    <cellStyle name="Normal 4 6 6 3" xfId="794"/>
    <cellStyle name="Normal 4 6 7" xfId="795"/>
    <cellStyle name="Normal 4 6 8" xfId="796"/>
    <cellStyle name="Normal 4 6_Hebdo" xfId="797"/>
    <cellStyle name="Normal 4 7" xfId="798"/>
    <cellStyle name="Normal 4 7 2" xfId="799"/>
    <cellStyle name="Normal 4 7 2 2" xfId="800"/>
    <cellStyle name="Normal 4 7 2 2 2" xfId="801"/>
    <cellStyle name="Normal 4 7 2 2 3" xfId="802"/>
    <cellStyle name="Normal 4 7 2 3" xfId="803"/>
    <cellStyle name="Normal 4 7 2 3 2" xfId="804"/>
    <cellStyle name="Normal 4 7 2 3 3" xfId="805"/>
    <cellStyle name="Normal 4 7 2 4" xfId="806"/>
    <cellStyle name="Normal 4 7 2 4 2" xfId="807"/>
    <cellStyle name="Normal 4 7 2 4 3" xfId="808"/>
    <cellStyle name="Normal 4 7 2 5" xfId="809"/>
    <cellStyle name="Normal 4 7 2 6" xfId="810"/>
    <cellStyle name="Normal 4 7 2_Hebdo" xfId="811"/>
    <cellStyle name="Normal 4 7 3" xfId="812"/>
    <cellStyle name="Normal 4 7 3 2" xfId="813"/>
    <cellStyle name="Normal 4 7 3 2 2" xfId="814"/>
    <cellStyle name="Normal 4 7 3 2 3" xfId="815"/>
    <cellStyle name="Normal 4 7 3 3" xfId="816"/>
    <cellStyle name="Normal 4 7 3 4" xfId="817"/>
    <cellStyle name="Normal 4 7 4" xfId="818"/>
    <cellStyle name="Normal 4 7 4 2" xfId="819"/>
    <cellStyle name="Normal 4 7 4 3" xfId="820"/>
    <cellStyle name="Normal 4 7 5" xfId="821"/>
    <cellStyle name="Normal 4 7 5 2" xfId="822"/>
    <cellStyle name="Normal 4 7 5 3" xfId="823"/>
    <cellStyle name="Normal 4 7 6" xfId="824"/>
    <cellStyle name="Normal 4 7 6 2" xfId="825"/>
    <cellStyle name="Normal 4 7 6 3" xfId="826"/>
    <cellStyle name="Normal 4 7 7" xfId="827"/>
    <cellStyle name="Normal 4 7 8" xfId="828"/>
    <cellStyle name="Normal 4 7_Hebdo" xfId="829"/>
    <cellStyle name="Normal 4 8" xfId="830"/>
    <cellStyle name="Normal 4 8 2" xfId="831"/>
    <cellStyle name="Normal 4 8 2 2" xfId="832"/>
    <cellStyle name="Normal 4 8 2 2 2" xfId="833"/>
    <cellStyle name="Normal 4 8 2 2 3" xfId="834"/>
    <cellStyle name="Normal 4 8 2 3" xfId="835"/>
    <cellStyle name="Normal 4 8 2 4" xfId="836"/>
    <cellStyle name="Normal 4 8 3" xfId="837"/>
    <cellStyle name="Normal 4 8 3 2" xfId="838"/>
    <cellStyle name="Normal 4 8 3 2 2" xfId="839"/>
    <cellStyle name="Normal 4 8 3 2 3" xfId="840"/>
    <cellStyle name="Normal 4 8 3 3" xfId="841"/>
    <cellStyle name="Normal 4 8 3 4" xfId="842"/>
    <cellStyle name="Normal 4 8 4" xfId="843"/>
    <cellStyle name="Normal 4 8 4 2" xfId="844"/>
    <cellStyle name="Normal 4 8 4 3" xfId="845"/>
    <cellStyle name="Normal 4 8 5" xfId="846"/>
    <cellStyle name="Normal 4 8 5 2" xfId="847"/>
    <cellStyle name="Normal 4 8 5 3" xfId="848"/>
    <cellStyle name="Normal 4 8 6" xfId="849"/>
    <cellStyle name="Normal 4 8 6 2" xfId="850"/>
    <cellStyle name="Normal 4 8 6 3" xfId="851"/>
    <cellStyle name="Normal 4 8 7" xfId="852"/>
    <cellStyle name="Normal 4 8 8" xfId="853"/>
    <cellStyle name="Normal 4 8_Hebdo" xfId="854"/>
    <cellStyle name="Normal 4 9" xfId="855"/>
    <cellStyle name="Normal 4 9 2" xfId="856"/>
    <cellStyle name="Normal 4 9 2 2" xfId="857"/>
    <cellStyle name="Normal 4 9 2 3" xfId="858"/>
    <cellStyle name="Normal 4 9 3" xfId="859"/>
    <cellStyle name="Normal 4 9 4" xfId="860"/>
    <cellStyle name="Normal 4_Hebdo" xfId="861"/>
    <cellStyle name="Normal 5" xfId="862"/>
    <cellStyle name="Pourcentage 2" xfId="863"/>
    <cellStyle name="Pourcentage 2 2" xfId="864"/>
    <cellStyle name="Pourcentage 3" xfId="865"/>
    <cellStyle name="Pourcentage 3 2" xfId="866"/>
    <cellStyle name="Pourcentage 3 3" xfId="867"/>
    <cellStyle name="Pourcentage 3 4" xfId="868"/>
    <cellStyle name="Pourcentage 4" xfId="869"/>
    <cellStyle name="Pourcentage 4 10" xfId="870"/>
    <cellStyle name="Pourcentage 4 10 2" xfId="871"/>
    <cellStyle name="Pourcentage 4 10 2 2" xfId="872"/>
    <cellStyle name="Pourcentage 4 10 2 3" xfId="873"/>
    <cellStyle name="Pourcentage 4 10 3" xfId="874"/>
    <cellStyle name="Pourcentage 4 10 4" xfId="875"/>
    <cellStyle name="Pourcentage 4 11" xfId="876"/>
    <cellStyle name="Pourcentage 4 11 2" xfId="877"/>
    <cellStyle name="Pourcentage 4 11 3" xfId="878"/>
    <cellStyle name="Pourcentage 4 12" xfId="879"/>
    <cellStyle name="Pourcentage 4 12 2" xfId="880"/>
    <cellStyle name="Pourcentage 4 12 3" xfId="881"/>
    <cellStyle name="Pourcentage 4 13" xfId="882"/>
    <cellStyle name="Pourcentage 4 13 2" xfId="883"/>
    <cellStyle name="Pourcentage 4 13 3" xfId="884"/>
    <cellStyle name="Pourcentage 4 14" xfId="885"/>
    <cellStyle name="Pourcentage 4 15" xfId="886"/>
    <cellStyle name="Pourcentage 4 2" xfId="887"/>
    <cellStyle name="Pourcentage 4 2 10" xfId="888"/>
    <cellStyle name="Pourcentage 4 2 10 2" xfId="889"/>
    <cellStyle name="Pourcentage 4 2 10 3" xfId="890"/>
    <cellStyle name="Pourcentage 4 2 11" xfId="891"/>
    <cellStyle name="Pourcentage 4 2 12" xfId="892"/>
    <cellStyle name="Pourcentage 4 2 2" xfId="893"/>
    <cellStyle name="Pourcentage 4 2 2 2" xfId="894"/>
    <cellStyle name="Pourcentage 4 2 2 2 2" xfId="895"/>
    <cellStyle name="Pourcentage 4 2 2 2 2 2" xfId="896"/>
    <cellStyle name="Pourcentage 4 2 2 2 2 2 2" xfId="897"/>
    <cellStyle name="Pourcentage 4 2 2 2 2 2 3" xfId="898"/>
    <cellStyle name="Pourcentage 4 2 2 2 2 3" xfId="899"/>
    <cellStyle name="Pourcentage 4 2 2 2 2 4" xfId="900"/>
    <cellStyle name="Pourcentage 4 2 2 2 3" xfId="901"/>
    <cellStyle name="Pourcentage 4 2 2 2 3 2" xfId="902"/>
    <cellStyle name="Pourcentage 4 2 2 2 3 3" xfId="903"/>
    <cellStyle name="Pourcentage 4 2 2 2 4" xfId="904"/>
    <cellStyle name="Pourcentage 4 2 2 2 4 2" xfId="905"/>
    <cellStyle name="Pourcentage 4 2 2 2 4 3" xfId="906"/>
    <cellStyle name="Pourcentage 4 2 2 2 5" xfId="907"/>
    <cellStyle name="Pourcentage 4 2 2 2 5 2" xfId="908"/>
    <cellStyle name="Pourcentage 4 2 2 2 5 3" xfId="909"/>
    <cellStyle name="Pourcentage 4 2 2 2 6" xfId="910"/>
    <cellStyle name="Pourcentage 4 2 2 2 7" xfId="911"/>
    <cellStyle name="Pourcentage 4 2 2 3" xfId="912"/>
    <cellStyle name="Pourcentage 4 2 2 3 2" xfId="913"/>
    <cellStyle name="Pourcentage 4 2 2 3 2 2" xfId="914"/>
    <cellStyle name="Pourcentage 4 2 2 3 2 3" xfId="915"/>
    <cellStyle name="Pourcentage 4 2 2 3 3" xfId="916"/>
    <cellStyle name="Pourcentage 4 2 2 3 4" xfId="917"/>
    <cellStyle name="Pourcentage 4 2 2 4" xfId="918"/>
    <cellStyle name="Pourcentage 4 2 2 4 2" xfId="919"/>
    <cellStyle name="Pourcentage 4 2 2 4 2 2" xfId="920"/>
    <cellStyle name="Pourcentage 4 2 2 4 2 3" xfId="921"/>
    <cellStyle name="Pourcentage 4 2 2 4 3" xfId="922"/>
    <cellStyle name="Pourcentage 4 2 2 4 4" xfId="923"/>
    <cellStyle name="Pourcentage 4 2 2 5" xfId="924"/>
    <cellStyle name="Pourcentage 4 2 2 5 2" xfId="925"/>
    <cellStyle name="Pourcentage 4 2 2 5 3" xfId="926"/>
    <cellStyle name="Pourcentage 4 2 2 6" xfId="927"/>
    <cellStyle name="Pourcentage 4 2 2 6 2" xfId="928"/>
    <cellStyle name="Pourcentage 4 2 2 6 3" xfId="929"/>
    <cellStyle name="Pourcentage 4 2 2 7" xfId="930"/>
    <cellStyle name="Pourcentage 4 2 2 7 2" xfId="931"/>
    <cellStyle name="Pourcentage 4 2 2 7 3" xfId="932"/>
    <cellStyle name="Pourcentage 4 2 2 8" xfId="933"/>
    <cellStyle name="Pourcentage 4 2 2 9" xfId="934"/>
    <cellStyle name="Pourcentage 4 2 3" xfId="935"/>
    <cellStyle name="Pourcentage 4 2 3 2" xfId="936"/>
    <cellStyle name="Pourcentage 4 2 3 2 2" xfId="937"/>
    <cellStyle name="Pourcentage 4 2 3 2 2 2" xfId="938"/>
    <cellStyle name="Pourcentage 4 2 3 2 2 2 2" xfId="939"/>
    <cellStyle name="Pourcentage 4 2 3 2 2 2 3" xfId="940"/>
    <cellStyle name="Pourcentage 4 2 3 2 2 3" xfId="941"/>
    <cellStyle name="Pourcentage 4 2 3 2 2 4" xfId="942"/>
    <cellStyle name="Pourcentage 4 2 3 2 3" xfId="943"/>
    <cellStyle name="Pourcentage 4 2 3 2 3 2" xfId="944"/>
    <cellStyle name="Pourcentage 4 2 3 2 3 3" xfId="945"/>
    <cellStyle name="Pourcentage 4 2 3 2 4" xfId="946"/>
    <cellStyle name="Pourcentage 4 2 3 2 4 2" xfId="947"/>
    <cellStyle name="Pourcentage 4 2 3 2 4 3" xfId="948"/>
    <cellStyle name="Pourcentage 4 2 3 2 5" xfId="949"/>
    <cellStyle name="Pourcentage 4 2 3 2 5 2" xfId="950"/>
    <cellStyle name="Pourcentage 4 2 3 2 5 3" xfId="951"/>
    <cellStyle name="Pourcentage 4 2 3 2 6" xfId="952"/>
    <cellStyle name="Pourcentage 4 2 3 2 7" xfId="953"/>
    <cellStyle name="Pourcentage 4 2 3 3" xfId="954"/>
    <cellStyle name="Pourcentage 4 2 3 3 2" xfId="955"/>
    <cellStyle name="Pourcentage 4 2 3 3 2 2" xfId="956"/>
    <cellStyle name="Pourcentage 4 2 3 3 2 3" xfId="957"/>
    <cellStyle name="Pourcentage 4 2 3 3 3" xfId="958"/>
    <cellStyle name="Pourcentage 4 2 3 3 4" xfId="959"/>
    <cellStyle name="Pourcentage 4 2 3 4" xfId="960"/>
    <cellStyle name="Pourcentage 4 2 3 4 2" xfId="961"/>
    <cellStyle name="Pourcentage 4 2 3 4 2 2" xfId="962"/>
    <cellStyle name="Pourcentage 4 2 3 4 2 3" xfId="963"/>
    <cellStyle name="Pourcentage 4 2 3 4 3" xfId="964"/>
    <cellStyle name="Pourcentage 4 2 3 4 4" xfId="965"/>
    <cellStyle name="Pourcentage 4 2 3 5" xfId="966"/>
    <cellStyle name="Pourcentage 4 2 3 5 2" xfId="967"/>
    <cellStyle name="Pourcentage 4 2 3 5 3" xfId="968"/>
    <cellStyle name="Pourcentage 4 2 3 6" xfId="969"/>
    <cellStyle name="Pourcentage 4 2 3 6 2" xfId="970"/>
    <cellStyle name="Pourcentage 4 2 3 6 3" xfId="971"/>
    <cellStyle name="Pourcentage 4 2 3 7" xfId="972"/>
    <cellStyle name="Pourcentage 4 2 3 7 2" xfId="973"/>
    <cellStyle name="Pourcentage 4 2 3 7 3" xfId="974"/>
    <cellStyle name="Pourcentage 4 2 3 8" xfId="975"/>
    <cellStyle name="Pourcentage 4 2 3 9" xfId="976"/>
    <cellStyle name="Pourcentage 4 2 4" xfId="977"/>
    <cellStyle name="Pourcentage 4 2 4 2" xfId="978"/>
    <cellStyle name="Pourcentage 4 2 4 2 2" xfId="979"/>
    <cellStyle name="Pourcentage 4 2 4 2 2 2" xfId="980"/>
    <cellStyle name="Pourcentage 4 2 4 2 2 3" xfId="981"/>
    <cellStyle name="Pourcentage 4 2 4 2 3" xfId="982"/>
    <cellStyle name="Pourcentage 4 2 4 2 3 2" xfId="983"/>
    <cellStyle name="Pourcentage 4 2 4 2 3 3" xfId="984"/>
    <cellStyle name="Pourcentage 4 2 4 2 4" xfId="985"/>
    <cellStyle name="Pourcentage 4 2 4 2 4 2" xfId="986"/>
    <cellStyle name="Pourcentage 4 2 4 2 4 3" xfId="987"/>
    <cellStyle name="Pourcentage 4 2 4 2 5" xfId="988"/>
    <cellStyle name="Pourcentage 4 2 4 2 6" xfId="989"/>
    <cellStyle name="Pourcentage 4 2 4 3" xfId="990"/>
    <cellStyle name="Pourcentage 4 2 4 3 2" xfId="991"/>
    <cellStyle name="Pourcentage 4 2 4 3 2 2" xfId="992"/>
    <cellStyle name="Pourcentage 4 2 4 3 2 3" xfId="993"/>
    <cellStyle name="Pourcentage 4 2 4 3 3" xfId="994"/>
    <cellStyle name="Pourcentage 4 2 4 3 4" xfId="995"/>
    <cellStyle name="Pourcentage 4 2 4 4" xfId="996"/>
    <cellStyle name="Pourcentage 4 2 4 4 2" xfId="997"/>
    <cellStyle name="Pourcentage 4 2 4 4 3" xfId="998"/>
    <cellStyle name="Pourcentage 4 2 4 5" xfId="999"/>
    <cellStyle name="Pourcentage 4 2 4 5 2" xfId="1000"/>
    <cellStyle name="Pourcentage 4 2 4 5 3" xfId="1001"/>
    <cellStyle name="Pourcentage 4 2 4 6" xfId="1002"/>
    <cellStyle name="Pourcentage 4 2 4 6 2" xfId="1003"/>
    <cellStyle name="Pourcentage 4 2 4 6 3" xfId="1004"/>
    <cellStyle name="Pourcentage 4 2 4 7" xfId="1005"/>
    <cellStyle name="Pourcentage 4 2 4 8" xfId="1006"/>
    <cellStyle name="Pourcentage 4 2 5" xfId="1007"/>
    <cellStyle name="Pourcentage 4 2 5 2" xfId="1008"/>
    <cellStyle name="Pourcentage 4 2 5 2 2" xfId="1009"/>
    <cellStyle name="Pourcentage 4 2 5 2 2 2" xfId="1010"/>
    <cellStyle name="Pourcentage 4 2 5 2 2 3" xfId="1011"/>
    <cellStyle name="Pourcentage 4 2 5 2 3" xfId="1012"/>
    <cellStyle name="Pourcentage 4 2 5 2 4" xfId="1013"/>
    <cellStyle name="Pourcentage 4 2 5 3" xfId="1014"/>
    <cellStyle name="Pourcentage 4 2 5 3 2" xfId="1015"/>
    <cellStyle name="Pourcentage 4 2 5 3 2 2" xfId="1016"/>
    <cellStyle name="Pourcentage 4 2 5 3 2 3" xfId="1017"/>
    <cellStyle name="Pourcentage 4 2 5 3 3" xfId="1018"/>
    <cellStyle name="Pourcentage 4 2 5 3 4" xfId="1019"/>
    <cellStyle name="Pourcentage 4 2 5 4" xfId="1020"/>
    <cellStyle name="Pourcentage 4 2 5 4 2" xfId="1021"/>
    <cellStyle name="Pourcentage 4 2 5 4 3" xfId="1022"/>
    <cellStyle name="Pourcentage 4 2 5 5" xfId="1023"/>
    <cellStyle name="Pourcentage 4 2 5 5 2" xfId="1024"/>
    <cellStyle name="Pourcentage 4 2 5 5 3" xfId="1025"/>
    <cellStyle name="Pourcentage 4 2 5 6" xfId="1026"/>
    <cellStyle name="Pourcentage 4 2 5 6 2" xfId="1027"/>
    <cellStyle name="Pourcentage 4 2 5 6 3" xfId="1028"/>
    <cellStyle name="Pourcentage 4 2 5 7" xfId="1029"/>
    <cellStyle name="Pourcentage 4 2 5 8" xfId="1030"/>
    <cellStyle name="Pourcentage 4 2 6" xfId="1031"/>
    <cellStyle name="Pourcentage 4 2 6 2" xfId="1032"/>
    <cellStyle name="Pourcentage 4 2 6 2 2" xfId="1033"/>
    <cellStyle name="Pourcentage 4 2 6 2 3" xfId="1034"/>
    <cellStyle name="Pourcentage 4 2 6 3" xfId="1035"/>
    <cellStyle name="Pourcentage 4 2 6 4" xfId="1036"/>
    <cellStyle name="Pourcentage 4 2 7" xfId="1037"/>
    <cellStyle name="Pourcentage 4 2 7 2" xfId="1038"/>
    <cellStyle name="Pourcentage 4 2 7 2 2" xfId="1039"/>
    <cellStyle name="Pourcentage 4 2 7 2 3" xfId="1040"/>
    <cellStyle name="Pourcentage 4 2 7 3" xfId="1041"/>
    <cellStyle name="Pourcentage 4 2 7 4" xfId="1042"/>
    <cellStyle name="Pourcentage 4 2 8" xfId="1043"/>
    <cellStyle name="Pourcentage 4 2 8 2" xfId="1044"/>
    <cellStyle name="Pourcentage 4 2 8 3" xfId="1045"/>
    <cellStyle name="Pourcentage 4 2 9" xfId="1046"/>
    <cellStyle name="Pourcentage 4 2 9 2" xfId="1047"/>
    <cellStyle name="Pourcentage 4 2 9 3" xfId="1048"/>
    <cellStyle name="Pourcentage 4 3" xfId="1049"/>
    <cellStyle name="Pourcentage 4 3 2" xfId="1050"/>
    <cellStyle name="Pourcentage 4 3 2 2" xfId="1051"/>
    <cellStyle name="Pourcentage 4 3 2 2 2" xfId="1052"/>
    <cellStyle name="Pourcentage 4 3 2 2 2 2" xfId="1053"/>
    <cellStyle name="Pourcentage 4 3 2 2 2 3" xfId="1054"/>
    <cellStyle name="Pourcentage 4 3 2 2 3" xfId="1055"/>
    <cellStyle name="Pourcentage 4 3 2 2 4" xfId="1056"/>
    <cellStyle name="Pourcentage 4 3 2 3" xfId="1057"/>
    <cellStyle name="Pourcentage 4 3 2 3 2" xfId="1058"/>
    <cellStyle name="Pourcentage 4 3 2 3 3" xfId="1059"/>
    <cellStyle name="Pourcentage 4 3 2 4" xfId="1060"/>
    <cellStyle name="Pourcentage 4 3 2 4 2" xfId="1061"/>
    <cellStyle name="Pourcentage 4 3 2 4 3" xfId="1062"/>
    <cellStyle name="Pourcentage 4 3 2 5" xfId="1063"/>
    <cellStyle name="Pourcentage 4 3 2 5 2" xfId="1064"/>
    <cellStyle name="Pourcentage 4 3 2 5 3" xfId="1065"/>
    <cellStyle name="Pourcentage 4 3 2 6" xfId="1066"/>
    <cellStyle name="Pourcentage 4 3 2 7" xfId="1067"/>
    <cellStyle name="Pourcentage 4 3 3" xfId="1068"/>
    <cellStyle name="Pourcentage 4 3 3 2" xfId="1069"/>
    <cellStyle name="Pourcentage 4 3 3 2 2" xfId="1070"/>
    <cellStyle name="Pourcentage 4 3 3 2 3" xfId="1071"/>
    <cellStyle name="Pourcentage 4 3 3 3" xfId="1072"/>
    <cellStyle name="Pourcentage 4 3 3 4" xfId="1073"/>
    <cellStyle name="Pourcentage 4 3 4" xfId="1074"/>
    <cellStyle name="Pourcentage 4 3 4 2" xfId="1075"/>
    <cellStyle name="Pourcentage 4 3 4 2 2" xfId="1076"/>
    <cellStyle name="Pourcentage 4 3 4 2 3" xfId="1077"/>
    <cellStyle name="Pourcentage 4 3 4 3" xfId="1078"/>
    <cellStyle name="Pourcentage 4 3 4 4" xfId="1079"/>
    <cellStyle name="Pourcentage 4 3 5" xfId="1080"/>
    <cellStyle name="Pourcentage 4 3 5 2" xfId="1081"/>
    <cellStyle name="Pourcentage 4 3 5 3" xfId="1082"/>
    <cellStyle name="Pourcentage 4 3 6" xfId="1083"/>
    <cellStyle name="Pourcentage 4 3 6 2" xfId="1084"/>
    <cellStyle name="Pourcentage 4 3 6 3" xfId="1085"/>
    <cellStyle name="Pourcentage 4 3 7" xfId="1086"/>
    <cellStyle name="Pourcentage 4 3 7 2" xfId="1087"/>
    <cellStyle name="Pourcentage 4 3 7 3" xfId="1088"/>
    <cellStyle name="Pourcentage 4 3 8" xfId="1089"/>
    <cellStyle name="Pourcentage 4 3 9" xfId="1090"/>
    <cellStyle name="Pourcentage 4 4" xfId="1091"/>
    <cellStyle name="Pourcentage 4 4 2" xfId="1092"/>
    <cellStyle name="Pourcentage 4 4 2 2" xfId="1093"/>
    <cellStyle name="Pourcentage 4 4 2 2 2" xfId="1094"/>
    <cellStyle name="Pourcentage 4 4 2 2 2 2" xfId="1095"/>
    <cellStyle name="Pourcentage 4 4 2 2 2 3" xfId="1096"/>
    <cellStyle name="Pourcentage 4 4 2 2 3" xfId="1097"/>
    <cellStyle name="Pourcentage 4 4 2 2 4" xfId="1098"/>
    <cellStyle name="Pourcentage 4 4 2 3" xfId="1099"/>
    <cellStyle name="Pourcentage 4 4 2 3 2" xfId="1100"/>
    <cellStyle name="Pourcentage 4 4 2 3 3" xfId="1101"/>
    <cellStyle name="Pourcentage 4 4 2 4" xfId="1102"/>
    <cellStyle name="Pourcentage 4 4 2 4 2" xfId="1103"/>
    <cellStyle name="Pourcentage 4 4 2 4 3" xfId="1104"/>
    <cellStyle name="Pourcentage 4 4 2 5" xfId="1105"/>
    <cellStyle name="Pourcentage 4 4 2 5 2" xfId="1106"/>
    <cellStyle name="Pourcentage 4 4 2 5 3" xfId="1107"/>
    <cellStyle name="Pourcentage 4 4 2 6" xfId="1108"/>
    <cellStyle name="Pourcentage 4 4 2 7" xfId="1109"/>
    <cellStyle name="Pourcentage 4 4 3" xfId="1110"/>
    <cellStyle name="Pourcentage 4 4 3 2" xfId="1111"/>
    <cellStyle name="Pourcentage 4 4 3 2 2" xfId="1112"/>
    <cellStyle name="Pourcentage 4 4 3 2 3" xfId="1113"/>
    <cellStyle name="Pourcentage 4 4 3 3" xfId="1114"/>
    <cellStyle name="Pourcentage 4 4 3 4" xfId="1115"/>
    <cellStyle name="Pourcentage 4 4 4" xfId="1116"/>
    <cellStyle name="Pourcentage 4 4 4 2" xfId="1117"/>
    <cellStyle name="Pourcentage 4 4 4 2 2" xfId="1118"/>
    <cellStyle name="Pourcentage 4 4 4 2 3" xfId="1119"/>
    <cellStyle name="Pourcentage 4 4 4 3" xfId="1120"/>
    <cellStyle name="Pourcentage 4 4 4 4" xfId="1121"/>
    <cellStyle name="Pourcentage 4 4 5" xfId="1122"/>
    <cellStyle name="Pourcentage 4 4 5 2" xfId="1123"/>
    <cellStyle name="Pourcentage 4 4 5 3" xfId="1124"/>
    <cellStyle name="Pourcentage 4 4 6" xfId="1125"/>
    <cellStyle name="Pourcentage 4 4 6 2" xfId="1126"/>
    <cellStyle name="Pourcentage 4 4 6 3" xfId="1127"/>
    <cellStyle name="Pourcentage 4 4 7" xfId="1128"/>
    <cellStyle name="Pourcentage 4 4 7 2" xfId="1129"/>
    <cellStyle name="Pourcentage 4 4 7 3" xfId="1130"/>
    <cellStyle name="Pourcentage 4 4 8" xfId="1131"/>
    <cellStyle name="Pourcentage 4 4 9" xfId="1132"/>
    <cellStyle name="Pourcentage 4 5" xfId="1133"/>
    <cellStyle name="Pourcentage 4 5 2" xfId="1134"/>
    <cellStyle name="Pourcentage 4 5 2 2" xfId="1135"/>
    <cellStyle name="Pourcentage 4 5 2 2 2" xfId="1136"/>
    <cellStyle name="Pourcentage 4 5 2 2 2 2" xfId="1137"/>
    <cellStyle name="Pourcentage 4 5 2 2 2 3" xfId="1138"/>
    <cellStyle name="Pourcentage 4 5 2 2 3" xfId="1139"/>
    <cellStyle name="Pourcentage 4 5 2 2 4" xfId="1140"/>
    <cellStyle name="Pourcentage 4 5 2 3" xfId="1141"/>
    <cellStyle name="Pourcentage 4 5 2 3 2" xfId="1142"/>
    <cellStyle name="Pourcentage 4 5 2 3 3" xfId="1143"/>
    <cellStyle name="Pourcentage 4 5 2 4" xfId="1144"/>
    <cellStyle name="Pourcentage 4 5 2 4 2" xfId="1145"/>
    <cellStyle name="Pourcentage 4 5 2 4 3" xfId="1146"/>
    <cellStyle name="Pourcentage 4 5 2 5" xfId="1147"/>
    <cellStyle name="Pourcentage 4 5 2 5 2" xfId="1148"/>
    <cellStyle name="Pourcentage 4 5 2 5 3" xfId="1149"/>
    <cellStyle name="Pourcentage 4 5 2 6" xfId="1150"/>
    <cellStyle name="Pourcentage 4 5 2 7" xfId="1151"/>
    <cellStyle name="Pourcentage 4 5 3" xfId="1152"/>
    <cellStyle name="Pourcentage 4 5 3 2" xfId="1153"/>
    <cellStyle name="Pourcentage 4 5 3 2 2" xfId="1154"/>
    <cellStyle name="Pourcentage 4 5 3 2 3" xfId="1155"/>
    <cellStyle name="Pourcentage 4 5 3 3" xfId="1156"/>
    <cellStyle name="Pourcentage 4 5 3 4" xfId="1157"/>
    <cellStyle name="Pourcentage 4 5 4" xfId="1158"/>
    <cellStyle name="Pourcentage 4 5 4 2" xfId="1159"/>
    <cellStyle name="Pourcentage 4 5 4 2 2" xfId="1160"/>
    <cellStyle name="Pourcentage 4 5 4 2 3" xfId="1161"/>
    <cellStyle name="Pourcentage 4 5 4 3" xfId="1162"/>
    <cellStyle name="Pourcentage 4 5 4 4" xfId="1163"/>
    <cellStyle name="Pourcentage 4 5 5" xfId="1164"/>
    <cellStyle name="Pourcentage 4 5 5 2" xfId="1165"/>
    <cellStyle name="Pourcentage 4 5 5 3" xfId="1166"/>
    <cellStyle name="Pourcentage 4 5 6" xfId="1167"/>
    <cellStyle name="Pourcentage 4 5 6 2" xfId="1168"/>
    <cellStyle name="Pourcentage 4 5 6 3" xfId="1169"/>
    <cellStyle name="Pourcentage 4 5 7" xfId="1170"/>
    <cellStyle name="Pourcentage 4 5 7 2" xfId="1171"/>
    <cellStyle name="Pourcentage 4 5 7 3" xfId="1172"/>
    <cellStyle name="Pourcentage 4 5 8" xfId="1173"/>
    <cellStyle name="Pourcentage 4 5 9" xfId="1174"/>
    <cellStyle name="Pourcentage 4 6" xfId="1175"/>
    <cellStyle name="Pourcentage 4 6 2" xfId="1176"/>
    <cellStyle name="Pourcentage 4 6 2 2" xfId="1177"/>
    <cellStyle name="Pourcentage 4 6 2 2 2" xfId="1178"/>
    <cellStyle name="Pourcentage 4 6 2 2 3" xfId="1179"/>
    <cellStyle name="Pourcentage 4 6 2 3" xfId="1180"/>
    <cellStyle name="Pourcentage 4 6 2 3 2" xfId="1181"/>
    <cellStyle name="Pourcentage 4 6 2 3 3" xfId="1182"/>
    <cellStyle name="Pourcentage 4 6 2 4" xfId="1183"/>
    <cellStyle name="Pourcentage 4 6 2 4 2" xfId="1184"/>
    <cellStyle name="Pourcentage 4 6 2 4 3" xfId="1185"/>
    <cellStyle name="Pourcentage 4 6 2 5" xfId="1186"/>
    <cellStyle name="Pourcentage 4 6 2 6" xfId="1187"/>
    <cellStyle name="Pourcentage 4 6 3" xfId="1188"/>
    <cellStyle name="Pourcentage 4 6 3 2" xfId="1189"/>
    <cellStyle name="Pourcentage 4 6 3 2 2" xfId="1190"/>
    <cellStyle name="Pourcentage 4 6 3 2 3" xfId="1191"/>
    <cellStyle name="Pourcentage 4 6 3 3" xfId="1192"/>
    <cellStyle name="Pourcentage 4 6 3 4" xfId="1193"/>
    <cellStyle name="Pourcentage 4 6 4" xfId="1194"/>
    <cellStyle name="Pourcentage 4 6 4 2" xfId="1195"/>
    <cellStyle name="Pourcentage 4 6 4 3" xfId="1196"/>
    <cellStyle name="Pourcentage 4 6 5" xfId="1197"/>
    <cellStyle name="Pourcentage 4 6 5 2" xfId="1198"/>
    <cellStyle name="Pourcentage 4 6 5 3" xfId="1199"/>
    <cellStyle name="Pourcentage 4 6 6" xfId="1200"/>
    <cellStyle name="Pourcentage 4 6 6 2" xfId="1201"/>
    <cellStyle name="Pourcentage 4 6 6 3" xfId="1202"/>
    <cellStyle name="Pourcentage 4 6 7" xfId="1203"/>
    <cellStyle name="Pourcentage 4 6 8" xfId="1204"/>
    <cellStyle name="Pourcentage 4 7" xfId="1205"/>
    <cellStyle name="Pourcentage 4 7 2" xfId="1206"/>
    <cellStyle name="Pourcentage 4 7 2 2" xfId="1207"/>
    <cellStyle name="Pourcentage 4 7 2 2 2" xfId="1208"/>
    <cellStyle name="Pourcentage 4 7 2 2 3" xfId="1209"/>
    <cellStyle name="Pourcentage 4 7 2 3" xfId="1210"/>
    <cellStyle name="Pourcentage 4 7 2 3 2" xfId="1211"/>
    <cellStyle name="Pourcentage 4 7 2 3 3" xfId="1212"/>
    <cellStyle name="Pourcentage 4 7 2 4" xfId="1213"/>
    <cellStyle name="Pourcentage 4 7 2 4 2" xfId="1214"/>
    <cellStyle name="Pourcentage 4 7 2 4 3" xfId="1215"/>
    <cellStyle name="Pourcentage 4 7 2 5" xfId="1216"/>
    <cellStyle name="Pourcentage 4 7 2 6" xfId="1217"/>
    <cellStyle name="Pourcentage 4 7 3" xfId="1218"/>
    <cellStyle name="Pourcentage 4 7 3 2" xfId="1219"/>
    <cellStyle name="Pourcentage 4 7 3 2 2" xfId="1220"/>
    <cellStyle name="Pourcentage 4 7 3 2 3" xfId="1221"/>
    <cellStyle name="Pourcentage 4 7 3 3" xfId="1222"/>
    <cellStyle name="Pourcentage 4 7 3 4" xfId="1223"/>
    <cellStyle name="Pourcentage 4 7 4" xfId="1224"/>
    <cellStyle name="Pourcentage 4 7 4 2" xfId="1225"/>
    <cellStyle name="Pourcentage 4 7 4 3" xfId="1226"/>
    <cellStyle name="Pourcentage 4 7 5" xfId="1227"/>
    <cellStyle name="Pourcentage 4 7 5 2" xfId="1228"/>
    <cellStyle name="Pourcentage 4 7 5 3" xfId="1229"/>
    <cellStyle name="Pourcentage 4 7 6" xfId="1230"/>
    <cellStyle name="Pourcentage 4 7 6 2" xfId="1231"/>
    <cellStyle name="Pourcentage 4 7 6 3" xfId="1232"/>
    <cellStyle name="Pourcentage 4 7 7" xfId="1233"/>
    <cellStyle name="Pourcentage 4 7 8" xfId="1234"/>
    <cellStyle name="Pourcentage 4 8" xfId="1235"/>
    <cellStyle name="Pourcentage 4 8 2" xfId="1236"/>
    <cellStyle name="Pourcentage 4 8 2 2" xfId="1237"/>
    <cellStyle name="Pourcentage 4 8 2 2 2" xfId="1238"/>
    <cellStyle name="Pourcentage 4 8 2 2 3" xfId="1239"/>
    <cellStyle name="Pourcentage 4 8 2 3" xfId="1240"/>
    <cellStyle name="Pourcentage 4 8 2 4" xfId="1241"/>
    <cellStyle name="Pourcentage 4 8 3" xfId="1242"/>
    <cellStyle name="Pourcentage 4 8 3 2" xfId="1243"/>
    <cellStyle name="Pourcentage 4 8 3 2 2" xfId="1244"/>
    <cellStyle name="Pourcentage 4 8 3 2 3" xfId="1245"/>
    <cellStyle name="Pourcentage 4 8 3 3" xfId="1246"/>
    <cellStyle name="Pourcentage 4 8 3 4" xfId="1247"/>
    <cellStyle name="Pourcentage 4 8 4" xfId="1248"/>
    <cellStyle name="Pourcentage 4 8 4 2" xfId="1249"/>
    <cellStyle name="Pourcentage 4 8 4 3" xfId="1250"/>
    <cellStyle name="Pourcentage 4 8 5" xfId="1251"/>
    <cellStyle name="Pourcentage 4 8 5 2" xfId="1252"/>
    <cellStyle name="Pourcentage 4 8 5 3" xfId="1253"/>
    <cellStyle name="Pourcentage 4 8 6" xfId="1254"/>
    <cellStyle name="Pourcentage 4 8 6 2" xfId="1255"/>
    <cellStyle name="Pourcentage 4 8 6 3" xfId="1256"/>
    <cellStyle name="Pourcentage 4 8 7" xfId="1257"/>
    <cellStyle name="Pourcentage 4 8 8" xfId="1258"/>
    <cellStyle name="Pourcentage 4 9" xfId="1259"/>
    <cellStyle name="Pourcentage 4 9 2" xfId="1260"/>
    <cellStyle name="Pourcentage 4 9 2 2" xfId="1261"/>
    <cellStyle name="Pourcentage 4 9 2 3" xfId="1262"/>
    <cellStyle name="Pourcentage 4 9 3" xfId="1263"/>
    <cellStyle name="Pourcentage 4 9 4" xfId="126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/Downloads/MR_Global_NANTES_12_SEPT_20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uide"/>
      <sheetName val="Sales input"/>
      <sheetName val="Hebdo"/>
      <sheetName val="Standings week_2"/>
      <sheetName val="Standings week"/>
      <sheetName val="Standings month"/>
      <sheetName val="Monthly staff performance"/>
      <sheetName val="Accumulated figures"/>
      <sheetName val="Monthly trends"/>
      <sheetName val="Quotes"/>
      <sheetName val="Sales distribution"/>
      <sheetName val="Sales vs invoiced"/>
      <sheetName val="lists"/>
      <sheetName val="Reporting Mensuel "/>
      <sheetName val="CA et EC"/>
      <sheetName val="Marge"/>
      <sheetName val="SYLVIE"/>
      <sheetName val="SONIA"/>
      <sheetName val="CLEMENT"/>
      <sheetName val="CEDRIC"/>
      <sheetName val="TABLEAUX"/>
      <sheetName val="Perfo Team Vente"/>
      <sheetName val="Perfo Relance Devis"/>
      <sheetName val="Courbes Vendeurs"/>
      <sheetName val="Courbe trafic "/>
      <sheetName val="SAV"/>
      <sheetName val="Mystery Shopping"/>
      <sheetName val="SOFINCO"/>
    </sheetNames>
    <sheetDataSet>
      <sheetData sheetId="0"/>
      <sheetData sheetId="1">
        <row r="46">
          <cell r="B46">
            <v>449</v>
          </cell>
          <cell r="C46">
            <v>12032</v>
          </cell>
          <cell r="D46">
            <v>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0">
          <cell r="B60" t="str">
            <v>Jan</v>
          </cell>
          <cell r="C60" t="str">
            <v>Janvier</v>
          </cell>
        </row>
        <row r="61">
          <cell r="B61" t="str">
            <v>Feb</v>
          </cell>
          <cell r="C61" t="str">
            <v>Février</v>
          </cell>
        </row>
        <row r="62">
          <cell r="B62" t="str">
            <v>Mar</v>
          </cell>
          <cell r="C62" t="str">
            <v>Mars</v>
          </cell>
        </row>
        <row r="63">
          <cell r="B63" t="str">
            <v>Avr</v>
          </cell>
          <cell r="C63" t="str">
            <v>Avril</v>
          </cell>
        </row>
        <row r="64">
          <cell r="B64" t="str">
            <v>Mai</v>
          </cell>
          <cell r="C64" t="str">
            <v>Mai</v>
          </cell>
        </row>
        <row r="65">
          <cell r="B65" t="str">
            <v>jun</v>
          </cell>
          <cell r="C65" t="str">
            <v>Juin</v>
          </cell>
        </row>
        <row r="66">
          <cell r="B66" t="str">
            <v>Juil</v>
          </cell>
          <cell r="C66" t="str">
            <v>Juillet</v>
          </cell>
        </row>
        <row r="67">
          <cell r="B67" t="str">
            <v>Aoû</v>
          </cell>
          <cell r="C67" t="str">
            <v>Août</v>
          </cell>
        </row>
        <row r="68">
          <cell r="B68" t="str">
            <v>Sep</v>
          </cell>
          <cell r="C68" t="str">
            <v>Septembre</v>
          </cell>
        </row>
        <row r="69">
          <cell r="B69" t="str">
            <v>Oct</v>
          </cell>
          <cell r="C69" t="str">
            <v>Octobre</v>
          </cell>
        </row>
        <row r="70">
          <cell r="B70" t="str">
            <v>Nov</v>
          </cell>
          <cell r="C70" t="str">
            <v>Novembre</v>
          </cell>
        </row>
        <row r="71">
          <cell r="B71" t="str">
            <v>Dec</v>
          </cell>
          <cell r="C71" t="str">
            <v>Décembre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A8"/>
  <sheetViews>
    <sheetView tabSelected="1" workbookViewId="0">
      <selection activeCell="A2" sqref="A2"/>
    </sheetView>
  </sheetViews>
  <sheetFormatPr baseColWidth="10" defaultRowHeight="12.75"/>
  <cols>
    <col min="1" max="1" width="11.42578125" style="1"/>
    <col min="2" max="8" width="9.28515625" bestFit="1" customWidth="1"/>
    <col min="9" max="9" width="8.28515625" bestFit="1" customWidth="1"/>
    <col min="10" max="10" width="9.28515625" bestFit="1" customWidth="1"/>
    <col min="11" max="13" width="7" bestFit="1" customWidth="1"/>
    <col min="14" max="14" width="7.42578125" bestFit="1" customWidth="1"/>
    <col min="15" max="15" width="7" bestFit="1" customWidth="1"/>
    <col min="16" max="16" width="8" bestFit="1" customWidth="1"/>
    <col min="17" max="20" width="7" bestFit="1" customWidth="1"/>
    <col min="21" max="21" width="7.5703125" bestFit="1" customWidth="1"/>
    <col min="22" max="22" width="7.28515625" bestFit="1" customWidth="1"/>
    <col min="23" max="24" width="7" bestFit="1" customWidth="1"/>
    <col min="25" max="25" width="7.140625" customWidth="1"/>
    <col min="26" max="26" width="15.7109375" style="3" customWidth="1"/>
    <col min="27" max="27" width="15.5703125" bestFit="1" customWidth="1"/>
  </cols>
  <sheetData>
    <row r="1" spans="1:27" s="1" customFormat="1" ht="13.5" thickBot="1">
      <c r="B1" s="11">
        <v>2016</v>
      </c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8">
        <v>2017</v>
      </c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2" t="s">
        <v>6</v>
      </c>
      <c r="AA1" s="2" t="s">
        <v>7</v>
      </c>
    </row>
    <row r="2" spans="1:27" s="1" customFormat="1" ht="13.5" thickBot="1">
      <c r="A2" s="10" t="s">
        <v>0</v>
      </c>
      <c r="B2" s="12">
        <v>42370</v>
      </c>
      <c r="C2" s="13">
        <v>42401</v>
      </c>
      <c r="D2" s="13">
        <f t="shared" ref="D2:M2" si="0">EOMONTH(C2,1)</f>
        <v>42460</v>
      </c>
      <c r="E2" s="13">
        <f t="shared" si="0"/>
        <v>42490</v>
      </c>
      <c r="F2" s="13">
        <f t="shared" si="0"/>
        <v>42521</v>
      </c>
      <c r="G2" s="13">
        <f t="shared" si="0"/>
        <v>42551</v>
      </c>
      <c r="H2" s="13">
        <f t="shared" si="0"/>
        <v>42582</v>
      </c>
      <c r="I2" s="13">
        <f t="shared" si="0"/>
        <v>42613</v>
      </c>
      <c r="J2" s="13">
        <f t="shared" si="0"/>
        <v>42643</v>
      </c>
      <c r="K2" s="13">
        <f t="shared" si="0"/>
        <v>42674</v>
      </c>
      <c r="L2" s="13">
        <f t="shared" si="0"/>
        <v>42704</v>
      </c>
      <c r="M2" s="13">
        <f t="shared" si="0"/>
        <v>42735</v>
      </c>
      <c r="N2" s="19">
        <v>42736</v>
      </c>
      <c r="O2" s="19">
        <f>EOMONTH(N2,1)</f>
        <v>42794</v>
      </c>
      <c r="P2" s="19">
        <f t="shared" ref="P2:Y2" si="1">EOMONTH(O2,1)</f>
        <v>42825</v>
      </c>
      <c r="Q2" s="19">
        <f t="shared" si="1"/>
        <v>42855</v>
      </c>
      <c r="R2" s="19">
        <f t="shared" si="1"/>
        <v>42886</v>
      </c>
      <c r="S2" s="19">
        <f t="shared" si="1"/>
        <v>42916</v>
      </c>
      <c r="T2" s="19">
        <f t="shared" si="1"/>
        <v>42947</v>
      </c>
      <c r="U2" s="19">
        <f t="shared" si="1"/>
        <v>42978</v>
      </c>
      <c r="V2" s="19">
        <f t="shared" si="1"/>
        <v>43008</v>
      </c>
      <c r="W2" s="19">
        <f t="shared" si="1"/>
        <v>43039</v>
      </c>
      <c r="X2" s="19">
        <f t="shared" si="1"/>
        <v>43069</v>
      </c>
      <c r="Y2" s="19">
        <f t="shared" si="1"/>
        <v>43100</v>
      </c>
      <c r="Z2" s="9">
        <v>42794</v>
      </c>
      <c r="AA2" s="9">
        <v>42736</v>
      </c>
    </row>
    <row r="3" spans="1:27">
      <c r="A3" s="7" t="s">
        <v>1</v>
      </c>
      <c r="B3" s="14">
        <v>29036</v>
      </c>
      <c r="C3" s="14">
        <v>62708</v>
      </c>
      <c r="D3" s="14">
        <v>63838</v>
      </c>
      <c r="E3" s="14">
        <v>20326</v>
      </c>
      <c r="F3" s="14">
        <v>24543</v>
      </c>
      <c r="G3" s="14">
        <v>32501</v>
      </c>
      <c r="H3" s="14">
        <v>62754</v>
      </c>
      <c r="I3" s="14">
        <v>4211</v>
      </c>
      <c r="J3" s="14">
        <f>'[1]Sales input'!C46</f>
        <v>12032</v>
      </c>
      <c r="K3" s="14">
        <v>0</v>
      </c>
      <c r="L3" s="14">
        <v>0</v>
      </c>
      <c r="M3" s="14">
        <v>0</v>
      </c>
      <c r="N3" s="20">
        <v>0</v>
      </c>
      <c r="O3" s="20">
        <v>0</v>
      </c>
      <c r="P3" s="20">
        <v>0</v>
      </c>
      <c r="Q3" s="20">
        <v>0</v>
      </c>
      <c r="R3" s="20">
        <v>0</v>
      </c>
      <c r="S3" s="20">
        <v>0</v>
      </c>
      <c r="T3" s="20">
        <v>0</v>
      </c>
      <c r="U3" s="20">
        <v>0</v>
      </c>
      <c r="V3" s="20">
        <v>0</v>
      </c>
      <c r="W3" s="20">
        <v>0</v>
      </c>
      <c r="X3" s="20">
        <v>0</v>
      </c>
      <c r="Y3" s="20">
        <v>0</v>
      </c>
      <c r="Z3" s="4">
        <f ca="1">SUM(OFFSET(B3,0,MAX(MATCH(EOMONTH($Z$2,0),$B$2:$Y$2,0)-12,0),1,MIN(MATCH(EOMONTH($Z$2,0),$B$2:$Y$2,0),12)))</f>
        <v>220205</v>
      </c>
      <c r="AA3" s="25">
        <f ca="1">SUM(OFFSET(B3,0,MAX(MATCH(EOMONTH($Z$2,0),$B$2:$Y$2,0)-6,0),1,MIN(MATCH(EOMONTH($Z$2,0),$B$2:$Y$2,0),6)))</f>
        <v>12032</v>
      </c>
    </row>
    <row r="4" spans="1:27">
      <c r="A4" s="7" t="s">
        <v>2</v>
      </c>
      <c r="B4" s="15">
        <v>19</v>
      </c>
      <c r="C4" s="15">
        <v>32</v>
      </c>
      <c r="D4" s="15">
        <v>42</v>
      </c>
      <c r="E4" s="15">
        <v>13</v>
      </c>
      <c r="F4" s="15">
        <v>14</v>
      </c>
      <c r="G4" s="15">
        <v>18</v>
      </c>
      <c r="H4" s="15">
        <v>28</v>
      </c>
      <c r="I4" s="15">
        <v>8</v>
      </c>
      <c r="J4" s="15">
        <f>'[1]Sales input'!D46</f>
        <v>7</v>
      </c>
      <c r="K4" s="16"/>
      <c r="L4" s="16"/>
      <c r="M4" s="16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5">
        <f t="shared" ref="Z4:AA7" ca="1" si="2">SUM(OFFSET(B4,0,MAX(MATCH(EOMONTH($Z$2,0),$B$2:$Y$2,0)-12,0),1,MIN(MATCH(EOMONTH($Z$2,0),$B$2:$Y$2,0),12)))</f>
        <v>130</v>
      </c>
      <c r="AA4" s="24">
        <f t="shared" ref="AA4:AA7" ca="1" si="3">SUM(OFFSET(B4,0,MAX(MATCH(EOMONTH($Z$2,0),$B$2:$Y$2,0)-6,0),1,MIN(MATCH(EOMONTH($Z$2,0),$B$2:$Y$2,0),6)))</f>
        <v>7</v>
      </c>
    </row>
    <row r="5" spans="1:27">
      <c r="A5" s="7" t="s">
        <v>3</v>
      </c>
      <c r="B5" s="15">
        <v>2635</v>
      </c>
      <c r="C5" s="15">
        <v>2368</v>
      </c>
      <c r="D5" s="15">
        <v>1648</v>
      </c>
      <c r="E5" s="15">
        <v>1357</v>
      </c>
      <c r="F5" s="15">
        <v>983</v>
      </c>
      <c r="G5" s="15">
        <v>1282</v>
      </c>
      <c r="H5" s="15">
        <v>1250</v>
      </c>
      <c r="I5" s="15">
        <v>971</v>
      </c>
      <c r="J5" s="15">
        <f>'[1]Sales input'!B46</f>
        <v>449</v>
      </c>
      <c r="K5" s="16"/>
      <c r="L5" s="16"/>
      <c r="M5" s="16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5">
        <f t="shared" ca="1" si="2"/>
        <v>7940</v>
      </c>
      <c r="AA5" s="24">
        <f t="shared" ca="1" si="3"/>
        <v>449</v>
      </c>
    </row>
    <row r="6" spans="1:27">
      <c r="A6" s="7" t="s">
        <v>4</v>
      </c>
      <c r="B6" s="17">
        <f>B4/B5</f>
        <v>7.2106261859582544E-3</v>
      </c>
      <c r="C6" s="17">
        <f>C4/C5</f>
        <v>1.3513513513513514E-2</v>
      </c>
      <c r="D6" s="17">
        <f>D4/D5</f>
        <v>2.5485436893203883E-2</v>
      </c>
      <c r="E6" s="17">
        <f>E4/E5</f>
        <v>9.5799557848194553E-3</v>
      </c>
      <c r="F6" s="17">
        <f>F4/F5</f>
        <v>1.4242115971515769E-2</v>
      </c>
      <c r="G6" s="17">
        <f>G4/G5</f>
        <v>1.4040561622464899E-2</v>
      </c>
      <c r="H6" s="17">
        <f>H4/H5</f>
        <v>2.24E-2</v>
      </c>
      <c r="I6" s="17">
        <f>I4/I5</f>
        <v>8.2389289392378988E-3</v>
      </c>
      <c r="J6" s="17">
        <f>J4/J5</f>
        <v>1.5590200445434299E-2</v>
      </c>
      <c r="K6" s="17" t="e">
        <f>K4/K5</f>
        <v>#DIV/0!</v>
      </c>
      <c r="L6" s="17" t="e">
        <f>L4/L5</f>
        <v>#DIV/0!</v>
      </c>
      <c r="M6" s="17" t="e">
        <f>M4/M5</f>
        <v>#DIV/0!</v>
      </c>
      <c r="N6" s="22" t="e">
        <f>N4/N5</f>
        <v>#DIV/0!</v>
      </c>
      <c r="O6" s="22" t="e">
        <f>O4/O5</f>
        <v>#DIV/0!</v>
      </c>
      <c r="P6" s="22" t="e">
        <f>P4/P5</f>
        <v>#DIV/0!</v>
      </c>
      <c r="Q6" s="22" t="e">
        <f>Q4/Q5</f>
        <v>#DIV/0!</v>
      </c>
      <c r="R6" s="22" t="e">
        <f>R4/R5</f>
        <v>#DIV/0!</v>
      </c>
      <c r="S6" s="22" t="e">
        <f>S4/S5</f>
        <v>#DIV/0!</v>
      </c>
      <c r="T6" s="22" t="e">
        <f>T4/T5</f>
        <v>#DIV/0!</v>
      </c>
      <c r="U6" s="22" t="e">
        <f>U4/U5</f>
        <v>#DIV/0!</v>
      </c>
      <c r="V6" s="22" t="e">
        <f>V4/V5</f>
        <v>#DIV/0!</v>
      </c>
      <c r="W6" s="22" t="e">
        <f>W4/W5</f>
        <v>#DIV/0!</v>
      </c>
      <c r="X6" s="22" t="e">
        <f>X4/X5</f>
        <v>#DIV/0!</v>
      </c>
      <c r="Y6" s="22" t="e">
        <f>Y4/Y5</f>
        <v>#DIV/0!</v>
      </c>
      <c r="Z6" s="5" t="e">
        <f t="shared" ca="1" si="2"/>
        <v>#DIV/0!</v>
      </c>
      <c r="AA6" s="4" t="e">
        <f t="shared" ca="1" si="3"/>
        <v>#DIV/0!</v>
      </c>
    </row>
    <row r="7" spans="1:27" ht="13.5" thickBot="1">
      <c r="A7" s="8" t="s">
        <v>5</v>
      </c>
      <c r="B7" s="15">
        <f>B3/B4</f>
        <v>1528.2105263157894</v>
      </c>
      <c r="C7" s="15">
        <f>C3/C4</f>
        <v>1959.625</v>
      </c>
      <c r="D7" s="15">
        <f>D3/D4</f>
        <v>1519.952380952381</v>
      </c>
      <c r="E7" s="15">
        <f>E3/E4</f>
        <v>1563.5384615384614</v>
      </c>
      <c r="F7" s="15">
        <f>F3/F4</f>
        <v>1753.0714285714287</v>
      </c>
      <c r="G7" s="15">
        <f>G3/G4</f>
        <v>1805.6111111111111</v>
      </c>
      <c r="H7" s="15">
        <f>H3/H4</f>
        <v>2241.2142857142858</v>
      </c>
      <c r="I7" s="15">
        <f>I3/I4</f>
        <v>526.375</v>
      </c>
      <c r="J7" s="15">
        <f>J3/J4</f>
        <v>1718.8571428571429</v>
      </c>
      <c r="K7" s="15" t="e">
        <f>K3/K4</f>
        <v>#DIV/0!</v>
      </c>
      <c r="L7" s="15" t="e">
        <f>L3/L4</f>
        <v>#DIV/0!</v>
      </c>
      <c r="M7" s="15" t="e">
        <f>M3/M4</f>
        <v>#DIV/0!</v>
      </c>
      <c r="N7" s="23" t="e">
        <f>N3/N4</f>
        <v>#DIV/0!</v>
      </c>
      <c r="O7" s="23" t="e">
        <f>O3/O4</f>
        <v>#DIV/0!</v>
      </c>
      <c r="P7" s="23" t="e">
        <f>P3/P4</f>
        <v>#DIV/0!</v>
      </c>
      <c r="Q7" s="23" t="e">
        <f>Q3/Q4</f>
        <v>#DIV/0!</v>
      </c>
      <c r="R7" s="23" t="e">
        <f>R3/R4</f>
        <v>#DIV/0!</v>
      </c>
      <c r="S7" s="23" t="e">
        <f>S3/S4</f>
        <v>#DIV/0!</v>
      </c>
      <c r="T7" s="23" t="e">
        <f>T3/T4</f>
        <v>#DIV/0!</v>
      </c>
      <c r="U7" s="23" t="e">
        <f>U3/U4</f>
        <v>#DIV/0!</v>
      </c>
      <c r="V7" s="23" t="e">
        <f>V3/V4</f>
        <v>#DIV/0!</v>
      </c>
      <c r="W7" s="23" t="e">
        <f>W3/W4</f>
        <v>#DIV/0!</v>
      </c>
      <c r="X7" s="23" t="e">
        <f>X3/X4</f>
        <v>#DIV/0!</v>
      </c>
      <c r="Y7" s="23" t="e">
        <f>Y3/Y4</f>
        <v>#DIV/0!</v>
      </c>
      <c r="Z7" s="6" t="e">
        <f t="shared" ca="1" si="2"/>
        <v>#DIV/0!</v>
      </c>
      <c r="AA7" s="26" t="e">
        <f t="shared" ca="1" si="3"/>
        <v>#DIV/0!</v>
      </c>
    </row>
    <row r="8" spans="1:27" s="1" customFormat="1">
      <c r="Z8" s="2"/>
    </row>
  </sheetData>
  <dataValidations count="1">
    <dataValidation type="list" allowBlank="1" showInputMessage="1" showErrorMessage="1" sqref="Z2:AA2">
      <formula1>$B$2:$Y$2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Bord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2016-09-15T09:40:14Z</dcterms:created>
  <dcterms:modified xsi:type="dcterms:W3CDTF">2016-09-15T10:27:32Z</dcterms:modified>
</cp:coreProperties>
</file>