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780" yWindow="1260" windowWidth="8325" windowHeight="1170" tabRatio="846"/>
  </bookViews>
  <sheets>
    <sheet name="PP&amp;E - Lead" sheetId="29" r:id="rId1"/>
    <sheet name="Data Base Cube" sheetId="25" r:id="rId2"/>
  </sheets>
  <definedNames>
    <definedName name="_xlnm._FilterDatabase" localSheetId="1" hidden="1">'Data Base Cube'!$A$4:$A$322</definedName>
    <definedName name="Z_AC52871D_1344_408B_8A0D_0676CC7624C0_.wvu.FilterData" localSheetId="1" hidden="1">'Data Base Cube'!$A$4:$A$322</definedName>
    <definedName name="_xlnm.Print_Area" localSheetId="0">'PP&amp;E - Lead'!$A$1:$I$47</definedName>
  </definedNames>
  <calcPr calcId="145621"/>
  <customWorkbookViews>
    <customWorkbookView name="1" guid="{AC52871D-1344-408B-8A0D-0676CC7624C0}" maximized="1" windowWidth="1362" windowHeight="579" tabRatio="846" activeSheetId="28" showFormulaBar="0"/>
  </customWorkbookViews>
</workbook>
</file>

<file path=xl/calcChain.xml><?xml version="1.0" encoding="utf-8"?>
<calcChain xmlns="http://schemas.openxmlformats.org/spreadsheetml/2006/main">
  <c r="A5" i="29" l="1" a="1"/>
  <c r="A5" i="29"/>
  <c r="A25" i="29" a="1"/>
  <c r="A25" i="29" s="1"/>
  <c r="A26" i="29" a="1"/>
  <c r="A26" i="29"/>
  <c r="A27" i="29" a="1"/>
  <c r="A27" i="29" s="1"/>
  <c r="A28" i="29" a="1"/>
  <c r="A28" i="29"/>
  <c r="A29" i="29" a="1"/>
  <c r="A29" i="29" s="1"/>
  <c r="A30" i="29" a="1"/>
  <c r="A30" i="29"/>
  <c r="A31" i="29" a="1"/>
  <c r="A31" i="29" s="1"/>
  <c r="A32" i="29" a="1"/>
  <c r="A32" i="29"/>
  <c r="A33" i="29" a="1"/>
  <c r="A33" i="29" s="1"/>
  <c r="A34" i="29" a="1"/>
  <c r="A34" i="29"/>
  <c r="A35" i="29" a="1"/>
  <c r="A35" i="29" s="1"/>
  <c r="A13" i="29" a="1"/>
  <c r="A13" i="29" s="1"/>
  <c r="A14" i="29" a="1"/>
  <c r="A14" i="29"/>
  <c r="A15" i="29" a="1"/>
  <c r="A15" i="29" s="1"/>
  <c r="A16" i="29" a="1"/>
  <c r="A16" i="29"/>
  <c r="A17" i="29" a="1"/>
  <c r="A17" i="29" s="1"/>
  <c r="A18" i="29" a="1"/>
  <c r="A18" i="29"/>
  <c r="A19" i="29" a="1"/>
  <c r="A19" i="29" s="1"/>
  <c r="A20" i="29" a="1"/>
  <c r="A20" i="29"/>
  <c r="A21" i="29" a="1"/>
  <c r="A21" i="29" s="1"/>
  <c r="A22" i="29" a="1"/>
  <c r="A22" i="29"/>
  <c r="A23" i="29" a="1"/>
  <c r="A23" i="29" s="1"/>
  <c r="A24" i="29" a="1"/>
  <c r="A24" i="29"/>
  <c r="A6" i="29" a="1"/>
  <c r="A6" i="29"/>
  <c r="A7" i="29" a="1"/>
  <c r="A7" i="29" s="1"/>
  <c r="A8" i="29" a="1"/>
  <c r="A8" i="29"/>
  <c r="A9" i="29" a="1"/>
  <c r="A9" i="29" s="1"/>
  <c r="A10" i="29" a="1"/>
  <c r="A10" i="29"/>
  <c r="A11" i="29" a="1"/>
  <c r="A11" i="29" s="1"/>
  <c r="A12" i="29" a="1"/>
  <c r="A12" i="29" s="1"/>
</calcChain>
</file>

<file path=xl/sharedStrings.xml><?xml version="1.0" encoding="utf-8"?>
<sst xmlns="http://schemas.openxmlformats.org/spreadsheetml/2006/main" count="407" uniqueCount="346">
  <si>
    <t>2016</t>
  </si>
  <si>
    <t>2015</t>
  </si>
  <si>
    <t>Period 1 YTD</t>
  </si>
  <si>
    <t>Period 2 YTD</t>
  </si>
  <si>
    <t>Period 3 YTD</t>
  </si>
  <si>
    <t>Period 4 YTD</t>
  </si>
  <si>
    <t>Period 5 YTD</t>
  </si>
  <si>
    <t>Period 6 YTD</t>
  </si>
  <si>
    <t>Period 7 YTD</t>
  </si>
  <si>
    <t>Period 8 YTD</t>
  </si>
  <si>
    <t>Period 9 YTD</t>
  </si>
  <si>
    <t>Period 10 YTD</t>
  </si>
  <si>
    <t>Period 11 YTD</t>
  </si>
  <si>
    <t>Period 12 YTD</t>
  </si>
  <si>
    <t>ALLCORP</t>
  </si>
  <si>
    <t>ALLLOC</t>
  </si>
  <si>
    <t>101300-Common Stock</t>
  </si>
  <si>
    <t>104100-Additional paid-in capital (1)</t>
  </si>
  <si>
    <t>110000-Unrestricted retained earnings</t>
  </si>
  <si>
    <t>120000-Net income</t>
  </si>
  <si>
    <t>151200-Employee_Litigation OI</t>
  </si>
  <si>
    <t>167201-Affiliated company LT debt</t>
  </si>
  <si>
    <t>205100-Other Software</t>
  </si>
  <si>
    <t>205150-Acquired Technology</t>
  </si>
  <si>
    <t>205200-Patents &amp; Trademarks</t>
  </si>
  <si>
    <t>205300-Customer Relationships</t>
  </si>
  <si>
    <t>205310-Named Accts IBM PLM</t>
  </si>
  <si>
    <t>207101-Goodwill_1</t>
  </si>
  <si>
    <t>207301-Goodwill IBM PLM</t>
  </si>
  <si>
    <t>215400-Computer_Equipment</t>
  </si>
  <si>
    <t>215700-Leasehold improvements</t>
  </si>
  <si>
    <t>218400-Office furniture</t>
  </si>
  <si>
    <t>231110-Fixed asset WIP_Comp equip OI</t>
  </si>
  <si>
    <t>231810-Fixed asset WIP_LHold Improv</t>
  </si>
  <si>
    <t>231840-Fixed asset WIP_Office furni</t>
  </si>
  <si>
    <t>261101-Investments in affiliates</t>
  </si>
  <si>
    <t>261185-Other investments_open item</t>
  </si>
  <si>
    <t>275100-Rental deposits</t>
  </si>
  <si>
    <t>280510-Amortization of Other Software</t>
  </si>
  <si>
    <t>280515-Amort of acquired technology</t>
  </si>
  <si>
    <t>280520-Amort of patents &amp; trademarks</t>
  </si>
  <si>
    <t>280530-Amort of Customer Relations</t>
  </si>
  <si>
    <t>280531-Cum Amort Named Accts IBM PLM</t>
  </si>
  <si>
    <t>280580-Cumulative Depn Other Int Ass</t>
  </si>
  <si>
    <t>280711-Write down of local goodwill</t>
  </si>
  <si>
    <t>280730-Cum Amortization GW IBM PLM</t>
  </si>
  <si>
    <t>281540-Cumulative_Depn_CEquip</t>
  </si>
  <si>
    <t>281570-Cumulative_Depn_Lhold Improv</t>
  </si>
  <si>
    <t>281840-Cumulative_Depn_OFurn</t>
  </si>
  <si>
    <t>296101-Write down on affiliate invest</t>
  </si>
  <si>
    <t>401100-Accounts Payable</t>
  </si>
  <si>
    <t>401101-AP Interco Payable DS affiliat</t>
  </si>
  <si>
    <t>408100-Accrued_Payable</t>
  </si>
  <si>
    <t>408101-Accrued Interco Sharing</t>
  </si>
  <si>
    <t>408102-Accrued_Interco_Pay_out_PSft</t>
  </si>
  <si>
    <t>408103-Accrued payable Contract PO</t>
  </si>
  <si>
    <t>408104-Accrued payable OI</t>
  </si>
  <si>
    <t>408200-Expenses Accrual</t>
  </si>
  <si>
    <t>408201-Expenses accrual_Manual</t>
  </si>
  <si>
    <t>409100-Upfront payment</t>
  </si>
  <si>
    <t>409801-Credit notes receivable</t>
  </si>
  <si>
    <t>411100-Trade_Accounts_Recble</t>
  </si>
  <si>
    <t>411101-AR Interco DS affiliates</t>
  </si>
  <si>
    <t>418100-Unbilled receivables from CA</t>
  </si>
  <si>
    <t>418101-Unbilled Interco Sharing</t>
  </si>
  <si>
    <t>418102-Unbilled_Interco_Rec_out_PSft</t>
  </si>
  <si>
    <t>418110-Unbilled_Receivble not from CA</t>
  </si>
  <si>
    <t>419801-AR Credit note to issue_interc</t>
  </si>
  <si>
    <t>420301-Dental Fringe benefits payable</t>
  </si>
  <si>
    <t>421210-Employees_ Payable</t>
  </si>
  <si>
    <t>425400-Employee advance payments_1</t>
  </si>
  <si>
    <t>428200-Vacation_Pay_Accrual</t>
  </si>
  <si>
    <t>428600-Accrued commissions</t>
  </si>
  <si>
    <t>428610-Accrued_Salary_&amp;_Wages</t>
  </si>
  <si>
    <t>428620-Accrued_Commn_&amp;_Bonus</t>
  </si>
  <si>
    <t>431100-Social_Institution_Payable_1</t>
  </si>
  <si>
    <t>431200-Social_Institution_Payable_2</t>
  </si>
  <si>
    <t>438120-Acrd Payroll &amp; social taxes 3</t>
  </si>
  <si>
    <t>438130-Acrd Payroll &amp; social taxes 4</t>
  </si>
  <si>
    <t>438200-Social_Chgs_Vac_Pay_Accr</t>
  </si>
  <si>
    <t>438600-Accrued social taxes_1</t>
  </si>
  <si>
    <t>438610-Accrued social taxes_2</t>
  </si>
  <si>
    <t>444100-PrePaid_Corp_Tax</t>
  </si>
  <si>
    <t>444150-Prepaid Witholding Tax</t>
  </si>
  <si>
    <t>444200-Corporation_Tax_Payable</t>
  </si>
  <si>
    <t>444300-Cur DTL: Other def tax liab</t>
  </si>
  <si>
    <t>445200-TVA due communautaire</t>
  </si>
  <si>
    <t>445300-VAT_Sales&amp;Use_Tax_Payable</t>
  </si>
  <si>
    <t>445350-Sales Tax Offset</t>
  </si>
  <si>
    <t>445510-VAT payable</t>
  </si>
  <si>
    <t>445660-TVA_ded_sur_débits</t>
  </si>
  <si>
    <t>445662-TVA déductible communautaire</t>
  </si>
  <si>
    <t>445663-TVA ded KTI UK</t>
  </si>
  <si>
    <t>445668-VAT EEC on Services</t>
  </si>
  <si>
    <t>445710-TVA_à_collecter_sur_déb</t>
  </si>
  <si>
    <t>451131-Interco Current Acc_Asset 3</t>
  </si>
  <si>
    <t>451151-Interco Current Acc_Liability</t>
  </si>
  <si>
    <t>460400-Cur DTA: Other exp not yet ded</t>
  </si>
  <si>
    <t>460700-Other current liabilities</t>
  </si>
  <si>
    <t>467140-Maintenance</t>
  </si>
  <si>
    <t>475001-Technique : Intra-Unit</t>
  </si>
  <si>
    <t>475002-technique: equilibrage OU</t>
  </si>
  <si>
    <t>486100-Prepaid Expenses</t>
  </si>
  <si>
    <t>486101-Prepaid expenses - Interco</t>
  </si>
  <si>
    <t>486900-Prepaid_Other</t>
  </si>
  <si>
    <t>487100-Deferred_Maint_Revenue</t>
  </si>
  <si>
    <t>487106-Software-CA Deferred Revenue</t>
  </si>
  <si>
    <t>487110-Deferred revenu Teranga Manual</t>
  </si>
  <si>
    <t>487120-Deferred revenu Teranga TSA</t>
  </si>
  <si>
    <t>487135-Def Prod Rev - Cash Basis</t>
  </si>
  <si>
    <t>487210-Deferred Revenue other 1</t>
  </si>
  <si>
    <t>487220-Deferred Revenue other 2</t>
  </si>
  <si>
    <t>487600-Def rev software rev rec adj</t>
  </si>
  <si>
    <t>491100-Reserve_for_Doubtful_AR</t>
  </si>
  <si>
    <t>512101-Bank 1</t>
  </si>
  <si>
    <t>512102-Bank 2</t>
  </si>
  <si>
    <t>512103-Bank 3</t>
  </si>
  <si>
    <t>512104-Bank 4</t>
  </si>
  <si>
    <t>512105-Bank 5</t>
  </si>
  <si>
    <t>512106-Bank 6</t>
  </si>
  <si>
    <t>512107-Bank 7</t>
  </si>
  <si>
    <t>512108-Bank 8</t>
  </si>
  <si>
    <t>512109-Bank 9</t>
  </si>
  <si>
    <t>512110-Bank 10</t>
  </si>
  <si>
    <t>512111-Bank 11</t>
  </si>
  <si>
    <t>512112-Bank 12</t>
  </si>
  <si>
    <t>580100-Inter-Banks Clearing Account</t>
  </si>
  <si>
    <t>580200-Inter-Banks Clearing Account</t>
  </si>
  <si>
    <t>604110-Subcontr_Rebilled</t>
  </si>
  <si>
    <t>604111-Subcontr_Rebilled_Interco</t>
  </si>
  <si>
    <t>604350-Interco Service Expenses FP</t>
  </si>
  <si>
    <t>606115-Car fuel for leasing</t>
  </si>
  <si>
    <t>606120-Facility Water</t>
  </si>
  <si>
    <t>606130-Facility_Power&amp;Heat</t>
  </si>
  <si>
    <t>606140-Facility_Other</t>
  </si>
  <si>
    <t>606320-Computer Supplies</t>
  </si>
  <si>
    <t>606400-Office_Supplies</t>
  </si>
  <si>
    <t>606500-Printing</t>
  </si>
  <si>
    <t>606600-Subscription</t>
  </si>
  <si>
    <t>611110-Subcontr_Internal_Needs</t>
  </si>
  <si>
    <t>611211-Subcontractors Exp Interco</t>
  </si>
  <si>
    <t>611401-SSC costs</t>
  </si>
  <si>
    <t>613200-Facility_Rental</t>
  </si>
  <si>
    <t>613201-Facility_Rental_Interco</t>
  </si>
  <si>
    <t>613510-Rent expense computer equip.</t>
  </si>
  <si>
    <t>613540-Office_Furnitures_Leases</t>
  </si>
  <si>
    <t>613550-Car_Lease</t>
  </si>
  <si>
    <t>613580-Other_Equip_Lease_Cost</t>
  </si>
  <si>
    <t>613581-Other_Equi_Lease_Cost_Interco</t>
  </si>
  <si>
    <t>614100-Facility_Rental_Taxes</t>
  </si>
  <si>
    <t>614200-Facility_Rental_Costs</t>
  </si>
  <si>
    <t>615200-Repairs_Facilities</t>
  </si>
  <si>
    <t>615620-Maintenances Facilities</t>
  </si>
  <si>
    <t>615630-HW Maintenance</t>
  </si>
  <si>
    <t>615640-Software Maintenance &amp; Supply</t>
  </si>
  <si>
    <t>615720-Equip_Maintenance_and_Rep</t>
  </si>
  <si>
    <t>616100-Insurance_Premiums</t>
  </si>
  <si>
    <t>616101-Insurance Premiums Interco</t>
  </si>
  <si>
    <t>618110-Employee_Dev_Books_Subs</t>
  </si>
  <si>
    <t>618120-Employee_Dev_Allowable</t>
  </si>
  <si>
    <t>618500-Seminars</t>
  </si>
  <si>
    <t>621100-Agency_Temps</t>
  </si>
  <si>
    <t>622041-Cost of Serv Expense Allocated</t>
  </si>
  <si>
    <t>622051-Funding BTR organizations</t>
  </si>
  <si>
    <t>622061-Funding Business Operation</t>
  </si>
  <si>
    <t>622071-Sales Expense Allocated</t>
  </si>
  <si>
    <t>622111-Funding Brand Sales</t>
  </si>
  <si>
    <t>622200-VAR Commissions</t>
  </si>
  <si>
    <t>622300-Other commissions</t>
  </si>
  <si>
    <t>622310-Other com - Carlson Wagon Lit</t>
  </si>
  <si>
    <t>622610-Lawyers</t>
  </si>
  <si>
    <t>622620-Annual Statutory Audit Fees</t>
  </si>
  <si>
    <t>622625-Audit Related Fees</t>
  </si>
  <si>
    <t>622632-Accounting Services</t>
  </si>
  <si>
    <t>622635-Tax Compliance Fee</t>
  </si>
  <si>
    <t>622636-Other Tax fees</t>
  </si>
  <si>
    <t>622640-Acquisit. &amp; due diligence fees</t>
  </si>
  <si>
    <t>622650-Other Professional Fees</t>
  </si>
  <si>
    <t>622655-Payroll Services</t>
  </si>
  <si>
    <t>622670-Translation</t>
  </si>
  <si>
    <t>622680-Other Fees Interco</t>
  </si>
  <si>
    <t>623110-Advertising</t>
  </si>
  <si>
    <t>623130-Public Relations</t>
  </si>
  <si>
    <t>623140-Website_related</t>
  </si>
  <si>
    <t>623150-Market Survey and Research</t>
  </si>
  <si>
    <t>623210-Promo_Mtl</t>
  </si>
  <si>
    <t>623215-Promotion for VAR</t>
  </si>
  <si>
    <t>623220-Brochures_and_Docs</t>
  </si>
  <si>
    <t>623350-Sponsorship</t>
  </si>
  <si>
    <t>623410-Other Marketing</t>
  </si>
  <si>
    <t>623420-Direct Mail Mktg Expense</t>
  </si>
  <si>
    <t>623430-WEB</t>
  </si>
  <si>
    <t>623500-Exhibitions</t>
  </si>
  <si>
    <t>623511-Sales Seminar</t>
  </si>
  <si>
    <t>623610-User Group Type1</t>
  </si>
  <si>
    <t>623640-User Group Type4</t>
  </si>
  <si>
    <t>623800-Donations &amp; contributions</t>
  </si>
  <si>
    <t>625510-Internal DS moving costs</t>
  </si>
  <si>
    <t>625610-Airfares</t>
  </si>
  <si>
    <t>625625-Travel - Social charges</t>
  </si>
  <si>
    <t>625630-Hotels</t>
  </si>
  <si>
    <t>625650-Tax_Allowable_Meals</t>
  </si>
  <si>
    <t>625670-Public_Transp_Taxis</t>
  </si>
  <si>
    <t>625680-Travel_expenses_Other</t>
  </si>
  <si>
    <t>625760-Customer_Restaurant_Chgs</t>
  </si>
  <si>
    <t>625780-Customer_Other_Travel_Exp</t>
  </si>
  <si>
    <t>625790-Expenses_For_Recharge</t>
  </si>
  <si>
    <t>625791-Interco T&amp;L recharged</t>
  </si>
  <si>
    <t>626100-Postage_and_courier</t>
  </si>
  <si>
    <t>626210-Fixed_Line_Phone_Chgs</t>
  </si>
  <si>
    <t>626220-Mobile_Phone_&amp;_Pager</t>
  </si>
  <si>
    <t>626221-Phone Hardware Expense</t>
  </si>
  <si>
    <t>626300-IT_Communication_Costs</t>
  </si>
  <si>
    <t>627850-Bank Fees and Charges non VAT</t>
  </si>
  <si>
    <t>628010-Security_Guards&amp;Reception</t>
  </si>
  <si>
    <t>628020-Cleaning</t>
  </si>
  <si>
    <t>628050-Computer subcontracting</t>
  </si>
  <si>
    <t>628111-Management Fees interco</t>
  </si>
  <si>
    <t>628200-Membership_Fees</t>
  </si>
  <si>
    <t>628211-TRUE UP TP EXP. INTERCO</t>
  </si>
  <si>
    <t>628410-Pers_Recruit_Advertising</t>
  </si>
  <si>
    <t>628420-Personnel_Recruitment_Fees</t>
  </si>
  <si>
    <t>628480-Personnel_Recruitment_Other</t>
  </si>
  <si>
    <t>635110-Local taxes 1</t>
  </si>
  <si>
    <t>635500-Property taxes</t>
  </si>
  <si>
    <t>641110-Salaries</t>
  </si>
  <si>
    <t>641280-Holidays_Accruals</t>
  </si>
  <si>
    <t>641310-Premium &amp; Bonuses</t>
  </si>
  <si>
    <t>641320-Commissions 1</t>
  </si>
  <si>
    <t>641360-Premium &amp; Bonuses 3</t>
  </si>
  <si>
    <t>641380-Accrued commissions 1</t>
  </si>
  <si>
    <t>643200-Severance_Pay</t>
  </si>
  <si>
    <t>645100-Payroll_Charges_1</t>
  </si>
  <si>
    <t>645200-Payroll_Charges_2</t>
  </si>
  <si>
    <t>645300-Payroll_Charges_3</t>
  </si>
  <si>
    <t>645400-Payroll_Charges_4</t>
  </si>
  <si>
    <t>645500-Payroll_Charges_5</t>
  </si>
  <si>
    <t>645850-Payroll_charges_10</t>
  </si>
  <si>
    <t>647100-Fringe_Benefits_1</t>
  </si>
  <si>
    <t>647200-Fringe_Benefits_2</t>
  </si>
  <si>
    <t>648100-Relocation_Expenses</t>
  </si>
  <si>
    <t>648120-Assignees_Expenses</t>
  </si>
  <si>
    <t>648121-Assignees Expenses Interco</t>
  </si>
  <si>
    <t>651100-Royalties_Exp_S/W_1</t>
  </si>
  <si>
    <t>651101-Royalties_Exp_Interc_1</t>
  </si>
  <si>
    <t>658810-Other_Losses_1</t>
  </si>
  <si>
    <t>658820-Other Losses 2</t>
  </si>
  <si>
    <t>661880-CASH POOLING INTEREST EXPENSES</t>
  </si>
  <si>
    <t>663100-Bank and other interest exp</t>
  </si>
  <si>
    <t>666120-FX_Loss_Receivable_Realized</t>
  </si>
  <si>
    <t>666125-FX_Loss_Receivable_Unrealized</t>
  </si>
  <si>
    <t>666130-FX_Loss_Payable_Realized</t>
  </si>
  <si>
    <t>666135-FX_Loss_Payable_Unrealized</t>
  </si>
  <si>
    <t>666250-FX_Loss_Bank accounts</t>
  </si>
  <si>
    <t>666280-FX_Loss_Other</t>
  </si>
  <si>
    <t>666285-FX_Loss_Other Unrealized</t>
  </si>
  <si>
    <t>668800-Other_financial_expense</t>
  </si>
  <si>
    <t>671800-Other Extraordinary Loss</t>
  </si>
  <si>
    <t>675200-NBV_Disposed_Asset</t>
  </si>
  <si>
    <t>675250-Gain / Loss: Sale of asset I/C</t>
  </si>
  <si>
    <t>675600-Loss on Financial Assets</t>
  </si>
  <si>
    <t>681105-Amortization GW IBM PLM</t>
  </si>
  <si>
    <t>681110-Software_Depreciation</t>
  </si>
  <si>
    <t>681114-Intangible asset depreciation</t>
  </si>
  <si>
    <t>681115-Amort Named Accts IBM PLM</t>
  </si>
  <si>
    <t>681122-Leasehold depreciation</t>
  </si>
  <si>
    <t>681124-Computer_Depreciation</t>
  </si>
  <si>
    <t>681125-Off_Furnit_deprec</t>
  </si>
  <si>
    <t>681500-Provision for risk</t>
  </si>
  <si>
    <t>681700-Provision for Doubtful AR</t>
  </si>
  <si>
    <t>686600-Depreciation on investments</t>
  </si>
  <si>
    <t>687300-Patents &amp; trademarks amort.net</t>
  </si>
  <si>
    <t>688125-Restructuring Costs Move</t>
  </si>
  <si>
    <t>695100-Corporate_income_tax</t>
  </si>
  <si>
    <t>698120-Income Tax: deferred Current</t>
  </si>
  <si>
    <t>704100-Funding Sales organization</t>
  </si>
  <si>
    <t>704200-SCE REVENUE TRAINING AND EDUC.</t>
  </si>
  <si>
    <t>704220-Services_Consulting_2</t>
  </si>
  <si>
    <t>704300-BUSINESS CONSULTING</t>
  </si>
  <si>
    <t>704350-Interco services FP</t>
  </si>
  <si>
    <t>706110-Primary_Licence_PLC</t>
  </si>
  <si>
    <t>706160-OSD /CAA Royalties</t>
  </si>
  <si>
    <t>706210-SW_ALC_Annual Licence Charge</t>
  </si>
  <si>
    <t>706230-Yearly lic Ch - YLC or rentals</t>
  </si>
  <si>
    <t>706260-Soft Rev Add support offering</t>
  </si>
  <si>
    <t>706500-Soft Rev on the Cloud YSC/QSC</t>
  </si>
  <si>
    <t>708112-T&amp;L rebilled third party</t>
  </si>
  <si>
    <t>708141-Cost of Service allocated</t>
  </si>
  <si>
    <t>708211-TRUE UP TP REVENUE ICO</t>
  </si>
  <si>
    <t>708801-Royalties intercompany rebill</t>
  </si>
  <si>
    <t>708811-Subcontracting_rebilled interc</t>
  </si>
  <si>
    <t>708812-T &amp; L Rebilled</t>
  </si>
  <si>
    <t>708815-SSC Invoicing</t>
  </si>
  <si>
    <t>708841-Marketing_rebilled Interco</t>
  </si>
  <si>
    <t>708851-Fees_rebilled Interco</t>
  </si>
  <si>
    <t>708881-Other_rebilled Interco</t>
  </si>
  <si>
    <t>708890-Other_rebilled_Thirdparty</t>
  </si>
  <si>
    <t>708891-Facilites Rebilled Interco</t>
  </si>
  <si>
    <t>709155-Revenue Soft Finder Fees PLC</t>
  </si>
  <si>
    <t>709156-Revenue Soft Finder Fees ALC</t>
  </si>
  <si>
    <t>709157-Revenue Soft Finder Fees YLC</t>
  </si>
  <si>
    <t>758810-Other_Profit_1</t>
  </si>
  <si>
    <t>762100-REVENUS DES TITRES IMMOBILISES</t>
  </si>
  <si>
    <t>763100-Bank_&amp;_Oth_Int_Income</t>
  </si>
  <si>
    <t>763120-Fin Interest on Late Payments</t>
  </si>
  <si>
    <t>763800-CASH POOLING INTEREST REVENUE</t>
  </si>
  <si>
    <t>766120-FX_Gain_Receivable_Realized</t>
  </si>
  <si>
    <t>766125-FX_Gain_Receivable_Unrealized</t>
  </si>
  <si>
    <t>766130-FX_Gain_Payable_Realized</t>
  </si>
  <si>
    <t>766135-FX_Gain_Payable_Unrealized</t>
  </si>
  <si>
    <t>766250-FX_Gain_Bank accounts</t>
  </si>
  <si>
    <t>766280-FX_Gain_Other</t>
  </si>
  <si>
    <t>766285-FX_Gain_Other Unrealized</t>
  </si>
  <si>
    <t>775250-Gain / Loss: Sale of asset I/C</t>
  </si>
  <si>
    <t>777000-Government grants</t>
  </si>
  <si>
    <t>781500-Reversal of provision for risk</t>
  </si>
  <si>
    <t>781700-Reversal doubtful accounts</t>
  </si>
  <si>
    <t>786600-Repprov dep éléments financier</t>
  </si>
  <si>
    <t>982100-Split IT</t>
  </si>
  <si>
    <t>982200-Split Facilities</t>
  </si>
  <si>
    <t>982400-Functional support allocations</t>
  </si>
  <si>
    <t>982900-Allocated Sales</t>
  </si>
  <si>
    <t>984200-Services reclass to R&amp;D</t>
  </si>
  <si>
    <t>984300-Services reclass to Sales</t>
  </si>
  <si>
    <t>984500-Geo MD allocations</t>
  </si>
  <si>
    <t>984600-Service reclas to cost of soft</t>
  </si>
  <si>
    <t>984800-Service reclass to cost of sce</t>
  </si>
  <si>
    <t>985000-Channel Marketing allocations</t>
  </si>
  <si>
    <t>985010-Channel Marketing Allocation</t>
  </si>
  <si>
    <t>985020-Events Allocation</t>
  </si>
  <si>
    <t>985030-Media Relations Allocation</t>
  </si>
  <si>
    <t>985040-Digital Marketing Allocation</t>
  </si>
  <si>
    <t>Total YTD</t>
  </si>
  <si>
    <t>Property, plan and equipements</t>
  </si>
  <si>
    <t>Balance Sheet Analysis Lead</t>
  </si>
  <si>
    <t>Account Number</t>
  </si>
  <si>
    <t>Account Description</t>
  </si>
  <si>
    <t>Alternate Account Number</t>
  </si>
  <si>
    <t xml:space="preserve">Key Account </t>
  </si>
  <si>
    <t>Cross Ref</t>
  </si>
  <si>
    <t>YTD Current Year</t>
  </si>
  <si>
    <t>YTD Last Year</t>
  </si>
  <si>
    <t>Variance from last year</t>
  </si>
  <si>
    <t>Comments</t>
  </si>
  <si>
    <t>&lt;&lt;&lt;&lt; il me manque deux numéro, le 205100 et 205150</t>
  </si>
  <si>
    <t xml:space="preserve">&lt;&lt;&lt;&lt; Pourquoi cela me sort les numéro commencant par 4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</si>
</sst>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;\(#,##0.00\)"/>
  </numFmts>
  <fonts count="7" x14ac:knownFonts="1">
    <font>
      <sz val="10"/>
      <name val="Arial Unicode MS"/>
    </font>
    <font>
      <sz val="10"/>
      <name val="Arial Unicode MS"/>
      <family val="2"/>
    </font>
    <font>
      <sz val="8"/>
      <color indexed="8"/>
      <name val="Tahoma"/>
      <family val="2"/>
    </font>
    <font>
      <b/>
      <sz val="20"/>
      <color theme="0"/>
      <name val="Bradley Hand ITC"/>
      <family val="4"/>
    </font>
    <font>
      <i/>
      <sz val="20"/>
      <name val="Arial Unicode MS"/>
      <family val="2"/>
    </font>
    <font>
      <i/>
      <sz val="20"/>
      <color theme="0"/>
      <name val="Bradley Hand ITC"/>
      <family val="4"/>
    </font>
    <font>
      <sz val="10"/>
      <color rgb="FFFF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3366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165" fontId="2" fillId="0" borderId="0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right" vertical="top"/>
    </xf>
    <xf numFmtId="0" fontId="0" fillId="2" borderId="0" xfId="0" applyFill="1"/>
    <xf numFmtId="0" fontId="3" fillId="2" borderId="0" xfId="0" applyFont="1" applyFill="1" applyAlignment="1">
      <alignment horizontal="left"/>
    </xf>
    <xf numFmtId="0" fontId="4" fillId="2" borderId="0" xfId="0" applyFont="1" applyFill="1"/>
    <xf numFmtId="0" fontId="5" fillId="2" borderId="0" xfId="0" applyFont="1" applyFill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6699"/>
      <color rgb="FF0066CC"/>
      <color rgb="FFFF5050"/>
      <color rgb="FFFFFF99"/>
      <color rgb="FF99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I35"/>
  <sheetViews>
    <sheetView tabSelected="1" zoomScale="80" zoomScaleNormal="80" workbookViewId="0">
      <pane ySplit="4" topLeftCell="A5" activePane="bottomLeft" state="frozen"/>
      <selection activeCell="C1" sqref="C1"/>
      <selection pane="bottomLeft" activeCell="A5" sqref="A5"/>
    </sheetView>
  </sheetViews>
  <sheetFormatPr baseColWidth="10" defaultRowHeight="15" x14ac:dyDescent="0.3"/>
  <cols>
    <col min="1" max="1" width="44.28515625" customWidth="1"/>
    <col min="2" max="2" width="16.42578125" customWidth="1"/>
    <col min="3" max="3" width="14.7109375" customWidth="1"/>
    <col min="6" max="6" width="12.28515625" customWidth="1"/>
    <col min="7" max="7" width="13.28515625" bestFit="1" customWidth="1"/>
    <col min="8" max="8" width="15.7109375" customWidth="1"/>
    <col min="9" max="9" width="55.5703125" bestFit="1" customWidth="1"/>
  </cols>
  <sheetData>
    <row r="1" spans="1:9" x14ac:dyDescent="0.3">
      <c r="A1" s="5"/>
      <c r="B1" s="5"/>
      <c r="C1" s="5"/>
      <c r="D1" s="5"/>
      <c r="E1" s="5"/>
      <c r="F1" s="5"/>
      <c r="G1" s="5"/>
      <c r="H1" s="5"/>
      <c r="I1" s="5"/>
    </row>
    <row r="2" spans="1:9" ht="30.75" x14ac:dyDescent="0.6">
      <c r="A2" s="6" t="s">
        <v>334</v>
      </c>
      <c r="B2" s="6"/>
      <c r="C2" s="5"/>
      <c r="D2" s="5"/>
      <c r="E2" s="5"/>
      <c r="F2" s="5"/>
      <c r="G2" s="7"/>
      <c r="H2" s="7"/>
      <c r="I2" s="8" t="s">
        <v>333</v>
      </c>
    </row>
    <row r="3" spans="1:9" x14ac:dyDescent="0.3">
      <c r="A3" s="5"/>
      <c r="B3" s="5"/>
      <c r="C3" s="5"/>
      <c r="D3" s="5"/>
      <c r="E3" s="5"/>
      <c r="F3" s="5"/>
      <c r="G3" s="5"/>
      <c r="H3" s="5"/>
      <c r="I3" s="5"/>
    </row>
    <row r="4" spans="1:9" ht="33.75" customHeight="1" x14ac:dyDescent="0.3">
      <c r="A4" s="9" t="s">
        <v>335</v>
      </c>
      <c r="B4" s="9" t="s">
        <v>337</v>
      </c>
      <c r="C4" s="9" t="s">
        <v>336</v>
      </c>
      <c r="D4" s="9" t="s">
        <v>338</v>
      </c>
      <c r="E4" s="9" t="s">
        <v>339</v>
      </c>
      <c r="F4" s="9" t="s">
        <v>340</v>
      </c>
      <c r="G4" s="9" t="s">
        <v>341</v>
      </c>
      <c r="H4" s="9" t="s">
        <v>342</v>
      </c>
      <c r="I4" s="9" t="s">
        <v>343</v>
      </c>
    </row>
    <row r="5" spans="1:9" x14ac:dyDescent="0.3">
      <c r="A5" t="str">
        <f t="array" ref="A5">IFERROR(INDEX('Data Base Cube'!$A$4:$A$319,SMALL(IF(--LEFT('Data Base Cube'!$A$4:$A$319)=2,ROW('Data Base Cube'!$A$4:$A$319)-1),ROW(A1))),"")</f>
        <v>205200-Patents &amp; Trademarks</v>
      </c>
      <c r="B5" s="11" t="s">
        <v>344</v>
      </c>
    </row>
    <row r="6" spans="1:9" x14ac:dyDescent="0.3">
      <c r="A6" t="str">
        <f t="array" ref="A6">IFERROR(INDEX('Data Base Cube'!$A$4:$A$319,SMALL(IF(--LEFT('Data Base Cube'!$A$4:$A$319)=2,ROW('Data Base Cube'!$A$4:$A$319)-1),ROW(A2))),"")</f>
        <v>205300-Customer Relationships</v>
      </c>
    </row>
    <row r="7" spans="1:9" x14ac:dyDescent="0.3">
      <c r="A7" t="str">
        <f t="array" ref="A7">IFERROR(INDEX('Data Base Cube'!$A$4:$A$319,SMALL(IF(--LEFT('Data Base Cube'!$A$4:$A$319)=2,ROW('Data Base Cube'!$A$4:$A$319)-1),ROW(A3))),"")</f>
        <v>205310-Named Accts IBM PLM</v>
      </c>
    </row>
    <row r="8" spans="1:9" x14ac:dyDescent="0.3">
      <c r="A8" t="str">
        <f t="array" ref="A8">IFERROR(INDEX('Data Base Cube'!$A$4:$A$319,SMALL(IF(--LEFT('Data Base Cube'!$A$4:$A$319)=2,ROW('Data Base Cube'!$A$4:$A$319)-1),ROW(A4))),"")</f>
        <v>207101-Goodwill_1</v>
      </c>
    </row>
    <row r="9" spans="1:9" x14ac:dyDescent="0.3">
      <c r="A9" t="str">
        <f t="array" ref="A9">IFERROR(INDEX('Data Base Cube'!$A$4:$A$319,SMALL(IF(--LEFT('Data Base Cube'!$A$4:$A$319)=2,ROW('Data Base Cube'!$A$4:$A$319)-1),ROW(A5))),"")</f>
        <v>207301-Goodwill IBM PLM</v>
      </c>
    </row>
    <row r="10" spans="1:9" x14ac:dyDescent="0.3">
      <c r="A10" t="str">
        <f t="array" ref="A10">IFERROR(INDEX('Data Base Cube'!$A$4:$A$319,SMALL(IF(--LEFT('Data Base Cube'!$A$4:$A$319)=2,ROW('Data Base Cube'!$A$4:$A$319)-1),ROW(A6))),"")</f>
        <v>215400-Computer_Equipment</v>
      </c>
    </row>
    <row r="11" spans="1:9" x14ac:dyDescent="0.3">
      <c r="A11" t="str">
        <f t="array" ref="A11">IFERROR(INDEX('Data Base Cube'!$A$4:$A$319,SMALL(IF(--LEFT('Data Base Cube'!$A$4:$A$319)=2,ROW('Data Base Cube'!$A$4:$A$319)-1),ROW(A7))),"")</f>
        <v>215700-Leasehold improvements</v>
      </c>
    </row>
    <row r="12" spans="1:9" x14ac:dyDescent="0.3">
      <c r="A12" t="str">
        <f t="array" ref="A12">IFERROR(INDEX('Data Base Cube'!$A$4:$A$319,SMALL(IF(--LEFT('Data Base Cube'!$A$4:$A$319)=2,ROW('Data Base Cube'!$A$4:$A$319)-1),ROW(A8))),"")</f>
        <v>218400-Office furniture</v>
      </c>
    </row>
    <row r="13" spans="1:9" x14ac:dyDescent="0.3">
      <c r="A13" t="str">
        <f t="array" ref="A13">IFERROR(INDEX('Data Base Cube'!$A$4:$A$319,SMALL(IF(--LEFT('Data Base Cube'!$A$4:$A$319)=2,ROW('Data Base Cube'!$A$4:$A$319)-1),ROW(A9))),"")</f>
        <v>231110-Fixed asset WIP_Comp equip OI</v>
      </c>
    </row>
    <row r="14" spans="1:9" x14ac:dyDescent="0.3">
      <c r="A14" t="str">
        <f t="array" ref="A14">IFERROR(INDEX('Data Base Cube'!$A$4:$A$319,SMALL(IF(--LEFT('Data Base Cube'!$A$4:$A$319)=2,ROW('Data Base Cube'!$A$4:$A$319)-1),ROW(A10))),"")</f>
        <v>231810-Fixed asset WIP_LHold Improv</v>
      </c>
    </row>
    <row r="15" spans="1:9" x14ac:dyDescent="0.3">
      <c r="A15" t="str">
        <f t="array" ref="A15">IFERROR(INDEX('Data Base Cube'!$A$4:$A$319,SMALL(IF(--LEFT('Data Base Cube'!$A$4:$A$319)=2,ROW('Data Base Cube'!$A$4:$A$319)-1),ROW(A11))),"")</f>
        <v>231840-Fixed asset WIP_Office furni</v>
      </c>
    </row>
    <row r="16" spans="1:9" x14ac:dyDescent="0.3">
      <c r="A16" t="str">
        <f t="array" ref="A16">IFERROR(INDEX('Data Base Cube'!$A$4:$A$319,SMALL(IF(--LEFT('Data Base Cube'!$A$4:$A$319)=2,ROW('Data Base Cube'!$A$4:$A$319)-1),ROW(A12))),"")</f>
        <v>261101-Investments in affiliates</v>
      </c>
    </row>
    <row r="17" spans="1:2" x14ac:dyDescent="0.3">
      <c r="A17" t="str">
        <f t="array" ref="A17">IFERROR(INDEX('Data Base Cube'!$A$4:$A$319,SMALL(IF(--LEFT('Data Base Cube'!$A$4:$A$319)=2,ROW('Data Base Cube'!$A$4:$A$319)-1),ROW(A13))),"")</f>
        <v>261185-Other investments_open item</v>
      </c>
    </row>
    <row r="18" spans="1:2" x14ac:dyDescent="0.3">
      <c r="A18" t="str">
        <f t="array" ref="A18">IFERROR(INDEX('Data Base Cube'!$A$4:$A$319,SMALL(IF(--LEFT('Data Base Cube'!$A$4:$A$319)=2,ROW('Data Base Cube'!$A$4:$A$319)-1),ROW(A14))),"")</f>
        <v>275100-Rental deposits</v>
      </c>
    </row>
    <row r="19" spans="1:2" x14ac:dyDescent="0.3">
      <c r="A19" t="str">
        <f t="array" ref="A19">IFERROR(INDEX('Data Base Cube'!$A$4:$A$319,SMALL(IF(--LEFT('Data Base Cube'!$A$4:$A$319)=2,ROW('Data Base Cube'!$A$4:$A$319)-1),ROW(A15))),"")</f>
        <v>280510-Amortization of Other Software</v>
      </c>
    </row>
    <row r="20" spans="1:2" x14ac:dyDescent="0.3">
      <c r="A20" t="str">
        <f t="array" ref="A20">IFERROR(INDEX('Data Base Cube'!$A$4:$A$319,SMALL(IF(--LEFT('Data Base Cube'!$A$4:$A$319)=2,ROW('Data Base Cube'!$A$4:$A$319)-1),ROW(A16))),"")</f>
        <v>280515-Amort of acquired technology</v>
      </c>
    </row>
    <row r="21" spans="1:2" x14ac:dyDescent="0.3">
      <c r="A21" t="str">
        <f t="array" ref="A21">IFERROR(INDEX('Data Base Cube'!$A$4:$A$319,SMALL(IF(--LEFT('Data Base Cube'!$A$4:$A$319)=2,ROW('Data Base Cube'!$A$4:$A$319)-1),ROW(A17))),"")</f>
        <v>280520-Amort of patents &amp; trademarks</v>
      </c>
    </row>
    <row r="22" spans="1:2" x14ac:dyDescent="0.3">
      <c r="A22" t="str">
        <f t="array" ref="A22">IFERROR(INDEX('Data Base Cube'!$A$4:$A$319,SMALL(IF(--LEFT('Data Base Cube'!$A$4:$A$319)=2,ROW('Data Base Cube'!$A$4:$A$319)-1),ROW(A18))),"")</f>
        <v>280530-Amort of Customer Relations</v>
      </c>
    </row>
    <row r="23" spans="1:2" x14ac:dyDescent="0.3">
      <c r="A23" t="str">
        <f t="array" ref="A23">IFERROR(INDEX('Data Base Cube'!$A$4:$A$319,SMALL(IF(--LEFT('Data Base Cube'!$A$4:$A$319)=2,ROW('Data Base Cube'!$A$4:$A$319)-1),ROW(A19))),"")</f>
        <v>280531-Cum Amort Named Accts IBM PLM</v>
      </c>
    </row>
    <row r="24" spans="1:2" x14ac:dyDescent="0.3">
      <c r="A24" t="str">
        <f t="array" ref="A24">IFERROR(INDEX('Data Base Cube'!$A$4:$A$319,SMALL(IF(--LEFT('Data Base Cube'!$A$4:$A$319)=2,ROW('Data Base Cube'!$A$4:$A$319)-1),ROW(A20))),"")</f>
        <v>280580-Cumulative Depn Other Int Ass</v>
      </c>
    </row>
    <row r="25" spans="1:2" x14ac:dyDescent="0.3">
      <c r="A25" t="str">
        <f t="array" ref="A25">IFERROR(INDEX('Data Base Cube'!$A$4:$A$319,SMALL(IF(--LEFT('Data Base Cube'!$A$4:$A$319)=2,ROW('Data Base Cube'!$A$4:$A$319)-1),ROW(A21))),"")</f>
        <v>280711-Write down of local goodwill</v>
      </c>
    </row>
    <row r="26" spans="1:2" x14ac:dyDescent="0.3">
      <c r="A26" t="str">
        <f t="array" ref="A26">IFERROR(INDEX('Data Base Cube'!$A$4:$A$319,SMALL(IF(--LEFT('Data Base Cube'!$A$4:$A$319)=2,ROW('Data Base Cube'!$A$4:$A$319)-1),ROW(A22))),"")</f>
        <v>280730-Cum Amortization GW IBM PLM</v>
      </c>
    </row>
    <row r="27" spans="1:2" x14ac:dyDescent="0.3">
      <c r="A27" t="str">
        <f t="array" ref="A27">IFERROR(INDEX('Data Base Cube'!$A$4:$A$319,SMALL(IF(--LEFT('Data Base Cube'!$A$4:$A$319)=2,ROW('Data Base Cube'!$A$4:$A$319)-1),ROW(A23))),"")</f>
        <v>281540-Cumulative_Depn_CEquip</v>
      </c>
    </row>
    <row r="28" spans="1:2" x14ac:dyDescent="0.3">
      <c r="A28" t="str">
        <f t="array" ref="A28">IFERROR(INDEX('Data Base Cube'!$A$4:$A$319,SMALL(IF(--LEFT('Data Base Cube'!$A$4:$A$319)=2,ROW('Data Base Cube'!$A$4:$A$319)-1),ROW(A24))),"")</f>
        <v>281570-Cumulative_Depn_Lhold Improv</v>
      </c>
    </row>
    <row r="29" spans="1:2" x14ac:dyDescent="0.3">
      <c r="A29" t="str">
        <f t="array" ref="A29">IFERROR(INDEX('Data Base Cube'!$A$4:$A$319,SMALL(IF(--LEFT('Data Base Cube'!$A$4:$A$319)=2,ROW('Data Base Cube'!$A$4:$A$319)-1),ROW(A25))),"")</f>
        <v>281840-Cumulative_Depn_OFurn</v>
      </c>
    </row>
    <row r="30" spans="1:2" x14ac:dyDescent="0.3">
      <c r="A30" t="str">
        <f t="array" ref="A30">IFERROR(INDEX('Data Base Cube'!$A$4:$A$319,SMALL(IF(--LEFT('Data Base Cube'!$A$4:$A$319)=2,ROW('Data Base Cube'!$A$4:$A$319)-1),ROW(A26))),"")</f>
        <v>296101-Write down on affiliate invest</v>
      </c>
    </row>
    <row r="31" spans="1:2" x14ac:dyDescent="0.3">
      <c r="A31" t="str">
        <f t="array" ref="A31">IFERROR(INDEX('Data Base Cube'!$A$4:$A$319,SMALL(IF(--LEFT('Data Base Cube'!$A$4:$A$319)=2,ROW('Data Base Cube'!$A$4:$A$319)-1),ROW(A27))),"")</f>
        <v>401100-Accounts Payable</v>
      </c>
      <c r="B31" s="11" t="s">
        <v>345</v>
      </c>
    </row>
    <row r="32" spans="1:2" x14ac:dyDescent="0.3">
      <c r="A32" t="str">
        <f t="array" ref="A32">IFERROR(INDEX('Data Base Cube'!$A$4:$A$319,SMALL(IF(--LEFT('Data Base Cube'!$A$4:$A$319)=2,ROW('Data Base Cube'!$A$4:$A$319)-1),ROW(A28))),"")</f>
        <v>401101-AP Interco Payable DS affiliat</v>
      </c>
    </row>
    <row r="33" spans="1:1" x14ac:dyDescent="0.3">
      <c r="A33" t="str">
        <f t="array" ref="A33">IFERROR(INDEX('Data Base Cube'!$A$4:$A$319,SMALL(IF(--LEFT('Data Base Cube'!$A$4:$A$319)=2,ROW('Data Base Cube'!$A$4:$A$319)-1),ROW(A29))),"")</f>
        <v/>
      </c>
    </row>
    <row r="34" spans="1:1" x14ac:dyDescent="0.3">
      <c r="A34" t="str">
        <f t="array" ref="A34">IFERROR(INDEX('Data Base Cube'!$A$4:$A$319,SMALL(IF(--LEFT('Data Base Cube'!$A$4:$A$319)=2,ROW('Data Base Cube'!$A$4:$A$319)-1),ROW(A30))),"")</f>
        <v/>
      </c>
    </row>
    <row r="35" spans="1:1" x14ac:dyDescent="0.3">
      <c r="A35" t="str">
        <f t="array" ref="A35">IFERROR(INDEX('Data Base Cube'!$A$4:$A$319,SMALL(IF(--LEFT('Data Base Cube'!$A$4:$A$319)=2,ROW('Data Base Cube'!$A$4:$A$319)-1),ROW(A31))),"")</f>
        <v/>
      </c>
    </row>
  </sheetData>
  <pageMargins left="0.25" right="0.25" top="0.75" bottom="0.75" header="0.3" footer="0.3"/>
  <pageSetup paperSize="9" scale="59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1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10" sqref="A10"/>
    </sheetView>
  </sheetViews>
  <sheetFormatPr baseColWidth="10" defaultRowHeight="15" x14ac:dyDescent="0.3"/>
  <cols>
    <col min="1" max="1" width="54.28515625" style="1" customWidth="1"/>
    <col min="2" max="2" width="14" style="1" customWidth="1"/>
    <col min="3" max="11" width="11.5703125" style="1" customWidth="1"/>
    <col min="12" max="13" width="12" style="1" customWidth="1"/>
    <col min="14" max="14" width="11.5703125" style="1" customWidth="1"/>
    <col min="15" max="17" width="13" style="1" bestFit="1" customWidth="1"/>
    <col min="18" max="25" width="11.5703125" style="1" customWidth="1"/>
    <col min="26" max="26" width="12.140625" style="1" customWidth="1"/>
    <col min="27" max="27" width="13" style="1" bestFit="1" customWidth="1"/>
    <col min="28" max="256" width="9.140625" style="1" customWidth="1"/>
    <col min="257" max="257" width="54.28515625" style="1" customWidth="1"/>
    <col min="258" max="258" width="14" style="1" customWidth="1"/>
    <col min="259" max="267" width="11.5703125" style="1" customWidth="1"/>
    <col min="268" max="269" width="12" style="1" customWidth="1"/>
    <col min="270" max="281" width="11.5703125" style="1" customWidth="1"/>
    <col min="282" max="282" width="12.140625" style="1" customWidth="1"/>
    <col min="283" max="283" width="9" style="1" customWidth="1"/>
    <col min="284" max="512" width="9.140625" style="1" customWidth="1"/>
    <col min="513" max="513" width="54.28515625" style="1" customWidth="1"/>
    <col min="514" max="514" width="14" style="1" customWidth="1"/>
    <col min="515" max="523" width="11.5703125" style="1" customWidth="1"/>
    <col min="524" max="525" width="12" style="1" customWidth="1"/>
    <col min="526" max="537" width="11.5703125" style="1" customWidth="1"/>
    <col min="538" max="538" width="12.140625" style="1" customWidth="1"/>
    <col min="539" max="539" width="9" style="1" customWidth="1"/>
    <col min="540" max="768" width="9.140625" style="1" customWidth="1"/>
    <col min="769" max="769" width="54.28515625" style="1" customWidth="1"/>
    <col min="770" max="770" width="14" style="1" customWidth="1"/>
    <col min="771" max="779" width="11.5703125" style="1" customWidth="1"/>
    <col min="780" max="781" width="12" style="1" customWidth="1"/>
    <col min="782" max="793" width="11.5703125" style="1" customWidth="1"/>
    <col min="794" max="794" width="12.140625" style="1" customWidth="1"/>
    <col min="795" max="795" width="9" style="1" customWidth="1"/>
    <col min="796" max="1024" width="9.140625" style="1" customWidth="1"/>
    <col min="1025" max="1025" width="54.28515625" style="1" customWidth="1"/>
    <col min="1026" max="1026" width="14" style="1" customWidth="1"/>
    <col min="1027" max="1035" width="11.5703125" style="1" customWidth="1"/>
    <col min="1036" max="1037" width="12" style="1" customWidth="1"/>
    <col min="1038" max="1049" width="11.5703125" style="1" customWidth="1"/>
    <col min="1050" max="1050" width="12.140625" style="1" customWidth="1"/>
    <col min="1051" max="1051" width="9" style="1" customWidth="1"/>
    <col min="1052" max="1280" width="9.140625" style="1" customWidth="1"/>
    <col min="1281" max="1281" width="54.28515625" style="1" customWidth="1"/>
    <col min="1282" max="1282" width="14" style="1" customWidth="1"/>
    <col min="1283" max="1291" width="11.5703125" style="1" customWidth="1"/>
    <col min="1292" max="1293" width="12" style="1" customWidth="1"/>
    <col min="1294" max="1305" width="11.5703125" style="1" customWidth="1"/>
    <col min="1306" max="1306" width="12.140625" style="1" customWidth="1"/>
    <col min="1307" max="1307" width="9" style="1" customWidth="1"/>
    <col min="1308" max="1536" width="9.140625" style="1" customWidth="1"/>
    <col min="1537" max="1537" width="54.28515625" style="1" customWidth="1"/>
    <col min="1538" max="1538" width="14" style="1" customWidth="1"/>
    <col min="1539" max="1547" width="11.5703125" style="1" customWidth="1"/>
    <col min="1548" max="1549" width="12" style="1" customWidth="1"/>
    <col min="1550" max="1561" width="11.5703125" style="1" customWidth="1"/>
    <col min="1562" max="1562" width="12.140625" style="1" customWidth="1"/>
    <col min="1563" max="1563" width="9" style="1" customWidth="1"/>
    <col min="1564" max="1792" width="9.140625" style="1" customWidth="1"/>
    <col min="1793" max="1793" width="54.28515625" style="1" customWidth="1"/>
    <col min="1794" max="1794" width="14" style="1" customWidth="1"/>
    <col min="1795" max="1803" width="11.5703125" style="1" customWidth="1"/>
    <col min="1804" max="1805" width="12" style="1" customWidth="1"/>
    <col min="1806" max="1817" width="11.5703125" style="1" customWidth="1"/>
    <col min="1818" max="1818" width="12.140625" style="1" customWidth="1"/>
    <col min="1819" max="1819" width="9" style="1" customWidth="1"/>
    <col min="1820" max="2048" width="9.140625" style="1" customWidth="1"/>
    <col min="2049" max="2049" width="54.28515625" style="1" customWidth="1"/>
    <col min="2050" max="2050" width="14" style="1" customWidth="1"/>
    <col min="2051" max="2059" width="11.5703125" style="1" customWidth="1"/>
    <col min="2060" max="2061" width="12" style="1" customWidth="1"/>
    <col min="2062" max="2073" width="11.5703125" style="1" customWidth="1"/>
    <col min="2074" max="2074" width="12.140625" style="1" customWidth="1"/>
    <col min="2075" max="2075" width="9" style="1" customWidth="1"/>
    <col min="2076" max="2304" width="9.140625" style="1" customWidth="1"/>
    <col min="2305" max="2305" width="54.28515625" style="1" customWidth="1"/>
    <col min="2306" max="2306" width="14" style="1" customWidth="1"/>
    <col min="2307" max="2315" width="11.5703125" style="1" customWidth="1"/>
    <col min="2316" max="2317" width="12" style="1" customWidth="1"/>
    <col min="2318" max="2329" width="11.5703125" style="1" customWidth="1"/>
    <col min="2330" max="2330" width="12.140625" style="1" customWidth="1"/>
    <col min="2331" max="2331" width="9" style="1" customWidth="1"/>
    <col min="2332" max="2560" width="9.140625" style="1" customWidth="1"/>
    <col min="2561" max="2561" width="54.28515625" style="1" customWidth="1"/>
    <col min="2562" max="2562" width="14" style="1" customWidth="1"/>
    <col min="2563" max="2571" width="11.5703125" style="1" customWidth="1"/>
    <col min="2572" max="2573" width="12" style="1" customWidth="1"/>
    <col min="2574" max="2585" width="11.5703125" style="1" customWidth="1"/>
    <col min="2586" max="2586" width="12.140625" style="1" customWidth="1"/>
    <col min="2587" max="2587" width="9" style="1" customWidth="1"/>
    <col min="2588" max="2816" width="9.140625" style="1" customWidth="1"/>
    <col min="2817" max="2817" width="54.28515625" style="1" customWidth="1"/>
    <col min="2818" max="2818" width="14" style="1" customWidth="1"/>
    <col min="2819" max="2827" width="11.5703125" style="1" customWidth="1"/>
    <col min="2828" max="2829" width="12" style="1" customWidth="1"/>
    <col min="2830" max="2841" width="11.5703125" style="1" customWidth="1"/>
    <col min="2842" max="2842" width="12.140625" style="1" customWidth="1"/>
    <col min="2843" max="2843" width="9" style="1" customWidth="1"/>
    <col min="2844" max="3072" width="9.140625" style="1" customWidth="1"/>
    <col min="3073" max="3073" width="54.28515625" style="1" customWidth="1"/>
    <col min="3074" max="3074" width="14" style="1" customWidth="1"/>
    <col min="3075" max="3083" width="11.5703125" style="1" customWidth="1"/>
    <col min="3084" max="3085" width="12" style="1" customWidth="1"/>
    <col min="3086" max="3097" width="11.5703125" style="1" customWidth="1"/>
    <col min="3098" max="3098" width="12.140625" style="1" customWidth="1"/>
    <col min="3099" max="3099" width="9" style="1" customWidth="1"/>
    <col min="3100" max="3328" width="9.140625" style="1" customWidth="1"/>
    <col min="3329" max="3329" width="54.28515625" style="1" customWidth="1"/>
    <col min="3330" max="3330" width="14" style="1" customWidth="1"/>
    <col min="3331" max="3339" width="11.5703125" style="1" customWidth="1"/>
    <col min="3340" max="3341" width="12" style="1" customWidth="1"/>
    <col min="3342" max="3353" width="11.5703125" style="1" customWidth="1"/>
    <col min="3354" max="3354" width="12.140625" style="1" customWidth="1"/>
    <col min="3355" max="3355" width="9" style="1" customWidth="1"/>
    <col min="3356" max="3584" width="9.140625" style="1" customWidth="1"/>
    <col min="3585" max="3585" width="54.28515625" style="1" customWidth="1"/>
    <col min="3586" max="3586" width="14" style="1" customWidth="1"/>
    <col min="3587" max="3595" width="11.5703125" style="1" customWidth="1"/>
    <col min="3596" max="3597" width="12" style="1" customWidth="1"/>
    <col min="3598" max="3609" width="11.5703125" style="1" customWidth="1"/>
    <col min="3610" max="3610" width="12.140625" style="1" customWidth="1"/>
    <col min="3611" max="3611" width="9" style="1" customWidth="1"/>
    <col min="3612" max="3840" width="9.140625" style="1" customWidth="1"/>
    <col min="3841" max="3841" width="54.28515625" style="1" customWidth="1"/>
    <col min="3842" max="3842" width="14" style="1" customWidth="1"/>
    <col min="3843" max="3851" width="11.5703125" style="1" customWidth="1"/>
    <col min="3852" max="3853" width="12" style="1" customWidth="1"/>
    <col min="3854" max="3865" width="11.5703125" style="1" customWidth="1"/>
    <col min="3866" max="3866" width="12.140625" style="1" customWidth="1"/>
    <col min="3867" max="3867" width="9" style="1" customWidth="1"/>
    <col min="3868" max="4096" width="9.140625" style="1" customWidth="1"/>
    <col min="4097" max="4097" width="54.28515625" style="1" customWidth="1"/>
    <col min="4098" max="4098" width="14" style="1" customWidth="1"/>
    <col min="4099" max="4107" width="11.5703125" style="1" customWidth="1"/>
    <col min="4108" max="4109" width="12" style="1" customWidth="1"/>
    <col min="4110" max="4121" width="11.5703125" style="1" customWidth="1"/>
    <col min="4122" max="4122" width="12.140625" style="1" customWidth="1"/>
    <col min="4123" max="4123" width="9" style="1" customWidth="1"/>
    <col min="4124" max="4352" width="9.140625" style="1" customWidth="1"/>
    <col min="4353" max="4353" width="54.28515625" style="1" customWidth="1"/>
    <col min="4354" max="4354" width="14" style="1" customWidth="1"/>
    <col min="4355" max="4363" width="11.5703125" style="1" customWidth="1"/>
    <col min="4364" max="4365" width="12" style="1" customWidth="1"/>
    <col min="4366" max="4377" width="11.5703125" style="1" customWidth="1"/>
    <col min="4378" max="4378" width="12.140625" style="1" customWidth="1"/>
    <col min="4379" max="4379" width="9" style="1" customWidth="1"/>
    <col min="4380" max="4608" width="9.140625" style="1" customWidth="1"/>
    <col min="4609" max="4609" width="54.28515625" style="1" customWidth="1"/>
    <col min="4610" max="4610" width="14" style="1" customWidth="1"/>
    <col min="4611" max="4619" width="11.5703125" style="1" customWidth="1"/>
    <col min="4620" max="4621" width="12" style="1" customWidth="1"/>
    <col min="4622" max="4633" width="11.5703125" style="1" customWidth="1"/>
    <col min="4634" max="4634" width="12.140625" style="1" customWidth="1"/>
    <col min="4635" max="4635" width="9" style="1" customWidth="1"/>
    <col min="4636" max="4864" width="9.140625" style="1" customWidth="1"/>
    <col min="4865" max="4865" width="54.28515625" style="1" customWidth="1"/>
    <col min="4866" max="4866" width="14" style="1" customWidth="1"/>
    <col min="4867" max="4875" width="11.5703125" style="1" customWidth="1"/>
    <col min="4876" max="4877" width="12" style="1" customWidth="1"/>
    <col min="4878" max="4889" width="11.5703125" style="1" customWidth="1"/>
    <col min="4890" max="4890" width="12.140625" style="1" customWidth="1"/>
    <col min="4891" max="4891" width="9" style="1" customWidth="1"/>
    <col min="4892" max="5120" width="9.140625" style="1" customWidth="1"/>
    <col min="5121" max="5121" width="54.28515625" style="1" customWidth="1"/>
    <col min="5122" max="5122" width="14" style="1" customWidth="1"/>
    <col min="5123" max="5131" width="11.5703125" style="1" customWidth="1"/>
    <col min="5132" max="5133" width="12" style="1" customWidth="1"/>
    <col min="5134" max="5145" width="11.5703125" style="1" customWidth="1"/>
    <col min="5146" max="5146" width="12.140625" style="1" customWidth="1"/>
    <col min="5147" max="5147" width="9" style="1" customWidth="1"/>
    <col min="5148" max="5376" width="9.140625" style="1" customWidth="1"/>
    <col min="5377" max="5377" width="54.28515625" style="1" customWidth="1"/>
    <col min="5378" max="5378" width="14" style="1" customWidth="1"/>
    <col min="5379" max="5387" width="11.5703125" style="1" customWidth="1"/>
    <col min="5388" max="5389" width="12" style="1" customWidth="1"/>
    <col min="5390" max="5401" width="11.5703125" style="1" customWidth="1"/>
    <col min="5402" max="5402" width="12.140625" style="1" customWidth="1"/>
    <col min="5403" max="5403" width="9" style="1" customWidth="1"/>
    <col min="5404" max="5632" width="9.140625" style="1" customWidth="1"/>
    <col min="5633" max="5633" width="54.28515625" style="1" customWidth="1"/>
    <col min="5634" max="5634" width="14" style="1" customWidth="1"/>
    <col min="5635" max="5643" width="11.5703125" style="1" customWidth="1"/>
    <col min="5644" max="5645" width="12" style="1" customWidth="1"/>
    <col min="5646" max="5657" width="11.5703125" style="1" customWidth="1"/>
    <col min="5658" max="5658" width="12.140625" style="1" customWidth="1"/>
    <col min="5659" max="5659" width="9" style="1" customWidth="1"/>
    <col min="5660" max="5888" width="9.140625" style="1" customWidth="1"/>
    <col min="5889" max="5889" width="54.28515625" style="1" customWidth="1"/>
    <col min="5890" max="5890" width="14" style="1" customWidth="1"/>
    <col min="5891" max="5899" width="11.5703125" style="1" customWidth="1"/>
    <col min="5900" max="5901" width="12" style="1" customWidth="1"/>
    <col min="5902" max="5913" width="11.5703125" style="1" customWidth="1"/>
    <col min="5914" max="5914" width="12.140625" style="1" customWidth="1"/>
    <col min="5915" max="5915" width="9" style="1" customWidth="1"/>
    <col min="5916" max="6144" width="9.140625" style="1" customWidth="1"/>
    <col min="6145" max="6145" width="54.28515625" style="1" customWidth="1"/>
    <col min="6146" max="6146" width="14" style="1" customWidth="1"/>
    <col min="6147" max="6155" width="11.5703125" style="1" customWidth="1"/>
    <col min="6156" max="6157" width="12" style="1" customWidth="1"/>
    <col min="6158" max="6169" width="11.5703125" style="1" customWidth="1"/>
    <col min="6170" max="6170" width="12.140625" style="1" customWidth="1"/>
    <col min="6171" max="6171" width="9" style="1" customWidth="1"/>
    <col min="6172" max="6400" width="9.140625" style="1" customWidth="1"/>
    <col min="6401" max="6401" width="54.28515625" style="1" customWidth="1"/>
    <col min="6402" max="6402" width="14" style="1" customWidth="1"/>
    <col min="6403" max="6411" width="11.5703125" style="1" customWidth="1"/>
    <col min="6412" max="6413" width="12" style="1" customWidth="1"/>
    <col min="6414" max="6425" width="11.5703125" style="1" customWidth="1"/>
    <col min="6426" max="6426" width="12.140625" style="1" customWidth="1"/>
    <col min="6427" max="6427" width="9" style="1" customWidth="1"/>
    <col min="6428" max="6656" width="9.140625" style="1" customWidth="1"/>
    <col min="6657" max="6657" width="54.28515625" style="1" customWidth="1"/>
    <col min="6658" max="6658" width="14" style="1" customWidth="1"/>
    <col min="6659" max="6667" width="11.5703125" style="1" customWidth="1"/>
    <col min="6668" max="6669" width="12" style="1" customWidth="1"/>
    <col min="6670" max="6681" width="11.5703125" style="1" customWidth="1"/>
    <col min="6682" max="6682" width="12.140625" style="1" customWidth="1"/>
    <col min="6683" max="6683" width="9" style="1" customWidth="1"/>
    <col min="6684" max="6912" width="9.140625" style="1" customWidth="1"/>
    <col min="6913" max="6913" width="54.28515625" style="1" customWidth="1"/>
    <col min="6914" max="6914" width="14" style="1" customWidth="1"/>
    <col min="6915" max="6923" width="11.5703125" style="1" customWidth="1"/>
    <col min="6924" max="6925" width="12" style="1" customWidth="1"/>
    <col min="6926" max="6937" width="11.5703125" style="1" customWidth="1"/>
    <col min="6938" max="6938" width="12.140625" style="1" customWidth="1"/>
    <col min="6939" max="6939" width="9" style="1" customWidth="1"/>
    <col min="6940" max="7168" width="9.140625" style="1" customWidth="1"/>
    <col min="7169" max="7169" width="54.28515625" style="1" customWidth="1"/>
    <col min="7170" max="7170" width="14" style="1" customWidth="1"/>
    <col min="7171" max="7179" width="11.5703125" style="1" customWidth="1"/>
    <col min="7180" max="7181" width="12" style="1" customWidth="1"/>
    <col min="7182" max="7193" width="11.5703125" style="1" customWidth="1"/>
    <col min="7194" max="7194" width="12.140625" style="1" customWidth="1"/>
    <col min="7195" max="7195" width="9" style="1" customWidth="1"/>
    <col min="7196" max="7424" width="9.140625" style="1" customWidth="1"/>
    <col min="7425" max="7425" width="54.28515625" style="1" customWidth="1"/>
    <col min="7426" max="7426" width="14" style="1" customWidth="1"/>
    <col min="7427" max="7435" width="11.5703125" style="1" customWidth="1"/>
    <col min="7436" max="7437" width="12" style="1" customWidth="1"/>
    <col min="7438" max="7449" width="11.5703125" style="1" customWidth="1"/>
    <col min="7450" max="7450" width="12.140625" style="1" customWidth="1"/>
    <col min="7451" max="7451" width="9" style="1" customWidth="1"/>
    <col min="7452" max="7680" width="9.140625" style="1" customWidth="1"/>
    <col min="7681" max="7681" width="54.28515625" style="1" customWidth="1"/>
    <col min="7682" max="7682" width="14" style="1" customWidth="1"/>
    <col min="7683" max="7691" width="11.5703125" style="1" customWidth="1"/>
    <col min="7692" max="7693" width="12" style="1" customWidth="1"/>
    <col min="7694" max="7705" width="11.5703125" style="1" customWidth="1"/>
    <col min="7706" max="7706" width="12.140625" style="1" customWidth="1"/>
    <col min="7707" max="7707" width="9" style="1" customWidth="1"/>
    <col min="7708" max="7936" width="9.140625" style="1" customWidth="1"/>
    <col min="7937" max="7937" width="54.28515625" style="1" customWidth="1"/>
    <col min="7938" max="7938" width="14" style="1" customWidth="1"/>
    <col min="7939" max="7947" width="11.5703125" style="1" customWidth="1"/>
    <col min="7948" max="7949" width="12" style="1" customWidth="1"/>
    <col min="7950" max="7961" width="11.5703125" style="1" customWidth="1"/>
    <col min="7962" max="7962" width="12.140625" style="1" customWidth="1"/>
    <col min="7963" max="7963" width="9" style="1" customWidth="1"/>
    <col min="7964" max="8192" width="9.140625" style="1" customWidth="1"/>
    <col min="8193" max="8193" width="54.28515625" style="1" customWidth="1"/>
    <col min="8194" max="8194" width="14" style="1" customWidth="1"/>
    <col min="8195" max="8203" width="11.5703125" style="1" customWidth="1"/>
    <col min="8204" max="8205" width="12" style="1" customWidth="1"/>
    <col min="8206" max="8217" width="11.5703125" style="1" customWidth="1"/>
    <col min="8218" max="8218" width="12.140625" style="1" customWidth="1"/>
    <col min="8219" max="8219" width="9" style="1" customWidth="1"/>
    <col min="8220" max="8448" width="9.140625" style="1" customWidth="1"/>
    <col min="8449" max="8449" width="54.28515625" style="1" customWidth="1"/>
    <col min="8450" max="8450" width="14" style="1" customWidth="1"/>
    <col min="8451" max="8459" width="11.5703125" style="1" customWidth="1"/>
    <col min="8460" max="8461" width="12" style="1" customWidth="1"/>
    <col min="8462" max="8473" width="11.5703125" style="1" customWidth="1"/>
    <col min="8474" max="8474" width="12.140625" style="1" customWidth="1"/>
    <col min="8475" max="8475" width="9" style="1" customWidth="1"/>
    <col min="8476" max="8704" width="9.140625" style="1" customWidth="1"/>
    <col min="8705" max="8705" width="54.28515625" style="1" customWidth="1"/>
    <col min="8706" max="8706" width="14" style="1" customWidth="1"/>
    <col min="8707" max="8715" width="11.5703125" style="1" customWidth="1"/>
    <col min="8716" max="8717" width="12" style="1" customWidth="1"/>
    <col min="8718" max="8729" width="11.5703125" style="1" customWidth="1"/>
    <col min="8730" max="8730" width="12.140625" style="1" customWidth="1"/>
    <col min="8731" max="8731" width="9" style="1" customWidth="1"/>
    <col min="8732" max="8960" width="9.140625" style="1" customWidth="1"/>
    <col min="8961" max="8961" width="54.28515625" style="1" customWidth="1"/>
    <col min="8962" max="8962" width="14" style="1" customWidth="1"/>
    <col min="8963" max="8971" width="11.5703125" style="1" customWidth="1"/>
    <col min="8972" max="8973" width="12" style="1" customWidth="1"/>
    <col min="8974" max="8985" width="11.5703125" style="1" customWidth="1"/>
    <col min="8986" max="8986" width="12.140625" style="1" customWidth="1"/>
    <col min="8987" max="8987" width="9" style="1" customWidth="1"/>
    <col min="8988" max="9216" width="9.140625" style="1" customWidth="1"/>
    <col min="9217" max="9217" width="54.28515625" style="1" customWidth="1"/>
    <col min="9218" max="9218" width="14" style="1" customWidth="1"/>
    <col min="9219" max="9227" width="11.5703125" style="1" customWidth="1"/>
    <col min="9228" max="9229" width="12" style="1" customWidth="1"/>
    <col min="9230" max="9241" width="11.5703125" style="1" customWidth="1"/>
    <col min="9242" max="9242" width="12.140625" style="1" customWidth="1"/>
    <col min="9243" max="9243" width="9" style="1" customWidth="1"/>
    <col min="9244" max="9472" width="9.140625" style="1" customWidth="1"/>
    <col min="9473" max="9473" width="54.28515625" style="1" customWidth="1"/>
    <col min="9474" max="9474" width="14" style="1" customWidth="1"/>
    <col min="9475" max="9483" width="11.5703125" style="1" customWidth="1"/>
    <col min="9484" max="9485" width="12" style="1" customWidth="1"/>
    <col min="9486" max="9497" width="11.5703125" style="1" customWidth="1"/>
    <col min="9498" max="9498" width="12.140625" style="1" customWidth="1"/>
    <col min="9499" max="9499" width="9" style="1" customWidth="1"/>
    <col min="9500" max="9728" width="9.140625" style="1" customWidth="1"/>
    <col min="9729" max="9729" width="54.28515625" style="1" customWidth="1"/>
    <col min="9730" max="9730" width="14" style="1" customWidth="1"/>
    <col min="9731" max="9739" width="11.5703125" style="1" customWidth="1"/>
    <col min="9740" max="9741" width="12" style="1" customWidth="1"/>
    <col min="9742" max="9753" width="11.5703125" style="1" customWidth="1"/>
    <col min="9754" max="9754" width="12.140625" style="1" customWidth="1"/>
    <col min="9755" max="9755" width="9" style="1" customWidth="1"/>
    <col min="9756" max="9984" width="9.140625" style="1" customWidth="1"/>
    <col min="9985" max="9985" width="54.28515625" style="1" customWidth="1"/>
    <col min="9986" max="9986" width="14" style="1" customWidth="1"/>
    <col min="9987" max="9995" width="11.5703125" style="1" customWidth="1"/>
    <col min="9996" max="9997" width="12" style="1" customWidth="1"/>
    <col min="9998" max="10009" width="11.5703125" style="1" customWidth="1"/>
    <col min="10010" max="10010" width="12.140625" style="1" customWidth="1"/>
    <col min="10011" max="10011" width="9" style="1" customWidth="1"/>
    <col min="10012" max="10240" width="9.140625" style="1" customWidth="1"/>
    <col min="10241" max="10241" width="54.28515625" style="1" customWidth="1"/>
    <col min="10242" max="10242" width="14" style="1" customWidth="1"/>
    <col min="10243" max="10251" width="11.5703125" style="1" customWidth="1"/>
    <col min="10252" max="10253" width="12" style="1" customWidth="1"/>
    <col min="10254" max="10265" width="11.5703125" style="1" customWidth="1"/>
    <col min="10266" max="10266" width="12.140625" style="1" customWidth="1"/>
    <col min="10267" max="10267" width="9" style="1" customWidth="1"/>
    <col min="10268" max="10496" width="9.140625" style="1" customWidth="1"/>
    <col min="10497" max="10497" width="54.28515625" style="1" customWidth="1"/>
    <col min="10498" max="10498" width="14" style="1" customWidth="1"/>
    <col min="10499" max="10507" width="11.5703125" style="1" customWidth="1"/>
    <col min="10508" max="10509" width="12" style="1" customWidth="1"/>
    <col min="10510" max="10521" width="11.5703125" style="1" customWidth="1"/>
    <col min="10522" max="10522" width="12.140625" style="1" customWidth="1"/>
    <col min="10523" max="10523" width="9" style="1" customWidth="1"/>
    <col min="10524" max="10752" width="9.140625" style="1" customWidth="1"/>
    <col min="10753" max="10753" width="54.28515625" style="1" customWidth="1"/>
    <col min="10754" max="10754" width="14" style="1" customWidth="1"/>
    <col min="10755" max="10763" width="11.5703125" style="1" customWidth="1"/>
    <col min="10764" max="10765" width="12" style="1" customWidth="1"/>
    <col min="10766" max="10777" width="11.5703125" style="1" customWidth="1"/>
    <col min="10778" max="10778" width="12.140625" style="1" customWidth="1"/>
    <col min="10779" max="10779" width="9" style="1" customWidth="1"/>
    <col min="10780" max="11008" width="9.140625" style="1" customWidth="1"/>
    <col min="11009" max="11009" width="54.28515625" style="1" customWidth="1"/>
    <col min="11010" max="11010" width="14" style="1" customWidth="1"/>
    <col min="11011" max="11019" width="11.5703125" style="1" customWidth="1"/>
    <col min="11020" max="11021" width="12" style="1" customWidth="1"/>
    <col min="11022" max="11033" width="11.5703125" style="1" customWidth="1"/>
    <col min="11034" max="11034" width="12.140625" style="1" customWidth="1"/>
    <col min="11035" max="11035" width="9" style="1" customWidth="1"/>
    <col min="11036" max="11264" width="9.140625" style="1" customWidth="1"/>
    <col min="11265" max="11265" width="54.28515625" style="1" customWidth="1"/>
    <col min="11266" max="11266" width="14" style="1" customWidth="1"/>
    <col min="11267" max="11275" width="11.5703125" style="1" customWidth="1"/>
    <col min="11276" max="11277" width="12" style="1" customWidth="1"/>
    <col min="11278" max="11289" width="11.5703125" style="1" customWidth="1"/>
    <col min="11290" max="11290" width="12.140625" style="1" customWidth="1"/>
    <col min="11291" max="11291" width="9" style="1" customWidth="1"/>
    <col min="11292" max="11520" width="9.140625" style="1" customWidth="1"/>
    <col min="11521" max="11521" width="54.28515625" style="1" customWidth="1"/>
    <col min="11522" max="11522" width="14" style="1" customWidth="1"/>
    <col min="11523" max="11531" width="11.5703125" style="1" customWidth="1"/>
    <col min="11532" max="11533" width="12" style="1" customWidth="1"/>
    <col min="11534" max="11545" width="11.5703125" style="1" customWidth="1"/>
    <col min="11546" max="11546" width="12.140625" style="1" customWidth="1"/>
    <col min="11547" max="11547" width="9" style="1" customWidth="1"/>
    <col min="11548" max="11776" width="9.140625" style="1" customWidth="1"/>
    <col min="11777" max="11777" width="54.28515625" style="1" customWidth="1"/>
    <col min="11778" max="11778" width="14" style="1" customWidth="1"/>
    <col min="11779" max="11787" width="11.5703125" style="1" customWidth="1"/>
    <col min="11788" max="11789" width="12" style="1" customWidth="1"/>
    <col min="11790" max="11801" width="11.5703125" style="1" customWidth="1"/>
    <col min="11802" max="11802" width="12.140625" style="1" customWidth="1"/>
    <col min="11803" max="11803" width="9" style="1" customWidth="1"/>
    <col min="11804" max="12032" width="9.140625" style="1" customWidth="1"/>
    <col min="12033" max="12033" width="54.28515625" style="1" customWidth="1"/>
    <col min="12034" max="12034" width="14" style="1" customWidth="1"/>
    <col min="12035" max="12043" width="11.5703125" style="1" customWidth="1"/>
    <col min="12044" max="12045" width="12" style="1" customWidth="1"/>
    <col min="12046" max="12057" width="11.5703125" style="1" customWidth="1"/>
    <col min="12058" max="12058" width="12.140625" style="1" customWidth="1"/>
    <col min="12059" max="12059" width="9" style="1" customWidth="1"/>
    <col min="12060" max="12288" width="9.140625" style="1" customWidth="1"/>
    <col min="12289" max="12289" width="54.28515625" style="1" customWidth="1"/>
    <col min="12290" max="12290" width="14" style="1" customWidth="1"/>
    <col min="12291" max="12299" width="11.5703125" style="1" customWidth="1"/>
    <col min="12300" max="12301" width="12" style="1" customWidth="1"/>
    <col min="12302" max="12313" width="11.5703125" style="1" customWidth="1"/>
    <col min="12314" max="12314" width="12.140625" style="1" customWidth="1"/>
    <col min="12315" max="12315" width="9" style="1" customWidth="1"/>
    <col min="12316" max="12544" width="9.140625" style="1" customWidth="1"/>
    <col min="12545" max="12545" width="54.28515625" style="1" customWidth="1"/>
    <col min="12546" max="12546" width="14" style="1" customWidth="1"/>
    <col min="12547" max="12555" width="11.5703125" style="1" customWidth="1"/>
    <col min="12556" max="12557" width="12" style="1" customWidth="1"/>
    <col min="12558" max="12569" width="11.5703125" style="1" customWidth="1"/>
    <col min="12570" max="12570" width="12.140625" style="1" customWidth="1"/>
    <col min="12571" max="12571" width="9" style="1" customWidth="1"/>
    <col min="12572" max="12800" width="9.140625" style="1" customWidth="1"/>
    <col min="12801" max="12801" width="54.28515625" style="1" customWidth="1"/>
    <col min="12802" max="12802" width="14" style="1" customWidth="1"/>
    <col min="12803" max="12811" width="11.5703125" style="1" customWidth="1"/>
    <col min="12812" max="12813" width="12" style="1" customWidth="1"/>
    <col min="12814" max="12825" width="11.5703125" style="1" customWidth="1"/>
    <col min="12826" max="12826" width="12.140625" style="1" customWidth="1"/>
    <col min="12827" max="12827" width="9" style="1" customWidth="1"/>
    <col min="12828" max="13056" width="9.140625" style="1" customWidth="1"/>
    <col min="13057" max="13057" width="54.28515625" style="1" customWidth="1"/>
    <col min="13058" max="13058" width="14" style="1" customWidth="1"/>
    <col min="13059" max="13067" width="11.5703125" style="1" customWidth="1"/>
    <col min="13068" max="13069" width="12" style="1" customWidth="1"/>
    <col min="13070" max="13081" width="11.5703125" style="1" customWidth="1"/>
    <col min="13082" max="13082" width="12.140625" style="1" customWidth="1"/>
    <col min="13083" max="13083" width="9" style="1" customWidth="1"/>
    <col min="13084" max="13312" width="9.140625" style="1" customWidth="1"/>
    <col min="13313" max="13313" width="54.28515625" style="1" customWidth="1"/>
    <col min="13314" max="13314" width="14" style="1" customWidth="1"/>
    <col min="13315" max="13323" width="11.5703125" style="1" customWidth="1"/>
    <col min="13324" max="13325" width="12" style="1" customWidth="1"/>
    <col min="13326" max="13337" width="11.5703125" style="1" customWidth="1"/>
    <col min="13338" max="13338" width="12.140625" style="1" customWidth="1"/>
    <col min="13339" max="13339" width="9" style="1" customWidth="1"/>
    <col min="13340" max="13568" width="9.140625" style="1" customWidth="1"/>
    <col min="13569" max="13569" width="54.28515625" style="1" customWidth="1"/>
    <col min="13570" max="13570" width="14" style="1" customWidth="1"/>
    <col min="13571" max="13579" width="11.5703125" style="1" customWidth="1"/>
    <col min="13580" max="13581" width="12" style="1" customWidth="1"/>
    <col min="13582" max="13593" width="11.5703125" style="1" customWidth="1"/>
    <col min="13594" max="13594" width="12.140625" style="1" customWidth="1"/>
    <col min="13595" max="13595" width="9" style="1" customWidth="1"/>
    <col min="13596" max="13824" width="9.140625" style="1" customWidth="1"/>
    <col min="13825" max="13825" width="54.28515625" style="1" customWidth="1"/>
    <col min="13826" max="13826" width="14" style="1" customWidth="1"/>
    <col min="13827" max="13835" width="11.5703125" style="1" customWidth="1"/>
    <col min="13836" max="13837" width="12" style="1" customWidth="1"/>
    <col min="13838" max="13849" width="11.5703125" style="1" customWidth="1"/>
    <col min="13850" max="13850" width="12.140625" style="1" customWidth="1"/>
    <col min="13851" max="13851" width="9" style="1" customWidth="1"/>
    <col min="13852" max="14080" width="9.140625" style="1" customWidth="1"/>
    <col min="14081" max="14081" width="54.28515625" style="1" customWidth="1"/>
    <col min="14082" max="14082" width="14" style="1" customWidth="1"/>
    <col min="14083" max="14091" width="11.5703125" style="1" customWidth="1"/>
    <col min="14092" max="14093" width="12" style="1" customWidth="1"/>
    <col min="14094" max="14105" width="11.5703125" style="1" customWidth="1"/>
    <col min="14106" max="14106" width="12.140625" style="1" customWidth="1"/>
    <col min="14107" max="14107" width="9" style="1" customWidth="1"/>
    <col min="14108" max="14336" width="9.140625" style="1" customWidth="1"/>
    <col min="14337" max="14337" width="54.28515625" style="1" customWidth="1"/>
    <col min="14338" max="14338" width="14" style="1" customWidth="1"/>
    <col min="14339" max="14347" width="11.5703125" style="1" customWidth="1"/>
    <col min="14348" max="14349" width="12" style="1" customWidth="1"/>
    <col min="14350" max="14361" width="11.5703125" style="1" customWidth="1"/>
    <col min="14362" max="14362" width="12.140625" style="1" customWidth="1"/>
    <col min="14363" max="14363" width="9" style="1" customWidth="1"/>
    <col min="14364" max="14592" width="9.140625" style="1" customWidth="1"/>
    <col min="14593" max="14593" width="54.28515625" style="1" customWidth="1"/>
    <col min="14594" max="14594" width="14" style="1" customWidth="1"/>
    <col min="14595" max="14603" width="11.5703125" style="1" customWidth="1"/>
    <col min="14604" max="14605" width="12" style="1" customWidth="1"/>
    <col min="14606" max="14617" width="11.5703125" style="1" customWidth="1"/>
    <col min="14618" max="14618" width="12.140625" style="1" customWidth="1"/>
    <col min="14619" max="14619" width="9" style="1" customWidth="1"/>
    <col min="14620" max="14848" width="9.140625" style="1" customWidth="1"/>
    <col min="14849" max="14849" width="54.28515625" style="1" customWidth="1"/>
    <col min="14850" max="14850" width="14" style="1" customWidth="1"/>
    <col min="14851" max="14859" width="11.5703125" style="1" customWidth="1"/>
    <col min="14860" max="14861" width="12" style="1" customWidth="1"/>
    <col min="14862" max="14873" width="11.5703125" style="1" customWidth="1"/>
    <col min="14874" max="14874" width="12.140625" style="1" customWidth="1"/>
    <col min="14875" max="14875" width="9" style="1" customWidth="1"/>
    <col min="14876" max="15104" width="9.140625" style="1" customWidth="1"/>
    <col min="15105" max="15105" width="54.28515625" style="1" customWidth="1"/>
    <col min="15106" max="15106" width="14" style="1" customWidth="1"/>
    <col min="15107" max="15115" width="11.5703125" style="1" customWidth="1"/>
    <col min="15116" max="15117" width="12" style="1" customWidth="1"/>
    <col min="15118" max="15129" width="11.5703125" style="1" customWidth="1"/>
    <col min="15130" max="15130" width="12.140625" style="1" customWidth="1"/>
    <col min="15131" max="15131" width="9" style="1" customWidth="1"/>
    <col min="15132" max="15360" width="9.140625" style="1" customWidth="1"/>
    <col min="15361" max="15361" width="54.28515625" style="1" customWidth="1"/>
    <col min="15362" max="15362" width="14" style="1" customWidth="1"/>
    <col min="15363" max="15371" width="11.5703125" style="1" customWidth="1"/>
    <col min="15372" max="15373" width="12" style="1" customWidth="1"/>
    <col min="15374" max="15385" width="11.5703125" style="1" customWidth="1"/>
    <col min="15386" max="15386" width="12.140625" style="1" customWidth="1"/>
    <col min="15387" max="15387" width="9" style="1" customWidth="1"/>
    <col min="15388" max="15616" width="9.140625" style="1" customWidth="1"/>
    <col min="15617" max="15617" width="54.28515625" style="1" customWidth="1"/>
    <col min="15618" max="15618" width="14" style="1" customWidth="1"/>
    <col min="15619" max="15627" width="11.5703125" style="1" customWidth="1"/>
    <col min="15628" max="15629" width="12" style="1" customWidth="1"/>
    <col min="15630" max="15641" width="11.5703125" style="1" customWidth="1"/>
    <col min="15642" max="15642" width="12.140625" style="1" customWidth="1"/>
    <col min="15643" max="15643" width="9" style="1" customWidth="1"/>
    <col min="15644" max="15872" width="9.140625" style="1" customWidth="1"/>
    <col min="15873" max="15873" width="54.28515625" style="1" customWidth="1"/>
    <col min="15874" max="15874" width="14" style="1" customWidth="1"/>
    <col min="15875" max="15883" width="11.5703125" style="1" customWidth="1"/>
    <col min="15884" max="15885" width="12" style="1" customWidth="1"/>
    <col min="15886" max="15897" width="11.5703125" style="1" customWidth="1"/>
    <col min="15898" max="15898" width="12.140625" style="1" customWidth="1"/>
    <col min="15899" max="15899" width="9" style="1" customWidth="1"/>
    <col min="15900" max="16128" width="9.140625" style="1" customWidth="1"/>
    <col min="16129" max="16129" width="54.28515625" style="1" customWidth="1"/>
    <col min="16130" max="16130" width="14" style="1" customWidth="1"/>
    <col min="16131" max="16139" width="11.5703125" style="1" customWidth="1"/>
    <col min="16140" max="16141" width="12" style="1" customWidth="1"/>
    <col min="16142" max="16153" width="11.5703125" style="1" customWidth="1"/>
    <col min="16154" max="16154" width="12.140625" style="1" customWidth="1"/>
    <col min="16155" max="16155" width="9" style="1" customWidth="1"/>
    <col min="16156" max="16384" width="9.140625" style="1" customWidth="1"/>
  </cols>
  <sheetData>
    <row r="1" spans="1:27" ht="14.25" customHeight="1" x14ac:dyDescent="0.3">
      <c r="B1" s="10" t="s">
        <v>0</v>
      </c>
      <c r="C1" s="10" t="s">
        <v>0</v>
      </c>
      <c r="D1" s="10" t="s">
        <v>0</v>
      </c>
      <c r="E1" s="10" t="s">
        <v>0</v>
      </c>
      <c r="F1" s="10" t="s">
        <v>0</v>
      </c>
      <c r="G1" s="10" t="s">
        <v>0</v>
      </c>
      <c r="H1" s="10" t="s">
        <v>0</v>
      </c>
      <c r="I1" s="10" t="s">
        <v>0</v>
      </c>
      <c r="J1" s="10" t="s">
        <v>0</v>
      </c>
      <c r="K1" s="10" t="s">
        <v>0</v>
      </c>
      <c r="L1" s="10" t="s">
        <v>0</v>
      </c>
      <c r="M1" s="10" t="s">
        <v>0</v>
      </c>
      <c r="N1" s="10" t="s">
        <v>0</v>
      </c>
      <c r="O1" s="10" t="s">
        <v>0</v>
      </c>
      <c r="P1" s="10" t="s">
        <v>0</v>
      </c>
      <c r="Q1" s="10" t="s">
        <v>0</v>
      </c>
      <c r="R1" s="10" t="s">
        <v>0</v>
      </c>
      <c r="S1" s="10" t="s">
        <v>0</v>
      </c>
      <c r="T1" s="10" t="s">
        <v>0</v>
      </c>
      <c r="U1" s="10" t="s">
        <v>0</v>
      </c>
      <c r="V1" s="10" t="s">
        <v>0</v>
      </c>
      <c r="W1" s="10" t="s">
        <v>0</v>
      </c>
      <c r="X1" s="10" t="s">
        <v>0</v>
      </c>
      <c r="Y1" s="10" t="s">
        <v>0</v>
      </c>
      <c r="Z1" s="10" t="s">
        <v>1</v>
      </c>
      <c r="AA1" s="10" t="s">
        <v>1</v>
      </c>
    </row>
    <row r="2" spans="1:27" ht="14.25" customHeight="1" x14ac:dyDescent="0.3">
      <c r="B2" s="10" t="s">
        <v>2</v>
      </c>
      <c r="C2" s="10" t="s">
        <v>2</v>
      </c>
      <c r="D2" s="10" t="s">
        <v>3</v>
      </c>
      <c r="E2" s="10" t="s">
        <v>3</v>
      </c>
      <c r="F2" s="10" t="s">
        <v>4</v>
      </c>
      <c r="G2" s="10" t="s">
        <v>4</v>
      </c>
      <c r="H2" s="10" t="s">
        <v>5</v>
      </c>
      <c r="I2" s="10" t="s">
        <v>5</v>
      </c>
      <c r="J2" s="10" t="s">
        <v>6</v>
      </c>
      <c r="K2" s="10" t="s">
        <v>6</v>
      </c>
      <c r="L2" s="10" t="s">
        <v>7</v>
      </c>
      <c r="M2" s="10" t="s">
        <v>7</v>
      </c>
      <c r="N2" s="10" t="s">
        <v>8</v>
      </c>
      <c r="O2" s="10" t="s">
        <v>8</v>
      </c>
      <c r="P2" s="10" t="s">
        <v>9</v>
      </c>
      <c r="Q2" s="10" t="s">
        <v>9</v>
      </c>
      <c r="R2" s="10" t="s">
        <v>10</v>
      </c>
      <c r="S2" s="10" t="s">
        <v>10</v>
      </c>
      <c r="T2" s="10" t="s">
        <v>11</v>
      </c>
      <c r="U2" s="10" t="s">
        <v>11</v>
      </c>
      <c r="V2" s="10" t="s">
        <v>12</v>
      </c>
      <c r="W2" s="10" t="s">
        <v>12</v>
      </c>
      <c r="X2" s="10" t="s">
        <v>13</v>
      </c>
      <c r="Y2" s="10" t="s">
        <v>13</v>
      </c>
      <c r="Z2" s="10" t="s">
        <v>332</v>
      </c>
      <c r="AA2" s="10" t="s">
        <v>332</v>
      </c>
    </row>
    <row r="3" spans="1:27" ht="14.25" customHeight="1" x14ac:dyDescent="0.3">
      <c r="B3" s="2" t="s">
        <v>14</v>
      </c>
      <c r="C3" s="2" t="s">
        <v>15</v>
      </c>
      <c r="D3" s="2" t="s">
        <v>14</v>
      </c>
      <c r="E3" s="2" t="s">
        <v>15</v>
      </c>
      <c r="F3" s="2" t="s">
        <v>14</v>
      </c>
      <c r="G3" s="2" t="s">
        <v>15</v>
      </c>
      <c r="H3" s="2" t="s">
        <v>14</v>
      </c>
      <c r="I3" s="2" t="s">
        <v>15</v>
      </c>
      <c r="J3" s="2" t="s">
        <v>14</v>
      </c>
      <c r="K3" s="2" t="s">
        <v>15</v>
      </c>
      <c r="L3" s="2" t="s">
        <v>14</v>
      </c>
      <c r="M3" s="2" t="s">
        <v>15</v>
      </c>
      <c r="N3" s="2" t="s">
        <v>14</v>
      </c>
      <c r="O3" s="2" t="s">
        <v>15</v>
      </c>
      <c r="P3" s="2" t="s">
        <v>14</v>
      </c>
      <c r="Q3" s="2" t="s">
        <v>15</v>
      </c>
      <c r="R3" s="2" t="s">
        <v>14</v>
      </c>
      <c r="S3" s="2" t="s">
        <v>15</v>
      </c>
      <c r="T3" s="2" t="s">
        <v>14</v>
      </c>
      <c r="U3" s="2" t="s">
        <v>15</v>
      </c>
      <c r="V3" s="2" t="s">
        <v>14</v>
      </c>
      <c r="W3" s="2" t="s">
        <v>15</v>
      </c>
      <c r="X3" s="2" t="s">
        <v>14</v>
      </c>
      <c r="Y3" s="2" t="s">
        <v>15</v>
      </c>
      <c r="Z3" s="2" t="s">
        <v>14</v>
      </c>
      <c r="AA3" s="2" t="s">
        <v>15</v>
      </c>
    </row>
    <row r="4" spans="1:27" ht="14.25" customHeight="1" x14ac:dyDescent="0.3">
      <c r="A4" s="2" t="s">
        <v>16</v>
      </c>
      <c r="B4" s="3">
        <v>-203</v>
      </c>
      <c r="C4" s="3">
        <v>-203</v>
      </c>
      <c r="D4" s="3">
        <v>-203</v>
      </c>
      <c r="E4" s="3">
        <v>-203</v>
      </c>
      <c r="F4" s="3">
        <v>-203</v>
      </c>
      <c r="G4" s="3">
        <v>-203</v>
      </c>
      <c r="H4" s="3">
        <v>-203</v>
      </c>
      <c r="I4" s="3">
        <v>-203</v>
      </c>
      <c r="J4" s="3">
        <v>-203</v>
      </c>
      <c r="K4" s="3">
        <v>-203</v>
      </c>
      <c r="L4" s="3">
        <v>-203</v>
      </c>
      <c r="M4" s="3">
        <v>-203</v>
      </c>
      <c r="N4" s="3">
        <v>-203</v>
      </c>
      <c r="O4" s="3">
        <v>-203</v>
      </c>
      <c r="P4" s="3">
        <v>-203</v>
      </c>
      <c r="Q4" s="3">
        <v>-203</v>
      </c>
      <c r="R4" s="3">
        <v>-203</v>
      </c>
      <c r="S4" s="3">
        <v>-203</v>
      </c>
      <c r="T4" s="3">
        <v>-203</v>
      </c>
      <c r="U4" s="3">
        <v>-203</v>
      </c>
      <c r="V4" s="3">
        <v>-203</v>
      </c>
      <c r="W4" s="3">
        <v>-203</v>
      </c>
      <c r="X4" s="3">
        <v>-203</v>
      </c>
      <c r="Y4" s="3">
        <v>-203</v>
      </c>
      <c r="Z4" s="3">
        <v>-203</v>
      </c>
      <c r="AA4" s="3">
        <v>-203</v>
      </c>
    </row>
    <row r="5" spans="1:27" ht="14.25" customHeight="1" x14ac:dyDescent="0.3">
      <c r="A5" s="2" t="s">
        <v>17</v>
      </c>
      <c r="B5" s="3">
        <v>-302741941</v>
      </c>
      <c r="C5" s="3">
        <v>-302741941</v>
      </c>
      <c r="D5" s="3">
        <v>-302741941</v>
      </c>
      <c r="E5" s="3">
        <v>-302741941</v>
      </c>
      <c r="F5" s="3">
        <v>-302741941</v>
      </c>
      <c r="G5" s="3">
        <v>-302741941</v>
      </c>
      <c r="H5" s="3">
        <v>-302741941</v>
      </c>
      <c r="I5" s="3">
        <v>-302741941</v>
      </c>
      <c r="J5" s="3">
        <v>-302741941</v>
      </c>
      <c r="K5" s="3">
        <v>-302741941</v>
      </c>
      <c r="L5" s="3">
        <v>-302741941</v>
      </c>
      <c r="M5" s="3">
        <v>-302741941</v>
      </c>
      <c r="N5" s="3">
        <v>-302741941</v>
      </c>
      <c r="O5" s="3">
        <v>-302741941</v>
      </c>
      <c r="P5" s="3">
        <v>-302741941</v>
      </c>
      <c r="Q5" s="3">
        <v>-302741941</v>
      </c>
      <c r="R5" s="3">
        <v>-302741941</v>
      </c>
      <c r="S5" s="3">
        <v>-302741941</v>
      </c>
      <c r="T5" s="3">
        <v>-302741941</v>
      </c>
      <c r="U5" s="3">
        <v>-302741941</v>
      </c>
      <c r="V5" s="3">
        <v>-302741941</v>
      </c>
      <c r="W5" s="3">
        <v>-302741941</v>
      </c>
      <c r="X5" s="3">
        <v>-302741941</v>
      </c>
      <c r="Y5" s="3">
        <v>-302741941</v>
      </c>
      <c r="Z5" s="3">
        <v>-302741941</v>
      </c>
      <c r="AA5" s="3">
        <v>-302741941</v>
      </c>
    </row>
    <row r="6" spans="1:27" ht="14.25" customHeight="1" x14ac:dyDescent="0.3">
      <c r="A6" s="2" t="s">
        <v>18</v>
      </c>
      <c r="B6" s="3">
        <v>-15318075.030000001</v>
      </c>
      <c r="C6" s="3">
        <v>1413629.959999999</v>
      </c>
      <c r="D6" s="3">
        <v>-15318075.030000001</v>
      </c>
      <c r="E6" s="3">
        <v>1413629.959999999</v>
      </c>
      <c r="F6" s="3">
        <v>-15318075.030000001</v>
      </c>
      <c r="G6" s="3">
        <v>1413629.959999999</v>
      </c>
      <c r="H6" s="3">
        <v>-15318075.030000001</v>
      </c>
      <c r="I6" s="3">
        <v>1413629.959999999</v>
      </c>
      <c r="J6" s="3">
        <v>-15318075.030000001</v>
      </c>
      <c r="K6" s="3">
        <v>1413629.959999999</v>
      </c>
      <c r="L6" s="3">
        <v>-15318075.030000001</v>
      </c>
      <c r="M6" s="3">
        <v>1413629.959999999</v>
      </c>
      <c r="N6" s="3">
        <v>-15318075.030000001</v>
      </c>
      <c r="O6" s="3">
        <v>1413629.959999999</v>
      </c>
      <c r="P6" s="3">
        <v>-18773274.920000002</v>
      </c>
      <c r="Q6" s="3">
        <v>437466.01999999862</v>
      </c>
      <c r="R6" s="3">
        <v>-18773274.920000002</v>
      </c>
      <c r="S6" s="3">
        <v>437466.01999999862</v>
      </c>
      <c r="T6" s="3">
        <v>-18773274.920000002</v>
      </c>
      <c r="U6" s="3">
        <v>437466.01999999862</v>
      </c>
      <c r="V6" s="3">
        <v>-18773274.920000002</v>
      </c>
      <c r="W6" s="3">
        <v>437466.01999999862</v>
      </c>
      <c r="X6" s="3">
        <v>-18773274.920000002</v>
      </c>
      <c r="Y6" s="3">
        <v>437466.01999999862</v>
      </c>
      <c r="Z6" s="3">
        <v>-15318075.030000001</v>
      </c>
      <c r="AA6" s="3">
        <v>1413629.9599999981</v>
      </c>
    </row>
    <row r="7" spans="1:27" ht="14.25" customHeight="1" x14ac:dyDescent="0.3">
      <c r="A7" s="2" t="s">
        <v>19</v>
      </c>
      <c r="B7" s="3">
        <v>-3446199.8899999973</v>
      </c>
      <c r="C7" s="3">
        <v>-976163.93999999668</v>
      </c>
      <c r="D7" s="3">
        <v>-3446199.8899999973</v>
      </c>
      <c r="E7" s="3">
        <v>-976163.93999999668</v>
      </c>
      <c r="F7" s="3">
        <v>-3446199.8899999973</v>
      </c>
      <c r="G7" s="3">
        <v>-976163.93999999668</v>
      </c>
      <c r="H7" s="3">
        <v>-3446199.8899999973</v>
      </c>
      <c r="I7" s="3">
        <v>-976163.93999999668</v>
      </c>
      <c r="J7" s="3">
        <v>-3446199.8899999973</v>
      </c>
      <c r="K7" s="3">
        <v>-976163.93999999668</v>
      </c>
      <c r="L7" s="3">
        <v>-3446199.8899999973</v>
      </c>
      <c r="M7" s="3">
        <v>-976163.93999999668</v>
      </c>
      <c r="N7" s="3">
        <v>-3446199.8899999973</v>
      </c>
      <c r="O7" s="3">
        <v>-976163.93999999668</v>
      </c>
      <c r="P7" s="3">
        <v>9000.000000002794</v>
      </c>
      <c r="Q7" s="3">
        <v>3.2596290111541748E-9</v>
      </c>
      <c r="R7" s="3">
        <v>9000.000000002794</v>
      </c>
      <c r="S7" s="3">
        <v>3.2596290111541748E-9</v>
      </c>
      <c r="T7" s="3">
        <v>9000.000000002794</v>
      </c>
      <c r="U7" s="3">
        <v>3.2596290111541748E-9</v>
      </c>
      <c r="V7" s="3">
        <v>9000.000000002794</v>
      </c>
      <c r="W7" s="3">
        <v>3.2596290111541748E-9</v>
      </c>
      <c r="X7" s="3">
        <v>9000.000000002794</v>
      </c>
      <c r="Y7" s="3">
        <v>3.2596290111541748E-9</v>
      </c>
      <c r="Z7" s="3">
        <v>8999.9999999965075</v>
      </c>
      <c r="AA7" s="3">
        <v>-2.7939677238464355E-9</v>
      </c>
    </row>
    <row r="8" spans="1:27" ht="14.25" customHeight="1" x14ac:dyDescent="0.3">
      <c r="A8" s="2" t="s">
        <v>20</v>
      </c>
      <c r="B8" s="4"/>
      <c r="C8" s="3">
        <v>-385098.14</v>
      </c>
      <c r="D8" s="4"/>
      <c r="E8" s="3">
        <v>-385098.14</v>
      </c>
      <c r="F8" s="4"/>
      <c r="G8" s="3">
        <v>-385098.14</v>
      </c>
      <c r="H8" s="4"/>
      <c r="I8" s="3">
        <v>-385098.14</v>
      </c>
      <c r="J8" s="4"/>
      <c r="K8" s="3">
        <v>-385098.14</v>
      </c>
      <c r="L8" s="4"/>
      <c r="M8" s="3">
        <v>-521232.79000000004</v>
      </c>
      <c r="N8" s="4"/>
      <c r="O8" s="3">
        <v>-385098.14</v>
      </c>
      <c r="P8" s="4"/>
      <c r="Q8" s="3">
        <v>-385098.14</v>
      </c>
      <c r="R8" s="4"/>
      <c r="S8" s="3">
        <v>-385098.14</v>
      </c>
      <c r="T8" s="4"/>
      <c r="U8" s="3">
        <v>-385098.14</v>
      </c>
      <c r="V8" s="4"/>
      <c r="W8" s="3">
        <v>-385098.14</v>
      </c>
      <c r="X8" s="4"/>
      <c r="Y8" s="3">
        <v>-385098.14</v>
      </c>
      <c r="Z8" s="4"/>
      <c r="AA8" s="3">
        <v>-385098.14000000007</v>
      </c>
    </row>
    <row r="9" spans="1:27" ht="14.25" customHeight="1" x14ac:dyDescent="0.3">
      <c r="A9" s="2" t="s">
        <v>21</v>
      </c>
      <c r="B9" s="3">
        <v>-11235486.460000001</v>
      </c>
      <c r="C9" s="3">
        <v>-11235486.460000001</v>
      </c>
      <c r="D9" s="3">
        <v>-11235486.460000001</v>
      </c>
      <c r="E9" s="3">
        <v>-11235486.460000001</v>
      </c>
      <c r="F9" s="3">
        <v>-11235486.460000001</v>
      </c>
      <c r="G9" s="3">
        <v>-11235486.460000001</v>
      </c>
      <c r="H9" s="3">
        <v>-11235486.460000001</v>
      </c>
      <c r="I9" s="3">
        <v>-11235486.460000001</v>
      </c>
      <c r="J9" s="3">
        <v>-11235486.460000001</v>
      </c>
      <c r="K9" s="3">
        <v>-11235486.460000001</v>
      </c>
      <c r="L9" s="3">
        <v>-11235486.460000001</v>
      </c>
      <c r="M9" s="3">
        <v>-11235486.460000001</v>
      </c>
      <c r="N9" s="3">
        <v>-11235486.460000001</v>
      </c>
      <c r="O9" s="3">
        <v>-11235486.460000001</v>
      </c>
      <c r="P9" s="3">
        <v>-11235486.460000001</v>
      </c>
      <c r="Q9" s="3">
        <v>-11235486.460000001</v>
      </c>
      <c r="R9" s="3">
        <v>-11235486.460000001</v>
      </c>
      <c r="S9" s="3">
        <v>-11235486.460000001</v>
      </c>
      <c r="T9" s="3">
        <v>-11235486.460000001</v>
      </c>
      <c r="U9" s="3">
        <v>-11235486.460000001</v>
      </c>
      <c r="V9" s="3">
        <v>-11235486.460000001</v>
      </c>
      <c r="W9" s="3">
        <v>-11235486.460000001</v>
      </c>
      <c r="X9" s="3">
        <v>-11235486.460000001</v>
      </c>
      <c r="Y9" s="3">
        <v>-11235486.460000001</v>
      </c>
      <c r="Z9" s="3">
        <v>-11235486.460000001</v>
      </c>
      <c r="AA9" s="3">
        <v>-11235486.460000001</v>
      </c>
    </row>
    <row r="10" spans="1:27" ht="14.25" customHeight="1" x14ac:dyDescent="0.3">
      <c r="A10" s="2" t="s">
        <v>22</v>
      </c>
      <c r="B10" s="3">
        <v>120671</v>
      </c>
      <c r="C10" s="3">
        <v>120671</v>
      </c>
      <c r="D10" s="3">
        <v>120671</v>
      </c>
      <c r="E10" s="3">
        <v>120671</v>
      </c>
      <c r="F10" s="3">
        <v>120671</v>
      </c>
      <c r="G10" s="3">
        <v>120671</v>
      </c>
      <c r="H10" s="3">
        <v>120671</v>
      </c>
      <c r="I10" s="3">
        <v>120671</v>
      </c>
      <c r="J10" s="3">
        <v>120671</v>
      </c>
      <c r="K10" s="3">
        <v>120671</v>
      </c>
      <c r="L10" s="3">
        <v>120671</v>
      </c>
      <c r="M10" s="3">
        <v>120671</v>
      </c>
      <c r="N10" s="3">
        <v>120671</v>
      </c>
      <c r="O10" s="3">
        <v>120671</v>
      </c>
      <c r="P10" s="3">
        <v>120671</v>
      </c>
      <c r="Q10" s="3">
        <v>120671</v>
      </c>
      <c r="R10" s="3">
        <v>120671</v>
      </c>
      <c r="S10" s="3">
        <v>120671</v>
      </c>
      <c r="T10" s="3">
        <v>120671</v>
      </c>
      <c r="U10" s="3">
        <v>120671</v>
      </c>
      <c r="V10" s="3">
        <v>120671</v>
      </c>
      <c r="W10" s="3">
        <v>120671</v>
      </c>
      <c r="X10" s="3">
        <v>120671</v>
      </c>
      <c r="Y10" s="3">
        <v>120671</v>
      </c>
      <c r="Z10" s="3">
        <v>120671</v>
      </c>
      <c r="AA10" s="3">
        <v>120671</v>
      </c>
    </row>
    <row r="11" spans="1:27" ht="14.25" customHeight="1" x14ac:dyDescent="0.3">
      <c r="A11" s="2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3">
        <v>6500000</v>
      </c>
      <c r="AA11" s="3">
        <v>6500000</v>
      </c>
    </row>
    <row r="12" spans="1:27" ht="14.25" customHeight="1" x14ac:dyDescent="0.3">
      <c r="A12" s="2" t="s">
        <v>24</v>
      </c>
      <c r="B12" s="3">
        <v>769347.77</v>
      </c>
      <c r="C12" s="3">
        <v>769347.77</v>
      </c>
      <c r="D12" s="3">
        <v>769347.77</v>
      </c>
      <c r="E12" s="3">
        <v>769347.77</v>
      </c>
      <c r="F12" s="3">
        <v>769347.77</v>
      </c>
      <c r="G12" s="3">
        <v>769347.77</v>
      </c>
      <c r="H12" s="3">
        <v>769347.77</v>
      </c>
      <c r="I12" s="3">
        <v>769347.77</v>
      </c>
      <c r="J12" s="3">
        <v>769347.77</v>
      </c>
      <c r="K12" s="3">
        <v>769347.77</v>
      </c>
      <c r="L12" s="3">
        <v>769347.77</v>
      </c>
      <c r="M12" s="3">
        <v>769347.77</v>
      </c>
      <c r="N12" s="3">
        <v>769347.77</v>
      </c>
      <c r="O12" s="3">
        <v>769347.77</v>
      </c>
      <c r="P12" s="3">
        <v>769347.77</v>
      </c>
      <c r="Q12" s="3">
        <v>769347.77</v>
      </c>
      <c r="R12" s="3">
        <v>769347.77</v>
      </c>
      <c r="S12" s="3">
        <v>769347.77</v>
      </c>
      <c r="T12" s="3">
        <v>769347.77</v>
      </c>
      <c r="U12" s="3">
        <v>769347.77</v>
      </c>
      <c r="V12" s="3">
        <v>769347.77</v>
      </c>
      <c r="W12" s="3">
        <v>769347.77</v>
      </c>
      <c r="X12" s="3">
        <v>769347.77</v>
      </c>
      <c r="Y12" s="3">
        <v>769347.77</v>
      </c>
      <c r="Z12" s="3">
        <v>769347.77</v>
      </c>
      <c r="AA12" s="3">
        <v>769347.77</v>
      </c>
    </row>
    <row r="13" spans="1:27" ht="14.25" customHeight="1" x14ac:dyDescent="0.3">
      <c r="A13" s="2" t="s">
        <v>25</v>
      </c>
      <c r="B13" s="3">
        <v>580129.3600000001</v>
      </c>
      <c r="C13" s="3">
        <v>580129.3600000001</v>
      </c>
      <c r="D13" s="3">
        <v>580129.3600000001</v>
      </c>
      <c r="E13" s="3">
        <v>580129.3600000001</v>
      </c>
      <c r="F13" s="3">
        <v>580129.3600000001</v>
      </c>
      <c r="G13" s="3">
        <v>580129.3600000001</v>
      </c>
      <c r="H13" s="3">
        <v>2263129.3600000003</v>
      </c>
      <c r="I13" s="3">
        <v>2263129.3600000003</v>
      </c>
      <c r="J13" s="3">
        <v>2263129.3600000003</v>
      </c>
      <c r="K13" s="3">
        <v>2263129.3600000003</v>
      </c>
      <c r="L13" s="3">
        <v>2263129.3600000003</v>
      </c>
      <c r="M13" s="3">
        <v>2263129.3600000003</v>
      </c>
      <c r="N13" s="3">
        <v>2263129.3600000003</v>
      </c>
      <c r="O13" s="3">
        <v>2263129.3600000003</v>
      </c>
      <c r="P13" s="3">
        <v>2453423.4600000004</v>
      </c>
      <c r="Q13" s="3">
        <v>2453423.4600000004</v>
      </c>
      <c r="R13" s="3">
        <v>2263129.3600000003</v>
      </c>
      <c r="S13" s="3">
        <v>2263129.3600000003</v>
      </c>
      <c r="T13" s="3">
        <v>2263129.3600000003</v>
      </c>
      <c r="U13" s="3">
        <v>2263129.3600000003</v>
      </c>
      <c r="V13" s="3">
        <v>2263129.3600000003</v>
      </c>
      <c r="W13" s="3">
        <v>2263129.3600000003</v>
      </c>
      <c r="X13" s="3">
        <v>2263129.3600000003</v>
      </c>
      <c r="Y13" s="3">
        <v>2263129.3600000003</v>
      </c>
      <c r="Z13" s="3">
        <v>580129.3600000001</v>
      </c>
      <c r="AA13" s="3">
        <v>580129.3600000001</v>
      </c>
    </row>
    <row r="14" spans="1:27" ht="14.25" customHeight="1" x14ac:dyDescent="0.3">
      <c r="A14" s="2" t="s">
        <v>26</v>
      </c>
      <c r="B14" s="3">
        <v>20965836.68</v>
      </c>
      <c r="C14" s="3">
        <v>20965836.68</v>
      </c>
      <c r="D14" s="3">
        <v>20965836.68</v>
      </c>
      <c r="E14" s="3">
        <v>20965836.68</v>
      </c>
      <c r="F14" s="3">
        <v>20965836.68</v>
      </c>
      <c r="G14" s="3">
        <v>20965836.68</v>
      </c>
      <c r="H14" s="3">
        <v>20965836.68</v>
      </c>
      <c r="I14" s="3">
        <v>20965836.68</v>
      </c>
      <c r="J14" s="3">
        <v>20965836.68</v>
      </c>
      <c r="K14" s="3">
        <v>20965836.68</v>
      </c>
      <c r="L14" s="3">
        <v>20965836.68</v>
      </c>
      <c r="M14" s="3">
        <v>20965836.68</v>
      </c>
      <c r="N14" s="3">
        <v>20965836.68</v>
      </c>
      <c r="O14" s="3">
        <v>20965836.68</v>
      </c>
      <c r="P14" s="3">
        <v>20965836.68</v>
      </c>
      <c r="Q14" s="3">
        <v>20965836.68</v>
      </c>
      <c r="R14" s="3">
        <v>20965836.68</v>
      </c>
      <c r="S14" s="3">
        <v>20965836.68</v>
      </c>
      <c r="T14" s="3">
        <v>20965836.68</v>
      </c>
      <c r="U14" s="3">
        <v>20965836.68</v>
      </c>
      <c r="V14" s="3">
        <v>20965836.68</v>
      </c>
      <c r="W14" s="3">
        <v>20965836.68</v>
      </c>
      <c r="X14" s="3">
        <v>20965836.68</v>
      </c>
      <c r="Y14" s="3">
        <v>20965836.68</v>
      </c>
      <c r="Z14" s="3">
        <v>20965836.68</v>
      </c>
      <c r="AA14" s="3">
        <v>20965836.68</v>
      </c>
    </row>
    <row r="15" spans="1:27" ht="14.25" customHeight="1" x14ac:dyDescent="0.3">
      <c r="A15" s="2" t="s">
        <v>27</v>
      </c>
      <c r="B15" s="3">
        <v>8628231.0700000003</v>
      </c>
      <c r="C15" s="3">
        <v>10041136.940000001</v>
      </c>
      <c r="D15" s="3">
        <v>8628231.0700000003</v>
      </c>
      <c r="E15" s="3">
        <v>10041136.940000001</v>
      </c>
      <c r="F15" s="3">
        <v>8628231.0700000003</v>
      </c>
      <c r="G15" s="3">
        <v>10041136.940000001</v>
      </c>
      <c r="H15" s="3">
        <v>8774231.0700000003</v>
      </c>
      <c r="I15" s="3">
        <v>10187136.940000001</v>
      </c>
      <c r="J15" s="3">
        <v>9768441.3499999996</v>
      </c>
      <c r="K15" s="3">
        <v>11181347.219999999</v>
      </c>
      <c r="L15" s="3">
        <v>9768441.3499999996</v>
      </c>
      <c r="M15" s="3">
        <v>11181347.219999999</v>
      </c>
      <c r="N15" s="3">
        <v>9768441.3499999996</v>
      </c>
      <c r="O15" s="3">
        <v>11181347.219999999</v>
      </c>
      <c r="P15" s="3">
        <v>9768441.3499999996</v>
      </c>
      <c r="Q15" s="3">
        <v>11181347.219999999</v>
      </c>
      <c r="R15" s="3">
        <v>9768441.3499999996</v>
      </c>
      <c r="S15" s="3">
        <v>11181347.219999999</v>
      </c>
      <c r="T15" s="3">
        <v>9768441.3499999996</v>
      </c>
      <c r="U15" s="3">
        <v>11181347.219999999</v>
      </c>
      <c r="V15" s="3">
        <v>9768441.3499999996</v>
      </c>
      <c r="W15" s="3">
        <v>11181347.219999999</v>
      </c>
      <c r="X15" s="3">
        <v>9768441.3499999996</v>
      </c>
      <c r="Y15" s="3">
        <v>11181347.219999999</v>
      </c>
      <c r="Z15" s="3">
        <v>8628231.0700000003</v>
      </c>
      <c r="AA15" s="3">
        <v>10041136.940000001</v>
      </c>
    </row>
    <row r="16" spans="1:27" ht="14.25" customHeight="1" x14ac:dyDescent="0.3">
      <c r="A16" s="2" t="s">
        <v>28</v>
      </c>
      <c r="B16" s="3">
        <v>1526063.18</v>
      </c>
      <c r="C16" s="3">
        <v>1151922.18</v>
      </c>
      <c r="D16" s="3">
        <v>1526063.18</v>
      </c>
      <c r="E16" s="3">
        <v>1151922.18</v>
      </c>
      <c r="F16" s="3">
        <v>1526063.18</v>
      </c>
      <c r="G16" s="3">
        <v>1151922.18</v>
      </c>
      <c r="H16" s="3">
        <v>1526063.18</v>
      </c>
      <c r="I16" s="3">
        <v>1151922.18</v>
      </c>
      <c r="J16" s="3">
        <v>1526063.18</v>
      </c>
      <c r="K16" s="3">
        <v>1151922.18</v>
      </c>
      <c r="L16" s="3">
        <v>1526063.18</v>
      </c>
      <c r="M16" s="3">
        <v>1151922.18</v>
      </c>
      <c r="N16" s="3">
        <v>1526063.18</v>
      </c>
      <c r="O16" s="3">
        <v>1151922.18</v>
      </c>
      <c r="P16" s="3">
        <v>1526063.18</v>
      </c>
      <c r="Q16" s="3">
        <v>1151922.18</v>
      </c>
      <c r="R16" s="3">
        <v>1526063.18</v>
      </c>
      <c r="S16" s="3">
        <v>1151922.18</v>
      </c>
      <c r="T16" s="3">
        <v>1526063.18</v>
      </c>
      <c r="U16" s="3">
        <v>1151922.18</v>
      </c>
      <c r="V16" s="3">
        <v>1526063.18</v>
      </c>
      <c r="W16" s="3">
        <v>1151922.18</v>
      </c>
      <c r="X16" s="3">
        <v>1526063.18</v>
      </c>
      <c r="Y16" s="3">
        <v>1151922.18</v>
      </c>
      <c r="Z16" s="3">
        <v>1526063.18</v>
      </c>
      <c r="AA16" s="3">
        <v>1151922.18</v>
      </c>
    </row>
    <row r="17" spans="1:27" ht="14.25" customHeight="1" x14ac:dyDescent="0.3">
      <c r="A17" s="2" t="s">
        <v>29</v>
      </c>
      <c r="B17" s="3">
        <v>1306323.02</v>
      </c>
      <c r="C17" s="3">
        <v>1306323.02</v>
      </c>
      <c r="D17" s="3">
        <v>1315476.73</v>
      </c>
      <c r="E17" s="3">
        <v>1315476.73</v>
      </c>
      <c r="F17" s="3">
        <v>1313763.69</v>
      </c>
      <c r="G17" s="3">
        <v>1313763.69</v>
      </c>
      <c r="H17" s="3">
        <v>1313763.69</v>
      </c>
      <c r="I17" s="3">
        <v>1313763.69</v>
      </c>
      <c r="J17" s="3">
        <v>1313763.69</v>
      </c>
      <c r="K17" s="3">
        <v>1313763.69</v>
      </c>
      <c r="L17" s="3">
        <v>1314247.69</v>
      </c>
      <c r="M17" s="3">
        <v>1314247.69</v>
      </c>
      <c r="N17" s="3">
        <v>1314247.69</v>
      </c>
      <c r="O17" s="3">
        <v>1314247.69</v>
      </c>
      <c r="P17" s="3">
        <v>1314247.69</v>
      </c>
      <c r="Q17" s="3">
        <v>1314247.69</v>
      </c>
      <c r="R17" s="3">
        <v>1314247.69</v>
      </c>
      <c r="S17" s="3">
        <v>1314247.69</v>
      </c>
      <c r="T17" s="3">
        <v>1314247.69</v>
      </c>
      <c r="U17" s="3">
        <v>1314247.69</v>
      </c>
      <c r="V17" s="3">
        <v>1314247.69</v>
      </c>
      <c r="W17" s="3">
        <v>1314247.69</v>
      </c>
      <c r="X17" s="3">
        <v>1314247.69</v>
      </c>
      <c r="Y17" s="3">
        <v>1314247.69</v>
      </c>
      <c r="Z17" s="3">
        <v>1306323.02</v>
      </c>
      <c r="AA17" s="3">
        <v>1306323.02</v>
      </c>
    </row>
    <row r="18" spans="1:27" ht="14.25" customHeight="1" x14ac:dyDescent="0.3">
      <c r="A18" s="2" t="s">
        <v>30</v>
      </c>
      <c r="B18" s="3">
        <v>1060976.81</v>
      </c>
      <c r="C18" s="3">
        <v>1060976.6200000001</v>
      </c>
      <c r="D18" s="3">
        <v>1060976.81</v>
      </c>
      <c r="E18" s="3">
        <v>1060976.6200000001</v>
      </c>
      <c r="F18" s="3">
        <v>1803512.59</v>
      </c>
      <c r="G18" s="3">
        <v>1803512.4000000001</v>
      </c>
      <c r="H18" s="3">
        <v>1844656.49</v>
      </c>
      <c r="I18" s="3">
        <v>1844656.3</v>
      </c>
      <c r="J18" s="3">
        <v>1871547.13</v>
      </c>
      <c r="K18" s="3">
        <v>1871546.94</v>
      </c>
      <c r="L18" s="3">
        <v>1871547.13</v>
      </c>
      <c r="M18" s="3">
        <v>1871546.94</v>
      </c>
      <c r="N18" s="3">
        <v>1871547.13</v>
      </c>
      <c r="O18" s="3">
        <v>1871546.94</v>
      </c>
      <c r="P18" s="3">
        <v>1871547.13</v>
      </c>
      <c r="Q18" s="3">
        <v>1871546.94</v>
      </c>
      <c r="R18" s="3">
        <v>1871547.13</v>
      </c>
      <c r="S18" s="3">
        <v>1871546.94</v>
      </c>
      <c r="T18" s="3">
        <v>1871547.13</v>
      </c>
      <c r="U18" s="3">
        <v>1871546.94</v>
      </c>
      <c r="V18" s="3">
        <v>1871547.13</v>
      </c>
      <c r="W18" s="3">
        <v>1871546.94</v>
      </c>
      <c r="X18" s="3">
        <v>1871547.13</v>
      </c>
      <c r="Y18" s="3">
        <v>1871546.94</v>
      </c>
      <c r="Z18" s="3">
        <v>1060976.81</v>
      </c>
      <c r="AA18" s="3">
        <v>1060976.6200000001</v>
      </c>
    </row>
    <row r="19" spans="1:27" ht="14.25" customHeight="1" x14ac:dyDescent="0.3">
      <c r="A19" s="2" t="s">
        <v>31</v>
      </c>
      <c r="B19" s="3">
        <v>395435.99000000005</v>
      </c>
      <c r="C19" s="3">
        <v>395435.99000000005</v>
      </c>
      <c r="D19" s="3">
        <v>395435.99000000005</v>
      </c>
      <c r="E19" s="3">
        <v>395435.99000000005</v>
      </c>
      <c r="F19" s="3">
        <v>460716.15</v>
      </c>
      <c r="G19" s="3">
        <v>460716.15</v>
      </c>
      <c r="H19" s="3">
        <v>460716.15</v>
      </c>
      <c r="I19" s="3">
        <v>460716.15</v>
      </c>
      <c r="J19" s="3">
        <v>462880.67000000004</v>
      </c>
      <c r="K19" s="3">
        <v>462880.67000000004</v>
      </c>
      <c r="L19" s="3">
        <v>490509.72000000003</v>
      </c>
      <c r="M19" s="3">
        <v>490509.72000000003</v>
      </c>
      <c r="N19" s="3">
        <v>490509.72000000003</v>
      </c>
      <c r="O19" s="3">
        <v>490509.72000000003</v>
      </c>
      <c r="P19" s="3">
        <v>490509.72000000003</v>
      </c>
      <c r="Q19" s="3">
        <v>490509.72000000003</v>
      </c>
      <c r="R19" s="3">
        <v>490509.72000000003</v>
      </c>
      <c r="S19" s="3">
        <v>490509.72000000003</v>
      </c>
      <c r="T19" s="3">
        <v>490509.72000000003</v>
      </c>
      <c r="U19" s="3">
        <v>490509.72000000003</v>
      </c>
      <c r="V19" s="3">
        <v>490509.72000000003</v>
      </c>
      <c r="W19" s="3">
        <v>490509.72000000003</v>
      </c>
      <c r="X19" s="3">
        <v>490509.72000000003</v>
      </c>
      <c r="Y19" s="3">
        <v>490509.72000000003</v>
      </c>
      <c r="Z19" s="3">
        <v>395435.99</v>
      </c>
      <c r="AA19" s="3">
        <v>395435.99</v>
      </c>
    </row>
    <row r="20" spans="1:27" ht="14.25" customHeight="1" x14ac:dyDescent="0.3">
      <c r="A20" s="2" t="s">
        <v>32</v>
      </c>
      <c r="B20" s="3">
        <v>9256.6100000000024</v>
      </c>
      <c r="C20" s="3">
        <v>9256.6100000000024</v>
      </c>
      <c r="D20" s="3">
        <v>102.90000000000146</v>
      </c>
      <c r="E20" s="3">
        <v>102.90000000000146</v>
      </c>
      <c r="F20" s="3">
        <v>1.4495071809506044E-12</v>
      </c>
      <c r="G20" s="3">
        <v>1.4495071809506044E-12</v>
      </c>
      <c r="H20" s="3">
        <v>1.4495071809506044E-12</v>
      </c>
      <c r="I20" s="3">
        <v>1.4495071809506044E-12</v>
      </c>
      <c r="J20" s="3">
        <v>484.00000000000148</v>
      </c>
      <c r="K20" s="3">
        <v>484.00000000000148</v>
      </c>
      <c r="L20" s="3">
        <v>1.4779288903810084E-12</v>
      </c>
      <c r="M20" s="3">
        <v>1.4779288903810084E-12</v>
      </c>
      <c r="N20" s="3">
        <v>1.4779288903810084E-12</v>
      </c>
      <c r="O20" s="3">
        <v>1.4779288903810084E-12</v>
      </c>
      <c r="P20" s="3">
        <v>1179.0000000000014</v>
      </c>
      <c r="Q20" s="3">
        <v>1179.0000000000014</v>
      </c>
      <c r="R20" s="3">
        <v>1179.0000000000014</v>
      </c>
      <c r="S20" s="3">
        <v>1179.0000000000014</v>
      </c>
      <c r="T20" s="3">
        <v>1179.0000000000014</v>
      </c>
      <c r="U20" s="3">
        <v>1179.0000000000014</v>
      </c>
      <c r="V20" s="3">
        <v>1179.0000000000014</v>
      </c>
      <c r="W20" s="3">
        <v>1179.0000000000014</v>
      </c>
      <c r="X20" s="3">
        <v>1179.0000000000014</v>
      </c>
      <c r="Y20" s="3">
        <v>1179.0000000000014</v>
      </c>
      <c r="Z20" s="3">
        <v>7057.01</v>
      </c>
      <c r="AA20" s="3">
        <v>7057.01</v>
      </c>
    </row>
    <row r="21" spans="1:27" ht="14.25" customHeight="1" x14ac:dyDescent="0.3">
      <c r="A21" s="2" t="s">
        <v>33</v>
      </c>
      <c r="B21" s="3">
        <v>683298.24</v>
      </c>
      <c r="C21" s="3">
        <v>683298.24</v>
      </c>
      <c r="D21" s="3">
        <v>1023498.4099999999</v>
      </c>
      <c r="E21" s="3">
        <v>1023498.4099999999</v>
      </c>
      <c r="F21" s="3">
        <v>-1.1641532182693481E-10</v>
      </c>
      <c r="G21" s="3">
        <v>-1.1641532182693481E-10</v>
      </c>
      <c r="H21" s="3">
        <v>-1.1641532182693481E-10</v>
      </c>
      <c r="I21" s="3">
        <v>-1.1641532182693481E-10</v>
      </c>
      <c r="J21" s="3">
        <v>-1.1641532182693481E-10</v>
      </c>
      <c r="K21" s="3">
        <v>-1.1641532182693481E-10</v>
      </c>
      <c r="L21" s="3">
        <v>-1.1641532182693481E-10</v>
      </c>
      <c r="M21" s="3">
        <v>-1.1641532182693481E-10</v>
      </c>
      <c r="N21" s="3">
        <v>-1.1641532182693481E-10</v>
      </c>
      <c r="O21" s="3">
        <v>-1.1641532182693481E-10</v>
      </c>
      <c r="P21" s="3">
        <v>-1.1641532182693481E-10</v>
      </c>
      <c r="Q21" s="3">
        <v>-1.1641532182693481E-10</v>
      </c>
      <c r="R21" s="3">
        <v>-24587.540000000117</v>
      </c>
      <c r="S21" s="3">
        <v>-24587.540000000117</v>
      </c>
      <c r="T21" s="3">
        <v>-24587.540000000117</v>
      </c>
      <c r="U21" s="3">
        <v>-24587.540000000117</v>
      </c>
      <c r="V21" s="3">
        <v>-24587.540000000117</v>
      </c>
      <c r="W21" s="3">
        <v>-24587.540000000117</v>
      </c>
      <c r="X21" s="3">
        <v>-24587.540000000117</v>
      </c>
      <c r="Y21" s="3">
        <v>-24587.540000000117</v>
      </c>
      <c r="Z21" s="3">
        <v>424851.54000000004</v>
      </c>
      <c r="AA21" s="3">
        <v>424851.54000000004</v>
      </c>
    </row>
    <row r="22" spans="1:27" ht="14.25" customHeight="1" x14ac:dyDescent="0.3">
      <c r="A22" s="2" t="s">
        <v>34</v>
      </c>
      <c r="B22" s="3">
        <v>14968.2</v>
      </c>
      <c r="C22" s="3">
        <v>14968.2</v>
      </c>
      <c r="D22" s="3">
        <v>182712.2</v>
      </c>
      <c r="E22" s="3">
        <v>182712.2</v>
      </c>
      <c r="F22" s="3">
        <v>42597.25</v>
      </c>
      <c r="G22" s="3">
        <v>42597.25</v>
      </c>
      <c r="H22" s="3">
        <v>42597.25</v>
      </c>
      <c r="I22" s="3">
        <v>42597.25</v>
      </c>
      <c r="J22" s="3">
        <v>31885.17</v>
      </c>
      <c r="K22" s="3">
        <v>31885.17</v>
      </c>
      <c r="L22" s="3">
        <v>4256.119999999999</v>
      </c>
      <c r="M22" s="3">
        <v>4256.119999999999</v>
      </c>
      <c r="N22" s="3">
        <v>4256.119999999999</v>
      </c>
      <c r="O22" s="3">
        <v>4256.119999999999</v>
      </c>
      <c r="P22" s="3">
        <v>4256.119999999999</v>
      </c>
      <c r="Q22" s="3">
        <v>4256.119999999999</v>
      </c>
      <c r="R22" s="3">
        <v>736.99999999999909</v>
      </c>
      <c r="S22" s="3">
        <v>736.99999999999909</v>
      </c>
      <c r="T22" s="3">
        <v>736.99999999999909</v>
      </c>
      <c r="U22" s="3">
        <v>736.99999999999909</v>
      </c>
      <c r="V22" s="3">
        <v>736.99999999999909</v>
      </c>
      <c r="W22" s="3">
        <v>736.99999999999909</v>
      </c>
      <c r="X22" s="3">
        <v>736.99999999999909</v>
      </c>
      <c r="Y22" s="3">
        <v>736.99999999999909</v>
      </c>
      <c r="Z22" s="4"/>
      <c r="AA22" s="4"/>
    </row>
    <row r="23" spans="1:27" ht="14.25" customHeight="1" x14ac:dyDescent="0.3">
      <c r="A23" s="2" t="s">
        <v>35</v>
      </c>
      <c r="B23" s="3">
        <v>296550263.57000005</v>
      </c>
      <c r="C23" s="3">
        <v>296550263.57000005</v>
      </c>
      <c r="D23" s="3">
        <v>296550263.57000005</v>
      </c>
      <c r="E23" s="3">
        <v>296550263.57000005</v>
      </c>
      <c r="F23" s="3">
        <v>296550263.57000005</v>
      </c>
      <c r="G23" s="3">
        <v>296550263.57000005</v>
      </c>
      <c r="H23" s="3">
        <v>296550263.57000005</v>
      </c>
      <c r="I23" s="3">
        <v>296550263.57000005</v>
      </c>
      <c r="J23" s="3">
        <v>296550263.57000005</v>
      </c>
      <c r="K23" s="3">
        <v>296550263.57000005</v>
      </c>
      <c r="L23" s="3">
        <v>296550263.57000005</v>
      </c>
      <c r="M23" s="3">
        <v>296550263.57000005</v>
      </c>
      <c r="N23" s="3">
        <v>296550263.57000005</v>
      </c>
      <c r="O23" s="3">
        <v>296550263.57000005</v>
      </c>
      <c r="P23" s="3">
        <v>301550263.57000005</v>
      </c>
      <c r="Q23" s="3">
        <v>301550263.57000005</v>
      </c>
      <c r="R23" s="3">
        <v>301550263.57000005</v>
      </c>
      <c r="S23" s="3">
        <v>301550263.57000005</v>
      </c>
      <c r="T23" s="3">
        <v>301550263.57000005</v>
      </c>
      <c r="U23" s="3">
        <v>301550263.57000005</v>
      </c>
      <c r="V23" s="3">
        <v>301550263.57000005</v>
      </c>
      <c r="W23" s="3">
        <v>301550263.57000005</v>
      </c>
      <c r="X23" s="3">
        <v>301550263.57000005</v>
      </c>
      <c r="Y23" s="3">
        <v>301550263.57000005</v>
      </c>
      <c r="Z23" s="3">
        <v>296550263.56999999</v>
      </c>
      <c r="AA23" s="3">
        <v>296550263.56999999</v>
      </c>
    </row>
    <row r="24" spans="1:27" ht="14.25" customHeight="1" x14ac:dyDescent="0.3">
      <c r="A24" s="2" t="s">
        <v>36</v>
      </c>
      <c r="B24" s="3">
        <v>6654218.8700000001</v>
      </c>
      <c r="C24" s="3">
        <v>6798345.6900000004</v>
      </c>
      <c r="D24" s="3">
        <v>11438842.91</v>
      </c>
      <c r="E24" s="3">
        <v>11582969.73</v>
      </c>
      <c r="F24" s="3">
        <v>11438842.91</v>
      </c>
      <c r="G24" s="3">
        <v>11582969.73</v>
      </c>
      <c r="H24" s="3">
        <v>11438842.91</v>
      </c>
      <c r="I24" s="3">
        <v>11582969.73</v>
      </c>
      <c r="J24" s="3">
        <v>11438842.91</v>
      </c>
      <c r="K24" s="3">
        <v>11582969.73</v>
      </c>
      <c r="L24" s="3">
        <v>11438842.91</v>
      </c>
      <c r="M24" s="3">
        <v>11597013.110000001</v>
      </c>
      <c r="N24" s="3">
        <v>16438842.91</v>
      </c>
      <c r="O24" s="3">
        <v>16597013.110000001</v>
      </c>
      <c r="P24" s="3">
        <v>11438842.91</v>
      </c>
      <c r="Q24" s="3">
        <v>11597013.110000001</v>
      </c>
      <c r="R24" s="3">
        <v>11438842.91</v>
      </c>
      <c r="S24" s="3">
        <v>11597013.110000001</v>
      </c>
      <c r="T24" s="3">
        <v>11438842.91</v>
      </c>
      <c r="U24" s="3">
        <v>11597013.110000001</v>
      </c>
      <c r="V24" s="3">
        <v>11438842.91</v>
      </c>
      <c r="W24" s="3">
        <v>11597013.110000001</v>
      </c>
      <c r="X24" s="3">
        <v>11438842.91</v>
      </c>
      <c r="Y24" s="3">
        <v>11597013.110000001</v>
      </c>
      <c r="Z24" s="3">
        <v>6654218.8699999992</v>
      </c>
      <c r="AA24" s="3">
        <v>6798345.6899999995</v>
      </c>
    </row>
    <row r="25" spans="1:27" ht="14.25" customHeight="1" x14ac:dyDescent="0.3">
      <c r="A25" s="2" t="s">
        <v>37</v>
      </c>
      <c r="B25" s="3">
        <v>41156.49000000002</v>
      </c>
      <c r="C25" s="3">
        <v>41156.49000000002</v>
      </c>
      <c r="D25" s="3">
        <v>41156.49000000002</v>
      </c>
      <c r="E25" s="3">
        <v>41156.49000000002</v>
      </c>
      <c r="F25" s="3">
        <v>41156.49000000002</v>
      </c>
      <c r="G25" s="3">
        <v>41156.49000000002</v>
      </c>
      <c r="H25" s="3">
        <v>41156.49000000002</v>
      </c>
      <c r="I25" s="3">
        <v>41156.49000000002</v>
      </c>
      <c r="J25" s="3">
        <v>41156.49000000002</v>
      </c>
      <c r="K25" s="3">
        <v>41156.49000000002</v>
      </c>
      <c r="L25" s="3">
        <v>41156.49000000002</v>
      </c>
      <c r="M25" s="3">
        <v>41156.49000000002</v>
      </c>
      <c r="N25" s="3">
        <v>41156.49000000002</v>
      </c>
      <c r="O25" s="3">
        <v>41156.49000000002</v>
      </c>
      <c r="P25" s="3">
        <v>41156.49000000002</v>
      </c>
      <c r="Q25" s="3">
        <v>41156.49000000002</v>
      </c>
      <c r="R25" s="3">
        <v>41156.49000000002</v>
      </c>
      <c r="S25" s="3">
        <v>41156.49000000002</v>
      </c>
      <c r="T25" s="3">
        <v>41156.49000000002</v>
      </c>
      <c r="U25" s="3">
        <v>41156.49000000002</v>
      </c>
      <c r="V25" s="3">
        <v>41156.49000000002</v>
      </c>
      <c r="W25" s="3">
        <v>41156.49000000002</v>
      </c>
      <c r="X25" s="3">
        <v>41156.49000000002</v>
      </c>
      <c r="Y25" s="3">
        <v>41156.49000000002</v>
      </c>
      <c r="Z25" s="3">
        <v>188660.47999999998</v>
      </c>
      <c r="AA25" s="3">
        <v>188660.47999999998</v>
      </c>
    </row>
    <row r="26" spans="1:27" ht="14.25" customHeight="1" x14ac:dyDescent="0.3">
      <c r="A26" s="2" t="s">
        <v>38</v>
      </c>
      <c r="B26" s="3">
        <v>-98403.189999999988</v>
      </c>
      <c r="C26" s="3">
        <v>-98403.189999999988</v>
      </c>
      <c r="D26" s="3">
        <v>-99818.329999999987</v>
      </c>
      <c r="E26" s="3">
        <v>-99818.329999999987</v>
      </c>
      <c r="F26" s="3">
        <v>-101331.04999999999</v>
      </c>
      <c r="G26" s="3">
        <v>-101331.04999999999</v>
      </c>
      <c r="H26" s="3">
        <v>-102794.98999999999</v>
      </c>
      <c r="I26" s="3">
        <v>-102794.98999999999</v>
      </c>
      <c r="J26" s="3">
        <v>-104307.71999999999</v>
      </c>
      <c r="K26" s="3">
        <v>-104307.71999999999</v>
      </c>
      <c r="L26" s="3">
        <v>-105771.65999999999</v>
      </c>
      <c r="M26" s="3">
        <v>-105771.65999999999</v>
      </c>
      <c r="N26" s="3">
        <v>-107284.37999999999</v>
      </c>
      <c r="O26" s="3">
        <v>-107284.37999999999</v>
      </c>
      <c r="P26" s="3">
        <v>-108797.10999999999</v>
      </c>
      <c r="Q26" s="3">
        <v>-108797.10999999999</v>
      </c>
      <c r="R26" s="3">
        <v>-96890.459999999992</v>
      </c>
      <c r="S26" s="3">
        <v>-96890.459999999992</v>
      </c>
      <c r="T26" s="3">
        <v>-96890.459999999992</v>
      </c>
      <c r="U26" s="3">
        <v>-96890.459999999992</v>
      </c>
      <c r="V26" s="3">
        <v>-96890.459999999992</v>
      </c>
      <c r="W26" s="3">
        <v>-96890.459999999992</v>
      </c>
      <c r="X26" s="3">
        <v>-96890.459999999992</v>
      </c>
      <c r="Y26" s="3">
        <v>-96890.459999999992</v>
      </c>
      <c r="Z26" s="3">
        <v>-96890.46</v>
      </c>
      <c r="AA26" s="3">
        <v>-96890.46</v>
      </c>
    </row>
    <row r="27" spans="1:27" ht="14.25" customHeight="1" x14ac:dyDescent="0.3">
      <c r="A27" s="2" t="s">
        <v>39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3">
        <v>-1901625.6600000001</v>
      </c>
      <c r="AA27" s="3">
        <v>-1901625.6600000001</v>
      </c>
    </row>
    <row r="28" spans="1:27" ht="14.25" customHeight="1" x14ac:dyDescent="0.3">
      <c r="A28" s="2" t="s">
        <v>40</v>
      </c>
      <c r="B28" s="3">
        <v>-224516.03999999998</v>
      </c>
      <c r="C28" s="3">
        <v>-224516.03999999998</v>
      </c>
      <c r="D28" s="3">
        <v>-230628.65999999997</v>
      </c>
      <c r="E28" s="3">
        <v>-230628.65999999997</v>
      </c>
      <c r="F28" s="3">
        <v>-237162.84999999998</v>
      </c>
      <c r="G28" s="3">
        <v>-237162.84999999998</v>
      </c>
      <c r="H28" s="3">
        <v>-243486.25999999998</v>
      </c>
      <c r="I28" s="3">
        <v>-243486.25999999998</v>
      </c>
      <c r="J28" s="3">
        <v>-250020.43999999997</v>
      </c>
      <c r="K28" s="3">
        <v>-250020.43999999997</v>
      </c>
      <c r="L28" s="3">
        <v>-256343.84999999998</v>
      </c>
      <c r="M28" s="3">
        <v>-256343.84999999998</v>
      </c>
      <c r="N28" s="3">
        <v>-262878.02999999997</v>
      </c>
      <c r="O28" s="3">
        <v>-262878.02999999997</v>
      </c>
      <c r="P28" s="3">
        <v>-269412.21999999997</v>
      </c>
      <c r="Q28" s="3">
        <v>-269412.21999999997</v>
      </c>
      <c r="R28" s="3">
        <v>-217981.84999999998</v>
      </c>
      <c r="S28" s="3">
        <v>-217981.84999999998</v>
      </c>
      <c r="T28" s="3">
        <v>-217981.84999999998</v>
      </c>
      <c r="U28" s="3">
        <v>-217981.84999999998</v>
      </c>
      <c r="V28" s="3">
        <v>-217981.84999999998</v>
      </c>
      <c r="W28" s="3">
        <v>-217981.84999999998</v>
      </c>
      <c r="X28" s="3">
        <v>-217981.84999999998</v>
      </c>
      <c r="Y28" s="3">
        <v>-217981.84999999998</v>
      </c>
      <c r="Z28" s="3">
        <v>-217981.85000000009</v>
      </c>
      <c r="AA28" s="3">
        <v>-217981.85000000009</v>
      </c>
    </row>
    <row r="29" spans="1:27" ht="14.25" customHeight="1" x14ac:dyDescent="0.3">
      <c r="A29" s="2" t="s">
        <v>41</v>
      </c>
      <c r="B29" s="3">
        <v>-86092.59</v>
      </c>
      <c r="C29" s="3">
        <v>-86092.59</v>
      </c>
      <c r="D29" s="3">
        <v>-90701.86</v>
      </c>
      <c r="E29" s="3">
        <v>-90701.86</v>
      </c>
      <c r="F29" s="3">
        <v>-95628.96</v>
      </c>
      <c r="G29" s="3">
        <v>-95628.96</v>
      </c>
      <c r="H29" s="3">
        <v>-114230.04000000001</v>
      </c>
      <c r="I29" s="3">
        <v>-114230.04000000001</v>
      </c>
      <c r="J29" s="3">
        <v>-133451.13</v>
      </c>
      <c r="K29" s="3">
        <v>-133451.13</v>
      </c>
      <c r="L29" s="3">
        <v>-152052.20000000001</v>
      </c>
      <c r="M29" s="3">
        <v>-152052.20000000001</v>
      </c>
      <c r="N29" s="3">
        <v>-171273.30000000002</v>
      </c>
      <c r="O29" s="3">
        <v>-171273.30000000002</v>
      </c>
      <c r="P29" s="3">
        <v>-190494.39</v>
      </c>
      <c r="Q29" s="3">
        <v>-190494.39</v>
      </c>
      <c r="R29" s="3">
        <v>-81165.470000000016</v>
      </c>
      <c r="S29" s="3">
        <v>-81165.470000000016</v>
      </c>
      <c r="T29" s="3">
        <v>-81165.470000000016</v>
      </c>
      <c r="U29" s="3">
        <v>-81165.470000000016</v>
      </c>
      <c r="V29" s="3">
        <v>-81165.470000000016</v>
      </c>
      <c r="W29" s="3">
        <v>-81165.470000000016</v>
      </c>
      <c r="X29" s="3">
        <v>-81165.470000000016</v>
      </c>
      <c r="Y29" s="3">
        <v>-81165.470000000016</v>
      </c>
      <c r="Z29" s="3">
        <v>-81165.470000000016</v>
      </c>
      <c r="AA29" s="3">
        <v>-81165.470000000016</v>
      </c>
    </row>
    <row r="30" spans="1:27" ht="14.25" customHeight="1" x14ac:dyDescent="0.3">
      <c r="A30" s="2" t="s">
        <v>42</v>
      </c>
      <c r="B30" s="4"/>
      <c r="C30" s="3">
        <v>-12055356.1</v>
      </c>
      <c r="D30" s="4"/>
      <c r="E30" s="3">
        <v>-12055356.1</v>
      </c>
      <c r="F30" s="4"/>
      <c r="G30" s="3">
        <v>-12055356.1</v>
      </c>
      <c r="H30" s="4"/>
      <c r="I30" s="3">
        <v>-12055356.1</v>
      </c>
      <c r="J30" s="4"/>
      <c r="K30" s="3">
        <v>-12055356.1</v>
      </c>
      <c r="L30" s="4"/>
      <c r="M30" s="3">
        <v>-13100775.9</v>
      </c>
      <c r="N30" s="4"/>
      <c r="O30" s="3">
        <v>-12055356.1</v>
      </c>
      <c r="P30" s="4"/>
      <c r="Q30" s="3">
        <v>-12055356.1</v>
      </c>
      <c r="R30" s="4"/>
      <c r="S30" s="3">
        <v>-12055356.1</v>
      </c>
      <c r="T30" s="4"/>
      <c r="U30" s="3">
        <v>-12055356.1</v>
      </c>
      <c r="V30" s="4"/>
      <c r="W30" s="3">
        <v>-12055356.1</v>
      </c>
      <c r="X30" s="4"/>
      <c r="Y30" s="3">
        <v>-12055356.1</v>
      </c>
      <c r="Z30" s="4"/>
      <c r="AA30" s="3">
        <v>-12055356.1</v>
      </c>
    </row>
    <row r="31" spans="1:27" ht="14.25" customHeight="1" x14ac:dyDescent="0.3">
      <c r="A31" s="2" t="s">
        <v>43</v>
      </c>
      <c r="B31" s="4"/>
      <c r="C31" s="3">
        <v>-3699409.42</v>
      </c>
      <c r="D31" s="4"/>
      <c r="E31" s="3">
        <v>-3699409.42</v>
      </c>
      <c r="F31" s="4"/>
      <c r="G31" s="3">
        <v>-3699409.42</v>
      </c>
      <c r="H31" s="4"/>
      <c r="I31" s="3">
        <v>-3699409.42</v>
      </c>
      <c r="J31" s="4"/>
      <c r="K31" s="3">
        <v>-3699409.42</v>
      </c>
      <c r="L31" s="4"/>
      <c r="M31" s="3">
        <v>-4152434.56</v>
      </c>
      <c r="N31" s="4"/>
      <c r="O31" s="3">
        <v>-3699409.42</v>
      </c>
      <c r="P31" s="4"/>
      <c r="Q31" s="3">
        <v>-3699409.42</v>
      </c>
      <c r="R31" s="4"/>
      <c r="S31" s="3">
        <v>-3699409.42</v>
      </c>
      <c r="T31" s="4"/>
      <c r="U31" s="3">
        <v>-3699409.42</v>
      </c>
      <c r="V31" s="4"/>
      <c r="W31" s="3">
        <v>-3699409.42</v>
      </c>
      <c r="X31" s="4"/>
      <c r="Y31" s="3">
        <v>-3699409.42</v>
      </c>
      <c r="Z31" s="4"/>
      <c r="AA31" s="3">
        <v>-3699409.42</v>
      </c>
    </row>
    <row r="32" spans="1:27" ht="14.25" customHeight="1" x14ac:dyDescent="0.3">
      <c r="A32" s="2" t="s">
        <v>44</v>
      </c>
      <c r="B32" s="3">
        <v>-192369.51</v>
      </c>
      <c r="C32" s="3">
        <v>-192369.51</v>
      </c>
      <c r="D32" s="3">
        <v>-193214.65000000002</v>
      </c>
      <c r="E32" s="3">
        <v>-193214.65000000002</v>
      </c>
      <c r="F32" s="3">
        <v>-194118.08000000002</v>
      </c>
      <c r="G32" s="3">
        <v>-194118.08000000002</v>
      </c>
      <c r="H32" s="3">
        <v>-194992.36000000002</v>
      </c>
      <c r="I32" s="3">
        <v>-194992.36000000002</v>
      </c>
      <c r="J32" s="3">
        <v>-195895.79</v>
      </c>
      <c r="K32" s="3">
        <v>-195895.79</v>
      </c>
      <c r="L32" s="3">
        <v>-196770.07</v>
      </c>
      <c r="M32" s="3">
        <v>-196770.07</v>
      </c>
      <c r="N32" s="3">
        <v>-197673.49000000002</v>
      </c>
      <c r="O32" s="3">
        <v>-197673.49000000002</v>
      </c>
      <c r="P32" s="3">
        <v>-198576.92</v>
      </c>
      <c r="Q32" s="3">
        <v>-198576.92</v>
      </c>
      <c r="R32" s="3">
        <v>-191466.09000000003</v>
      </c>
      <c r="S32" s="3">
        <v>-191466.09000000003</v>
      </c>
      <c r="T32" s="3">
        <v>-191466.09000000003</v>
      </c>
      <c r="U32" s="3">
        <v>-191466.09000000003</v>
      </c>
      <c r="V32" s="3">
        <v>-191466.09000000003</v>
      </c>
      <c r="W32" s="3">
        <v>-191466.09000000003</v>
      </c>
      <c r="X32" s="3">
        <v>-191466.09000000003</v>
      </c>
      <c r="Y32" s="3">
        <v>-191466.09000000003</v>
      </c>
      <c r="Z32" s="3">
        <v>-191466.09000000003</v>
      </c>
      <c r="AA32" s="3">
        <v>-191466.09000000003</v>
      </c>
    </row>
    <row r="33" spans="1:27" ht="14.25" customHeight="1" x14ac:dyDescent="0.3">
      <c r="A33" s="2" t="s">
        <v>45</v>
      </c>
      <c r="B33" s="4"/>
      <c r="C33" s="3">
        <v>-662355.26</v>
      </c>
      <c r="D33" s="4"/>
      <c r="E33" s="3">
        <v>-662355.26</v>
      </c>
      <c r="F33" s="4"/>
      <c r="G33" s="3">
        <v>-662355.26</v>
      </c>
      <c r="H33" s="4"/>
      <c r="I33" s="3">
        <v>-662355.26</v>
      </c>
      <c r="J33" s="4"/>
      <c r="K33" s="3">
        <v>-662355.26</v>
      </c>
      <c r="L33" s="4"/>
      <c r="M33" s="3">
        <v>-719793.57000000007</v>
      </c>
      <c r="N33" s="4"/>
      <c r="O33" s="3">
        <v>-662355.26</v>
      </c>
      <c r="P33" s="4"/>
      <c r="Q33" s="3">
        <v>-662355.26</v>
      </c>
      <c r="R33" s="4"/>
      <c r="S33" s="3">
        <v>-662355.26</v>
      </c>
      <c r="T33" s="4"/>
      <c r="U33" s="3">
        <v>-662355.26</v>
      </c>
      <c r="V33" s="4"/>
      <c r="W33" s="3">
        <v>-662355.26</v>
      </c>
      <c r="X33" s="4"/>
      <c r="Y33" s="3">
        <v>-662355.26</v>
      </c>
      <c r="Z33" s="4"/>
      <c r="AA33" s="3">
        <v>-662355.26</v>
      </c>
    </row>
    <row r="34" spans="1:27" ht="14.25" customHeight="1" x14ac:dyDescent="0.3">
      <c r="A34" s="2" t="s">
        <v>46</v>
      </c>
      <c r="B34" s="3">
        <v>-1270412.03</v>
      </c>
      <c r="C34" s="3">
        <v>-1270412.03</v>
      </c>
      <c r="D34" s="3">
        <v>-1273781.21</v>
      </c>
      <c r="E34" s="3">
        <v>-1273781.21</v>
      </c>
      <c r="F34" s="3">
        <v>-1274997.6499999999</v>
      </c>
      <c r="G34" s="3">
        <v>-1274997.6499999999</v>
      </c>
      <c r="H34" s="3">
        <v>-1277611.23</v>
      </c>
      <c r="I34" s="3">
        <v>-1277611.23</v>
      </c>
      <c r="J34" s="3">
        <v>-1280197.82</v>
      </c>
      <c r="K34" s="3">
        <v>-1280197.82</v>
      </c>
      <c r="L34" s="3">
        <v>-1282655.4100000001</v>
      </c>
      <c r="M34" s="3">
        <v>-1282655.4100000001</v>
      </c>
      <c r="N34" s="3">
        <v>-1285113.3900000001</v>
      </c>
      <c r="O34" s="3">
        <v>-1285113.3900000001</v>
      </c>
      <c r="P34" s="3">
        <v>-1287082.28</v>
      </c>
      <c r="Q34" s="3">
        <v>-1287082.28</v>
      </c>
      <c r="R34" s="3">
        <v>-1265302.28</v>
      </c>
      <c r="S34" s="3">
        <v>-1265302.28</v>
      </c>
      <c r="T34" s="3">
        <v>-1265302.28</v>
      </c>
      <c r="U34" s="3">
        <v>-1265302.28</v>
      </c>
      <c r="V34" s="3">
        <v>-1265302.28</v>
      </c>
      <c r="W34" s="3">
        <v>-1265302.28</v>
      </c>
      <c r="X34" s="3">
        <v>-1265302.28</v>
      </c>
      <c r="Y34" s="3">
        <v>-1265302.28</v>
      </c>
      <c r="Z34" s="3">
        <v>-1267015.32</v>
      </c>
      <c r="AA34" s="3">
        <v>-1267015.32</v>
      </c>
    </row>
    <row r="35" spans="1:27" ht="14.25" customHeight="1" x14ac:dyDescent="0.3">
      <c r="A35" s="2" t="s">
        <v>47</v>
      </c>
      <c r="B35" s="3">
        <v>-855078.1399999999</v>
      </c>
      <c r="C35" s="3">
        <v>-855078.1399999999</v>
      </c>
      <c r="D35" s="3">
        <v>-864766.89999999991</v>
      </c>
      <c r="E35" s="3">
        <v>-864766.89999999991</v>
      </c>
      <c r="F35" s="3">
        <v>-620377.42999999993</v>
      </c>
      <c r="G35" s="3">
        <v>-620377.42999999993</v>
      </c>
      <c r="H35" s="3">
        <v>-644949.21</v>
      </c>
      <c r="I35" s="3">
        <v>-644949.21</v>
      </c>
      <c r="J35" s="3">
        <v>-671081.89</v>
      </c>
      <c r="K35" s="3">
        <v>-671081.89</v>
      </c>
      <c r="L35" s="3">
        <v>-696003.14</v>
      </c>
      <c r="M35" s="3">
        <v>-696003.14</v>
      </c>
      <c r="N35" s="3">
        <v>-721748.98</v>
      </c>
      <c r="O35" s="3">
        <v>-721748.98</v>
      </c>
      <c r="P35" s="3">
        <v>-746790.01</v>
      </c>
      <c r="Q35" s="3">
        <v>-746790.01</v>
      </c>
      <c r="R35" s="3">
        <v>-563758.55000000005</v>
      </c>
      <c r="S35" s="3">
        <v>-563758.55000000005</v>
      </c>
      <c r="T35" s="3">
        <v>-563758.55000000005</v>
      </c>
      <c r="U35" s="3">
        <v>-563758.55000000005</v>
      </c>
      <c r="V35" s="3">
        <v>-563758.55000000005</v>
      </c>
      <c r="W35" s="3">
        <v>-563758.55000000005</v>
      </c>
      <c r="X35" s="3">
        <v>-563758.55000000005</v>
      </c>
      <c r="Y35" s="3">
        <v>-563758.55000000005</v>
      </c>
      <c r="Z35" s="3">
        <v>-844721.18000000028</v>
      </c>
      <c r="AA35" s="3">
        <v>-844721.18000000028</v>
      </c>
    </row>
    <row r="36" spans="1:27" ht="14.25" customHeight="1" x14ac:dyDescent="0.3">
      <c r="A36" s="2" t="s">
        <v>48</v>
      </c>
      <c r="B36" s="3">
        <v>-326247.59999999998</v>
      </c>
      <c r="C36" s="3">
        <v>-326247.59999999998</v>
      </c>
      <c r="D36" s="3">
        <v>-327665.74</v>
      </c>
      <c r="E36" s="3">
        <v>-327665.74</v>
      </c>
      <c r="F36" s="3">
        <v>-238299.55</v>
      </c>
      <c r="G36" s="3">
        <v>-238299.55</v>
      </c>
      <c r="H36" s="3">
        <v>-242127.81999999998</v>
      </c>
      <c r="I36" s="3">
        <v>-242127.81999999998</v>
      </c>
      <c r="J36" s="3">
        <v>-234411.33</v>
      </c>
      <c r="K36" s="3">
        <v>-234411.33</v>
      </c>
      <c r="L36" s="3">
        <v>-240000.36</v>
      </c>
      <c r="M36" s="3">
        <v>-240000.36</v>
      </c>
      <c r="N36" s="3">
        <v>-244539.84</v>
      </c>
      <c r="O36" s="3">
        <v>-244539.84</v>
      </c>
      <c r="P36" s="3">
        <v>-249075.02</v>
      </c>
      <c r="Q36" s="3">
        <v>-249075.02</v>
      </c>
      <c r="R36" s="3">
        <v>-217358.03</v>
      </c>
      <c r="S36" s="3">
        <v>-217358.03</v>
      </c>
      <c r="T36" s="3">
        <v>-217358.03</v>
      </c>
      <c r="U36" s="3">
        <v>-217358.03</v>
      </c>
      <c r="V36" s="3">
        <v>-217358.03</v>
      </c>
      <c r="W36" s="3">
        <v>-217358.03</v>
      </c>
      <c r="X36" s="3">
        <v>-217358.03</v>
      </c>
      <c r="Y36" s="3">
        <v>-217358.03</v>
      </c>
      <c r="Z36" s="3">
        <v>-324731.49999999994</v>
      </c>
      <c r="AA36" s="3">
        <v>-324731.49999999994</v>
      </c>
    </row>
    <row r="37" spans="1:27" ht="14.25" customHeight="1" x14ac:dyDescent="0.3">
      <c r="A37" s="2" t="s">
        <v>49</v>
      </c>
      <c r="B37" s="3">
        <v>-15417819.609999999</v>
      </c>
      <c r="C37" s="3">
        <v>-15417819.609999999</v>
      </c>
      <c r="D37" s="3">
        <v>-15417819.609999999</v>
      </c>
      <c r="E37" s="3">
        <v>-15417819.609999999</v>
      </c>
      <c r="F37" s="3">
        <v>-15417819.609999999</v>
      </c>
      <c r="G37" s="3">
        <v>-15417819.609999999</v>
      </c>
      <c r="H37" s="3">
        <v>-15417819.609999999</v>
      </c>
      <c r="I37" s="3">
        <v>-15417819.609999999</v>
      </c>
      <c r="J37" s="3">
        <v>-15417819.609999999</v>
      </c>
      <c r="K37" s="3">
        <v>-15417819.609999999</v>
      </c>
      <c r="L37" s="3">
        <v>-15417819.609999999</v>
      </c>
      <c r="M37" s="3">
        <v>-15417819.609999999</v>
      </c>
      <c r="N37" s="3">
        <v>-15417819.609999999</v>
      </c>
      <c r="O37" s="3">
        <v>-15417819.609999999</v>
      </c>
      <c r="P37" s="3">
        <v>-15417819.609999999</v>
      </c>
      <c r="Q37" s="3">
        <v>-15417819.609999999</v>
      </c>
      <c r="R37" s="3">
        <v>-15417819.609999999</v>
      </c>
      <c r="S37" s="3">
        <v>-15417819.609999999</v>
      </c>
      <c r="T37" s="3">
        <v>-15417819.609999999</v>
      </c>
      <c r="U37" s="3">
        <v>-15417819.609999999</v>
      </c>
      <c r="V37" s="3">
        <v>-15417819.609999999</v>
      </c>
      <c r="W37" s="3">
        <v>-15417819.609999999</v>
      </c>
      <c r="X37" s="3">
        <v>-15417819.609999999</v>
      </c>
      <c r="Y37" s="3">
        <v>-15417819.609999999</v>
      </c>
      <c r="Z37" s="3">
        <v>-15417819.609999999</v>
      </c>
      <c r="AA37" s="3">
        <v>-15417819.609999999</v>
      </c>
    </row>
    <row r="38" spans="1:27" ht="14.25" customHeight="1" x14ac:dyDescent="0.3">
      <c r="A38" s="2" t="s">
        <v>50</v>
      </c>
      <c r="B38" s="3">
        <v>-346639.61</v>
      </c>
      <c r="C38" s="3">
        <v>-346639.61</v>
      </c>
      <c r="D38" s="3">
        <v>-377247.73</v>
      </c>
      <c r="E38" s="3">
        <v>-377247.73</v>
      </c>
      <c r="F38" s="3">
        <v>-326417.53999999998</v>
      </c>
      <c r="G38" s="3">
        <v>-326417.53999999998</v>
      </c>
      <c r="H38" s="3">
        <v>-579225.53</v>
      </c>
      <c r="I38" s="3">
        <v>-579225.53</v>
      </c>
      <c r="J38" s="3">
        <v>-574908.4</v>
      </c>
      <c r="K38" s="3">
        <v>-574908.4</v>
      </c>
      <c r="L38" s="3">
        <v>-482646.15</v>
      </c>
      <c r="M38" s="3">
        <v>-482646.15</v>
      </c>
      <c r="N38" s="3">
        <v>-413229.05000000005</v>
      </c>
      <c r="O38" s="3">
        <v>-413229.05000000005</v>
      </c>
      <c r="P38" s="3">
        <v>-565461.45000000007</v>
      </c>
      <c r="Q38" s="3">
        <v>-565461.45000000007</v>
      </c>
      <c r="R38" s="3">
        <v>-403023.81000000006</v>
      </c>
      <c r="S38" s="3">
        <v>-403023.81000000006</v>
      </c>
      <c r="T38" s="3">
        <v>-403023.81000000006</v>
      </c>
      <c r="U38" s="3">
        <v>-403023.81000000006</v>
      </c>
      <c r="V38" s="3">
        <v>-403023.81000000006</v>
      </c>
      <c r="W38" s="3">
        <v>-403023.81000000006</v>
      </c>
      <c r="X38" s="3">
        <v>-403023.81000000006</v>
      </c>
      <c r="Y38" s="3">
        <v>-403023.81000000006</v>
      </c>
      <c r="Z38" s="3">
        <v>-377380.48999999993</v>
      </c>
      <c r="AA38" s="3">
        <v>-377380.48999999993</v>
      </c>
    </row>
    <row r="39" spans="1:27" ht="14.25" customHeight="1" x14ac:dyDescent="0.3">
      <c r="A39" s="2" t="s">
        <v>51</v>
      </c>
      <c r="B39" s="3">
        <v>170017.99000000022</v>
      </c>
      <c r="C39" s="3">
        <v>170017.99000000022</v>
      </c>
      <c r="D39" s="3">
        <v>285227.0900000002</v>
      </c>
      <c r="E39" s="3">
        <v>285227.0900000002</v>
      </c>
      <c r="F39" s="3">
        <v>389263.24000000022</v>
      </c>
      <c r="G39" s="3">
        <v>389263.24000000022</v>
      </c>
      <c r="H39" s="3">
        <v>451791.30000000022</v>
      </c>
      <c r="I39" s="3">
        <v>451791.30000000022</v>
      </c>
      <c r="J39" s="3">
        <v>576851.28000000026</v>
      </c>
      <c r="K39" s="3">
        <v>576851.28000000026</v>
      </c>
      <c r="L39" s="3">
        <v>569261.77000000025</v>
      </c>
      <c r="M39" s="3">
        <v>569261.77000000025</v>
      </c>
      <c r="N39" s="3">
        <v>138817.81000000023</v>
      </c>
      <c r="O39" s="3">
        <v>138817.81000000023</v>
      </c>
      <c r="P39" s="3">
        <v>21427.180000000226</v>
      </c>
      <c r="Q39" s="3">
        <v>21427.180000000226</v>
      </c>
      <c r="R39" s="3">
        <v>-2597327.8499999996</v>
      </c>
      <c r="S39" s="3">
        <v>-2597327.8499999996</v>
      </c>
      <c r="T39" s="3">
        <v>-2597327.8499999996</v>
      </c>
      <c r="U39" s="3">
        <v>-2597327.8499999996</v>
      </c>
      <c r="V39" s="3">
        <v>-2597327.8499999996</v>
      </c>
      <c r="W39" s="3">
        <v>-2597327.8499999996</v>
      </c>
      <c r="X39" s="3">
        <v>-2597327.8499999996</v>
      </c>
      <c r="Y39" s="3">
        <v>-2597327.8499999996</v>
      </c>
      <c r="Z39" s="3">
        <v>1122381.99</v>
      </c>
      <c r="AA39" s="3">
        <v>1122381.99</v>
      </c>
    </row>
    <row r="40" spans="1:27" ht="14.25" customHeight="1" x14ac:dyDescent="0.3">
      <c r="A40" s="2" t="s">
        <v>52</v>
      </c>
      <c r="B40" s="3">
        <v>-475062.07999999996</v>
      </c>
      <c r="C40" s="3">
        <v>-475062.07999999996</v>
      </c>
      <c r="D40" s="3">
        <v>-419726.54999999993</v>
      </c>
      <c r="E40" s="3">
        <v>-419726.54999999993</v>
      </c>
      <c r="F40" s="3">
        <v>-349258.0199999999</v>
      </c>
      <c r="G40" s="3">
        <v>-349258.0199999999</v>
      </c>
      <c r="H40" s="3">
        <v>-295211.0799999999</v>
      </c>
      <c r="I40" s="3">
        <v>-295211.0799999999</v>
      </c>
      <c r="J40" s="3">
        <v>-414915.22999999992</v>
      </c>
      <c r="K40" s="3">
        <v>-414915.22999999992</v>
      </c>
      <c r="L40" s="3">
        <v>-315528.67999999993</v>
      </c>
      <c r="M40" s="3">
        <v>-315528.67999999993</v>
      </c>
      <c r="N40" s="3">
        <v>-370362.04999999993</v>
      </c>
      <c r="O40" s="3">
        <v>-370362.04999999993</v>
      </c>
      <c r="P40" s="3">
        <v>-244867.87999999995</v>
      </c>
      <c r="Q40" s="3">
        <v>-244867.87999999995</v>
      </c>
      <c r="R40" s="3">
        <v>-17204.499999999942</v>
      </c>
      <c r="S40" s="3">
        <v>-17204.499999999942</v>
      </c>
      <c r="T40" s="3">
        <v>-17204.499999999942</v>
      </c>
      <c r="U40" s="3">
        <v>-17204.499999999942</v>
      </c>
      <c r="V40" s="3">
        <v>-17204.499999999942</v>
      </c>
      <c r="W40" s="3">
        <v>-17204.499999999942</v>
      </c>
      <c r="X40" s="3">
        <v>-17204.499999999942</v>
      </c>
      <c r="Y40" s="3">
        <v>-17204.499999999942</v>
      </c>
      <c r="Z40" s="3">
        <v>-463033.44000000006</v>
      </c>
      <c r="AA40" s="3">
        <v>-463033.44000000006</v>
      </c>
    </row>
    <row r="41" spans="1:27" ht="14.25" customHeight="1" x14ac:dyDescent="0.3">
      <c r="A41" s="2" t="s">
        <v>53</v>
      </c>
      <c r="B41" s="3">
        <v>-1347.7900000000125</v>
      </c>
      <c r="C41" s="3">
        <v>-1347.7900000000125</v>
      </c>
      <c r="D41" s="3">
        <v>-1069.2300000000125</v>
      </c>
      <c r="E41" s="3">
        <v>-1069.2300000000125</v>
      </c>
      <c r="F41" s="3">
        <v>-968.15000000001248</v>
      </c>
      <c r="G41" s="3">
        <v>-968.15000000001248</v>
      </c>
      <c r="H41" s="3">
        <v>-1113.5700000000124</v>
      </c>
      <c r="I41" s="3">
        <v>-1113.5700000000124</v>
      </c>
      <c r="J41" s="3">
        <v>-1364.4900000000125</v>
      </c>
      <c r="K41" s="3">
        <v>-1364.4900000000125</v>
      </c>
      <c r="L41" s="3">
        <v>-451.16000000001247</v>
      </c>
      <c r="M41" s="3">
        <v>-451.16000000001247</v>
      </c>
      <c r="N41" s="3">
        <v>-224.22000000001248</v>
      </c>
      <c r="O41" s="3">
        <v>-224.22000000001248</v>
      </c>
      <c r="P41" s="3">
        <v>-170.63000000001247</v>
      </c>
      <c r="Q41" s="3">
        <v>-170.63000000001247</v>
      </c>
      <c r="R41" s="3">
        <v>79.999999999987551</v>
      </c>
      <c r="S41" s="3">
        <v>79.999999999987551</v>
      </c>
      <c r="T41" s="3">
        <v>79.999999999987551</v>
      </c>
      <c r="U41" s="3">
        <v>79.999999999987551</v>
      </c>
      <c r="V41" s="3">
        <v>79.999999999987551</v>
      </c>
      <c r="W41" s="3">
        <v>79.999999999987551</v>
      </c>
      <c r="X41" s="3">
        <v>79.999999999987551</v>
      </c>
      <c r="Y41" s="3">
        <v>79.999999999987551</v>
      </c>
      <c r="Z41" s="3">
        <v>-1739.0100000000025</v>
      </c>
      <c r="AA41" s="3">
        <v>-1739.0100000000025</v>
      </c>
    </row>
    <row r="42" spans="1:27" ht="14.25" customHeight="1" x14ac:dyDescent="0.3">
      <c r="A42" s="2" t="s">
        <v>54</v>
      </c>
      <c r="B42" s="3">
        <v>53.720000000001164</v>
      </c>
      <c r="C42" s="3">
        <v>53.71999999973923</v>
      </c>
      <c r="D42" s="3">
        <v>53.720000000001164</v>
      </c>
      <c r="E42" s="3">
        <v>53.71999999973923</v>
      </c>
      <c r="F42" s="3">
        <v>53.720000000001164</v>
      </c>
      <c r="G42" s="3">
        <v>53.71999999973923</v>
      </c>
      <c r="H42" s="3">
        <v>53.720000000001164</v>
      </c>
      <c r="I42" s="3">
        <v>53.71999999973923</v>
      </c>
      <c r="J42" s="3">
        <v>53.720000000001164</v>
      </c>
      <c r="K42" s="3">
        <v>53.71999999973923</v>
      </c>
      <c r="L42" s="3">
        <v>-37266.85</v>
      </c>
      <c r="M42" s="3">
        <v>-37266.849999999627</v>
      </c>
      <c r="N42" s="3">
        <v>53.720000000001164</v>
      </c>
      <c r="O42" s="3">
        <v>53.71999999973923</v>
      </c>
      <c r="P42" s="3">
        <v>-254386.3</v>
      </c>
      <c r="Q42" s="3">
        <v>-254386.29999999981</v>
      </c>
      <c r="R42" s="4"/>
      <c r="S42" s="4"/>
      <c r="T42" s="4"/>
      <c r="U42" s="4"/>
      <c r="V42" s="4"/>
      <c r="W42" s="4"/>
      <c r="X42" s="4"/>
      <c r="Y42" s="4"/>
      <c r="Z42" s="3">
        <v>-17392.179999999935</v>
      </c>
      <c r="AA42" s="3">
        <v>-4261868.5699999994</v>
      </c>
    </row>
    <row r="43" spans="1:27" ht="14.25" customHeight="1" x14ac:dyDescent="0.3">
      <c r="A43" s="2" t="s">
        <v>55</v>
      </c>
      <c r="B43" s="3">
        <v>-101716.73</v>
      </c>
      <c r="C43" s="3">
        <v>-101716.73</v>
      </c>
      <c r="D43" s="3">
        <v>-115782.9</v>
      </c>
      <c r="E43" s="3">
        <v>-115782.9</v>
      </c>
      <c r="F43" s="3">
        <v>-128441.51</v>
      </c>
      <c r="G43" s="3">
        <v>-128441.51</v>
      </c>
      <c r="H43" s="3">
        <v>-145279.94999999998</v>
      </c>
      <c r="I43" s="3">
        <v>-145279.94999999998</v>
      </c>
      <c r="J43" s="3">
        <v>-150133.24</v>
      </c>
      <c r="K43" s="3">
        <v>-150133.24</v>
      </c>
      <c r="L43" s="3">
        <v>-182010.19</v>
      </c>
      <c r="M43" s="3">
        <v>-182010.19</v>
      </c>
      <c r="N43" s="3">
        <v>-206689.26</v>
      </c>
      <c r="O43" s="3">
        <v>-206689.26</v>
      </c>
      <c r="P43" s="3">
        <v>-225792.18000000002</v>
      </c>
      <c r="Q43" s="3">
        <v>-225792.18000000002</v>
      </c>
      <c r="R43" s="3">
        <v>-2.9103830456733704E-11</v>
      </c>
      <c r="S43" s="3">
        <v>-2.9103830456733704E-11</v>
      </c>
      <c r="T43" s="3">
        <v>-2.9103830456733704E-11</v>
      </c>
      <c r="U43" s="3">
        <v>-2.9103830456733704E-11</v>
      </c>
      <c r="V43" s="3">
        <v>-2.9103830456733704E-11</v>
      </c>
      <c r="W43" s="3">
        <v>-2.9103830456733704E-11</v>
      </c>
      <c r="X43" s="3">
        <v>-2.9103830456733704E-11</v>
      </c>
      <c r="Y43" s="3">
        <v>-2.9103830456733704E-11</v>
      </c>
      <c r="Z43" s="3">
        <v>-132204.25000000003</v>
      </c>
      <c r="AA43" s="3">
        <v>-132204.25000000003</v>
      </c>
    </row>
    <row r="44" spans="1:27" ht="14.25" customHeight="1" x14ac:dyDescent="0.3">
      <c r="A44" s="2" t="s">
        <v>56</v>
      </c>
      <c r="B44" s="3">
        <v>-734536.51</v>
      </c>
      <c r="C44" s="3">
        <v>-734536.51</v>
      </c>
      <c r="D44" s="3">
        <v>-660964.75</v>
      </c>
      <c r="E44" s="3">
        <v>-660964.75</v>
      </c>
      <c r="F44" s="3">
        <v>-774736.87</v>
      </c>
      <c r="G44" s="3">
        <v>-774736.87</v>
      </c>
      <c r="H44" s="3">
        <v>-790737.16</v>
      </c>
      <c r="I44" s="3">
        <v>-790737.16</v>
      </c>
      <c r="J44" s="3">
        <v>-831690.25</v>
      </c>
      <c r="K44" s="3">
        <v>-831690.25</v>
      </c>
      <c r="L44" s="3">
        <v>-807548.55</v>
      </c>
      <c r="M44" s="3">
        <v>-807548.55</v>
      </c>
      <c r="N44" s="3">
        <v>-872131.77</v>
      </c>
      <c r="O44" s="3">
        <v>-872131.77</v>
      </c>
      <c r="P44" s="3">
        <v>-841199.13</v>
      </c>
      <c r="Q44" s="3">
        <v>-841199.13</v>
      </c>
      <c r="R44" s="4"/>
      <c r="S44" s="4"/>
      <c r="T44" s="4"/>
      <c r="U44" s="4"/>
      <c r="V44" s="4"/>
      <c r="W44" s="4"/>
      <c r="X44" s="4"/>
      <c r="Y44" s="4"/>
      <c r="Z44" s="3">
        <v>-831914.87999999989</v>
      </c>
      <c r="AA44" s="3">
        <v>-831914.87999999989</v>
      </c>
    </row>
    <row r="45" spans="1:27" ht="14.25" customHeight="1" x14ac:dyDescent="0.3">
      <c r="A45" s="2" t="s">
        <v>57</v>
      </c>
      <c r="B45" s="3">
        <v>-27970.29</v>
      </c>
      <c r="C45" s="3">
        <v>-27970.29</v>
      </c>
      <c r="D45" s="3">
        <v>-42187.020000000004</v>
      </c>
      <c r="E45" s="3">
        <v>-42187.020000000004</v>
      </c>
      <c r="F45" s="3">
        <v>-75466.490000000005</v>
      </c>
      <c r="G45" s="3">
        <v>-75466.490000000005</v>
      </c>
      <c r="H45" s="3">
        <v>-36717.65</v>
      </c>
      <c r="I45" s="3">
        <v>-36717.65</v>
      </c>
      <c r="J45" s="3">
        <v>-56896.37</v>
      </c>
      <c r="K45" s="3">
        <v>-56896.37</v>
      </c>
      <c r="L45" s="3">
        <v>-92211.55</v>
      </c>
      <c r="M45" s="3">
        <v>-92211.55</v>
      </c>
      <c r="N45" s="3">
        <v>-38308.400000000001</v>
      </c>
      <c r="O45" s="3">
        <v>-38308.400000000001</v>
      </c>
      <c r="P45" s="3">
        <v>-41595.03</v>
      </c>
      <c r="Q45" s="3">
        <v>-41595.03</v>
      </c>
      <c r="R45" s="3">
        <v>-42381.81</v>
      </c>
      <c r="S45" s="3">
        <v>-42381.81</v>
      </c>
      <c r="T45" s="3">
        <v>-42381.81</v>
      </c>
      <c r="U45" s="3">
        <v>-42381.81</v>
      </c>
      <c r="V45" s="3">
        <v>-42381.81</v>
      </c>
      <c r="W45" s="3">
        <v>-42381.81</v>
      </c>
      <c r="X45" s="3">
        <v>-42381.81</v>
      </c>
      <c r="Y45" s="3">
        <v>-42381.81</v>
      </c>
      <c r="Z45" s="3">
        <v>-50356.689999999988</v>
      </c>
      <c r="AA45" s="3">
        <v>-50356.689999999988</v>
      </c>
    </row>
    <row r="46" spans="1:27" ht="14.25" customHeight="1" x14ac:dyDescent="0.3">
      <c r="A46" s="2" t="s">
        <v>58</v>
      </c>
      <c r="B46" s="3">
        <v>-39114.47</v>
      </c>
      <c r="C46" s="3">
        <v>-39114.47</v>
      </c>
      <c r="D46" s="3">
        <v>-40922.559999999998</v>
      </c>
      <c r="E46" s="3">
        <v>-40922.559999999998</v>
      </c>
      <c r="F46" s="3">
        <v>-32365.399999999998</v>
      </c>
      <c r="G46" s="3">
        <v>-32365.399999999998</v>
      </c>
      <c r="H46" s="3">
        <v>-29774.479999999996</v>
      </c>
      <c r="I46" s="3">
        <v>-29774.479999999996</v>
      </c>
      <c r="J46" s="3">
        <v>-28932.859999999997</v>
      </c>
      <c r="K46" s="3">
        <v>-28932.859999999997</v>
      </c>
      <c r="L46" s="3">
        <v>-39290.5</v>
      </c>
      <c r="M46" s="3">
        <v>-39290.5</v>
      </c>
      <c r="N46" s="3">
        <v>-38843.97</v>
      </c>
      <c r="O46" s="3">
        <v>-38843.97</v>
      </c>
      <c r="P46" s="3">
        <v>-25278.89</v>
      </c>
      <c r="Q46" s="3">
        <v>-25278.89</v>
      </c>
      <c r="R46" s="4"/>
      <c r="S46" s="4"/>
      <c r="T46" s="4"/>
      <c r="U46" s="4"/>
      <c r="V46" s="4"/>
      <c r="W46" s="4"/>
      <c r="X46" s="4"/>
      <c r="Y46" s="4"/>
      <c r="Z46" s="3">
        <v>-42651.51999999999</v>
      </c>
      <c r="AA46" s="3">
        <v>-42651.51999999999</v>
      </c>
    </row>
    <row r="47" spans="1:27" ht="14.25" customHeight="1" x14ac:dyDescent="0.3">
      <c r="A47" s="2" t="s">
        <v>59</v>
      </c>
      <c r="B47" s="3">
        <v>37525.039999999994</v>
      </c>
      <c r="C47" s="3">
        <v>37525.039999999994</v>
      </c>
      <c r="D47" s="3">
        <v>22413.909999999993</v>
      </c>
      <c r="E47" s="3">
        <v>22413.909999999993</v>
      </c>
      <c r="F47" s="3">
        <v>23580.909999999993</v>
      </c>
      <c r="G47" s="3">
        <v>23580.909999999993</v>
      </c>
      <c r="H47" s="3">
        <v>23580.909999999993</v>
      </c>
      <c r="I47" s="3">
        <v>23580.909999999993</v>
      </c>
      <c r="J47" s="3">
        <v>66899.909999999989</v>
      </c>
      <c r="K47" s="3">
        <v>66899.909999999989</v>
      </c>
      <c r="L47" s="3">
        <v>18202.409999999989</v>
      </c>
      <c r="M47" s="3">
        <v>18202.409999999989</v>
      </c>
      <c r="N47" s="3">
        <v>26090.60999999999</v>
      </c>
      <c r="O47" s="3">
        <v>26090.60999999999</v>
      </c>
      <c r="P47" s="3">
        <v>20790.60999999999</v>
      </c>
      <c r="Q47" s="3">
        <v>20790.60999999999</v>
      </c>
      <c r="R47" s="3">
        <v>34440.609999999986</v>
      </c>
      <c r="S47" s="3">
        <v>34440.609999999986</v>
      </c>
      <c r="T47" s="3">
        <v>34440.609999999986</v>
      </c>
      <c r="U47" s="3">
        <v>34440.609999999986</v>
      </c>
      <c r="V47" s="3">
        <v>34440.609999999986</v>
      </c>
      <c r="W47" s="3">
        <v>34440.609999999986</v>
      </c>
      <c r="X47" s="3">
        <v>34440.609999999986</v>
      </c>
      <c r="Y47" s="3">
        <v>34440.609999999986</v>
      </c>
      <c r="Z47" s="3">
        <v>36708.519999999997</v>
      </c>
      <c r="AA47" s="3">
        <v>36708.519999999997</v>
      </c>
    </row>
    <row r="48" spans="1:27" ht="14.25" customHeight="1" x14ac:dyDescent="0.3">
      <c r="A48" s="2" t="s">
        <v>60</v>
      </c>
      <c r="B48" s="4"/>
      <c r="C48" s="3">
        <v>190343.36999999994</v>
      </c>
      <c r="D48" s="4"/>
      <c r="E48" s="3">
        <v>-9337.350000000064</v>
      </c>
      <c r="F48" s="3">
        <v>389263.25</v>
      </c>
      <c r="G48" s="3">
        <v>-10864.380000000065</v>
      </c>
      <c r="H48" s="4"/>
      <c r="I48" s="3">
        <v>4856.8499999999367</v>
      </c>
      <c r="J48" s="3">
        <v>576784.32000000007</v>
      </c>
      <c r="K48" s="3">
        <v>96.139999999936663</v>
      </c>
      <c r="L48" s="3">
        <v>78982.500000000058</v>
      </c>
      <c r="M48" s="3">
        <v>96.139999999936663</v>
      </c>
      <c r="N48" s="3">
        <v>5.8207660913467407E-11</v>
      </c>
      <c r="O48" s="3">
        <v>-6.3337779465655331E-11</v>
      </c>
      <c r="P48" s="3">
        <v>96.140000000072177</v>
      </c>
      <c r="Q48" s="3">
        <v>96.139999999950632</v>
      </c>
      <c r="R48" s="3">
        <v>96.140000000072177</v>
      </c>
      <c r="S48" s="3">
        <v>-4.9695358939061407E-11</v>
      </c>
      <c r="T48" s="3">
        <v>96.140000000072177</v>
      </c>
      <c r="U48" s="3">
        <v>-4.9695358939061407E-11</v>
      </c>
      <c r="V48" s="3">
        <v>96.140000000072177</v>
      </c>
      <c r="W48" s="3">
        <v>-4.9695358939061407E-11</v>
      </c>
      <c r="X48" s="3">
        <v>96.140000000072177</v>
      </c>
      <c r="Y48" s="3">
        <v>-4.9695358939061407E-11</v>
      </c>
      <c r="Z48" s="3">
        <v>-1027397.0000000003</v>
      </c>
      <c r="AA48" s="3">
        <v>-497034.05000000051</v>
      </c>
    </row>
    <row r="49" spans="1:27" ht="14.25" customHeight="1" x14ac:dyDescent="0.3">
      <c r="A49" s="2" t="s">
        <v>61</v>
      </c>
      <c r="B49" s="3">
        <v>24351030.030000001</v>
      </c>
      <c r="C49" s="3">
        <v>24351030.030000001</v>
      </c>
      <c r="D49" s="3">
        <v>21738368.280000001</v>
      </c>
      <c r="E49" s="3">
        <v>21738368.280000001</v>
      </c>
      <c r="F49" s="3">
        <v>14235988.250000002</v>
      </c>
      <c r="G49" s="3">
        <v>14235988.250000002</v>
      </c>
      <c r="H49" s="3">
        <v>18466447.660000004</v>
      </c>
      <c r="I49" s="3">
        <v>18466447.660000004</v>
      </c>
      <c r="J49" s="3">
        <v>16844809.120000005</v>
      </c>
      <c r="K49" s="3">
        <v>16844809.120000005</v>
      </c>
      <c r="L49" s="3">
        <v>7555390.980000006</v>
      </c>
      <c r="M49" s="3">
        <v>7555390.980000006</v>
      </c>
      <c r="N49" s="3">
        <v>11986041.530000005</v>
      </c>
      <c r="O49" s="3">
        <v>11986041.530000005</v>
      </c>
      <c r="P49" s="3">
        <v>8365715.8300000057</v>
      </c>
      <c r="Q49" s="3">
        <v>8365715.8300000057</v>
      </c>
      <c r="R49" s="3">
        <v>5663347.3300000057</v>
      </c>
      <c r="S49" s="3">
        <v>5663347.3300000057</v>
      </c>
      <c r="T49" s="3">
        <v>5663347.3300000057</v>
      </c>
      <c r="U49" s="3">
        <v>5663347.3300000057</v>
      </c>
      <c r="V49" s="3">
        <v>5663347.3300000057</v>
      </c>
      <c r="W49" s="3">
        <v>5663347.3300000057</v>
      </c>
      <c r="X49" s="3">
        <v>5663347.3300000057</v>
      </c>
      <c r="Y49" s="3">
        <v>5663347.3300000057</v>
      </c>
      <c r="Z49" s="3">
        <v>19110713.589999996</v>
      </c>
      <c r="AA49" s="3">
        <v>19110713.589999996</v>
      </c>
    </row>
    <row r="50" spans="1:27" ht="14.25" customHeight="1" x14ac:dyDescent="0.3">
      <c r="A50" s="2" t="s">
        <v>62</v>
      </c>
      <c r="B50" s="3">
        <v>5068824.03</v>
      </c>
      <c r="C50" s="3">
        <v>5068824.03</v>
      </c>
      <c r="D50" s="3">
        <v>468368.45000000019</v>
      </c>
      <c r="E50" s="3">
        <v>468368.45000000019</v>
      </c>
      <c r="F50" s="3">
        <v>563377.64000000013</v>
      </c>
      <c r="G50" s="3">
        <v>563377.64000000013</v>
      </c>
      <c r="H50" s="3">
        <v>436899.68000000011</v>
      </c>
      <c r="I50" s="3">
        <v>436899.68000000011</v>
      </c>
      <c r="J50" s="3">
        <v>503766.46000000008</v>
      </c>
      <c r="K50" s="3">
        <v>503766.46000000008</v>
      </c>
      <c r="L50" s="3">
        <v>601176.26000000013</v>
      </c>
      <c r="M50" s="3">
        <v>601176.26000000013</v>
      </c>
      <c r="N50" s="3">
        <v>691558.46000000008</v>
      </c>
      <c r="O50" s="3">
        <v>691558.46000000008</v>
      </c>
      <c r="P50" s="3">
        <v>696966.26000000013</v>
      </c>
      <c r="Q50" s="3">
        <v>696966.26000000013</v>
      </c>
      <c r="R50" s="3">
        <v>2512215.7500000005</v>
      </c>
      <c r="S50" s="3">
        <v>2512215.7500000005</v>
      </c>
      <c r="T50" s="3">
        <v>2512215.7500000005</v>
      </c>
      <c r="U50" s="3">
        <v>2512215.7500000005</v>
      </c>
      <c r="V50" s="3">
        <v>2512215.7500000005</v>
      </c>
      <c r="W50" s="3">
        <v>2512215.7500000005</v>
      </c>
      <c r="X50" s="3">
        <v>2512215.7500000005</v>
      </c>
      <c r="Y50" s="3">
        <v>2512215.7500000005</v>
      </c>
      <c r="Z50" s="3">
        <v>468824.02999999997</v>
      </c>
      <c r="AA50" s="3">
        <v>468824.02999999997</v>
      </c>
    </row>
    <row r="51" spans="1:27" ht="14.25" customHeight="1" x14ac:dyDescent="0.3">
      <c r="A51" s="2" t="s">
        <v>63</v>
      </c>
      <c r="B51" s="3">
        <v>-53141.440000002389</v>
      </c>
      <c r="C51" s="3">
        <v>-53141.440000002389</v>
      </c>
      <c r="D51" s="3">
        <v>48561.4699999976</v>
      </c>
      <c r="E51" s="3">
        <v>48561.4699999976</v>
      </c>
      <c r="F51" s="3">
        <v>221059.75999999756</v>
      </c>
      <c r="G51" s="3">
        <v>221059.75999999756</v>
      </c>
      <c r="H51" s="3">
        <v>263034.05999999755</v>
      </c>
      <c r="I51" s="3">
        <v>263034.05999999755</v>
      </c>
      <c r="J51" s="3">
        <v>295008.79999999754</v>
      </c>
      <c r="K51" s="3">
        <v>295008.79999999754</v>
      </c>
      <c r="L51" s="3">
        <v>586571.92999999761</v>
      </c>
      <c r="M51" s="3">
        <v>586571.92999999761</v>
      </c>
      <c r="N51" s="3">
        <v>396316.70999999763</v>
      </c>
      <c r="O51" s="3">
        <v>396316.70999999763</v>
      </c>
      <c r="P51" s="3">
        <v>706131.55999999773</v>
      </c>
      <c r="Q51" s="3">
        <v>706131.55999999773</v>
      </c>
      <c r="R51" s="3">
        <v>474182.91999999771</v>
      </c>
      <c r="S51" s="3">
        <v>474182.91999999771</v>
      </c>
      <c r="T51" s="3">
        <v>474182.91999999771</v>
      </c>
      <c r="U51" s="3">
        <v>474182.91999999771</v>
      </c>
      <c r="V51" s="3">
        <v>474182.91999999771</v>
      </c>
      <c r="W51" s="3">
        <v>474182.91999999771</v>
      </c>
      <c r="X51" s="3">
        <v>474182.91999999771</v>
      </c>
      <c r="Y51" s="3">
        <v>474182.91999999771</v>
      </c>
      <c r="Z51" s="3">
        <v>551260.34999999951</v>
      </c>
      <c r="AA51" s="3">
        <v>551260.34999999951</v>
      </c>
    </row>
    <row r="52" spans="1:27" ht="14.25" customHeight="1" x14ac:dyDescent="0.3">
      <c r="A52" s="2" t="s">
        <v>64</v>
      </c>
      <c r="B52" s="3">
        <v>-3539.2000000000089</v>
      </c>
      <c r="C52" s="3">
        <v>-3539.2000000000089</v>
      </c>
      <c r="D52" s="3">
        <v>-3067.7000000000089</v>
      </c>
      <c r="E52" s="3">
        <v>-3067.7000000000089</v>
      </c>
      <c r="F52" s="3">
        <v>-2948.890000000009</v>
      </c>
      <c r="G52" s="3">
        <v>-2948.890000000009</v>
      </c>
      <c r="H52" s="3">
        <v>-3199.5200000000091</v>
      </c>
      <c r="I52" s="3">
        <v>-3199.5200000000091</v>
      </c>
      <c r="J52" s="3">
        <v>-3592.1100000000092</v>
      </c>
      <c r="K52" s="3">
        <v>-3592.1100000000092</v>
      </c>
      <c r="L52" s="3">
        <v>-2185.5100000000089</v>
      </c>
      <c r="M52" s="3">
        <v>-2185.5100000000089</v>
      </c>
      <c r="N52" s="3">
        <v>-1792.4100000000089</v>
      </c>
      <c r="O52" s="3">
        <v>-1792.4100000000089</v>
      </c>
      <c r="P52" s="3">
        <v>-1707.570000000009</v>
      </c>
      <c r="Q52" s="3">
        <v>-1707.570000000009</v>
      </c>
      <c r="R52" s="3">
        <v>-8.8675733422860503E-12</v>
      </c>
      <c r="S52" s="3">
        <v>-8.8675733422860503E-12</v>
      </c>
      <c r="T52" s="3">
        <v>-8.8675733422860503E-12</v>
      </c>
      <c r="U52" s="3">
        <v>-8.8675733422860503E-12</v>
      </c>
      <c r="V52" s="3">
        <v>-8.8675733422860503E-12</v>
      </c>
      <c r="W52" s="3">
        <v>-8.8675733422860503E-12</v>
      </c>
      <c r="X52" s="3">
        <v>-8.8675733422860503E-12</v>
      </c>
      <c r="Y52" s="3">
        <v>-8.8675733422860503E-12</v>
      </c>
      <c r="Z52" s="3">
        <v>-4208.0800000000663</v>
      </c>
      <c r="AA52" s="3">
        <v>-4208.0800000000745</v>
      </c>
    </row>
    <row r="53" spans="1:27" ht="14.25" customHeight="1" x14ac:dyDescent="0.3">
      <c r="A53" s="2" t="s">
        <v>65</v>
      </c>
      <c r="B53" s="3">
        <v>1117910.3899999999</v>
      </c>
      <c r="C53" s="3">
        <v>1135260.2099999997</v>
      </c>
      <c r="D53" s="3">
        <v>1166913</v>
      </c>
      <c r="E53" s="3">
        <v>1166913</v>
      </c>
      <c r="F53" s="3">
        <v>118244.48999999999</v>
      </c>
      <c r="G53" s="3">
        <v>118244.48999999993</v>
      </c>
      <c r="H53" s="3">
        <v>-1.4551915228366852E-11</v>
      </c>
      <c r="I53" s="3">
        <v>17349.819999999949</v>
      </c>
      <c r="J53" s="3">
        <v>-1.4551915228366852E-11</v>
      </c>
      <c r="K53" s="3">
        <v>-5.0931703299283981E-11</v>
      </c>
      <c r="L53" s="3">
        <v>-1.4551915228366852E-11</v>
      </c>
      <c r="M53" s="3">
        <v>-5.0931703299283981E-11</v>
      </c>
      <c r="N53" s="3">
        <v>-1.4551915228366852E-11</v>
      </c>
      <c r="O53" s="3">
        <v>-5.0931703299283981E-11</v>
      </c>
      <c r="P53" s="3">
        <v>-1.4551915228366852E-11</v>
      </c>
      <c r="Q53" s="3">
        <v>-5.0931703299283981E-11</v>
      </c>
      <c r="R53" s="3">
        <v>-1.4551915228366852E-11</v>
      </c>
      <c r="S53" s="3">
        <v>-5.0931703299283981E-11</v>
      </c>
      <c r="T53" s="3">
        <v>-1.4551915228366852E-11</v>
      </c>
      <c r="U53" s="3">
        <v>-5.0931703299283981E-11</v>
      </c>
      <c r="V53" s="3">
        <v>-1.4551915228366852E-11</v>
      </c>
      <c r="W53" s="3">
        <v>-5.0931703299283981E-11</v>
      </c>
      <c r="X53" s="3">
        <v>-1.4551915228366852E-11</v>
      </c>
      <c r="Y53" s="3">
        <v>-5.0931703299283981E-11</v>
      </c>
      <c r="Z53" s="3">
        <v>1073799.6799999999</v>
      </c>
      <c r="AA53" s="3">
        <v>1580625.0099999998</v>
      </c>
    </row>
    <row r="54" spans="1:27" ht="14.25" customHeight="1" x14ac:dyDescent="0.3">
      <c r="A54" s="2" t="s">
        <v>66</v>
      </c>
      <c r="B54" s="3">
        <v>70489.959999999992</v>
      </c>
      <c r="C54" s="3">
        <v>70489.959999999977</v>
      </c>
      <c r="D54" s="3">
        <v>36955.839999999997</v>
      </c>
      <c r="E54" s="3">
        <v>36955.839999999982</v>
      </c>
      <c r="F54" s="3">
        <v>228266.78</v>
      </c>
      <c r="G54" s="3">
        <v>228266.77999999997</v>
      </c>
      <c r="H54" s="3">
        <v>43739.110000000015</v>
      </c>
      <c r="I54" s="3">
        <v>43739.11</v>
      </c>
      <c r="J54" s="3">
        <v>43695.870000000017</v>
      </c>
      <c r="K54" s="3">
        <v>43695.87000000001</v>
      </c>
      <c r="L54" s="3">
        <v>201037.39</v>
      </c>
      <c r="M54" s="3">
        <v>201037.39</v>
      </c>
      <c r="N54" s="3">
        <v>43888.920000000013</v>
      </c>
      <c r="O54" s="3">
        <v>43888.92</v>
      </c>
      <c r="P54" s="3">
        <v>43898.460000000014</v>
      </c>
      <c r="Q54" s="3">
        <v>43898.460000000006</v>
      </c>
      <c r="R54" s="3">
        <v>43984.080000000016</v>
      </c>
      <c r="S54" s="3">
        <v>46184.43</v>
      </c>
      <c r="T54" s="3">
        <v>43984.080000000016</v>
      </c>
      <c r="U54" s="3">
        <v>46184.43</v>
      </c>
      <c r="V54" s="3">
        <v>43984.080000000016</v>
      </c>
      <c r="W54" s="3">
        <v>46184.43</v>
      </c>
      <c r="X54" s="3">
        <v>43984.080000000016</v>
      </c>
      <c r="Y54" s="3">
        <v>46184.43</v>
      </c>
      <c r="Z54" s="3">
        <v>41200.31</v>
      </c>
      <c r="AA54" s="3">
        <v>74521.519999999582</v>
      </c>
    </row>
    <row r="55" spans="1:27" ht="14.25" customHeight="1" x14ac:dyDescent="0.3">
      <c r="A55" s="2" t="s">
        <v>67</v>
      </c>
      <c r="B55" s="3">
        <v>-4742649</v>
      </c>
      <c r="C55" s="3">
        <v>-4742649</v>
      </c>
      <c r="D55" s="4"/>
      <c r="E55" s="4"/>
      <c r="F55" s="3">
        <v>-389263.25</v>
      </c>
      <c r="G55" s="4"/>
      <c r="H55" s="4"/>
      <c r="I55" s="4"/>
      <c r="J55" s="3">
        <v>-576784.32000000007</v>
      </c>
      <c r="K55" s="4"/>
      <c r="L55" s="3">
        <v>-571461.98</v>
      </c>
      <c r="M55" s="3">
        <v>-492479.48000000004</v>
      </c>
      <c r="N55" s="3">
        <v>-5.8207660913467407E-11</v>
      </c>
      <c r="O55" s="4"/>
      <c r="P55" s="3">
        <v>-5.8207660913467407E-11</v>
      </c>
      <c r="Q55" s="4"/>
      <c r="R55" s="3">
        <v>-5.8207660913467407E-11</v>
      </c>
      <c r="S55" s="4"/>
      <c r="T55" s="3">
        <v>-5.8207660913467407E-11</v>
      </c>
      <c r="U55" s="4"/>
      <c r="V55" s="3">
        <v>-5.8207660913467407E-11</v>
      </c>
      <c r="W55" s="4"/>
      <c r="X55" s="3">
        <v>-5.8207660913467407E-11</v>
      </c>
      <c r="Y55" s="4"/>
      <c r="Z55" s="3">
        <v>-7.2759576141834259E-12</v>
      </c>
      <c r="AA55" s="3">
        <v>-255811.33000000002</v>
      </c>
    </row>
    <row r="56" spans="1:27" ht="14.25" customHeight="1" x14ac:dyDescent="0.3">
      <c r="A56" s="2" t="s">
        <v>68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3">
        <v>-1.8189894035458565E-12</v>
      </c>
      <c r="AA56" s="3">
        <v>-1.8189894035458565E-12</v>
      </c>
    </row>
    <row r="57" spans="1:27" ht="14.25" customHeight="1" x14ac:dyDescent="0.3">
      <c r="A57" s="2" t="s">
        <v>69</v>
      </c>
      <c r="B57" s="4"/>
      <c r="C57" s="4"/>
      <c r="D57" s="3">
        <v>-1707.04</v>
      </c>
      <c r="E57" s="3">
        <v>-1707.04</v>
      </c>
      <c r="F57" s="3">
        <v>-1938.85</v>
      </c>
      <c r="G57" s="3">
        <v>-1938.85</v>
      </c>
      <c r="H57" s="3">
        <v>10934.97</v>
      </c>
      <c r="I57" s="3">
        <v>10934.97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ht="14.25" customHeight="1" x14ac:dyDescent="0.3">
      <c r="A58" s="2" t="s">
        <v>70</v>
      </c>
      <c r="B58" s="3">
        <v>84305.74</v>
      </c>
      <c r="C58" s="3">
        <v>84305.74</v>
      </c>
      <c r="D58" s="3">
        <v>82305.740000000005</v>
      </c>
      <c r="E58" s="3">
        <v>82305.740000000005</v>
      </c>
      <c r="F58" s="3">
        <v>82205.740000000005</v>
      </c>
      <c r="G58" s="3">
        <v>82205.740000000005</v>
      </c>
      <c r="H58" s="3">
        <v>84205.74</v>
      </c>
      <c r="I58" s="3">
        <v>84205.74</v>
      </c>
      <c r="J58" s="3">
        <v>70700.28</v>
      </c>
      <c r="K58" s="3">
        <v>70700.28</v>
      </c>
      <c r="L58" s="3">
        <v>70700.28</v>
      </c>
      <c r="M58" s="3">
        <v>70700.28</v>
      </c>
      <c r="N58" s="3">
        <v>70700.28</v>
      </c>
      <c r="O58" s="3">
        <v>70700.28</v>
      </c>
      <c r="P58" s="3">
        <v>70700.28</v>
      </c>
      <c r="Q58" s="3">
        <v>70700.28</v>
      </c>
      <c r="R58" s="3">
        <v>70700.28</v>
      </c>
      <c r="S58" s="3">
        <v>70700.28</v>
      </c>
      <c r="T58" s="3">
        <v>70700.28</v>
      </c>
      <c r="U58" s="3">
        <v>70700.28</v>
      </c>
      <c r="V58" s="3">
        <v>70700.28</v>
      </c>
      <c r="W58" s="3">
        <v>70700.28</v>
      </c>
      <c r="X58" s="3">
        <v>70700.28</v>
      </c>
      <c r="Y58" s="3">
        <v>70700.28</v>
      </c>
      <c r="Z58" s="3">
        <v>84305.739999999991</v>
      </c>
      <c r="AA58" s="3">
        <v>84305.739999999991</v>
      </c>
    </row>
    <row r="59" spans="1:27" ht="14.25" customHeight="1" x14ac:dyDescent="0.3">
      <c r="A59" s="2" t="s">
        <v>71</v>
      </c>
      <c r="B59" s="3">
        <v>-198744.77</v>
      </c>
      <c r="C59" s="3">
        <v>-198744.77</v>
      </c>
      <c r="D59" s="3">
        <v>-230673.88</v>
      </c>
      <c r="E59" s="3">
        <v>-230673.88</v>
      </c>
      <c r="F59" s="3">
        <v>-216219.68</v>
      </c>
      <c r="G59" s="3">
        <v>-216219.68</v>
      </c>
      <c r="H59" s="3">
        <v>-224372.16999999998</v>
      </c>
      <c r="I59" s="3">
        <v>-224372.16999999998</v>
      </c>
      <c r="J59" s="3">
        <v>-276939.38</v>
      </c>
      <c r="K59" s="3">
        <v>-276939.38</v>
      </c>
      <c r="L59" s="3">
        <v>-312559.13</v>
      </c>
      <c r="M59" s="3">
        <v>-312559.13</v>
      </c>
      <c r="N59" s="3">
        <v>-277993.01</v>
      </c>
      <c r="O59" s="3">
        <v>-277993.01</v>
      </c>
      <c r="P59" s="3">
        <v>-115067.81</v>
      </c>
      <c r="Q59" s="3">
        <v>-115067.81</v>
      </c>
      <c r="R59" s="4"/>
      <c r="S59" s="4"/>
      <c r="T59" s="4"/>
      <c r="U59" s="4"/>
      <c r="V59" s="4"/>
      <c r="W59" s="4"/>
      <c r="X59" s="4"/>
      <c r="Y59" s="4"/>
      <c r="Z59" s="3">
        <v>-166399.04999999999</v>
      </c>
      <c r="AA59" s="3">
        <v>-166399.04999999999</v>
      </c>
    </row>
    <row r="60" spans="1:27" ht="14.25" customHeight="1" x14ac:dyDescent="0.3">
      <c r="A60" s="2" t="s">
        <v>72</v>
      </c>
      <c r="B60" s="3">
        <v>-1524936.46</v>
      </c>
      <c r="C60" s="3">
        <v>-1524936.46</v>
      </c>
      <c r="D60" s="3">
        <v>-1677313.8</v>
      </c>
      <c r="E60" s="3">
        <v>-1677313.8</v>
      </c>
      <c r="F60" s="3">
        <v>-619383.17999999993</v>
      </c>
      <c r="G60" s="3">
        <v>-619383.17999999993</v>
      </c>
      <c r="H60" s="3">
        <v>-514559.79999999993</v>
      </c>
      <c r="I60" s="3">
        <v>-514559.79999999993</v>
      </c>
      <c r="J60" s="3">
        <v>-592357.77999999991</v>
      </c>
      <c r="K60" s="3">
        <v>-592357.77999999991</v>
      </c>
      <c r="L60" s="3">
        <v>-620078.31999999995</v>
      </c>
      <c r="M60" s="3">
        <v>-620078.31999999995</v>
      </c>
      <c r="N60" s="3">
        <v>-471740.04999999993</v>
      </c>
      <c r="O60" s="3">
        <v>-471740.04999999993</v>
      </c>
      <c r="P60" s="3">
        <v>-577030.60999999987</v>
      </c>
      <c r="Q60" s="3">
        <v>-577030.60999999987</v>
      </c>
      <c r="R60" s="3">
        <v>-0.59999999986030161</v>
      </c>
      <c r="S60" s="3">
        <v>-0.59999999986030161</v>
      </c>
      <c r="T60" s="3">
        <v>-0.59999999986030161</v>
      </c>
      <c r="U60" s="3">
        <v>-0.59999999986030161</v>
      </c>
      <c r="V60" s="3">
        <v>-0.59999999986030161</v>
      </c>
      <c r="W60" s="3">
        <v>-0.59999999986030161</v>
      </c>
      <c r="X60" s="3">
        <v>-0.59999999986030161</v>
      </c>
      <c r="Y60" s="3">
        <v>-0.59999999986030161</v>
      </c>
      <c r="Z60" s="3">
        <v>-1397796.63</v>
      </c>
      <c r="AA60" s="3">
        <v>-1397796.63</v>
      </c>
    </row>
    <row r="61" spans="1:27" ht="14.25" customHeight="1" x14ac:dyDescent="0.3">
      <c r="A61" s="2" t="s">
        <v>73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3">
        <v>-30000</v>
      </c>
      <c r="AA61" s="3">
        <v>-30000</v>
      </c>
    </row>
    <row r="62" spans="1:27" ht="14.25" customHeight="1" x14ac:dyDescent="0.3">
      <c r="A62" s="2" t="s">
        <v>74</v>
      </c>
      <c r="B62" s="3">
        <v>-834896.01</v>
      </c>
      <c r="C62" s="3">
        <v>-834896.01</v>
      </c>
      <c r="D62" s="3">
        <v>-905736.01</v>
      </c>
      <c r="E62" s="3">
        <v>-905736.01</v>
      </c>
      <c r="F62" s="3">
        <v>-214886.01</v>
      </c>
      <c r="G62" s="3">
        <v>-214886.01</v>
      </c>
      <c r="H62" s="3">
        <v>-257257.01</v>
      </c>
      <c r="I62" s="3">
        <v>-257257.01</v>
      </c>
      <c r="J62" s="3">
        <v>-315393.01</v>
      </c>
      <c r="K62" s="3">
        <v>-315393.01</v>
      </c>
      <c r="L62" s="3">
        <v>-541586.01</v>
      </c>
      <c r="M62" s="3">
        <v>-541586.01</v>
      </c>
      <c r="N62" s="3">
        <v>-607321.76</v>
      </c>
      <c r="O62" s="3">
        <v>-607321.76</v>
      </c>
      <c r="P62" s="3">
        <v>-702894.05</v>
      </c>
      <c r="Q62" s="3">
        <v>-702894.05</v>
      </c>
      <c r="R62" s="3">
        <v>-1.0000000009313226E-2</v>
      </c>
      <c r="S62" s="3">
        <v>-1.0000000009313226E-2</v>
      </c>
      <c r="T62" s="3">
        <v>-1.0000000009313226E-2</v>
      </c>
      <c r="U62" s="3">
        <v>-1.0000000009313226E-2</v>
      </c>
      <c r="V62" s="3">
        <v>-1.0000000009313226E-2</v>
      </c>
      <c r="W62" s="3">
        <v>-1.0000000009313226E-2</v>
      </c>
      <c r="X62" s="3">
        <v>-1.0000000009313226E-2</v>
      </c>
      <c r="Y62" s="3">
        <v>-1.0000000009313226E-2</v>
      </c>
      <c r="Z62" s="3">
        <v>-764057.01</v>
      </c>
      <c r="AA62" s="3">
        <v>-764057.01</v>
      </c>
    </row>
    <row r="63" spans="1:27" ht="14.25" customHeight="1" x14ac:dyDescent="0.3">
      <c r="A63" s="2" t="s">
        <v>75</v>
      </c>
      <c r="B63" s="3">
        <v>-677551.88</v>
      </c>
      <c r="C63" s="3">
        <v>-677551.88</v>
      </c>
      <c r="D63" s="3">
        <v>-660316.62</v>
      </c>
      <c r="E63" s="3">
        <v>-660316.62</v>
      </c>
      <c r="F63" s="3">
        <v>-1637810.27</v>
      </c>
      <c r="G63" s="3">
        <v>-1637810.27</v>
      </c>
      <c r="H63" s="3">
        <v>-846282.57</v>
      </c>
      <c r="I63" s="3">
        <v>-846282.57</v>
      </c>
      <c r="J63" s="3">
        <v>-684768.35</v>
      </c>
      <c r="K63" s="3">
        <v>-684768.35</v>
      </c>
      <c r="L63" s="3">
        <v>-666254.57999999996</v>
      </c>
      <c r="M63" s="3">
        <v>-666254.57999999996</v>
      </c>
      <c r="N63" s="3">
        <v>-864146.1</v>
      </c>
      <c r="O63" s="3">
        <v>-864146.1</v>
      </c>
      <c r="P63" s="3">
        <v>-692878.47</v>
      </c>
      <c r="Q63" s="3">
        <v>-692878.47</v>
      </c>
      <c r="R63" s="3">
        <v>-692878.47</v>
      </c>
      <c r="S63" s="3">
        <v>-692878.47</v>
      </c>
      <c r="T63" s="3">
        <v>-692878.47</v>
      </c>
      <c r="U63" s="3">
        <v>-692878.47</v>
      </c>
      <c r="V63" s="3">
        <v>-692878.47</v>
      </c>
      <c r="W63" s="3">
        <v>-692878.47</v>
      </c>
      <c r="X63" s="3">
        <v>-692878.47</v>
      </c>
      <c r="Y63" s="3">
        <v>-692878.47</v>
      </c>
      <c r="Z63" s="3">
        <v>-752849.52999999991</v>
      </c>
      <c r="AA63" s="3">
        <v>-752849.52999999991</v>
      </c>
    </row>
    <row r="64" spans="1:27" ht="14.25" customHeight="1" x14ac:dyDescent="0.3">
      <c r="A64" s="2" t="s">
        <v>76</v>
      </c>
      <c r="B64" s="3">
        <v>-164084.31</v>
      </c>
      <c r="C64" s="3">
        <v>-164084.31</v>
      </c>
      <c r="D64" s="3">
        <v>-164071.56</v>
      </c>
      <c r="E64" s="3">
        <v>-164071.56</v>
      </c>
      <c r="F64" s="3">
        <v>-190286.76</v>
      </c>
      <c r="G64" s="3">
        <v>-190286.76</v>
      </c>
      <c r="H64" s="3">
        <v>-173291.93</v>
      </c>
      <c r="I64" s="3">
        <v>-173291.93</v>
      </c>
      <c r="J64" s="3">
        <v>-180388.44999999998</v>
      </c>
      <c r="K64" s="3">
        <v>-180388.44999999998</v>
      </c>
      <c r="L64" s="3">
        <v>-188499.78999999998</v>
      </c>
      <c r="M64" s="3">
        <v>-188499.78999999998</v>
      </c>
      <c r="N64" s="3">
        <v>-175592.56999999998</v>
      </c>
      <c r="O64" s="3">
        <v>-175592.56999999998</v>
      </c>
      <c r="P64" s="3">
        <v>-174162.14999999997</v>
      </c>
      <c r="Q64" s="3">
        <v>-174162.14999999997</v>
      </c>
      <c r="R64" s="3">
        <v>-165919.80999999997</v>
      </c>
      <c r="S64" s="3">
        <v>-165919.80999999997</v>
      </c>
      <c r="T64" s="3">
        <v>-165919.80999999997</v>
      </c>
      <c r="U64" s="3">
        <v>-165919.80999999997</v>
      </c>
      <c r="V64" s="3">
        <v>-165919.80999999997</v>
      </c>
      <c r="W64" s="3">
        <v>-165919.80999999997</v>
      </c>
      <c r="X64" s="3">
        <v>-165919.80999999997</v>
      </c>
      <c r="Y64" s="3">
        <v>-165919.80999999997</v>
      </c>
      <c r="Z64" s="3">
        <v>673.67000000001281</v>
      </c>
      <c r="AA64" s="3">
        <v>673.67000000001281</v>
      </c>
    </row>
    <row r="65" spans="1:27" ht="14.25" customHeight="1" x14ac:dyDescent="0.3">
      <c r="A65" s="2" t="s">
        <v>77</v>
      </c>
      <c r="B65" s="3">
        <v>-233088.16</v>
      </c>
      <c r="C65" s="3">
        <v>-233088.16</v>
      </c>
      <c r="D65" s="3">
        <v>-239268.92</v>
      </c>
      <c r="E65" s="3">
        <v>-239268.92</v>
      </c>
      <c r="F65" s="3">
        <v>-392398.26</v>
      </c>
      <c r="G65" s="3">
        <v>-392398.26</v>
      </c>
      <c r="H65" s="3">
        <v>-401755.65</v>
      </c>
      <c r="I65" s="3">
        <v>-401755.65</v>
      </c>
      <c r="J65" s="3">
        <v>-422935.73000000004</v>
      </c>
      <c r="K65" s="3">
        <v>-422935.73000000004</v>
      </c>
      <c r="L65" s="3">
        <v>-432507.9</v>
      </c>
      <c r="M65" s="3">
        <v>-432507.9</v>
      </c>
      <c r="N65" s="3">
        <v>-385245.92000000004</v>
      </c>
      <c r="O65" s="3">
        <v>-385245.92000000004</v>
      </c>
      <c r="P65" s="3">
        <v>-278711.72000000003</v>
      </c>
      <c r="Q65" s="3">
        <v>-278711.72000000003</v>
      </c>
      <c r="R65" s="3">
        <v>-214454.75000000003</v>
      </c>
      <c r="S65" s="3">
        <v>-214454.75000000003</v>
      </c>
      <c r="T65" s="3">
        <v>-214454.75000000003</v>
      </c>
      <c r="U65" s="3">
        <v>-214454.75000000003</v>
      </c>
      <c r="V65" s="3">
        <v>-214454.75000000003</v>
      </c>
      <c r="W65" s="3">
        <v>-214454.75000000003</v>
      </c>
      <c r="X65" s="3">
        <v>-214454.75000000003</v>
      </c>
      <c r="Y65" s="3">
        <v>-214454.75000000003</v>
      </c>
      <c r="Z65" s="3">
        <v>-226849.07</v>
      </c>
      <c r="AA65" s="3">
        <v>-226849.07</v>
      </c>
    </row>
    <row r="66" spans="1:27" ht="14.25" customHeight="1" x14ac:dyDescent="0.3">
      <c r="A66" s="2" t="s">
        <v>78</v>
      </c>
      <c r="B66" s="3">
        <v>-30539</v>
      </c>
      <c r="C66" s="3">
        <v>-30539</v>
      </c>
      <c r="D66" s="3">
        <v>-32785</v>
      </c>
      <c r="E66" s="3">
        <v>-32785</v>
      </c>
      <c r="F66" s="3">
        <v>-6737</v>
      </c>
      <c r="G66" s="3">
        <v>-6737</v>
      </c>
      <c r="H66" s="3">
        <v>-8683</v>
      </c>
      <c r="I66" s="3">
        <v>-8683</v>
      </c>
      <c r="J66" s="3">
        <v>-10929</v>
      </c>
      <c r="K66" s="3">
        <v>-10929</v>
      </c>
      <c r="L66" s="3">
        <v>-13527</v>
      </c>
      <c r="M66" s="3">
        <v>-13527</v>
      </c>
      <c r="N66" s="3">
        <v>-15420.49</v>
      </c>
      <c r="O66" s="3">
        <v>-15420.49</v>
      </c>
      <c r="P66" s="3">
        <v>-17677.150000000001</v>
      </c>
      <c r="Q66" s="3">
        <v>-17677.150000000001</v>
      </c>
      <c r="R66" s="4"/>
      <c r="S66" s="4"/>
      <c r="T66" s="4"/>
      <c r="U66" s="4"/>
      <c r="V66" s="4"/>
      <c r="W66" s="4"/>
      <c r="X66" s="4"/>
      <c r="Y66" s="4"/>
      <c r="Z66" s="3">
        <v>-28293</v>
      </c>
      <c r="AA66" s="3">
        <v>-28293</v>
      </c>
    </row>
    <row r="67" spans="1:27" ht="14.25" customHeight="1" x14ac:dyDescent="0.3">
      <c r="A67" s="2" t="s">
        <v>79</v>
      </c>
      <c r="B67" s="3">
        <v>-27426.78</v>
      </c>
      <c r="C67" s="3">
        <v>-27426.78</v>
      </c>
      <c r="D67" s="3">
        <v>-31833</v>
      </c>
      <c r="E67" s="3">
        <v>-31833</v>
      </c>
      <c r="F67" s="3">
        <v>-29838.32</v>
      </c>
      <c r="G67" s="3">
        <v>-29838.32</v>
      </c>
      <c r="H67" s="3">
        <v>-30963.360000000001</v>
      </c>
      <c r="I67" s="3">
        <v>-30963.360000000001</v>
      </c>
      <c r="J67" s="3">
        <v>-38217.630000000005</v>
      </c>
      <c r="K67" s="3">
        <v>-38217.630000000005</v>
      </c>
      <c r="L67" s="3">
        <v>-43133.16</v>
      </c>
      <c r="M67" s="3">
        <v>-43133.16</v>
      </c>
      <c r="N67" s="3">
        <v>-38363.040000000001</v>
      </c>
      <c r="O67" s="3">
        <v>-38363.040000000001</v>
      </c>
      <c r="P67" s="3">
        <v>-15879.36</v>
      </c>
      <c r="Q67" s="3">
        <v>-15879.36</v>
      </c>
      <c r="R67" s="4"/>
      <c r="S67" s="4"/>
      <c r="T67" s="4"/>
      <c r="U67" s="4"/>
      <c r="V67" s="4"/>
      <c r="W67" s="4"/>
      <c r="X67" s="4"/>
      <c r="Y67" s="4"/>
      <c r="Z67" s="3">
        <v>-22963.069999999996</v>
      </c>
      <c r="AA67" s="3">
        <v>-22963.069999999996</v>
      </c>
    </row>
    <row r="68" spans="1:27" ht="14.25" customHeight="1" x14ac:dyDescent="0.3">
      <c r="A68" s="2" t="s">
        <v>80</v>
      </c>
      <c r="B68" s="3">
        <v>-210441.22999999998</v>
      </c>
      <c r="C68" s="3">
        <v>-210441.22999999998</v>
      </c>
      <c r="D68" s="3">
        <v>-231469.3</v>
      </c>
      <c r="E68" s="3">
        <v>-231469.3</v>
      </c>
      <c r="F68" s="3">
        <v>-85474.969999999972</v>
      </c>
      <c r="G68" s="3">
        <v>-85474.969999999972</v>
      </c>
      <c r="H68" s="3">
        <v>-66839.999999999971</v>
      </c>
      <c r="I68" s="3">
        <v>-66839.999999999971</v>
      </c>
      <c r="J68" s="3">
        <v>-77576.119999999966</v>
      </c>
      <c r="K68" s="3">
        <v>-77576.119999999966</v>
      </c>
      <c r="L68" s="3">
        <v>-85570.729999999967</v>
      </c>
      <c r="M68" s="3">
        <v>-85570.729999999967</v>
      </c>
      <c r="N68" s="3">
        <v>-65100.039999999964</v>
      </c>
      <c r="O68" s="3">
        <v>-65100.039999999964</v>
      </c>
      <c r="P68" s="3">
        <v>-79630.13999999997</v>
      </c>
      <c r="Q68" s="3">
        <v>-79630.13999999997</v>
      </c>
      <c r="R68" s="3">
        <v>2.9103830456733704E-11</v>
      </c>
      <c r="S68" s="3">
        <v>2.9103830456733704E-11</v>
      </c>
      <c r="T68" s="3">
        <v>2.9103830456733704E-11</v>
      </c>
      <c r="U68" s="3">
        <v>2.9103830456733704E-11</v>
      </c>
      <c r="V68" s="3">
        <v>2.9103830456733704E-11</v>
      </c>
      <c r="W68" s="3">
        <v>2.9103830456733704E-11</v>
      </c>
      <c r="X68" s="3">
        <v>2.9103830456733704E-11</v>
      </c>
      <c r="Y68" s="3">
        <v>2.9103830456733704E-11</v>
      </c>
      <c r="Z68" s="3">
        <v>-192895.93000000005</v>
      </c>
      <c r="AA68" s="3">
        <v>-192895.93000000005</v>
      </c>
    </row>
    <row r="69" spans="1:27" ht="14.25" customHeight="1" x14ac:dyDescent="0.3">
      <c r="A69" s="2" t="s">
        <v>81</v>
      </c>
      <c r="B69" s="3">
        <v>-115216</v>
      </c>
      <c r="C69" s="3">
        <v>-115216</v>
      </c>
      <c r="D69" s="3">
        <v>-124992</v>
      </c>
      <c r="E69" s="3">
        <v>-124992</v>
      </c>
      <c r="F69" s="3">
        <v>-29654</v>
      </c>
      <c r="G69" s="3">
        <v>-29654</v>
      </c>
      <c r="H69" s="3">
        <v>-35501</v>
      </c>
      <c r="I69" s="3">
        <v>-35501</v>
      </c>
      <c r="J69" s="3">
        <v>-43524</v>
      </c>
      <c r="K69" s="3">
        <v>-43524</v>
      </c>
      <c r="L69" s="3">
        <v>-74739</v>
      </c>
      <c r="M69" s="3">
        <v>-74739</v>
      </c>
      <c r="N69" s="3">
        <v>-83810.399999999994</v>
      </c>
      <c r="O69" s="3">
        <v>-83810.399999999994</v>
      </c>
      <c r="P69" s="3">
        <v>-96999.37999999999</v>
      </c>
      <c r="Q69" s="3">
        <v>-96999.37999999999</v>
      </c>
      <c r="R69" s="3">
        <v>1.4551915228366852E-11</v>
      </c>
      <c r="S69" s="3">
        <v>1.4551915228366852E-11</v>
      </c>
      <c r="T69" s="3">
        <v>1.4551915228366852E-11</v>
      </c>
      <c r="U69" s="3">
        <v>1.4551915228366852E-11</v>
      </c>
      <c r="V69" s="3">
        <v>1.4551915228366852E-11</v>
      </c>
      <c r="W69" s="3">
        <v>1.4551915228366852E-11</v>
      </c>
      <c r="X69" s="3">
        <v>1.4551915228366852E-11</v>
      </c>
      <c r="Y69" s="3">
        <v>1.4551915228366852E-11</v>
      </c>
      <c r="Z69" s="3">
        <v>-105440</v>
      </c>
      <c r="AA69" s="3">
        <v>-105440</v>
      </c>
    </row>
    <row r="70" spans="1:27" ht="14.25" customHeight="1" x14ac:dyDescent="0.3">
      <c r="A70" s="2" t="s">
        <v>82</v>
      </c>
      <c r="B70" s="3">
        <v>861466.26</v>
      </c>
      <c r="C70" s="3">
        <v>875466.26</v>
      </c>
      <c r="D70" s="3">
        <v>454151.86</v>
      </c>
      <c r="E70" s="3">
        <v>468151.86</v>
      </c>
      <c r="F70" s="3">
        <v>454151.86</v>
      </c>
      <c r="G70" s="3">
        <v>468151.86</v>
      </c>
      <c r="H70" s="3">
        <v>599151.86</v>
      </c>
      <c r="I70" s="3">
        <v>613151.86</v>
      </c>
      <c r="J70" s="3">
        <v>564185.75</v>
      </c>
      <c r="K70" s="3">
        <v>578185.75</v>
      </c>
      <c r="L70" s="3">
        <v>564185.75</v>
      </c>
      <c r="M70" s="3">
        <v>578185.75</v>
      </c>
      <c r="N70" s="3">
        <v>801185.75</v>
      </c>
      <c r="O70" s="3">
        <v>815185.75</v>
      </c>
      <c r="P70" s="3">
        <v>803000</v>
      </c>
      <c r="Q70" s="3">
        <v>817000</v>
      </c>
      <c r="R70" s="3">
        <v>803000</v>
      </c>
      <c r="S70" s="3">
        <v>817000</v>
      </c>
      <c r="T70" s="3">
        <v>803000</v>
      </c>
      <c r="U70" s="3">
        <v>817000</v>
      </c>
      <c r="V70" s="3">
        <v>803000</v>
      </c>
      <c r="W70" s="3">
        <v>817000</v>
      </c>
      <c r="X70" s="3">
        <v>803000</v>
      </c>
      <c r="Y70" s="3">
        <v>817000</v>
      </c>
      <c r="Z70" s="3">
        <v>716466.25999999989</v>
      </c>
      <c r="AA70" s="3">
        <v>730466.25999999989</v>
      </c>
    </row>
    <row r="71" spans="1:27" ht="14.25" customHeight="1" x14ac:dyDescent="0.3">
      <c r="A71" s="2" t="s">
        <v>83</v>
      </c>
      <c r="B71" s="3">
        <v>1803.1000000000001</v>
      </c>
      <c r="C71" s="3">
        <v>1803.1000000000001</v>
      </c>
      <c r="D71" s="3">
        <v>1803.1000000000001</v>
      </c>
      <c r="E71" s="3">
        <v>1803.1000000000001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3">
        <v>1803.1000000000001</v>
      </c>
      <c r="AA71" s="3">
        <v>1803.1000000000001</v>
      </c>
    </row>
    <row r="72" spans="1:27" ht="14.25" customHeight="1" x14ac:dyDescent="0.3">
      <c r="A72" s="2" t="s">
        <v>84</v>
      </c>
      <c r="B72" s="3">
        <v>-1556877</v>
      </c>
      <c r="C72" s="3">
        <v>-718607</v>
      </c>
      <c r="D72" s="3">
        <v>-1556877</v>
      </c>
      <c r="E72" s="3">
        <v>-718607</v>
      </c>
      <c r="F72" s="3">
        <v>-1556877</v>
      </c>
      <c r="G72" s="3">
        <v>-718607</v>
      </c>
      <c r="H72" s="3">
        <v>-1556877</v>
      </c>
      <c r="I72" s="3">
        <v>-718607</v>
      </c>
      <c r="J72" s="3">
        <v>-718607</v>
      </c>
      <c r="K72" s="3">
        <v>-718607</v>
      </c>
      <c r="L72" s="3">
        <v>-718607</v>
      </c>
      <c r="M72" s="3">
        <v>-718607</v>
      </c>
      <c r="N72" s="3">
        <v>-718607</v>
      </c>
      <c r="O72" s="3">
        <v>-718607</v>
      </c>
      <c r="P72" s="3">
        <v>-718607</v>
      </c>
      <c r="Q72" s="3">
        <v>-718607</v>
      </c>
      <c r="R72" s="3">
        <v>-718607</v>
      </c>
      <c r="S72" s="3">
        <v>-718607</v>
      </c>
      <c r="T72" s="3">
        <v>-718607</v>
      </c>
      <c r="U72" s="3">
        <v>-718607</v>
      </c>
      <c r="V72" s="3">
        <v>-718607</v>
      </c>
      <c r="W72" s="3">
        <v>-718607</v>
      </c>
      <c r="X72" s="3">
        <v>-718607</v>
      </c>
      <c r="Y72" s="3">
        <v>-718607</v>
      </c>
      <c r="Z72" s="3">
        <v>-1556877</v>
      </c>
      <c r="AA72" s="3">
        <v>-718607</v>
      </c>
    </row>
    <row r="73" spans="1:27" ht="14.25" customHeight="1" x14ac:dyDescent="0.3">
      <c r="A73" s="2" t="s">
        <v>85</v>
      </c>
      <c r="B73" s="4"/>
      <c r="C73" s="3">
        <v>-1016766.74</v>
      </c>
      <c r="D73" s="4"/>
      <c r="E73" s="3">
        <v>-1016766.74</v>
      </c>
      <c r="F73" s="4"/>
      <c r="G73" s="3">
        <v>-1016766.74</v>
      </c>
      <c r="H73" s="4"/>
      <c r="I73" s="3">
        <v>-1016766.74</v>
      </c>
      <c r="J73" s="4"/>
      <c r="K73" s="3">
        <v>-1016766.74</v>
      </c>
      <c r="L73" s="4"/>
      <c r="M73" s="3">
        <v>-1016766.74</v>
      </c>
      <c r="N73" s="4"/>
      <c r="O73" s="3">
        <v>-1016766.74</v>
      </c>
      <c r="P73" s="4"/>
      <c r="Q73" s="3">
        <v>-1016766.74</v>
      </c>
      <c r="R73" s="4"/>
      <c r="S73" s="3">
        <v>-1016766.74</v>
      </c>
      <c r="T73" s="4"/>
      <c r="U73" s="3">
        <v>-1016766.74</v>
      </c>
      <c r="V73" s="4"/>
      <c r="W73" s="3">
        <v>-1016766.74</v>
      </c>
      <c r="X73" s="4"/>
      <c r="Y73" s="3">
        <v>-1016766.74</v>
      </c>
      <c r="Z73" s="4"/>
      <c r="AA73" s="3">
        <v>-1016766.74</v>
      </c>
    </row>
    <row r="74" spans="1:27" ht="14.25" customHeight="1" x14ac:dyDescent="0.3">
      <c r="A74" s="2" t="s">
        <v>86</v>
      </c>
      <c r="B74" s="3">
        <v>2.8038016353093553E-11</v>
      </c>
      <c r="C74" s="3">
        <v>2.8038016353093553E-11</v>
      </c>
      <c r="D74" s="3">
        <v>-32909.999999999971</v>
      </c>
      <c r="E74" s="3">
        <v>-32909.999999999971</v>
      </c>
      <c r="F74" s="3">
        <v>3.637978807091713E-11</v>
      </c>
      <c r="G74" s="3">
        <v>3.637978807091713E-11</v>
      </c>
      <c r="H74" s="3">
        <v>-1220.9999999999636</v>
      </c>
      <c r="I74" s="3">
        <v>-1220.9999999999636</v>
      </c>
      <c r="J74" s="3">
        <v>3.637978807091713E-11</v>
      </c>
      <c r="K74" s="3">
        <v>3.637978807091713E-11</v>
      </c>
      <c r="L74" s="3">
        <v>3.637978807091713E-11</v>
      </c>
      <c r="M74" s="3">
        <v>3.637978807091713E-11</v>
      </c>
      <c r="N74" s="3">
        <v>3.637978807091713E-11</v>
      </c>
      <c r="O74" s="3">
        <v>3.637978807091713E-11</v>
      </c>
      <c r="P74" s="3">
        <v>-719.99999999996362</v>
      </c>
      <c r="Q74" s="3">
        <v>-719.99999999996362</v>
      </c>
      <c r="R74" s="3">
        <v>-1273.3499999999635</v>
      </c>
      <c r="S74" s="3">
        <v>-1273.3499999999635</v>
      </c>
      <c r="T74" s="3">
        <v>-1273.3499999999635</v>
      </c>
      <c r="U74" s="3">
        <v>-1273.3499999999635</v>
      </c>
      <c r="V74" s="3">
        <v>-1273.3499999999635</v>
      </c>
      <c r="W74" s="3">
        <v>-1273.3499999999635</v>
      </c>
      <c r="X74" s="3">
        <v>-1273.3499999999635</v>
      </c>
      <c r="Y74" s="3">
        <v>-1273.3499999999635</v>
      </c>
      <c r="Z74" s="3">
        <v>1.4460965758189559E-10</v>
      </c>
      <c r="AA74" s="3">
        <v>1.4460965758189559E-10</v>
      </c>
    </row>
    <row r="75" spans="1:27" ht="14.25" customHeight="1" x14ac:dyDescent="0.3">
      <c r="A75" s="2" t="s">
        <v>87</v>
      </c>
      <c r="B75" s="3">
        <v>-10557.059999999554</v>
      </c>
      <c r="C75" s="3">
        <v>-10557.059999999554</v>
      </c>
      <c r="D75" s="3">
        <v>-856499.16999999958</v>
      </c>
      <c r="E75" s="3">
        <v>-856499.16999999958</v>
      </c>
      <c r="F75" s="3">
        <v>1.1641532182693481E-10</v>
      </c>
      <c r="G75" s="3">
        <v>1.1641532182693481E-10</v>
      </c>
      <c r="H75" s="3">
        <v>-433632.98999999987</v>
      </c>
      <c r="I75" s="3">
        <v>-433632.98999999987</v>
      </c>
      <c r="J75" s="3">
        <v>-431680.0799999999</v>
      </c>
      <c r="K75" s="3">
        <v>-431680.0799999999</v>
      </c>
      <c r="L75" s="3">
        <v>1.7462298274040222E-10</v>
      </c>
      <c r="M75" s="3">
        <v>1.7462298274040222E-10</v>
      </c>
      <c r="N75" s="3">
        <v>-453066.30999999976</v>
      </c>
      <c r="O75" s="3">
        <v>-453066.30999999976</v>
      </c>
      <c r="P75" s="3">
        <v>-484248.86999999982</v>
      </c>
      <c r="Q75" s="3">
        <v>-484248.86999999982</v>
      </c>
      <c r="R75" s="3">
        <v>-928897.51999999979</v>
      </c>
      <c r="S75" s="3">
        <v>-928897.51999999979</v>
      </c>
      <c r="T75" s="3">
        <v>-928897.51999999979</v>
      </c>
      <c r="U75" s="3">
        <v>-928897.51999999979</v>
      </c>
      <c r="V75" s="3">
        <v>-928897.51999999979</v>
      </c>
      <c r="W75" s="3">
        <v>-928897.51999999979</v>
      </c>
      <c r="X75" s="3">
        <v>-928897.51999999979</v>
      </c>
      <c r="Y75" s="3">
        <v>-928897.51999999979</v>
      </c>
      <c r="Z75" s="4"/>
      <c r="AA75" s="4"/>
    </row>
    <row r="76" spans="1:27" ht="14.25" customHeight="1" x14ac:dyDescent="0.3">
      <c r="A76" s="2" t="s">
        <v>88</v>
      </c>
      <c r="B76" s="3">
        <v>-8951.2199999994627</v>
      </c>
      <c r="C76" s="3">
        <v>-8951.2199999994627</v>
      </c>
      <c r="D76" s="3">
        <v>-91194.319999999469</v>
      </c>
      <c r="E76" s="3">
        <v>-91194.319999999469</v>
      </c>
      <c r="F76" s="3">
        <v>5.3842086344957352E-10</v>
      </c>
      <c r="G76" s="3">
        <v>5.3842086344957352E-10</v>
      </c>
      <c r="H76" s="3">
        <v>-89969.949999999488</v>
      </c>
      <c r="I76" s="3">
        <v>-89969.949999999488</v>
      </c>
      <c r="J76" s="3">
        <v>-113658.0099999995</v>
      </c>
      <c r="K76" s="3">
        <v>-113658.0099999995</v>
      </c>
      <c r="L76" s="3">
        <v>4.8021320253610611E-10</v>
      </c>
      <c r="M76" s="3">
        <v>4.8021320253610611E-10</v>
      </c>
      <c r="N76" s="3">
        <v>-105053.53999999951</v>
      </c>
      <c r="O76" s="3">
        <v>-105053.53999999951</v>
      </c>
      <c r="P76" s="3">
        <v>-117378.46999999952</v>
      </c>
      <c r="Q76" s="3">
        <v>-117378.46999999952</v>
      </c>
      <c r="R76" s="3">
        <v>-205751.20999999953</v>
      </c>
      <c r="S76" s="3">
        <v>-205751.20999999953</v>
      </c>
      <c r="T76" s="3">
        <v>-205751.20999999953</v>
      </c>
      <c r="U76" s="3">
        <v>-205751.20999999953</v>
      </c>
      <c r="V76" s="3">
        <v>-205751.20999999953</v>
      </c>
      <c r="W76" s="3">
        <v>-205751.20999999953</v>
      </c>
      <c r="X76" s="3">
        <v>-205751.20999999953</v>
      </c>
      <c r="Y76" s="3">
        <v>-205751.20999999953</v>
      </c>
      <c r="Z76" s="3">
        <v>7.2759576141834259E-11</v>
      </c>
      <c r="AA76" s="3">
        <v>7.2759576141834259E-11</v>
      </c>
    </row>
    <row r="77" spans="1:27" ht="14.25" customHeight="1" x14ac:dyDescent="0.3">
      <c r="A77" s="2" t="s">
        <v>89</v>
      </c>
      <c r="B77" s="3">
        <v>-1762286.1700000004</v>
      </c>
      <c r="C77" s="3">
        <v>-1762286.1700000004</v>
      </c>
      <c r="D77" s="3">
        <v>-2244989.8200000003</v>
      </c>
      <c r="E77" s="3">
        <v>-2244989.8200000003</v>
      </c>
      <c r="F77" s="3">
        <v>-502473.35000000033</v>
      </c>
      <c r="G77" s="3">
        <v>-502473.35000000033</v>
      </c>
      <c r="H77" s="3">
        <v>-295628.9500000003</v>
      </c>
      <c r="I77" s="3">
        <v>-295628.9500000003</v>
      </c>
      <c r="J77" s="3">
        <v>-960412.64000000036</v>
      </c>
      <c r="K77" s="3">
        <v>-960412.64000000036</v>
      </c>
      <c r="L77" s="3">
        <v>-968010.6800000004</v>
      </c>
      <c r="M77" s="3">
        <v>-968010.6800000004</v>
      </c>
      <c r="N77" s="3">
        <v>-806874.0500000004</v>
      </c>
      <c r="O77" s="3">
        <v>-806874.0500000004</v>
      </c>
      <c r="P77" s="3">
        <v>-1424261.2700000005</v>
      </c>
      <c r="Q77" s="3">
        <v>-1424261.2700000005</v>
      </c>
      <c r="R77" s="3">
        <v>-1424261.2700000005</v>
      </c>
      <c r="S77" s="3">
        <v>-1424261.2700000005</v>
      </c>
      <c r="T77" s="3">
        <v>-1424261.2700000005</v>
      </c>
      <c r="U77" s="3">
        <v>-1424261.2700000005</v>
      </c>
      <c r="V77" s="3">
        <v>-1424261.2700000005</v>
      </c>
      <c r="W77" s="3">
        <v>-1424261.2700000005</v>
      </c>
      <c r="X77" s="3">
        <v>-1424261.2700000005</v>
      </c>
      <c r="Y77" s="3">
        <v>-1424261.2700000005</v>
      </c>
      <c r="Z77" s="3">
        <v>-2585955.75</v>
      </c>
      <c r="AA77" s="3">
        <v>-2585955.75</v>
      </c>
    </row>
    <row r="78" spans="1:27" ht="14.25" customHeight="1" x14ac:dyDescent="0.3">
      <c r="A78" s="2" t="s">
        <v>90</v>
      </c>
      <c r="B78" s="3">
        <v>131288.23000000001</v>
      </c>
      <c r="C78" s="3">
        <v>131288.23000000001</v>
      </c>
      <c r="D78" s="3">
        <v>141943.57</v>
      </c>
      <c r="E78" s="3">
        <v>141943.57</v>
      </c>
      <c r="F78" s="4"/>
      <c r="G78" s="4"/>
      <c r="H78" s="3">
        <v>129318.23000000001</v>
      </c>
      <c r="I78" s="3">
        <v>129318.23000000001</v>
      </c>
      <c r="J78" s="3">
        <v>91404.75</v>
      </c>
      <c r="K78" s="3">
        <v>91404.75</v>
      </c>
      <c r="L78" s="4"/>
      <c r="M78" s="4"/>
      <c r="N78" s="3">
        <v>69696.160000000003</v>
      </c>
      <c r="O78" s="3">
        <v>69696.160000000003</v>
      </c>
      <c r="P78" s="3">
        <v>89754.81</v>
      </c>
      <c r="Q78" s="3">
        <v>89754.81</v>
      </c>
      <c r="R78" s="3">
        <v>117333.53</v>
      </c>
      <c r="S78" s="3">
        <v>117333.53</v>
      </c>
      <c r="T78" s="3">
        <v>117333.53</v>
      </c>
      <c r="U78" s="3">
        <v>117333.53</v>
      </c>
      <c r="V78" s="3">
        <v>117333.53</v>
      </c>
      <c r="W78" s="3">
        <v>117333.53</v>
      </c>
      <c r="X78" s="3">
        <v>117333.53</v>
      </c>
      <c r="Y78" s="3">
        <v>117333.53</v>
      </c>
      <c r="Z78" s="3">
        <v>-4.3655745685100555E-11</v>
      </c>
      <c r="AA78" s="3">
        <v>-4.3655745685100555E-11</v>
      </c>
    </row>
    <row r="79" spans="1:27" ht="14.25" customHeight="1" x14ac:dyDescent="0.3">
      <c r="A79" s="2" t="s">
        <v>91</v>
      </c>
      <c r="B79" s="3">
        <v>-2.8038016353093553E-11</v>
      </c>
      <c r="C79" s="3">
        <v>-2.8038016353093553E-11</v>
      </c>
      <c r="D79" s="3">
        <v>32909.999999999971</v>
      </c>
      <c r="E79" s="3">
        <v>32909.999999999971</v>
      </c>
      <c r="F79" s="3">
        <v>-3.637978807091713E-11</v>
      </c>
      <c r="G79" s="3">
        <v>-3.637978807091713E-11</v>
      </c>
      <c r="H79" s="3">
        <v>1220.9999999999636</v>
      </c>
      <c r="I79" s="3">
        <v>1220.9999999999636</v>
      </c>
      <c r="J79" s="3">
        <v>-3.637978807091713E-11</v>
      </c>
      <c r="K79" s="3">
        <v>-3.637978807091713E-11</v>
      </c>
      <c r="L79" s="3">
        <v>-3.637978807091713E-11</v>
      </c>
      <c r="M79" s="3">
        <v>-3.637978807091713E-11</v>
      </c>
      <c r="N79" s="3">
        <v>-3.637978807091713E-11</v>
      </c>
      <c r="O79" s="3">
        <v>-3.637978807091713E-11</v>
      </c>
      <c r="P79" s="3">
        <v>719.99999999996362</v>
      </c>
      <c r="Q79" s="3">
        <v>719.99999999996362</v>
      </c>
      <c r="R79" s="3">
        <v>1273.3499999999635</v>
      </c>
      <c r="S79" s="3">
        <v>1273.3499999999635</v>
      </c>
      <c r="T79" s="3">
        <v>1273.3499999999635</v>
      </c>
      <c r="U79" s="3">
        <v>1273.3499999999635</v>
      </c>
      <c r="V79" s="3">
        <v>1273.3499999999635</v>
      </c>
      <c r="W79" s="3">
        <v>1273.3499999999635</v>
      </c>
      <c r="X79" s="3">
        <v>1273.3499999999635</v>
      </c>
      <c r="Y79" s="3">
        <v>1273.3499999999635</v>
      </c>
      <c r="Z79" s="3">
        <v>-1.4460965758189559E-10</v>
      </c>
      <c r="AA79" s="3">
        <v>-1.4460965758189559E-10</v>
      </c>
    </row>
    <row r="80" spans="1:27" ht="14.25" customHeight="1" x14ac:dyDescent="0.3">
      <c r="A80" s="2" t="s">
        <v>92</v>
      </c>
      <c r="B80" s="3">
        <v>10557.059999999525</v>
      </c>
      <c r="C80" s="3">
        <v>10557.059999999525</v>
      </c>
      <c r="D80" s="3">
        <v>856499.16999999946</v>
      </c>
      <c r="E80" s="3">
        <v>856499.16999999946</v>
      </c>
      <c r="F80" s="3">
        <v>-2.3283064365386963E-10</v>
      </c>
      <c r="G80" s="3">
        <v>-2.3283064365386963E-10</v>
      </c>
      <c r="H80" s="3">
        <v>433632.98999999976</v>
      </c>
      <c r="I80" s="3">
        <v>433632.98999999976</v>
      </c>
      <c r="J80" s="3">
        <v>431680.07999999978</v>
      </c>
      <c r="K80" s="3">
        <v>431680.07999999978</v>
      </c>
      <c r="L80" s="3">
        <v>-2.9103830456733704E-10</v>
      </c>
      <c r="M80" s="3">
        <v>-2.9103830456733704E-10</v>
      </c>
      <c r="N80" s="3">
        <v>453066.30999999965</v>
      </c>
      <c r="O80" s="3">
        <v>453066.30999999965</v>
      </c>
      <c r="P80" s="3">
        <v>484248.8699999997</v>
      </c>
      <c r="Q80" s="3">
        <v>484248.8699999997</v>
      </c>
      <c r="R80" s="3">
        <v>928897.51999999979</v>
      </c>
      <c r="S80" s="3">
        <v>928897.51999999979</v>
      </c>
      <c r="T80" s="3">
        <v>928897.51999999979</v>
      </c>
      <c r="U80" s="3">
        <v>928897.51999999979</v>
      </c>
      <c r="V80" s="3">
        <v>928897.51999999979</v>
      </c>
      <c r="W80" s="3">
        <v>928897.51999999979</v>
      </c>
      <c r="X80" s="3">
        <v>928897.51999999979</v>
      </c>
      <c r="Y80" s="3">
        <v>928897.51999999979</v>
      </c>
      <c r="Z80" s="4"/>
      <c r="AA80" s="4"/>
    </row>
    <row r="81" spans="1:27" ht="14.25" customHeight="1" x14ac:dyDescent="0.3">
      <c r="A81" s="2" t="s">
        <v>93</v>
      </c>
      <c r="B81" s="3">
        <v>8951.2199999994627</v>
      </c>
      <c r="C81" s="3">
        <v>8951.2199999994627</v>
      </c>
      <c r="D81" s="3">
        <v>91194.319999999469</v>
      </c>
      <c r="E81" s="3">
        <v>91194.319999999469</v>
      </c>
      <c r="F81" s="3">
        <v>-5.3842086344957352E-10</v>
      </c>
      <c r="G81" s="3">
        <v>-5.3842086344957352E-10</v>
      </c>
      <c r="H81" s="3">
        <v>89969.949999999488</v>
      </c>
      <c r="I81" s="3">
        <v>89969.949999999488</v>
      </c>
      <c r="J81" s="3">
        <v>113658.0099999995</v>
      </c>
      <c r="K81" s="3">
        <v>113658.0099999995</v>
      </c>
      <c r="L81" s="3">
        <v>-4.8021320253610611E-10</v>
      </c>
      <c r="M81" s="3">
        <v>-4.8021320253610611E-10</v>
      </c>
      <c r="N81" s="3">
        <v>105053.53999999951</v>
      </c>
      <c r="O81" s="3">
        <v>105053.53999999951</v>
      </c>
      <c r="P81" s="3">
        <v>117378.46999999952</v>
      </c>
      <c r="Q81" s="3">
        <v>117378.46999999952</v>
      </c>
      <c r="R81" s="3">
        <v>205751.20999999953</v>
      </c>
      <c r="S81" s="3">
        <v>205751.20999999953</v>
      </c>
      <c r="T81" s="3">
        <v>205751.20999999953</v>
      </c>
      <c r="U81" s="3">
        <v>205751.20999999953</v>
      </c>
      <c r="V81" s="3">
        <v>205751.20999999953</v>
      </c>
      <c r="W81" s="3">
        <v>205751.20999999953</v>
      </c>
      <c r="X81" s="3">
        <v>205751.20999999953</v>
      </c>
      <c r="Y81" s="3">
        <v>205751.20999999953</v>
      </c>
      <c r="Z81" s="3">
        <v>-7.2759576141834259E-11</v>
      </c>
      <c r="AA81" s="3">
        <v>-7.2759576141834259E-11</v>
      </c>
    </row>
    <row r="82" spans="1:27" ht="14.25" customHeight="1" x14ac:dyDescent="0.3">
      <c r="A82" s="2" t="s">
        <v>94</v>
      </c>
      <c r="B82" s="3">
        <v>-2360077.59</v>
      </c>
      <c r="C82" s="3">
        <v>-2360077.59</v>
      </c>
      <c r="D82" s="3">
        <v>-358890.40999999968</v>
      </c>
      <c r="E82" s="3">
        <v>-358890.40999999968</v>
      </c>
      <c r="F82" s="3">
        <v>3.4924596548080444E-10</v>
      </c>
      <c r="G82" s="3">
        <v>3.4924596548080444E-10</v>
      </c>
      <c r="H82" s="3">
        <v>-1051356.1099999999</v>
      </c>
      <c r="I82" s="3">
        <v>-1051356.1099999999</v>
      </c>
      <c r="J82" s="3">
        <v>-261628.22999999986</v>
      </c>
      <c r="K82" s="3">
        <v>-261628.22999999986</v>
      </c>
      <c r="L82" s="3">
        <v>1.1641532182693481E-10</v>
      </c>
      <c r="M82" s="3">
        <v>1.1641532182693481E-10</v>
      </c>
      <c r="N82" s="3">
        <v>-1471947.31</v>
      </c>
      <c r="O82" s="3">
        <v>-1471947.31</v>
      </c>
      <c r="P82" s="3">
        <v>-148900.08000000007</v>
      </c>
      <c r="Q82" s="3">
        <v>-148900.08000000007</v>
      </c>
      <c r="R82" s="3">
        <v>-344191.22000000009</v>
      </c>
      <c r="S82" s="3">
        <v>-344191.22000000009</v>
      </c>
      <c r="T82" s="3">
        <v>-344191.22000000009</v>
      </c>
      <c r="U82" s="3">
        <v>-344191.22000000009</v>
      </c>
      <c r="V82" s="3">
        <v>-344191.22000000009</v>
      </c>
      <c r="W82" s="3">
        <v>-344191.22000000009</v>
      </c>
      <c r="X82" s="3">
        <v>-344191.22000000009</v>
      </c>
      <c r="Y82" s="3">
        <v>-344191.22000000009</v>
      </c>
      <c r="Z82" s="3">
        <v>-2.3283064365386963E-10</v>
      </c>
      <c r="AA82" s="3">
        <v>-2.3283064365386963E-10</v>
      </c>
    </row>
    <row r="83" spans="1:27" ht="14.25" customHeight="1" x14ac:dyDescent="0.3">
      <c r="A83" s="2" t="s">
        <v>95</v>
      </c>
      <c r="B83" s="3">
        <v>13811385.23</v>
      </c>
      <c r="C83" s="3">
        <v>13811385.23</v>
      </c>
      <c r="D83" s="3">
        <v>13574525.68</v>
      </c>
      <c r="E83" s="3">
        <v>13574525.68</v>
      </c>
      <c r="F83" s="3">
        <v>7283580.4399999995</v>
      </c>
      <c r="G83" s="3">
        <v>7283580.4399999995</v>
      </c>
      <c r="H83" s="3">
        <v>6303037.8699999992</v>
      </c>
      <c r="I83" s="3">
        <v>6303037.8699999992</v>
      </c>
      <c r="J83" s="3">
        <v>5417084.9299999997</v>
      </c>
      <c r="K83" s="3">
        <v>5417084.9299999997</v>
      </c>
      <c r="L83" s="3">
        <v>14156132.109999999</v>
      </c>
      <c r="M83" s="3">
        <v>14156132.109999999</v>
      </c>
      <c r="N83" s="3">
        <v>9518843.0500000007</v>
      </c>
      <c r="O83" s="3">
        <v>9518843.0500000007</v>
      </c>
      <c r="P83" s="3">
        <v>9221292.870000001</v>
      </c>
      <c r="Q83" s="3">
        <v>9221292.870000001</v>
      </c>
      <c r="R83" s="3">
        <v>9236285.1900000013</v>
      </c>
      <c r="S83" s="3">
        <v>9236285.1900000013</v>
      </c>
      <c r="T83" s="3">
        <v>9236285.1900000013</v>
      </c>
      <c r="U83" s="3">
        <v>9236285.1900000013</v>
      </c>
      <c r="V83" s="3">
        <v>9236285.1900000013</v>
      </c>
      <c r="W83" s="3">
        <v>9236285.1900000013</v>
      </c>
      <c r="X83" s="3">
        <v>9236285.1900000013</v>
      </c>
      <c r="Y83" s="3">
        <v>9236285.1900000013</v>
      </c>
      <c r="Z83" s="3">
        <v>6810258.549999997</v>
      </c>
      <c r="AA83" s="3">
        <v>6810258.549999997</v>
      </c>
    </row>
    <row r="84" spans="1:27" ht="14.25" customHeight="1" x14ac:dyDescent="0.3">
      <c r="A84" s="2" t="s">
        <v>96</v>
      </c>
      <c r="B84" s="3">
        <v>-5884181.7800000012</v>
      </c>
      <c r="C84" s="3">
        <v>-5884181.7800000012</v>
      </c>
      <c r="D84" s="3">
        <v>-13318422.690000001</v>
      </c>
      <c r="E84" s="3">
        <v>-13318422.690000001</v>
      </c>
      <c r="F84" s="3">
        <v>-5684942.8399999999</v>
      </c>
      <c r="G84" s="3">
        <v>-5684942.8399999999</v>
      </c>
      <c r="H84" s="3">
        <v>-6507466.6799999997</v>
      </c>
      <c r="I84" s="3">
        <v>-6507466.6799999997</v>
      </c>
      <c r="J84" s="3">
        <v>-8713219.5899999999</v>
      </c>
      <c r="K84" s="3">
        <v>-8713219.5899999999</v>
      </c>
      <c r="L84" s="3">
        <v>-5361549.2599999988</v>
      </c>
      <c r="M84" s="3">
        <v>-5361549.2599999988</v>
      </c>
      <c r="N84" s="3">
        <v>-5280353.3099999987</v>
      </c>
      <c r="O84" s="3">
        <v>-5280353.3099999987</v>
      </c>
      <c r="P84" s="3">
        <v>-5278884.8899999987</v>
      </c>
      <c r="Q84" s="3">
        <v>-5278884.8899999987</v>
      </c>
      <c r="R84" s="3">
        <v>-1664423.5399999986</v>
      </c>
      <c r="S84" s="3">
        <v>-1664423.5399999986</v>
      </c>
      <c r="T84" s="3">
        <v>-1664423.5399999986</v>
      </c>
      <c r="U84" s="3">
        <v>-1664423.5399999986</v>
      </c>
      <c r="V84" s="3">
        <v>-1664423.5399999986</v>
      </c>
      <c r="W84" s="3">
        <v>-1664423.5399999986</v>
      </c>
      <c r="X84" s="3">
        <v>-1664423.5399999986</v>
      </c>
      <c r="Y84" s="3">
        <v>-1664423.5399999986</v>
      </c>
      <c r="Z84" s="3">
        <v>-7981193.4699999997</v>
      </c>
      <c r="AA84" s="3">
        <v>-7981193.4699999997</v>
      </c>
    </row>
    <row r="85" spans="1:27" ht="14.25" customHeight="1" x14ac:dyDescent="0.3">
      <c r="A85" s="2" t="s">
        <v>97</v>
      </c>
      <c r="B85" s="3">
        <v>130000</v>
      </c>
      <c r="C85" s="3">
        <v>141862</v>
      </c>
      <c r="D85" s="3">
        <v>130000</v>
      </c>
      <c r="E85" s="3">
        <v>141862</v>
      </c>
      <c r="F85" s="3">
        <v>130000</v>
      </c>
      <c r="G85" s="3">
        <v>141862</v>
      </c>
      <c r="H85" s="3">
        <v>130000</v>
      </c>
      <c r="I85" s="3">
        <v>141862</v>
      </c>
      <c r="J85" s="3">
        <v>130000</v>
      </c>
      <c r="K85" s="3">
        <v>141862</v>
      </c>
      <c r="L85" s="3">
        <v>130000</v>
      </c>
      <c r="M85" s="3">
        <v>141862</v>
      </c>
      <c r="N85" s="3">
        <v>130000</v>
      </c>
      <c r="O85" s="3">
        <v>141862</v>
      </c>
      <c r="P85" s="3">
        <v>130000</v>
      </c>
      <c r="Q85" s="3">
        <v>141862</v>
      </c>
      <c r="R85" s="3">
        <v>130000</v>
      </c>
      <c r="S85" s="3">
        <v>141862</v>
      </c>
      <c r="T85" s="3">
        <v>130000</v>
      </c>
      <c r="U85" s="3">
        <v>141862</v>
      </c>
      <c r="V85" s="3">
        <v>130000</v>
      </c>
      <c r="W85" s="3">
        <v>141862</v>
      </c>
      <c r="X85" s="3">
        <v>130000</v>
      </c>
      <c r="Y85" s="3">
        <v>141862</v>
      </c>
      <c r="Z85" s="3">
        <v>130000</v>
      </c>
      <c r="AA85" s="3">
        <v>141862</v>
      </c>
    </row>
    <row r="86" spans="1:27" ht="14.25" customHeight="1" x14ac:dyDescent="0.3">
      <c r="A86" s="2" t="s">
        <v>98</v>
      </c>
      <c r="B86" s="3">
        <v>-277167.32999999996</v>
      </c>
      <c r="C86" s="3">
        <v>-277167.32999999996</v>
      </c>
      <c r="D86" s="3">
        <v>-266934.61999999994</v>
      </c>
      <c r="E86" s="3">
        <v>-266934.61999999994</v>
      </c>
      <c r="F86" s="3">
        <v>-263251.11999999994</v>
      </c>
      <c r="G86" s="3">
        <v>-263251.11999999994</v>
      </c>
      <c r="H86" s="3">
        <v>-2235417.14</v>
      </c>
      <c r="I86" s="3">
        <v>-2235417.14</v>
      </c>
      <c r="J86" s="3">
        <v>-187769.18000000017</v>
      </c>
      <c r="K86" s="3">
        <v>-187769.18000000017</v>
      </c>
      <c r="L86" s="3">
        <v>-164699.79000000015</v>
      </c>
      <c r="M86" s="3">
        <v>-164699.79000000015</v>
      </c>
      <c r="N86" s="3">
        <v>-152569.94000000015</v>
      </c>
      <c r="O86" s="3">
        <v>-152569.94000000015</v>
      </c>
      <c r="P86" s="3">
        <v>-151496.02000000014</v>
      </c>
      <c r="Q86" s="3">
        <v>-151496.02000000014</v>
      </c>
      <c r="R86" s="3">
        <v>-85754.130000000136</v>
      </c>
      <c r="S86" s="3">
        <v>-85754.130000000136</v>
      </c>
      <c r="T86" s="3">
        <v>-85754.130000000136</v>
      </c>
      <c r="U86" s="3">
        <v>-85754.130000000136</v>
      </c>
      <c r="V86" s="3">
        <v>-85754.130000000136</v>
      </c>
      <c r="W86" s="3">
        <v>-85754.130000000136</v>
      </c>
      <c r="X86" s="3">
        <v>-85754.130000000136</v>
      </c>
      <c r="Y86" s="3">
        <v>-85754.130000000136</v>
      </c>
      <c r="Z86" s="3">
        <v>-288310.14000000013</v>
      </c>
      <c r="AA86" s="3">
        <v>-288310.14000000013</v>
      </c>
    </row>
    <row r="87" spans="1:27" ht="14.25" customHeight="1" x14ac:dyDescent="0.3">
      <c r="A87" s="2" t="s">
        <v>99</v>
      </c>
      <c r="B87" s="3">
        <v>-9.9999999365536496E-3</v>
      </c>
      <c r="C87" s="3">
        <v>-9.9999999365536496E-3</v>
      </c>
      <c r="D87" s="3">
        <v>-9.9999999310966814E-3</v>
      </c>
      <c r="E87" s="3">
        <v>-9.9999999310966814E-3</v>
      </c>
      <c r="F87" s="3">
        <v>-9.9999999310966814E-3</v>
      </c>
      <c r="G87" s="3">
        <v>-9.9999999310966814E-3</v>
      </c>
      <c r="H87" s="3">
        <v>-9.9999999310966814E-3</v>
      </c>
      <c r="I87" s="3">
        <v>-9.9999999310966814E-3</v>
      </c>
      <c r="J87" s="3">
        <v>-1.999999993313395E-2</v>
      </c>
      <c r="K87" s="3">
        <v>-1.999999993313395E-2</v>
      </c>
      <c r="L87" s="3">
        <v>-1.999999993313395E-2</v>
      </c>
      <c r="M87" s="3">
        <v>-1.999999993313395E-2</v>
      </c>
      <c r="N87" s="3">
        <v>-1.999999993313395E-2</v>
      </c>
      <c r="O87" s="3">
        <v>-1.999999993313395E-2</v>
      </c>
      <c r="P87" s="3">
        <v>-1.999999993313395E-2</v>
      </c>
      <c r="Q87" s="3">
        <v>-1.999999993313395E-2</v>
      </c>
      <c r="R87" s="3">
        <v>-2.9999999942447175E-2</v>
      </c>
      <c r="S87" s="3">
        <v>-2.9999999942447175E-2</v>
      </c>
      <c r="T87" s="3">
        <v>-2.9999999942447175E-2</v>
      </c>
      <c r="U87" s="3">
        <v>-2.9999999942447175E-2</v>
      </c>
      <c r="V87" s="3">
        <v>-2.9999999942447175E-2</v>
      </c>
      <c r="W87" s="3">
        <v>-2.9999999942447175E-2</v>
      </c>
      <c r="X87" s="3">
        <v>-2.9999999942447175E-2</v>
      </c>
      <c r="Y87" s="3">
        <v>-2.9999999942447175E-2</v>
      </c>
      <c r="Z87" s="3">
        <v>2.0372681319713593E-10</v>
      </c>
      <c r="AA87" s="3">
        <v>2.0372681319713593E-10</v>
      </c>
    </row>
    <row r="88" spans="1:27" ht="14.25" customHeight="1" x14ac:dyDescent="0.3">
      <c r="A88" s="2" t="s">
        <v>100</v>
      </c>
      <c r="B88" s="3">
        <v>2.6775524020195007E-9</v>
      </c>
      <c r="C88" s="3">
        <v>2.6775524020195007E-9</v>
      </c>
      <c r="D88" s="3">
        <v>2.6775524020195007E-9</v>
      </c>
      <c r="E88" s="3">
        <v>2.6775524020195007E-9</v>
      </c>
      <c r="F88" s="3">
        <v>2.6775524020195007E-9</v>
      </c>
      <c r="G88" s="3">
        <v>2.6775524020195007E-9</v>
      </c>
      <c r="H88" s="3">
        <v>2.6775524020195007E-9</v>
      </c>
      <c r="I88" s="3">
        <v>2.6775524020195007E-9</v>
      </c>
      <c r="J88" s="3">
        <v>2.6775524020195007E-9</v>
      </c>
      <c r="K88" s="3">
        <v>2.6775524020195007E-9</v>
      </c>
      <c r="L88" s="3">
        <v>2.6775524020195007E-9</v>
      </c>
      <c r="M88" s="3">
        <v>2.6775524020195007E-9</v>
      </c>
      <c r="N88" s="3">
        <v>2.6775524020195007E-9</v>
      </c>
      <c r="O88" s="3">
        <v>2.6775524020195007E-9</v>
      </c>
      <c r="P88" s="3">
        <v>2.6775524020195007E-9</v>
      </c>
      <c r="Q88" s="3">
        <v>2.6775524020195007E-9</v>
      </c>
      <c r="R88" s="3">
        <v>2.6775524020195007E-9</v>
      </c>
      <c r="S88" s="3">
        <v>2.6775524020195007E-9</v>
      </c>
      <c r="T88" s="3">
        <v>2.6775524020195007E-9</v>
      </c>
      <c r="U88" s="3">
        <v>2.6775524020195007E-9</v>
      </c>
      <c r="V88" s="3">
        <v>2.6775524020195007E-9</v>
      </c>
      <c r="W88" s="3">
        <v>2.6775524020195007E-9</v>
      </c>
      <c r="X88" s="3">
        <v>2.6775524020195007E-9</v>
      </c>
      <c r="Y88" s="3">
        <v>2.6775524020195007E-9</v>
      </c>
      <c r="Z88" s="3">
        <v>2.6775524020195007E-9</v>
      </c>
      <c r="AA88" s="3">
        <v>2.6775524020195007E-9</v>
      </c>
    </row>
    <row r="89" spans="1:27" ht="14.25" customHeight="1" x14ac:dyDescent="0.3">
      <c r="A89" s="2" t="s">
        <v>101</v>
      </c>
      <c r="B89" s="3">
        <v>-7.2759576141834259E-10</v>
      </c>
      <c r="C89" s="4"/>
      <c r="D89" s="3">
        <v>-7.2759576141834259E-10</v>
      </c>
      <c r="E89" s="4"/>
      <c r="F89" s="3">
        <v>-7.2759576141834259E-10</v>
      </c>
      <c r="G89" s="4"/>
      <c r="H89" s="3">
        <v>-7.2759576141834259E-10</v>
      </c>
      <c r="I89" s="4"/>
      <c r="J89" s="3">
        <v>-7.2759576141834259E-10</v>
      </c>
      <c r="K89" s="4"/>
      <c r="L89" s="3">
        <v>-7.2759576141834259E-10</v>
      </c>
      <c r="M89" s="4"/>
      <c r="N89" s="3">
        <v>-7.2759576141834259E-10</v>
      </c>
      <c r="O89" s="4"/>
      <c r="P89" s="3">
        <v>-7.2759576141834259E-10</v>
      </c>
      <c r="Q89" s="4"/>
      <c r="R89" s="3">
        <v>-7.2759576141834259E-10</v>
      </c>
      <c r="S89" s="4"/>
      <c r="T89" s="3">
        <v>-7.2759576141834259E-10</v>
      </c>
      <c r="U89" s="4"/>
      <c r="V89" s="3">
        <v>-7.2759576141834259E-10</v>
      </c>
      <c r="W89" s="4"/>
      <c r="X89" s="3">
        <v>-7.2759576141834259E-10</v>
      </c>
      <c r="Y89" s="4"/>
      <c r="Z89" s="3">
        <v>-7.2759576141834259E-10</v>
      </c>
      <c r="AA89" s="4"/>
    </row>
    <row r="90" spans="1:27" ht="14.25" customHeight="1" x14ac:dyDescent="0.3">
      <c r="A90" s="2" t="s">
        <v>102</v>
      </c>
      <c r="B90" s="3">
        <v>353550.73000000004</v>
      </c>
      <c r="C90" s="3">
        <v>353550.73000000004</v>
      </c>
      <c r="D90" s="3">
        <v>212364.11000000002</v>
      </c>
      <c r="E90" s="3">
        <v>212364.11000000002</v>
      </c>
      <c r="F90" s="3">
        <v>311498.90000000002</v>
      </c>
      <c r="G90" s="3">
        <v>311498.90000000002</v>
      </c>
      <c r="H90" s="3">
        <v>334758.26</v>
      </c>
      <c r="I90" s="3">
        <v>334758.26</v>
      </c>
      <c r="J90" s="3">
        <v>574092</v>
      </c>
      <c r="K90" s="3">
        <v>574092</v>
      </c>
      <c r="L90" s="3">
        <v>595180.76</v>
      </c>
      <c r="M90" s="3">
        <v>595180.76</v>
      </c>
      <c r="N90" s="3">
        <v>495595.23000000004</v>
      </c>
      <c r="O90" s="3">
        <v>495595.23000000004</v>
      </c>
      <c r="P90" s="3">
        <v>470018.98000000004</v>
      </c>
      <c r="Q90" s="3">
        <v>470018.98000000004</v>
      </c>
      <c r="R90" s="3">
        <v>883.65000000002328</v>
      </c>
      <c r="S90" s="3">
        <v>883.65000000002328</v>
      </c>
      <c r="T90" s="3">
        <v>883.65000000002328</v>
      </c>
      <c r="U90" s="3">
        <v>883.65000000002328</v>
      </c>
      <c r="V90" s="3">
        <v>883.65000000002328</v>
      </c>
      <c r="W90" s="3">
        <v>883.65000000002328</v>
      </c>
      <c r="X90" s="3">
        <v>883.65000000002328</v>
      </c>
      <c r="Y90" s="3">
        <v>883.65000000002328</v>
      </c>
      <c r="Z90" s="3">
        <v>484866.90999999992</v>
      </c>
      <c r="AA90" s="3">
        <v>484866.90999999992</v>
      </c>
    </row>
    <row r="91" spans="1:27" ht="14.25" customHeight="1" x14ac:dyDescent="0.3">
      <c r="A91" s="2" t="s">
        <v>103</v>
      </c>
      <c r="B91" s="4"/>
      <c r="C91" s="4"/>
      <c r="D91" s="4"/>
      <c r="E91" s="4"/>
      <c r="F91" s="4"/>
      <c r="G91" s="4"/>
      <c r="H91" s="3">
        <v>45336</v>
      </c>
      <c r="I91" s="3">
        <v>45336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ht="14.25" customHeight="1" x14ac:dyDescent="0.3">
      <c r="A92" s="2" t="s">
        <v>104</v>
      </c>
      <c r="B92" s="3">
        <v>5252.5299999999752</v>
      </c>
      <c r="C92" s="3">
        <v>5252.5299999999752</v>
      </c>
      <c r="D92" s="3">
        <v>551.45999999997548</v>
      </c>
      <c r="E92" s="3">
        <v>551.45999999997548</v>
      </c>
      <c r="F92" s="3">
        <v>551.45999999997548</v>
      </c>
      <c r="G92" s="3">
        <v>551.45999999997548</v>
      </c>
      <c r="H92" s="3">
        <v>-0.31000000002450179</v>
      </c>
      <c r="I92" s="3">
        <v>-0.31000000002450179</v>
      </c>
      <c r="J92" s="3">
        <v>-0.31000000002450179</v>
      </c>
      <c r="K92" s="3">
        <v>-0.31000000002450179</v>
      </c>
      <c r="L92" s="3">
        <v>51531.889999999978</v>
      </c>
      <c r="M92" s="3">
        <v>51531.889999999978</v>
      </c>
      <c r="N92" s="3">
        <v>51531.889999999978</v>
      </c>
      <c r="O92" s="3">
        <v>51531.889999999978</v>
      </c>
      <c r="P92" s="3">
        <v>34354.489999999976</v>
      </c>
      <c r="Q92" s="3">
        <v>34354.489999999976</v>
      </c>
      <c r="R92" s="3">
        <v>34354.489999999976</v>
      </c>
      <c r="S92" s="3">
        <v>34354.489999999976</v>
      </c>
      <c r="T92" s="3">
        <v>34354.489999999976</v>
      </c>
      <c r="U92" s="3">
        <v>34354.489999999976</v>
      </c>
      <c r="V92" s="3">
        <v>34354.489999999976</v>
      </c>
      <c r="W92" s="3">
        <v>34354.489999999976</v>
      </c>
      <c r="X92" s="3">
        <v>34354.489999999976</v>
      </c>
      <c r="Y92" s="3">
        <v>34354.489999999976</v>
      </c>
      <c r="Z92" s="3">
        <v>5252.5299999999988</v>
      </c>
      <c r="AA92" s="3">
        <v>5252.5299999999988</v>
      </c>
    </row>
    <row r="93" spans="1:27" ht="14.25" customHeight="1" x14ac:dyDescent="0.3">
      <c r="A93" s="2" t="s">
        <v>105</v>
      </c>
      <c r="B93" s="3">
        <v>-0.05</v>
      </c>
      <c r="C93" s="3">
        <v>-0.05</v>
      </c>
      <c r="D93" s="3">
        <v>-0.05</v>
      </c>
      <c r="E93" s="3">
        <v>-0.05</v>
      </c>
      <c r="F93" s="3">
        <v>-0.05</v>
      </c>
      <c r="G93" s="3">
        <v>-0.05</v>
      </c>
      <c r="H93" s="3">
        <v>-0.05</v>
      </c>
      <c r="I93" s="3">
        <v>-0.05</v>
      </c>
      <c r="J93" s="3">
        <v>-0.05</v>
      </c>
      <c r="K93" s="3">
        <v>-0.05</v>
      </c>
      <c r="L93" s="3">
        <v>-0.05</v>
      </c>
      <c r="M93" s="3">
        <v>-0.05</v>
      </c>
      <c r="N93" s="3">
        <v>-0.05</v>
      </c>
      <c r="O93" s="3">
        <v>-0.05</v>
      </c>
      <c r="P93" s="3">
        <v>-0.05</v>
      </c>
      <c r="Q93" s="3">
        <v>-0.05</v>
      </c>
      <c r="R93" s="3">
        <v>-0.05</v>
      </c>
      <c r="S93" s="3">
        <v>-0.05</v>
      </c>
      <c r="T93" s="3">
        <v>-0.05</v>
      </c>
      <c r="U93" s="3">
        <v>-0.05</v>
      </c>
      <c r="V93" s="3">
        <v>-0.05</v>
      </c>
      <c r="W93" s="3">
        <v>-0.05</v>
      </c>
      <c r="X93" s="3">
        <v>-0.05</v>
      </c>
      <c r="Y93" s="3">
        <v>-0.05</v>
      </c>
      <c r="Z93" s="3">
        <v>-0.05</v>
      </c>
      <c r="AA93" s="3">
        <v>-0.05</v>
      </c>
    </row>
    <row r="94" spans="1:27" ht="14.25" customHeight="1" x14ac:dyDescent="0.3">
      <c r="A94" s="2" t="s">
        <v>106</v>
      </c>
      <c r="B94" s="3">
        <v>-10483374.57</v>
      </c>
      <c r="C94" s="3">
        <v>-10483374.57</v>
      </c>
      <c r="D94" s="3">
        <v>-9348101.0800000001</v>
      </c>
      <c r="E94" s="3">
        <v>-9348101.0800000001</v>
      </c>
      <c r="F94" s="3">
        <v>-7750695.21</v>
      </c>
      <c r="G94" s="3">
        <v>-7750695.21</v>
      </c>
      <c r="H94" s="3">
        <v>-11006273.949999999</v>
      </c>
      <c r="I94" s="3">
        <v>-11006273.949999999</v>
      </c>
      <c r="J94" s="3">
        <v>-9036468.5199999996</v>
      </c>
      <c r="K94" s="3">
        <v>-9036468.5199999996</v>
      </c>
      <c r="L94" s="3">
        <v>-7514049.2599999998</v>
      </c>
      <c r="M94" s="3">
        <v>-7514049.2599999998</v>
      </c>
      <c r="N94" s="3">
        <v>-11557961.98</v>
      </c>
      <c r="O94" s="3">
        <v>-11557961.98</v>
      </c>
      <c r="P94" s="3">
        <v>-9007138.1500000004</v>
      </c>
      <c r="Q94" s="3">
        <v>-9007138.1500000004</v>
      </c>
      <c r="R94" s="3">
        <v>-6864389.2300000004</v>
      </c>
      <c r="S94" s="3">
        <v>-6864389.2300000004</v>
      </c>
      <c r="T94" s="3">
        <v>-6864389.2300000004</v>
      </c>
      <c r="U94" s="3">
        <v>-6864389.2300000004</v>
      </c>
      <c r="V94" s="3">
        <v>-6864389.2300000004</v>
      </c>
      <c r="W94" s="3">
        <v>-6864389.2300000004</v>
      </c>
      <c r="X94" s="3">
        <v>-6864389.2300000004</v>
      </c>
      <c r="Y94" s="3">
        <v>-6864389.2300000004</v>
      </c>
      <c r="Z94" s="3">
        <v>-4082782.0999999996</v>
      </c>
      <c r="AA94" s="3">
        <v>-4082782.0999999996</v>
      </c>
    </row>
    <row r="95" spans="1:27" ht="14.25" customHeight="1" x14ac:dyDescent="0.3">
      <c r="A95" s="2" t="s">
        <v>107</v>
      </c>
      <c r="B95" s="3">
        <v>11893.72999999993</v>
      </c>
      <c r="C95" s="3">
        <v>11893.179999999935</v>
      </c>
      <c r="D95" s="3">
        <v>11893.72999999993</v>
      </c>
      <c r="E95" s="3">
        <v>11893.179999999935</v>
      </c>
      <c r="F95" s="3">
        <v>11893.72999999993</v>
      </c>
      <c r="G95" s="3">
        <v>11893.179999999935</v>
      </c>
      <c r="H95" s="3">
        <v>11893.72999999993</v>
      </c>
      <c r="I95" s="3">
        <v>11893.179999999935</v>
      </c>
      <c r="J95" s="3">
        <v>11893.72999999993</v>
      </c>
      <c r="K95" s="3">
        <v>11893.179999999935</v>
      </c>
      <c r="L95" s="3">
        <v>-6.9121597334742546E-11</v>
      </c>
      <c r="M95" s="3">
        <v>11893.179999999935</v>
      </c>
      <c r="N95" s="3">
        <v>11893.72999999993</v>
      </c>
      <c r="O95" s="3">
        <v>11893.179999999935</v>
      </c>
      <c r="P95" s="3">
        <v>11893.72999999993</v>
      </c>
      <c r="Q95" s="3">
        <v>11893.179999999935</v>
      </c>
      <c r="R95" s="3">
        <v>11893.72999999993</v>
      </c>
      <c r="S95" s="3">
        <v>11893.179999999935</v>
      </c>
      <c r="T95" s="3">
        <v>11893.72999999993</v>
      </c>
      <c r="U95" s="3">
        <v>11893.179999999935</v>
      </c>
      <c r="V95" s="3">
        <v>11893.72999999993</v>
      </c>
      <c r="W95" s="3">
        <v>11893.179999999935</v>
      </c>
      <c r="X95" s="3">
        <v>11893.72999999993</v>
      </c>
      <c r="Y95" s="3">
        <v>11893.179999999935</v>
      </c>
      <c r="Z95" s="3">
        <v>11893.729999999923</v>
      </c>
      <c r="AA95" s="3">
        <v>11893.179999999935</v>
      </c>
    </row>
    <row r="96" spans="1:27" ht="14.25" customHeight="1" x14ac:dyDescent="0.3">
      <c r="A96" s="2" t="s">
        <v>108</v>
      </c>
      <c r="B96" s="3">
        <v>-0.04</v>
      </c>
      <c r="C96" s="3">
        <v>-0.04</v>
      </c>
      <c r="D96" s="3">
        <v>-0.04</v>
      </c>
      <c r="E96" s="3">
        <v>-0.04</v>
      </c>
      <c r="F96" s="3">
        <v>-0.04</v>
      </c>
      <c r="G96" s="3">
        <v>-0.04</v>
      </c>
      <c r="H96" s="3">
        <v>-0.04</v>
      </c>
      <c r="I96" s="3">
        <v>-0.04</v>
      </c>
      <c r="J96" s="3">
        <v>-0.04</v>
      </c>
      <c r="K96" s="3">
        <v>-0.04</v>
      </c>
      <c r="L96" s="3">
        <v>-0.04</v>
      </c>
      <c r="M96" s="3">
        <v>-0.04</v>
      </c>
      <c r="N96" s="3">
        <v>-0.04</v>
      </c>
      <c r="O96" s="3">
        <v>-0.04</v>
      </c>
      <c r="P96" s="3">
        <v>-0.04</v>
      </c>
      <c r="Q96" s="3">
        <v>-0.04</v>
      </c>
      <c r="R96" s="3">
        <v>-0.04</v>
      </c>
      <c r="S96" s="3">
        <v>-0.04</v>
      </c>
      <c r="T96" s="3">
        <v>-0.04</v>
      </c>
      <c r="U96" s="3">
        <v>-0.04</v>
      </c>
      <c r="V96" s="3">
        <v>-0.04</v>
      </c>
      <c r="W96" s="3">
        <v>-0.04</v>
      </c>
      <c r="X96" s="3">
        <v>-0.04</v>
      </c>
      <c r="Y96" s="3">
        <v>-0.04</v>
      </c>
      <c r="Z96" s="3">
        <v>-0.04</v>
      </c>
      <c r="AA96" s="3">
        <v>-0.04</v>
      </c>
    </row>
    <row r="97" spans="1:27" ht="14.25" customHeight="1" x14ac:dyDescent="0.3">
      <c r="A97" s="2" t="s">
        <v>109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3">
        <v>3.637978807091713E-12</v>
      </c>
      <c r="AA97" s="4"/>
    </row>
    <row r="98" spans="1:27" ht="14.25" customHeight="1" x14ac:dyDescent="0.3">
      <c r="A98" s="2" t="s">
        <v>110</v>
      </c>
      <c r="B98" s="3">
        <v>-60177.810000000056</v>
      </c>
      <c r="C98" s="3">
        <v>-60177.810000000056</v>
      </c>
      <c r="D98" s="3">
        <v>-60177.810000000056</v>
      </c>
      <c r="E98" s="3">
        <v>-60177.810000000056</v>
      </c>
      <c r="F98" s="3">
        <v>-244678.93000000005</v>
      </c>
      <c r="G98" s="3">
        <v>-244678.93000000005</v>
      </c>
      <c r="H98" s="3">
        <v>-60177.810000000056</v>
      </c>
      <c r="I98" s="3">
        <v>-60177.810000000056</v>
      </c>
      <c r="J98" s="3">
        <v>-60177.810000000056</v>
      </c>
      <c r="K98" s="3">
        <v>-60177.810000000056</v>
      </c>
      <c r="L98" s="3">
        <v>-217367.40000000005</v>
      </c>
      <c r="M98" s="3">
        <v>-217367.40000000005</v>
      </c>
      <c r="N98" s="3">
        <v>-60177.810000000056</v>
      </c>
      <c r="O98" s="3">
        <v>-60177.810000000056</v>
      </c>
      <c r="P98" s="3">
        <v>-60177.810000000056</v>
      </c>
      <c r="Q98" s="3">
        <v>-60177.810000000056</v>
      </c>
      <c r="R98" s="3">
        <v>-60177.810000000056</v>
      </c>
      <c r="S98" s="3">
        <v>-60177.810000000056</v>
      </c>
      <c r="T98" s="3">
        <v>-60177.810000000056</v>
      </c>
      <c r="U98" s="3">
        <v>-60177.810000000056</v>
      </c>
      <c r="V98" s="3">
        <v>-60177.810000000056</v>
      </c>
      <c r="W98" s="3">
        <v>-60177.810000000056</v>
      </c>
      <c r="X98" s="3">
        <v>-60177.810000000056</v>
      </c>
      <c r="Y98" s="3">
        <v>-60177.810000000056</v>
      </c>
      <c r="Z98" s="3">
        <v>-141095.18000000005</v>
      </c>
      <c r="AA98" s="3">
        <v>-141095.18000000005</v>
      </c>
    </row>
    <row r="99" spans="1:27" ht="14.25" customHeight="1" x14ac:dyDescent="0.3">
      <c r="A99" s="2" t="s">
        <v>111</v>
      </c>
      <c r="B99" s="3">
        <v>-2.0374812947920873E-12</v>
      </c>
      <c r="C99" s="3">
        <v>-2.0374812947920873E-12</v>
      </c>
      <c r="D99" s="3">
        <v>-2.0374812947920873E-12</v>
      </c>
      <c r="E99" s="3">
        <v>-2.0374812947920873E-12</v>
      </c>
      <c r="F99" s="3">
        <v>-2.0374812947920873E-12</v>
      </c>
      <c r="G99" s="3">
        <v>-2.0374812947920873E-12</v>
      </c>
      <c r="H99" s="3">
        <v>-2.0374812947920873E-12</v>
      </c>
      <c r="I99" s="3">
        <v>-2.0374812947920873E-12</v>
      </c>
      <c r="J99" s="3">
        <v>-2.0374812947920873E-12</v>
      </c>
      <c r="K99" s="3">
        <v>-2.0374812947920873E-12</v>
      </c>
      <c r="L99" s="3">
        <v>-2.0374812947920873E-12</v>
      </c>
      <c r="M99" s="3">
        <v>-2.0374812947920873E-12</v>
      </c>
      <c r="N99" s="3">
        <v>-2.0374812947920873E-12</v>
      </c>
      <c r="O99" s="3">
        <v>-2.0374812947920873E-12</v>
      </c>
      <c r="P99" s="3">
        <v>-2.0374812947920873E-12</v>
      </c>
      <c r="Q99" s="3">
        <v>-2.0374812947920873E-12</v>
      </c>
      <c r="R99" s="3">
        <v>-2.0374812947920873E-12</v>
      </c>
      <c r="S99" s="3">
        <v>-2.0374812947920873E-12</v>
      </c>
      <c r="T99" s="3">
        <v>-2.0374812947920873E-12</v>
      </c>
      <c r="U99" s="3">
        <v>-2.0374812947920873E-12</v>
      </c>
      <c r="V99" s="3">
        <v>-2.0374812947920873E-12</v>
      </c>
      <c r="W99" s="3">
        <v>-2.0374812947920873E-12</v>
      </c>
      <c r="X99" s="3">
        <v>-2.0374812947920873E-12</v>
      </c>
      <c r="Y99" s="3">
        <v>-2.0374812947920873E-12</v>
      </c>
      <c r="Z99" s="3">
        <v>-2.0374812947920873E-12</v>
      </c>
      <c r="AA99" s="3">
        <v>-2.0374812947920873E-12</v>
      </c>
    </row>
    <row r="100" spans="1:27" ht="14.25" customHeight="1" x14ac:dyDescent="0.3">
      <c r="A100" s="2" t="s">
        <v>112</v>
      </c>
      <c r="B100" s="3">
        <v>-353782.43000000005</v>
      </c>
      <c r="C100" s="3">
        <v>-353782.43000000005</v>
      </c>
      <c r="D100" s="3">
        <v>-338889.16000000003</v>
      </c>
      <c r="E100" s="3">
        <v>-338889.16000000003</v>
      </c>
      <c r="F100" s="3">
        <v>-324269.10000000003</v>
      </c>
      <c r="G100" s="3">
        <v>-324269.10000000003</v>
      </c>
      <c r="H100" s="3">
        <v>-309512.47000000003</v>
      </c>
      <c r="I100" s="3">
        <v>-309512.47000000003</v>
      </c>
      <c r="J100" s="3">
        <v>-294892.41000000003</v>
      </c>
      <c r="K100" s="3">
        <v>-294892.41000000003</v>
      </c>
      <c r="L100" s="3">
        <v>-268242.05000000005</v>
      </c>
      <c r="M100" s="3">
        <v>-280135.78000000003</v>
      </c>
      <c r="N100" s="3">
        <v>-265515.72000000003</v>
      </c>
      <c r="O100" s="3">
        <v>-265515.72000000003</v>
      </c>
      <c r="P100" s="3">
        <v>-250895.66000000003</v>
      </c>
      <c r="Q100" s="3">
        <v>-250895.66000000003</v>
      </c>
      <c r="R100" s="3">
        <v>-236139.03000000003</v>
      </c>
      <c r="S100" s="3">
        <v>-236139.03000000003</v>
      </c>
      <c r="T100" s="3">
        <v>-236139.03000000003</v>
      </c>
      <c r="U100" s="3">
        <v>-236139.03000000003</v>
      </c>
      <c r="V100" s="3">
        <v>-236139.03000000003</v>
      </c>
      <c r="W100" s="3">
        <v>-236139.03000000003</v>
      </c>
      <c r="X100" s="3">
        <v>-236139.03000000003</v>
      </c>
      <c r="Y100" s="3">
        <v>-236139.03000000003</v>
      </c>
      <c r="Z100" s="3">
        <v>-368402.48999999993</v>
      </c>
      <c r="AA100" s="3">
        <v>-368402.48999999976</v>
      </c>
    </row>
    <row r="101" spans="1:27" ht="14.25" customHeight="1" x14ac:dyDescent="0.3">
      <c r="A101" s="2" t="s">
        <v>113</v>
      </c>
      <c r="B101" s="3">
        <v>-11000.68</v>
      </c>
      <c r="C101" s="3">
        <v>-11000.68</v>
      </c>
      <c r="D101" s="3">
        <v>-11000.68</v>
      </c>
      <c r="E101" s="3">
        <v>-11000.68</v>
      </c>
      <c r="F101" s="3">
        <v>-9261.9</v>
      </c>
      <c r="G101" s="3">
        <v>-9261.9</v>
      </c>
      <c r="H101" s="3">
        <v>-9261.9</v>
      </c>
      <c r="I101" s="3">
        <v>-9261.9</v>
      </c>
      <c r="J101" s="3">
        <v>-9261.9</v>
      </c>
      <c r="K101" s="3">
        <v>-9261.9</v>
      </c>
      <c r="L101" s="3">
        <v>-7776.45</v>
      </c>
      <c r="M101" s="3">
        <v>-7776.45</v>
      </c>
      <c r="N101" s="3">
        <v>-7776.45</v>
      </c>
      <c r="O101" s="3">
        <v>-7776.45</v>
      </c>
      <c r="P101" s="3">
        <v>-7776.45</v>
      </c>
      <c r="Q101" s="3">
        <v>-7776.45</v>
      </c>
      <c r="R101" s="3">
        <v>-11000.68</v>
      </c>
      <c r="S101" s="3">
        <v>-11000.68</v>
      </c>
      <c r="T101" s="3">
        <v>-11000.68</v>
      </c>
      <c r="U101" s="3">
        <v>-11000.68</v>
      </c>
      <c r="V101" s="3">
        <v>-11000.68</v>
      </c>
      <c r="W101" s="3">
        <v>-11000.68</v>
      </c>
      <c r="X101" s="3">
        <v>-11000.68</v>
      </c>
      <c r="Y101" s="3">
        <v>-11000.68</v>
      </c>
      <c r="Z101" s="3">
        <v>-11000.679999999993</v>
      </c>
      <c r="AA101" s="3">
        <v>-11000.679999999993</v>
      </c>
    </row>
    <row r="102" spans="1:27" ht="14.25" customHeight="1" x14ac:dyDescent="0.3">
      <c r="A102" s="2" t="s">
        <v>114</v>
      </c>
      <c r="B102" s="3">
        <v>6.1409082263708115E-9</v>
      </c>
      <c r="C102" s="3">
        <v>6.1409082263708115E-9</v>
      </c>
      <c r="D102" s="3">
        <v>6.1409082263708115E-9</v>
      </c>
      <c r="E102" s="3">
        <v>6.1409082263708115E-9</v>
      </c>
      <c r="F102" s="3">
        <v>6.1409082263708115E-9</v>
      </c>
      <c r="G102" s="3">
        <v>6.1409082263708115E-9</v>
      </c>
      <c r="H102" s="3">
        <v>6.1409082263708115E-9</v>
      </c>
      <c r="I102" s="3">
        <v>6.1409082263708115E-9</v>
      </c>
      <c r="J102" s="3">
        <v>6.1409082263708115E-9</v>
      </c>
      <c r="K102" s="3">
        <v>6.1409082263708115E-9</v>
      </c>
      <c r="L102" s="3">
        <v>6.1409082263708115E-9</v>
      </c>
      <c r="M102" s="3">
        <v>6.1409082263708115E-9</v>
      </c>
      <c r="N102" s="3">
        <v>6.1409082263708115E-9</v>
      </c>
      <c r="O102" s="3">
        <v>6.1409082263708115E-9</v>
      </c>
      <c r="P102" s="3">
        <v>6.1409082263708115E-9</v>
      </c>
      <c r="Q102" s="3">
        <v>6.1409082263708115E-9</v>
      </c>
      <c r="R102" s="3">
        <v>6.1409082263708115E-9</v>
      </c>
      <c r="S102" s="3">
        <v>6.1409082263708115E-9</v>
      </c>
      <c r="T102" s="3">
        <v>6.1409082263708115E-9</v>
      </c>
      <c r="U102" s="3">
        <v>6.1409082263708115E-9</v>
      </c>
      <c r="V102" s="3">
        <v>6.1409082263708115E-9</v>
      </c>
      <c r="W102" s="3">
        <v>6.1409082263708115E-9</v>
      </c>
      <c r="X102" s="3">
        <v>6.1409082263708115E-9</v>
      </c>
      <c r="Y102" s="3">
        <v>6.1409082263708115E-9</v>
      </c>
      <c r="Z102" s="3">
        <v>6.1409082263708115E-9</v>
      </c>
      <c r="AA102" s="3">
        <v>6.1409082263708115E-9</v>
      </c>
    </row>
    <row r="103" spans="1:27" ht="14.25" customHeight="1" x14ac:dyDescent="0.3">
      <c r="A103" s="2" t="s">
        <v>115</v>
      </c>
      <c r="B103" s="3">
        <v>-2.3419488570652902E-11</v>
      </c>
      <c r="C103" s="3">
        <v>-2.3419488570652902E-11</v>
      </c>
      <c r="D103" s="3">
        <v>-2.3419488570652902E-11</v>
      </c>
      <c r="E103" s="3">
        <v>-2.3419488570652902E-11</v>
      </c>
      <c r="F103" s="3">
        <v>-2.3419488570652902E-11</v>
      </c>
      <c r="G103" s="3">
        <v>-2.3419488570652902E-11</v>
      </c>
      <c r="H103" s="3">
        <v>-2.3419488570652902E-11</v>
      </c>
      <c r="I103" s="3">
        <v>-2.3419488570652902E-11</v>
      </c>
      <c r="J103" s="3">
        <v>-2.3419488570652902E-11</v>
      </c>
      <c r="K103" s="3">
        <v>-2.3419488570652902E-11</v>
      </c>
      <c r="L103" s="3">
        <v>-2.3419488570652902E-11</v>
      </c>
      <c r="M103" s="3">
        <v>-2.3419488570652902E-11</v>
      </c>
      <c r="N103" s="3">
        <v>-2.3419488570652902E-11</v>
      </c>
      <c r="O103" s="3">
        <v>-2.3419488570652902E-11</v>
      </c>
      <c r="P103" s="3">
        <v>-2.3419488570652902E-11</v>
      </c>
      <c r="Q103" s="3">
        <v>-2.3419488570652902E-11</v>
      </c>
      <c r="R103" s="3">
        <v>-2.3419488570652902E-11</v>
      </c>
      <c r="S103" s="3">
        <v>-2.3419488570652902E-11</v>
      </c>
      <c r="T103" s="3">
        <v>-2.3419488570652902E-11</v>
      </c>
      <c r="U103" s="3">
        <v>-2.3419488570652902E-11</v>
      </c>
      <c r="V103" s="3">
        <v>-2.3419488570652902E-11</v>
      </c>
      <c r="W103" s="3">
        <v>-2.3419488570652902E-11</v>
      </c>
      <c r="X103" s="3">
        <v>-2.3419488570652902E-11</v>
      </c>
      <c r="Y103" s="3">
        <v>-2.3419488570652902E-11</v>
      </c>
      <c r="Z103" s="3">
        <v>-4.2045939646628838E-11</v>
      </c>
      <c r="AA103" s="3">
        <v>-4.2045939646628838E-11</v>
      </c>
    </row>
    <row r="104" spans="1:27" ht="14.25" customHeight="1" x14ac:dyDescent="0.3">
      <c r="A104" s="2" t="s">
        <v>116</v>
      </c>
      <c r="B104" s="3">
        <v>-1.0000000219188223E-2</v>
      </c>
      <c r="C104" s="3">
        <v>-1.0000000219188223E-2</v>
      </c>
      <c r="D104" s="3">
        <v>-2.0000000219188224E-2</v>
      </c>
      <c r="E104" s="3">
        <v>-2.0000000219188224E-2</v>
      </c>
      <c r="F104" s="3">
        <v>-2.0000000219188224E-2</v>
      </c>
      <c r="G104" s="3">
        <v>-2.0000000219188224E-2</v>
      </c>
      <c r="H104" s="3">
        <v>-2.0000000219188224E-2</v>
      </c>
      <c r="I104" s="3">
        <v>-2.0000000219188224E-2</v>
      </c>
      <c r="J104" s="3">
        <v>-2.0000000219188224E-2</v>
      </c>
      <c r="K104" s="3">
        <v>-2.0000000219188224E-2</v>
      </c>
      <c r="L104" s="3">
        <v>-2.0000000219188224E-2</v>
      </c>
      <c r="M104" s="3">
        <v>-2.0000000219188224E-2</v>
      </c>
      <c r="N104" s="3">
        <v>-2.0000000219188224E-2</v>
      </c>
      <c r="O104" s="3">
        <v>-2.0000000219188224E-2</v>
      </c>
      <c r="P104" s="3">
        <v>-2.0000000219188224E-2</v>
      </c>
      <c r="Q104" s="3">
        <v>-2.0000000219188224E-2</v>
      </c>
      <c r="R104" s="3">
        <v>-2.0000000219188224E-2</v>
      </c>
      <c r="S104" s="3">
        <v>-2.0000000219188224E-2</v>
      </c>
      <c r="T104" s="3">
        <v>-2.0000000219188224E-2</v>
      </c>
      <c r="U104" s="3">
        <v>-2.0000000219188224E-2</v>
      </c>
      <c r="V104" s="3">
        <v>-2.0000000219188224E-2</v>
      </c>
      <c r="W104" s="3">
        <v>-2.0000000219188224E-2</v>
      </c>
      <c r="X104" s="3">
        <v>-2.0000000219188224E-2</v>
      </c>
      <c r="Y104" s="3">
        <v>-2.0000000219188224E-2</v>
      </c>
      <c r="Z104" s="3">
        <v>-1.0000000219188223E-2</v>
      </c>
      <c r="AA104" s="3">
        <v>-1.0000000219188223E-2</v>
      </c>
    </row>
    <row r="105" spans="1:27" ht="14.25" customHeight="1" x14ac:dyDescent="0.3">
      <c r="A105" s="2" t="s">
        <v>117</v>
      </c>
      <c r="B105" s="3">
        <v>-0.29999999983552694</v>
      </c>
      <c r="C105" s="3">
        <v>-0.29999999983552694</v>
      </c>
      <c r="D105" s="3">
        <v>-0.49999999983552695</v>
      </c>
      <c r="E105" s="3">
        <v>-0.49999999983552695</v>
      </c>
      <c r="F105" s="3">
        <v>-0.55999999983552695</v>
      </c>
      <c r="G105" s="3">
        <v>-0.55999999983552695</v>
      </c>
      <c r="H105" s="3">
        <v>-0.55999999983552695</v>
      </c>
      <c r="I105" s="3">
        <v>-0.55999999983552695</v>
      </c>
      <c r="J105" s="3">
        <v>-0.55999999983552695</v>
      </c>
      <c r="K105" s="3">
        <v>-0.55999999983552695</v>
      </c>
      <c r="L105" s="3">
        <v>-0.55999999983552695</v>
      </c>
      <c r="M105" s="3">
        <v>-0.55999999983552695</v>
      </c>
      <c r="N105" s="3">
        <v>-0.55999999983552695</v>
      </c>
      <c r="O105" s="3">
        <v>-0.55999999983552695</v>
      </c>
      <c r="P105" s="3">
        <v>-0.55999999983552695</v>
      </c>
      <c r="Q105" s="3">
        <v>-0.55999999983552695</v>
      </c>
      <c r="R105" s="3">
        <v>-0.55999999983552695</v>
      </c>
      <c r="S105" s="3">
        <v>-0.55999999983552695</v>
      </c>
      <c r="T105" s="3">
        <v>-0.55999999983552695</v>
      </c>
      <c r="U105" s="3">
        <v>-0.55999999983552695</v>
      </c>
      <c r="V105" s="3">
        <v>-0.55999999983552695</v>
      </c>
      <c r="W105" s="3">
        <v>-0.55999999983552695</v>
      </c>
      <c r="X105" s="3">
        <v>-0.55999999983552695</v>
      </c>
      <c r="Y105" s="3">
        <v>-0.55999999983552695</v>
      </c>
      <c r="Z105" s="3">
        <v>-4.9999999723769395E-2</v>
      </c>
      <c r="AA105" s="3">
        <v>-4.9999999723769395E-2</v>
      </c>
    </row>
    <row r="106" spans="1:27" ht="14.25" customHeight="1" x14ac:dyDescent="0.3">
      <c r="A106" s="2" t="s">
        <v>118</v>
      </c>
      <c r="B106" s="3">
        <v>4.2336978367529809E-9</v>
      </c>
      <c r="C106" s="3">
        <v>4.2336978367529809E-9</v>
      </c>
      <c r="D106" s="3">
        <v>4.2336978367529809E-9</v>
      </c>
      <c r="E106" s="3">
        <v>4.2336978367529809E-9</v>
      </c>
      <c r="F106" s="3">
        <v>4.2336978367529809E-9</v>
      </c>
      <c r="G106" s="3">
        <v>4.2336978367529809E-9</v>
      </c>
      <c r="H106" s="3">
        <v>4.2336978367529809E-9</v>
      </c>
      <c r="I106" s="3">
        <v>4.2336978367529809E-9</v>
      </c>
      <c r="J106" s="3">
        <v>4.2336978367529809E-9</v>
      </c>
      <c r="K106" s="3">
        <v>4.2336978367529809E-9</v>
      </c>
      <c r="L106" s="3">
        <v>4.2336978367529809E-9</v>
      </c>
      <c r="M106" s="3">
        <v>4.2336978367529809E-9</v>
      </c>
      <c r="N106" s="3">
        <v>4.2336978367529809E-9</v>
      </c>
      <c r="O106" s="3">
        <v>4.2336978367529809E-9</v>
      </c>
      <c r="P106" s="3">
        <v>4.2336978367529809E-9</v>
      </c>
      <c r="Q106" s="3">
        <v>4.2336978367529809E-9</v>
      </c>
      <c r="R106" s="3">
        <v>4.2336978367529809E-9</v>
      </c>
      <c r="S106" s="3">
        <v>4.2336978367529809E-9</v>
      </c>
      <c r="T106" s="3">
        <v>4.2336978367529809E-9</v>
      </c>
      <c r="U106" s="3">
        <v>4.2336978367529809E-9</v>
      </c>
      <c r="V106" s="3">
        <v>4.2336978367529809E-9</v>
      </c>
      <c r="W106" s="3">
        <v>4.2336978367529809E-9</v>
      </c>
      <c r="X106" s="3">
        <v>4.2336978367529809E-9</v>
      </c>
      <c r="Y106" s="3">
        <v>4.2336978367529809E-9</v>
      </c>
      <c r="Z106" s="3">
        <v>3.9358383219223469E-9</v>
      </c>
      <c r="AA106" s="3">
        <v>3.9358383219223469E-9</v>
      </c>
    </row>
    <row r="107" spans="1:27" ht="14.25" customHeight="1" x14ac:dyDescent="0.3">
      <c r="A107" s="2" t="s">
        <v>119</v>
      </c>
      <c r="B107" s="3">
        <v>2.9103830456733704E-11</v>
      </c>
      <c r="C107" s="3">
        <v>2.9103830456733704E-11</v>
      </c>
      <c r="D107" s="3">
        <v>2.9103830456733704E-11</v>
      </c>
      <c r="E107" s="3">
        <v>2.9103830456733704E-11</v>
      </c>
      <c r="F107" s="3">
        <v>2.9103830456733704E-11</v>
      </c>
      <c r="G107" s="3">
        <v>2.9103830456733704E-11</v>
      </c>
      <c r="H107" s="3">
        <v>2.9103830456733704E-11</v>
      </c>
      <c r="I107" s="3">
        <v>2.9103830456733704E-11</v>
      </c>
      <c r="J107" s="3">
        <v>2.9103830456733704E-11</v>
      </c>
      <c r="K107" s="3">
        <v>2.9103830456733704E-11</v>
      </c>
      <c r="L107" s="3">
        <v>2.9103830456733704E-11</v>
      </c>
      <c r="M107" s="3">
        <v>2.9103830456733704E-11</v>
      </c>
      <c r="N107" s="3">
        <v>2.9103830456733704E-11</v>
      </c>
      <c r="O107" s="3">
        <v>2.9103830456733704E-11</v>
      </c>
      <c r="P107" s="3">
        <v>2.9103830456733704E-11</v>
      </c>
      <c r="Q107" s="3">
        <v>2.9103830456733704E-11</v>
      </c>
      <c r="R107" s="3">
        <v>2.9103830456733704E-11</v>
      </c>
      <c r="S107" s="3">
        <v>2.9103830456733704E-11</v>
      </c>
      <c r="T107" s="3">
        <v>2.9103830456733704E-11</v>
      </c>
      <c r="U107" s="3">
        <v>2.9103830456733704E-11</v>
      </c>
      <c r="V107" s="3">
        <v>2.9103830456733704E-11</v>
      </c>
      <c r="W107" s="3">
        <v>2.9103830456733704E-11</v>
      </c>
      <c r="X107" s="3">
        <v>2.9103830456733704E-11</v>
      </c>
      <c r="Y107" s="3">
        <v>2.9103830456733704E-11</v>
      </c>
      <c r="Z107" s="3">
        <v>2.9103830456733704E-11</v>
      </c>
      <c r="AA107" s="3">
        <v>2.9103830456733704E-11</v>
      </c>
    </row>
    <row r="108" spans="1:27" ht="14.25" customHeight="1" x14ac:dyDescent="0.3">
      <c r="A108" s="2" t="s">
        <v>120</v>
      </c>
      <c r="B108" s="3">
        <v>-2.3865140974521637E-9</v>
      </c>
      <c r="C108" s="3">
        <v>-2.3865140974521637E-9</v>
      </c>
      <c r="D108" s="3">
        <v>-2.3865140974521637E-9</v>
      </c>
      <c r="E108" s="3">
        <v>-2.3865140974521637E-9</v>
      </c>
      <c r="F108" s="3">
        <v>-2.3865140974521637E-9</v>
      </c>
      <c r="G108" s="3">
        <v>-2.3865140974521637E-9</v>
      </c>
      <c r="H108" s="3">
        <v>-2.3865140974521637E-9</v>
      </c>
      <c r="I108" s="3">
        <v>-2.3865140974521637E-9</v>
      </c>
      <c r="J108" s="3">
        <v>-2.3865140974521637E-9</v>
      </c>
      <c r="K108" s="3">
        <v>-2.3865140974521637E-9</v>
      </c>
      <c r="L108" s="3">
        <v>-2.3865140974521637E-9</v>
      </c>
      <c r="M108" s="3">
        <v>-2.3865140974521637E-9</v>
      </c>
      <c r="N108" s="3">
        <v>-2.3865140974521637E-9</v>
      </c>
      <c r="O108" s="3">
        <v>-2.3865140974521637E-9</v>
      </c>
      <c r="P108" s="3">
        <v>-2.3865140974521637E-9</v>
      </c>
      <c r="Q108" s="3">
        <v>-2.3865140974521637E-9</v>
      </c>
      <c r="R108" s="3">
        <v>-2.3865140974521637E-9</v>
      </c>
      <c r="S108" s="3">
        <v>-2.3865140974521637E-9</v>
      </c>
      <c r="T108" s="3">
        <v>-2.3865140974521637E-9</v>
      </c>
      <c r="U108" s="3">
        <v>-2.3865140974521637E-9</v>
      </c>
      <c r="V108" s="3">
        <v>-2.3865140974521637E-9</v>
      </c>
      <c r="W108" s="3">
        <v>-2.3865140974521637E-9</v>
      </c>
      <c r="X108" s="3">
        <v>-2.3865140974521637E-9</v>
      </c>
      <c r="Y108" s="3">
        <v>-2.3865140974521637E-9</v>
      </c>
      <c r="Z108" s="3">
        <v>3.0106548365438357E-9</v>
      </c>
      <c r="AA108" s="3">
        <v>3.0106548365438357E-9</v>
      </c>
    </row>
    <row r="109" spans="1:27" ht="14.25" customHeight="1" x14ac:dyDescent="0.3">
      <c r="A109" s="2" t="s">
        <v>121</v>
      </c>
      <c r="B109" s="4"/>
      <c r="C109" s="4"/>
      <c r="D109" s="4"/>
      <c r="E109" s="4"/>
      <c r="F109" s="4"/>
      <c r="G109" s="4"/>
      <c r="H109" s="3">
        <v>0.01</v>
      </c>
      <c r="I109" s="3">
        <v>0.01</v>
      </c>
      <c r="J109" s="4"/>
      <c r="K109" s="4"/>
      <c r="L109" s="4"/>
      <c r="M109" s="4"/>
      <c r="N109" s="4"/>
      <c r="O109" s="4"/>
      <c r="P109" s="3">
        <v>0.01</v>
      </c>
      <c r="Q109" s="3">
        <v>0.01</v>
      </c>
      <c r="R109" s="3">
        <v>0.01</v>
      </c>
      <c r="S109" s="3">
        <v>0.01</v>
      </c>
      <c r="T109" s="3">
        <v>0.01</v>
      </c>
      <c r="U109" s="3">
        <v>0.01</v>
      </c>
      <c r="V109" s="3">
        <v>0.01</v>
      </c>
      <c r="W109" s="3">
        <v>0.01</v>
      </c>
      <c r="X109" s="3">
        <v>0.01</v>
      </c>
      <c r="Y109" s="3">
        <v>0.01</v>
      </c>
      <c r="Z109" s="3">
        <v>4.0017766878008842E-11</v>
      </c>
      <c r="AA109" s="3">
        <v>4.0017766878008842E-11</v>
      </c>
    </row>
    <row r="110" spans="1:27" ht="14.25" customHeight="1" x14ac:dyDescent="0.3">
      <c r="A110" s="2" t="s">
        <v>122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3">
        <v>1.8189894035458565E-11</v>
      </c>
      <c r="AA110" s="3">
        <v>1.8189894035458565E-11</v>
      </c>
    </row>
    <row r="111" spans="1:27" ht="14.25" customHeight="1" x14ac:dyDescent="0.3">
      <c r="A111" s="2" t="s">
        <v>123</v>
      </c>
      <c r="B111" s="3">
        <v>1397984.8699999852</v>
      </c>
      <c r="C111" s="3">
        <v>1397984.8699999852</v>
      </c>
      <c r="D111" s="3">
        <v>196270.27999998559</v>
      </c>
      <c r="E111" s="3">
        <v>196270.27999998559</v>
      </c>
      <c r="F111" s="3">
        <v>723408.04999998561</v>
      </c>
      <c r="G111" s="3">
        <v>723408.04999998561</v>
      </c>
      <c r="H111" s="3">
        <v>1807435.0299999854</v>
      </c>
      <c r="I111" s="3">
        <v>1807435.0299999854</v>
      </c>
      <c r="J111" s="3">
        <v>740632.36999998521</v>
      </c>
      <c r="K111" s="3">
        <v>740632.36999998521</v>
      </c>
      <c r="L111" s="3">
        <v>937585.22999998543</v>
      </c>
      <c r="M111" s="3">
        <v>937585.22999998543</v>
      </c>
      <c r="N111" s="3">
        <v>510399.00999998604</v>
      </c>
      <c r="O111" s="3">
        <v>510399.00999998604</v>
      </c>
      <c r="P111" s="3">
        <v>597779.31999998598</v>
      </c>
      <c r="Q111" s="3">
        <v>597779.31999998598</v>
      </c>
      <c r="R111" s="3">
        <v>338888.77999998652</v>
      </c>
      <c r="S111" s="3">
        <v>338888.77999998652</v>
      </c>
      <c r="T111" s="3">
        <v>338888.77999998652</v>
      </c>
      <c r="U111" s="3">
        <v>338888.77999998652</v>
      </c>
      <c r="V111" s="3">
        <v>338888.77999998652</v>
      </c>
      <c r="W111" s="3">
        <v>338888.77999998652</v>
      </c>
      <c r="X111" s="3">
        <v>338888.77999998652</v>
      </c>
      <c r="Y111" s="3">
        <v>338888.77999998652</v>
      </c>
      <c r="Z111" s="3">
        <v>406729.14999999106</v>
      </c>
      <c r="AA111" s="3">
        <v>406729.14999999106</v>
      </c>
    </row>
    <row r="112" spans="1:27" ht="14.25" customHeight="1" x14ac:dyDescent="0.3">
      <c r="A112" s="2" t="s">
        <v>124</v>
      </c>
      <c r="B112" s="3">
        <v>-49953.61999999993</v>
      </c>
      <c r="C112" s="3">
        <v>-49953.61999999993</v>
      </c>
      <c r="D112" s="3">
        <v>24057.990000000071</v>
      </c>
      <c r="E112" s="3">
        <v>24057.990000000071</v>
      </c>
      <c r="F112" s="3">
        <v>776308.15000000026</v>
      </c>
      <c r="G112" s="3">
        <v>776308.15000000026</v>
      </c>
      <c r="H112" s="3">
        <v>-3750.5599999997066</v>
      </c>
      <c r="I112" s="3">
        <v>-3750.5599999997066</v>
      </c>
      <c r="J112" s="3">
        <v>-252202.83999999973</v>
      </c>
      <c r="K112" s="3">
        <v>-252202.83999999973</v>
      </c>
      <c r="L112" s="3">
        <v>127969.46000000031</v>
      </c>
      <c r="M112" s="3">
        <v>127969.46000000031</v>
      </c>
      <c r="N112" s="3">
        <v>8371.9000000003289</v>
      </c>
      <c r="O112" s="3">
        <v>8371.9000000003289</v>
      </c>
      <c r="P112" s="3">
        <v>18753.540000000332</v>
      </c>
      <c r="Q112" s="3">
        <v>18753.540000000332</v>
      </c>
      <c r="R112" s="3">
        <v>77252.590000000331</v>
      </c>
      <c r="S112" s="3">
        <v>77252.590000000331</v>
      </c>
      <c r="T112" s="3">
        <v>77252.590000000331</v>
      </c>
      <c r="U112" s="3">
        <v>77252.590000000331</v>
      </c>
      <c r="V112" s="3">
        <v>77252.590000000331</v>
      </c>
      <c r="W112" s="3">
        <v>77252.590000000331</v>
      </c>
      <c r="X112" s="3">
        <v>77252.590000000331</v>
      </c>
      <c r="Y112" s="3">
        <v>77252.590000000331</v>
      </c>
      <c r="Z112" s="3">
        <v>1586.3199999998324</v>
      </c>
      <c r="AA112" s="3">
        <v>1586.3199999998324</v>
      </c>
    </row>
    <row r="113" spans="1:27" ht="14.25" customHeight="1" x14ac:dyDescent="0.3">
      <c r="A113" s="2" t="s">
        <v>125</v>
      </c>
      <c r="B113" s="3">
        <v>-31.790000000000003</v>
      </c>
      <c r="C113" s="3">
        <v>-31.790000000000003</v>
      </c>
      <c r="D113" s="3">
        <v>-32.959999999999965</v>
      </c>
      <c r="E113" s="3">
        <v>-32.959999999999965</v>
      </c>
      <c r="F113" s="3">
        <v>-32.589999999999968</v>
      </c>
      <c r="G113" s="3">
        <v>-32.589999999999968</v>
      </c>
      <c r="H113" s="3">
        <v>-32.239999999999966</v>
      </c>
      <c r="I113" s="3">
        <v>-32.239999999999966</v>
      </c>
      <c r="J113" s="3">
        <v>-36.819999999999965</v>
      </c>
      <c r="K113" s="3">
        <v>-36.819999999999965</v>
      </c>
      <c r="L113" s="3">
        <v>-35.369999999999962</v>
      </c>
      <c r="M113" s="3">
        <v>-35.369999999999962</v>
      </c>
      <c r="N113" s="3">
        <v>-36.079999999999963</v>
      </c>
      <c r="O113" s="3">
        <v>-36.079999999999963</v>
      </c>
      <c r="P113" s="3">
        <v>-36.189999999999962</v>
      </c>
      <c r="Q113" s="3">
        <v>-36.189999999999962</v>
      </c>
      <c r="R113" s="3">
        <v>-36.189999999999962</v>
      </c>
      <c r="S113" s="3">
        <v>-36.189999999999962</v>
      </c>
      <c r="T113" s="3">
        <v>-36.189999999999962</v>
      </c>
      <c r="U113" s="3">
        <v>-36.189999999999962</v>
      </c>
      <c r="V113" s="3">
        <v>-36.189999999999962</v>
      </c>
      <c r="W113" s="3">
        <v>-36.189999999999962</v>
      </c>
      <c r="X113" s="3">
        <v>-36.189999999999962</v>
      </c>
      <c r="Y113" s="3">
        <v>-36.189999999999962</v>
      </c>
      <c r="Z113" s="3">
        <v>-30.47</v>
      </c>
      <c r="AA113" s="3">
        <v>-30.47</v>
      </c>
    </row>
    <row r="114" spans="1:27" ht="14.25" customHeight="1" x14ac:dyDescent="0.3">
      <c r="A114" s="2" t="s">
        <v>126</v>
      </c>
      <c r="B114" s="3">
        <v>-3.7252902984619141E-9</v>
      </c>
      <c r="C114" s="3">
        <v>-3.7252902984619141E-9</v>
      </c>
      <c r="D114" s="3">
        <v>-3.7252902984619141E-9</v>
      </c>
      <c r="E114" s="3">
        <v>-3.7252902984619141E-9</v>
      </c>
      <c r="F114" s="3">
        <v>-3.7252902984619141E-9</v>
      </c>
      <c r="G114" s="3">
        <v>-3.7252902984619141E-9</v>
      </c>
      <c r="H114" s="3">
        <v>-3.7252902984619141E-9</v>
      </c>
      <c r="I114" s="3">
        <v>-3.7252902984619141E-9</v>
      </c>
      <c r="J114" s="3">
        <v>-3.7252902984619141E-9</v>
      </c>
      <c r="K114" s="3">
        <v>-3.7252902984619141E-9</v>
      </c>
      <c r="L114" s="3">
        <v>-3.7252902984619141E-9</v>
      </c>
      <c r="M114" s="3">
        <v>-3.7252902984619141E-9</v>
      </c>
      <c r="N114" s="3">
        <v>-3.7252902984619141E-9</v>
      </c>
      <c r="O114" s="3">
        <v>-3.7252902984619141E-9</v>
      </c>
      <c r="P114" s="3">
        <v>-3.7252902984619141E-9</v>
      </c>
      <c r="Q114" s="3">
        <v>-3.7252902984619141E-9</v>
      </c>
      <c r="R114" s="3">
        <v>-3.7252902984619141E-9</v>
      </c>
      <c r="S114" s="3">
        <v>-3.7252902984619141E-9</v>
      </c>
      <c r="T114" s="3">
        <v>-3.7252902984619141E-9</v>
      </c>
      <c r="U114" s="3">
        <v>-3.7252902984619141E-9</v>
      </c>
      <c r="V114" s="3">
        <v>-3.7252902984619141E-9</v>
      </c>
      <c r="W114" s="3">
        <v>-3.7252902984619141E-9</v>
      </c>
      <c r="X114" s="3">
        <v>-3.7252902984619141E-9</v>
      </c>
      <c r="Y114" s="3">
        <v>-3.7252902984619141E-9</v>
      </c>
      <c r="Z114" s="4"/>
      <c r="AA114" s="4"/>
    </row>
    <row r="115" spans="1:27" ht="14.25" customHeight="1" x14ac:dyDescent="0.3">
      <c r="A115" s="2" t="s">
        <v>127</v>
      </c>
      <c r="B115" s="3">
        <v>5.8207660913467407E-11</v>
      </c>
      <c r="C115" s="3">
        <v>5.8207660913467407E-11</v>
      </c>
      <c r="D115" s="3">
        <v>5.8207660913467407E-11</v>
      </c>
      <c r="E115" s="3">
        <v>5.8207660913467407E-11</v>
      </c>
      <c r="F115" s="3">
        <v>5.8207660913467407E-11</v>
      </c>
      <c r="G115" s="3">
        <v>5.8207660913467407E-11</v>
      </c>
      <c r="H115" s="3">
        <v>5.8207660913467407E-11</v>
      </c>
      <c r="I115" s="3">
        <v>5.8207660913467407E-11</v>
      </c>
      <c r="J115" s="3">
        <v>5.8207660913467407E-11</v>
      </c>
      <c r="K115" s="3">
        <v>5.8207660913467407E-11</v>
      </c>
      <c r="L115" s="3">
        <v>5.8207660913467407E-11</v>
      </c>
      <c r="M115" s="3">
        <v>5.8207660913467407E-11</v>
      </c>
      <c r="N115" s="3">
        <v>5.8207660913467407E-11</v>
      </c>
      <c r="O115" s="3">
        <v>5.8207660913467407E-11</v>
      </c>
      <c r="P115" s="3">
        <v>5.8207660913467407E-11</v>
      </c>
      <c r="Q115" s="3">
        <v>5.8207660913467407E-11</v>
      </c>
      <c r="R115" s="3">
        <v>5.8207660913467407E-11</v>
      </c>
      <c r="S115" s="3">
        <v>5.8207660913467407E-11</v>
      </c>
      <c r="T115" s="3">
        <v>5.8207660913467407E-11</v>
      </c>
      <c r="U115" s="3">
        <v>5.8207660913467407E-11</v>
      </c>
      <c r="V115" s="3">
        <v>5.8207660913467407E-11</v>
      </c>
      <c r="W115" s="3">
        <v>5.8207660913467407E-11</v>
      </c>
      <c r="X115" s="3">
        <v>5.8207660913467407E-11</v>
      </c>
      <c r="Y115" s="3">
        <v>5.8207660913467407E-11</v>
      </c>
      <c r="Z115" s="3">
        <v>5.8207660913467407E-11</v>
      </c>
      <c r="AA115" s="3">
        <v>5.8207660913467407E-11</v>
      </c>
    </row>
    <row r="116" spans="1:27" ht="14.25" customHeight="1" x14ac:dyDescent="0.3">
      <c r="A116" s="2" t="s">
        <v>128</v>
      </c>
      <c r="B116" s="3">
        <v>56345.95</v>
      </c>
      <c r="C116" s="3">
        <v>56345.95</v>
      </c>
      <c r="D116" s="3">
        <v>144392.62</v>
      </c>
      <c r="E116" s="3">
        <v>144392.62</v>
      </c>
      <c r="F116" s="3">
        <v>256647.57</v>
      </c>
      <c r="G116" s="3">
        <v>256647.57</v>
      </c>
      <c r="H116" s="3">
        <v>301961.7</v>
      </c>
      <c r="I116" s="3">
        <v>301961.7</v>
      </c>
      <c r="J116" s="3">
        <v>440877.33</v>
      </c>
      <c r="K116" s="3">
        <v>440877.33</v>
      </c>
      <c r="L116" s="3">
        <v>573025.96</v>
      </c>
      <c r="M116" s="3">
        <v>573025.96</v>
      </c>
      <c r="N116" s="3">
        <v>653531.64999999991</v>
      </c>
      <c r="O116" s="3">
        <v>653531.64999999991</v>
      </c>
      <c r="P116" s="3">
        <v>759747.28999999992</v>
      </c>
      <c r="Q116" s="3">
        <v>759747.28999999992</v>
      </c>
      <c r="R116" s="3">
        <v>630496.56999999995</v>
      </c>
      <c r="S116" s="3">
        <v>630496.56999999995</v>
      </c>
      <c r="T116" s="3">
        <v>630496.56999999995</v>
      </c>
      <c r="U116" s="3">
        <v>630496.56999999995</v>
      </c>
      <c r="V116" s="3">
        <v>630496.56999999995</v>
      </c>
      <c r="W116" s="3">
        <v>630496.56999999995</v>
      </c>
      <c r="X116" s="3">
        <v>630496.56999999995</v>
      </c>
      <c r="Y116" s="3">
        <v>630496.56999999995</v>
      </c>
      <c r="Z116" s="3">
        <v>1157577.1400000001</v>
      </c>
      <c r="AA116" s="3">
        <v>1157577.1400000001</v>
      </c>
    </row>
    <row r="117" spans="1:27" ht="14.25" customHeight="1" x14ac:dyDescent="0.3">
      <c r="A117" s="2" t="s">
        <v>129</v>
      </c>
      <c r="B117" s="3">
        <v>3902.89</v>
      </c>
      <c r="C117" s="3">
        <v>3902.89</v>
      </c>
      <c r="D117" s="3">
        <v>3902.89</v>
      </c>
      <c r="E117" s="3">
        <v>3902.89</v>
      </c>
      <c r="F117" s="3">
        <v>57601.710000000006</v>
      </c>
      <c r="G117" s="3">
        <v>57601.710000000006</v>
      </c>
      <c r="H117" s="3">
        <v>86783.650000000009</v>
      </c>
      <c r="I117" s="3">
        <v>86783.650000000009</v>
      </c>
      <c r="J117" s="3">
        <v>138434.22000000003</v>
      </c>
      <c r="K117" s="3">
        <v>138434.22000000003</v>
      </c>
      <c r="L117" s="3">
        <v>492067.38000000006</v>
      </c>
      <c r="M117" s="3">
        <v>492067.38000000006</v>
      </c>
      <c r="N117" s="3">
        <v>589764.89000000013</v>
      </c>
      <c r="O117" s="3">
        <v>589764.89000000013</v>
      </c>
      <c r="P117" s="3">
        <v>675021.06000000017</v>
      </c>
      <c r="Q117" s="3">
        <v>675021.06000000017</v>
      </c>
      <c r="R117" s="3">
        <v>779168.89000000013</v>
      </c>
      <c r="S117" s="3">
        <v>779168.89000000013</v>
      </c>
      <c r="T117" s="3">
        <v>779168.89000000013</v>
      </c>
      <c r="U117" s="3">
        <v>779168.89000000013</v>
      </c>
      <c r="V117" s="3">
        <v>779168.89000000013</v>
      </c>
      <c r="W117" s="3">
        <v>779168.89000000013</v>
      </c>
      <c r="X117" s="3">
        <v>779168.89000000013</v>
      </c>
      <c r="Y117" s="3">
        <v>779168.89000000013</v>
      </c>
      <c r="Z117" s="3">
        <v>675027.87</v>
      </c>
      <c r="AA117" s="3">
        <v>675027.87</v>
      </c>
    </row>
    <row r="118" spans="1:27" ht="14.25" customHeight="1" x14ac:dyDescent="0.3">
      <c r="A118" s="2" t="s">
        <v>130</v>
      </c>
      <c r="B118" s="3">
        <v>15982.509999999998</v>
      </c>
      <c r="C118" s="3">
        <v>2062.4699999999975</v>
      </c>
      <c r="D118" s="3">
        <v>66488.549999999988</v>
      </c>
      <c r="E118" s="3">
        <v>68483.169999999984</v>
      </c>
      <c r="F118" s="3">
        <v>574393.32999999996</v>
      </c>
      <c r="G118" s="3">
        <v>205025.79999999996</v>
      </c>
      <c r="H118" s="3">
        <v>482066.06000000006</v>
      </c>
      <c r="I118" s="3">
        <v>305776.07999999996</v>
      </c>
      <c r="J118" s="3">
        <v>559535.82000000007</v>
      </c>
      <c r="K118" s="3">
        <v>383245.83999999997</v>
      </c>
      <c r="L118" s="3">
        <v>1186850.9099999999</v>
      </c>
      <c r="M118" s="3">
        <v>611121.73</v>
      </c>
      <c r="N118" s="3">
        <v>974577.51</v>
      </c>
      <c r="O118" s="3">
        <v>604837.83000000007</v>
      </c>
      <c r="P118" s="3">
        <v>1052210.97</v>
      </c>
      <c r="Q118" s="3">
        <v>682471.29</v>
      </c>
      <c r="R118" s="3">
        <v>687984.68999999971</v>
      </c>
      <c r="S118" s="3">
        <v>691740.10999999987</v>
      </c>
      <c r="T118" s="3">
        <v>687984.68999999971</v>
      </c>
      <c r="U118" s="3">
        <v>691740.10999999987</v>
      </c>
      <c r="V118" s="3">
        <v>687984.68999999971</v>
      </c>
      <c r="W118" s="3">
        <v>691740.10999999987</v>
      </c>
      <c r="X118" s="3">
        <v>687984.68999999971</v>
      </c>
      <c r="Y118" s="3">
        <v>691740.10999999987</v>
      </c>
      <c r="Z118" s="3">
        <v>1778441.5899999996</v>
      </c>
      <c r="AA118" s="3">
        <v>1418698.6900000004</v>
      </c>
    </row>
    <row r="119" spans="1:27" ht="14.25" customHeight="1" x14ac:dyDescent="0.3">
      <c r="A119" s="2" t="s">
        <v>131</v>
      </c>
      <c r="B119" s="3">
        <v>64.09</v>
      </c>
      <c r="C119" s="3">
        <v>64.09</v>
      </c>
      <c r="D119" s="3">
        <v>127.19</v>
      </c>
      <c r="E119" s="3">
        <v>127.19</v>
      </c>
      <c r="F119" s="3">
        <v>254.08999999999997</v>
      </c>
      <c r="G119" s="3">
        <v>254.08999999999997</v>
      </c>
      <c r="H119" s="3">
        <v>308.84999999999997</v>
      </c>
      <c r="I119" s="3">
        <v>308.84999999999997</v>
      </c>
      <c r="J119" s="3">
        <v>541.77</v>
      </c>
      <c r="K119" s="3">
        <v>541.77</v>
      </c>
      <c r="L119" s="3">
        <v>722.25</v>
      </c>
      <c r="M119" s="3">
        <v>722.25</v>
      </c>
      <c r="N119" s="3">
        <v>844.35</v>
      </c>
      <c r="O119" s="3">
        <v>844.35</v>
      </c>
      <c r="P119" s="3">
        <v>903.64</v>
      </c>
      <c r="Q119" s="3">
        <v>903.64</v>
      </c>
      <c r="R119" s="3">
        <v>851.61</v>
      </c>
      <c r="S119" s="3">
        <v>851.61</v>
      </c>
      <c r="T119" s="3">
        <v>851.61</v>
      </c>
      <c r="U119" s="3">
        <v>851.61</v>
      </c>
      <c r="V119" s="3">
        <v>851.61</v>
      </c>
      <c r="W119" s="3">
        <v>851.61</v>
      </c>
      <c r="X119" s="3">
        <v>851.61</v>
      </c>
      <c r="Y119" s="3">
        <v>851.61</v>
      </c>
      <c r="Z119" s="3">
        <v>500.66</v>
      </c>
      <c r="AA119" s="3">
        <v>500.66</v>
      </c>
    </row>
    <row r="120" spans="1:27" ht="14.25" customHeight="1" x14ac:dyDescent="0.3">
      <c r="A120" s="2" t="s">
        <v>132</v>
      </c>
      <c r="B120" s="3">
        <v>310.34000000000003</v>
      </c>
      <c r="C120" s="3">
        <v>310.34000000000003</v>
      </c>
      <c r="D120" s="3">
        <v>620.69000000000005</v>
      </c>
      <c r="E120" s="3">
        <v>620.69000000000005</v>
      </c>
      <c r="F120" s="3">
        <v>795.69</v>
      </c>
      <c r="G120" s="3">
        <v>795.69</v>
      </c>
      <c r="H120" s="3">
        <v>970.69</v>
      </c>
      <c r="I120" s="3">
        <v>970.69</v>
      </c>
      <c r="J120" s="3">
        <v>1145.69</v>
      </c>
      <c r="K120" s="3">
        <v>1145.69</v>
      </c>
      <c r="L120" s="3">
        <v>23342.239999999998</v>
      </c>
      <c r="M120" s="3">
        <v>23342.239999999998</v>
      </c>
      <c r="N120" s="3">
        <v>23517.239999999998</v>
      </c>
      <c r="O120" s="3">
        <v>23517.239999999998</v>
      </c>
      <c r="P120" s="3">
        <v>23692.239999999998</v>
      </c>
      <c r="Q120" s="3">
        <v>23692.239999999998</v>
      </c>
      <c r="R120" s="3">
        <v>-1304.3100000000013</v>
      </c>
      <c r="S120" s="3">
        <v>-1304.3100000000013</v>
      </c>
      <c r="T120" s="3">
        <v>-1304.3100000000013</v>
      </c>
      <c r="U120" s="3">
        <v>-1304.3100000000013</v>
      </c>
      <c r="V120" s="3">
        <v>-1304.3100000000013</v>
      </c>
      <c r="W120" s="3">
        <v>-1304.3100000000013</v>
      </c>
      <c r="X120" s="3">
        <v>-1304.3100000000013</v>
      </c>
      <c r="Y120" s="3">
        <v>-1304.3100000000013</v>
      </c>
      <c r="Z120" s="3">
        <v>1794.87</v>
      </c>
      <c r="AA120" s="3">
        <v>1794.87</v>
      </c>
    </row>
    <row r="121" spans="1:27" ht="14.25" customHeight="1" x14ac:dyDescent="0.3">
      <c r="A121" s="2" t="s">
        <v>133</v>
      </c>
      <c r="B121" s="3">
        <v>11924.560000000001</v>
      </c>
      <c r="C121" s="3">
        <v>11924.560000000001</v>
      </c>
      <c r="D121" s="3">
        <v>29058.400000000001</v>
      </c>
      <c r="E121" s="3">
        <v>29058.400000000001</v>
      </c>
      <c r="F121" s="3">
        <v>19622.78</v>
      </c>
      <c r="G121" s="3">
        <v>19622.78</v>
      </c>
      <c r="H121" s="3">
        <v>47365.65</v>
      </c>
      <c r="I121" s="3">
        <v>47365.65</v>
      </c>
      <c r="J121" s="3">
        <v>57716.57</v>
      </c>
      <c r="K121" s="3">
        <v>57716.57</v>
      </c>
      <c r="L121" s="3">
        <v>31384.559999999998</v>
      </c>
      <c r="M121" s="3">
        <v>31384.559999999998</v>
      </c>
      <c r="N121" s="3">
        <v>34716.46</v>
      </c>
      <c r="O121" s="3">
        <v>34716.46</v>
      </c>
      <c r="P121" s="3">
        <v>38261.050000000003</v>
      </c>
      <c r="Q121" s="3">
        <v>38261.050000000003</v>
      </c>
      <c r="R121" s="3">
        <v>21865.93</v>
      </c>
      <c r="S121" s="3">
        <v>21865.93</v>
      </c>
      <c r="T121" s="3">
        <v>21865.93</v>
      </c>
      <c r="U121" s="3">
        <v>21865.93</v>
      </c>
      <c r="V121" s="3">
        <v>21865.93</v>
      </c>
      <c r="W121" s="3">
        <v>21865.93</v>
      </c>
      <c r="X121" s="3">
        <v>21865.93</v>
      </c>
      <c r="Y121" s="3">
        <v>21865.93</v>
      </c>
      <c r="Z121" s="3">
        <v>122703.64</v>
      </c>
      <c r="AA121" s="3">
        <v>122703.64</v>
      </c>
    </row>
    <row r="122" spans="1:27" ht="14.25" customHeight="1" x14ac:dyDescent="0.3">
      <c r="A122" s="2" t="s">
        <v>134</v>
      </c>
      <c r="B122" s="4"/>
      <c r="C122" s="4"/>
      <c r="D122" s="3">
        <v>8004.7</v>
      </c>
      <c r="E122" s="3">
        <v>8004.7</v>
      </c>
      <c r="F122" s="3">
        <v>369.89000000000033</v>
      </c>
      <c r="G122" s="3">
        <v>369.89000000000033</v>
      </c>
      <c r="H122" s="3">
        <v>-13685.880000000001</v>
      </c>
      <c r="I122" s="3">
        <v>-13685.880000000001</v>
      </c>
      <c r="J122" s="3">
        <v>-26030.03</v>
      </c>
      <c r="K122" s="3">
        <v>-26030.03</v>
      </c>
      <c r="L122" s="3">
        <v>-31862.36</v>
      </c>
      <c r="M122" s="3">
        <v>-31862.36</v>
      </c>
      <c r="N122" s="3">
        <v>-31862.36</v>
      </c>
      <c r="O122" s="3">
        <v>-31862.36</v>
      </c>
      <c r="P122" s="3">
        <v>-31808.260000000002</v>
      </c>
      <c r="Q122" s="3">
        <v>-31808.260000000002</v>
      </c>
      <c r="R122" s="3">
        <v>-31830.010000000002</v>
      </c>
      <c r="S122" s="3">
        <v>-31830.010000000002</v>
      </c>
      <c r="T122" s="3">
        <v>-31830.010000000002</v>
      </c>
      <c r="U122" s="3">
        <v>-31830.010000000002</v>
      </c>
      <c r="V122" s="3">
        <v>-31830.010000000002</v>
      </c>
      <c r="W122" s="3">
        <v>-31830.010000000002</v>
      </c>
      <c r="X122" s="3">
        <v>-31830.010000000002</v>
      </c>
      <c r="Y122" s="3">
        <v>-31830.010000000002</v>
      </c>
      <c r="Z122" s="3">
        <v>38050.160000000091</v>
      </c>
      <c r="AA122" s="3">
        <v>38050.160000000091</v>
      </c>
    </row>
    <row r="123" spans="1:27" ht="14.25" customHeight="1" x14ac:dyDescent="0.3">
      <c r="A123" s="2" t="s">
        <v>135</v>
      </c>
      <c r="B123" s="3">
        <v>616.4</v>
      </c>
      <c r="C123" s="3">
        <v>616.4</v>
      </c>
      <c r="D123" s="3">
        <v>2963.69</v>
      </c>
      <c r="E123" s="3">
        <v>2963.69</v>
      </c>
      <c r="F123" s="3">
        <v>2963.69</v>
      </c>
      <c r="G123" s="3">
        <v>2963.69</v>
      </c>
      <c r="H123" s="3">
        <v>11712.130000000001</v>
      </c>
      <c r="I123" s="3">
        <v>11712.130000000001</v>
      </c>
      <c r="J123" s="3">
        <v>14434.910000000002</v>
      </c>
      <c r="K123" s="3">
        <v>14434.910000000002</v>
      </c>
      <c r="L123" s="3">
        <v>15149.600000000002</v>
      </c>
      <c r="M123" s="3">
        <v>15149.600000000002</v>
      </c>
      <c r="N123" s="3">
        <v>15149.600000000002</v>
      </c>
      <c r="O123" s="3">
        <v>15149.600000000002</v>
      </c>
      <c r="P123" s="3">
        <v>13339.230000000001</v>
      </c>
      <c r="Q123" s="3">
        <v>13339.230000000001</v>
      </c>
      <c r="R123" s="3">
        <v>12641.62</v>
      </c>
      <c r="S123" s="3">
        <v>12641.62</v>
      </c>
      <c r="T123" s="3">
        <v>12641.62</v>
      </c>
      <c r="U123" s="3">
        <v>12641.62</v>
      </c>
      <c r="V123" s="3">
        <v>12641.62</v>
      </c>
      <c r="W123" s="3">
        <v>12641.62</v>
      </c>
      <c r="X123" s="3">
        <v>12641.62</v>
      </c>
      <c r="Y123" s="3">
        <v>12641.62</v>
      </c>
      <c r="Z123" s="3">
        <v>10311.570000000002</v>
      </c>
      <c r="AA123" s="3">
        <v>10311.570000000002</v>
      </c>
    </row>
    <row r="124" spans="1:27" ht="14.25" customHeight="1" x14ac:dyDescent="0.3">
      <c r="A124" s="2" t="s">
        <v>136</v>
      </c>
      <c r="B124" s="3">
        <v>4288.33</v>
      </c>
      <c r="C124" s="3">
        <v>4288.33</v>
      </c>
      <c r="D124" s="3">
        <v>6766.5599999999995</v>
      </c>
      <c r="E124" s="3">
        <v>6766.5599999999995</v>
      </c>
      <c r="F124" s="3">
        <v>6915.0499999999993</v>
      </c>
      <c r="G124" s="3">
        <v>6915.0499999999993</v>
      </c>
      <c r="H124" s="3">
        <v>10591.6</v>
      </c>
      <c r="I124" s="3">
        <v>10591.6</v>
      </c>
      <c r="J124" s="3">
        <v>14022.64</v>
      </c>
      <c r="K124" s="3">
        <v>14022.64</v>
      </c>
      <c r="L124" s="3">
        <v>14280.66</v>
      </c>
      <c r="M124" s="3">
        <v>14280.66</v>
      </c>
      <c r="N124" s="3">
        <v>15475.55</v>
      </c>
      <c r="O124" s="3">
        <v>15475.55</v>
      </c>
      <c r="P124" s="3">
        <v>17203.54</v>
      </c>
      <c r="Q124" s="3">
        <v>17203.54</v>
      </c>
      <c r="R124" s="3">
        <v>17549.690000000002</v>
      </c>
      <c r="S124" s="3">
        <v>17549.690000000002</v>
      </c>
      <c r="T124" s="3">
        <v>17549.690000000002</v>
      </c>
      <c r="U124" s="3">
        <v>17549.690000000002</v>
      </c>
      <c r="V124" s="3">
        <v>17549.690000000002</v>
      </c>
      <c r="W124" s="3">
        <v>17549.690000000002</v>
      </c>
      <c r="X124" s="3">
        <v>17549.690000000002</v>
      </c>
      <c r="Y124" s="3">
        <v>17549.690000000002</v>
      </c>
      <c r="Z124" s="3">
        <v>46044.12</v>
      </c>
      <c r="AA124" s="3">
        <v>46044.12</v>
      </c>
    </row>
    <row r="125" spans="1:27" ht="14.25" customHeight="1" x14ac:dyDescent="0.3">
      <c r="A125" s="2" t="s">
        <v>137</v>
      </c>
      <c r="B125" s="3">
        <v>49.25</v>
      </c>
      <c r="C125" s="3">
        <v>49.25</v>
      </c>
      <c r="D125" s="3">
        <v>102.28</v>
      </c>
      <c r="E125" s="3">
        <v>102.28</v>
      </c>
      <c r="F125" s="3">
        <v>370.67999999999995</v>
      </c>
      <c r="G125" s="3">
        <v>370.67999999999995</v>
      </c>
      <c r="H125" s="3">
        <v>553.07999999999993</v>
      </c>
      <c r="I125" s="3">
        <v>553.07999999999993</v>
      </c>
      <c r="J125" s="3">
        <v>1448.1999999999998</v>
      </c>
      <c r="K125" s="3">
        <v>1448.1999999999998</v>
      </c>
      <c r="L125" s="3">
        <v>1512.6799999999998</v>
      </c>
      <c r="M125" s="3">
        <v>1512.6799999999998</v>
      </c>
      <c r="N125" s="3">
        <v>1411.12</v>
      </c>
      <c r="O125" s="3">
        <v>1411.12</v>
      </c>
      <c r="P125" s="3">
        <v>2011.8999999999999</v>
      </c>
      <c r="Q125" s="3">
        <v>2011.8999999999999</v>
      </c>
      <c r="R125" s="3">
        <v>1786.7099999999998</v>
      </c>
      <c r="S125" s="3">
        <v>1786.7099999999998</v>
      </c>
      <c r="T125" s="3">
        <v>1786.7099999999998</v>
      </c>
      <c r="U125" s="3">
        <v>1786.7099999999998</v>
      </c>
      <c r="V125" s="3">
        <v>1786.7099999999998</v>
      </c>
      <c r="W125" s="3">
        <v>1786.7099999999998</v>
      </c>
      <c r="X125" s="3">
        <v>1786.7099999999998</v>
      </c>
      <c r="Y125" s="3">
        <v>1786.7099999999998</v>
      </c>
      <c r="Z125" s="3">
        <v>4624.5999999999976</v>
      </c>
      <c r="AA125" s="3">
        <v>4624.5999999999976</v>
      </c>
    </row>
    <row r="126" spans="1:27" ht="14.25" customHeight="1" x14ac:dyDescent="0.3">
      <c r="A126" s="2" t="s">
        <v>138</v>
      </c>
      <c r="B126" s="3">
        <v>1466.7</v>
      </c>
      <c r="C126" s="3">
        <v>1466.7</v>
      </c>
      <c r="D126" s="3">
        <v>2186.5299999999997</v>
      </c>
      <c r="E126" s="3">
        <v>2186.5299999999997</v>
      </c>
      <c r="F126" s="3">
        <v>3181.66</v>
      </c>
      <c r="G126" s="3">
        <v>3181.66</v>
      </c>
      <c r="H126" s="3">
        <v>3515.46</v>
      </c>
      <c r="I126" s="3">
        <v>3515.46</v>
      </c>
      <c r="J126" s="3">
        <v>5542.9</v>
      </c>
      <c r="K126" s="3">
        <v>5542.9</v>
      </c>
      <c r="L126" s="3">
        <v>6225.73</v>
      </c>
      <c r="M126" s="3">
        <v>6225.73</v>
      </c>
      <c r="N126" s="3">
        <v>5122.7299999999996</v>
      </c>
      <c r="O126" s="3">
        <v>5122.7299999999996</v>
      </c>
      <c r="P126" s="3">
        <v>5553.2</v>
      </c>
      <c r="Q126" s="3">
        <v>5553.2</v>
      </c>
      <c r="R126" s="3">
        <v>5553.2</v>
      </c>
      <c r="S126" s="3">
        <v>5553.2</v>
      </c>
      <c r="T126" s="3">
        <v>5553.2</v>
      </c>
      <c r="U126" s="3">
        <v>5553.2</v>
      </c>
      <c r="V126" s="3">
        <v>5553.2</v>
      </c>
      <c r="W126" s="3">
        <v>5553.2</v>
      </c>
      <c r="X126" s="3">
        <v>5553.2</v>
      </c>
      <c r="Y126" s="3">
        <v>5553.2</v>
      </c>
      <c r="Z126" s="3">
        <v>6137.9400000000005</v>
      </c>
      <c r="AA126" s="3">
        <v>6137.9400000000005</v>
      </c>
    </row>
    <row r="127" spans="1:27" ht="14.25" customHeight="1" x14ac:dyDescent="0.3">
      <c r="A127" s="2" t="s">
        <v>139</v>
      </c>
      <c r="B127" s="3">
        <v>31032.15</v>
      </c>
      <c r="C127" s="3">
        <v>31032.15</v>
      </c>
      <c r="D127" s="3">
        <v>46606.69</v>
      </c>
      <c r="E127" s="3">
        <v>46606.69</v>
      </c>
      <c r="F127" s="3">
        <v>75269</v>
      </c>
      <c r="G127" s="3">
        <v>75269</v>
      </c>
      <c r="H127" s="3">
        <v>76329</v>
      </c>
      <c r="I127" s="3">
        <v>76329</v>
      </c>
      <c r="J127" s="3">
        <v>95175.290000000008</v>
      </c>
      <c r="K127" s="3">
        <v>95175.290000000008</v>
      </c>
      <c r="L127" s="3">
        <v>141948.73000000001</v>
      </c>
      <c r="M127" s="3">
        <v>141948.73000000001</v>
      </c>
      <c r="N127" s="3">
        <v>162386.86000000002</v>
      </c>
      <c r="O127" s="3">
        <v>162386.86000000002</v>
      </c>
      <c r="P127" s="3">
        <v>149993.82</v>
      </c>
      <c r="Q127" s="3">
        <v>149993.82</v>
      </c>
      <c r="R127" s="3">
        <v>84237.89</v>
      </c>
      <c r="S127" s="3">
        <v>84237.89</v>
      </c>
      <c r="T127" s="3">
        <v>84237.89</v>
      </c>
      <c r="U127" s="3">
        <v>84237.89</v>
      </c>
      <c r="V127" s="3">
        <v>84237.89</v>
      </c>
      <c r="W127" s="3">
        <v>84237.89</v>
      </c>
      <c r="X127" s="3">
        <v>84237.89</v>
      </c>
      <c r="Y127" s="3">
        <v>84237.89</v>
      </c>
      <c r="Z127" s="3">
        <v>96022.69</v>
      </c>
      <c r="AA127" s="3">
        <v>96022.69</v>
      </c>
    </row>
    <row r="128" spans="1:27" ht="14.25" customHeight="1" x14ac:dyDescent="0.3">
      <c r="A128" s="2" t="s">
        <v>140</v>
      </c>
      <c r="B128" s="4"/>
      <c r="C128" s="4"/>
      <c r="D128" s="4"/>
      <c r="E128" s="4"/>
      <c r="F128" s="3">
        <v>3691.77</v>
      </c>
      <c r="G128" s="3">
        <v>3691.77</v>
      </c>
      <c r="H128" s="3">
        <v>3691.77</v>
      </c>
      <c r="I128" s="3">
        <v>3691.77</v>
      </c>
      <c r="J128" s="3">
        <v>3691.77</v>
      </c>
      <c r="K128" s="3">
        <v>3691.77</v>
      </c>
      <c r="L128" s="3">
        <v>7920.16</v>
      </c>
      <c r="M128" s="3">
        <v>7920.16</v>
      </c>
      <c r="N128" s="3">
        <v>9797.44</v>
      </c>
      <c r="O128" s="3">
        <v>9797.44</v>
      </c>
      <c r="P128" s="3">
        <v>7771.14</v>
      </c>
      <c r="Q128" s="3">
        <v>7771.14</v>
      </c>
      <c r="R128" s="3">
        <v>7771.14</v>
      </c>
      <c r="S128" s="3">
        <v>7771.14</v>
      </c>
      <c r="T128" s="3">
        <v>7771.14</v>
      </c>
      <c r="U128" s="3">
        <v>7771.14</v>
      </c>
      <c r="V128" s="3">
        <v>7771.14</v>
      </c>
      <c r="W128" s="3">
        <v>7771.14</v>
      </c>
      <c r="X128" s="3">
        <v>7771.14</v>
      </c>
      <c r="Y128" s="3">
        <v>7771.14</v>
      </c>
      <c r="Z128" s="3">
        <v>9784.23</v>
      </c>
      <c r="AA128" s="3">
        <v>9784.23</v>
      </c>
    </row>
    <row r="129" spans="1:27" ht="14.25" customHeight="1" x14ac:dyDescent="0.3">
      <c r="A129" s="2" t="s">
        <v>141</v>
      </c>
      <c r="B129" s="4"/>
      <c r="C129" s="4"/>
      <c r="D129" s="3">
        <v>142399.06</v>
      </c>
      <c r="E129" s="3">
        <v>142399.06</v>
      </c>
      <c r="F129" s="3">
        <v>299612.12</v>
      </c>
      <c r="G129" s="3">
        <v>283934.12</v>
      </c>
      <c r="H129" s="3">
        <v>401374.88</v>
      </c>
      <c r="I129" s="3">
        <v>380470.88</v>
      </c>
      <c r="J129" s="3">
        <v>504634.18</v>
      </c>
      <c r="K129" s="3">
        <v>478504.18</v>
      </c>
      <c r="L129" s="3">
        <v>606098.82000000007</v>
      </c>
      <c r="M129" s="3">
        <v>574742.82000000007</v>
      </c>
      <c r="N129" s="3">
        <v>672553.1100000001</v>
      </c>
      <c r="O129" s="3">
        <v>635971.1100000001</v>
      </c>
      <c r="P129" s="3">
        <v>801485.00000000012</v>
      </c>
      <c r="Q129" s="3">
        <v>759677.00000000012</v>
      </c>
      <c r="R129" s="3">
        <v>863341.20000000007</v>
      </c>
      <c r="S129" s="3">
        <v>863341.20000000007</v>
      </c>
      <c r="T129" s="3">
        <v>863341.20000000007</v>
      </c>
      <c r="U129" s="3">
        <v>863341.20000000007</v>
      </c>
      <c r="V129" s="3">
        <v>863341.20000000007</v>
      </c>
      <c r="W129" s="3">
        <v>863341.20000000007</v>
      </c>
      <c r="X129" s="3">
        <v>863341.20000000007</v>
      </c>
      <c r="Y129" s="3">
        <v>863341.20000000007</v>
      </c>
      <c r="Z129" s="3">
        <v>893688.58000000007</v>
      </c>
      <c r="AA129" s="3">
        <v>893688.58000000007</v>
      </c>
    </row>
    <row r="130" spans="1:27" ht="14.25" customHeight="1" x14ac:dyDescent="0.3">
      <c r="A130" s="2" t="s">
        <v>142</v>
      </c>
      <c r="B130" s="3">
        <v>76927.150000000009</v>
      </c>
      <c r="C130" s="3">
        <v>76927.150000000009</v>
      </c>
      <c r="D130" s="3">
        <v>142321.01</v>
      </c>
      <c r="E130" s="3">
        <v>142321.01</v>
      </c>
      <c r="F130" s="3">
        <v>166808.37</v>
      </c>
      <c r="G130" s="3">
        <v>166808.37</v>
      </c>
      <c r="H130" s="3">
        <v>255023.07</v>
      </c>
      <c r="I130" s="3">
        <v>255023.07</v>
      </c>
      <c r="J130" s="3">
        <v>236012.19</v>
      </c>
      <c r="K130" s="3">
        <v>236012.19</v>
      </c>
      <c r="L130" s="3">
        <v>280349.40000000002</v>
      </c>
      <c r="M130" s="3">
        <v>280349.40000000002</v>
      </c>
      <c r="N130" s="3">
        <v>321298.99</v>
      </c>
      <c r="O130" s="3">
        <v>321298.99</v>
      </c>
      <c r="P130" s="3">
        <v>361093.37</v>
      </c>
      <c r="Q130" s="3">
        <v>361093.37</v>
      </c>
      <c r="R130" s="3">
        <v>306399.74</v>
      </c>
      <c r="S130" s="3">
        <v>306399.74</v>
      </c>
      <c r="T130" s="3">
        <v>306399.74</v>
      </c>
      <c r="U130" s="3">
        <v>306399.74</v>
      </c>
      <c r="V130" s="3">
        <v>306399.74</v>
      </c>
      <c r="W130" s="3">
        <v>306399.74</v>
      </c>
      <c r="X130" s="3">
        <v>306399.74</v>
      </c>
      <c r="Y130" s="3">
        <v>306399.74</v>
      </c>
      <c r="Z130" s="3">
        <v>739347.92</v>
      </c>
      <c r="AA130" s="3">
        <v>739347.92</v>
      </c>
    </row>
    <row r="131" spans="1:27" ht="14.25" customHeight="1" x14ac:dyDescent="0.3">
      <c r="A131" s="2" t="s">
        <v>143</v>
      </c>
      <c r="B131" s="4"/>
      <c r="C131" s="4"/>
      <c r="D131" s="4"/>
      <c r="E131" s="4"/>
      <c r="F131" s="4"/>
      <c r="G131" s="4"/>
      <c r="H131" s="4"/>
      <c r="I131" s="4"/>
      <c r="J131" s="3">
        <v>167251.80000000002</v>
      </c>
      <c r="K131" s="3">
        <v>167251.80000000002</v>
      </c>
      <c r="L131" s="3">
        <v>223002.40000000002</v>
      </c>
      <c r="M131" s="3">
        <v>223002.40000000002</v>
      </c>
      <c r="N131" s="3">
        <v>278753</v>
      </c>
      <c r="O131" s="3">
        <v>278753</v>
      </c>
      <c r="P131" s="3">
        <v>334503.59999999998</v>
      </c>
      <c r="Q131" s="3">
        <v>334503.59999999998</v>
      </c>
      <c r="R131" s="3">
        <v>278753</v>
      </c>
      <c r="S131" s="3">
        <v>278753</v>
      </c>
      <c r="T131" s="3">
        <v>278753</v>
      </c>
      <c r="U131" s="3">
        <v>278753</v>
      </c>
      <c r="V131" s="3">
        <v>278753</v>
      </c>
      <c r="W131" s="3">
        <v>278753</v>
      </c>
      <c r="X131" s="3">
        <v>278753</v>
      </c>
      <c r="Y131" s="3">
        <v>278753</v>
      </c>
      <c r="Z131" s="3">
        <v>643.13999999999942</v>
      </c>
      <c r="AA131" s="3">
        <v>643.13999999999942</v>
      </c>
    </row>
    <row r="132" spans="1:27" ht="14.25" customHeight="1" x14ac:dyDescent="0.3">
      <c r="A132" s="2" t="s">
        <v>144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3">
        <v>360</v>
      </c>
      <c r="AA132" s="3">
        <v>360</v>
      </c>
    </row>
    <row r="133" spans="1:27" ht="14.25" customHeight="1" x14ac:dyDescent="0.3">
      <c r="A133" s="2" t="s">
        <v>145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3">
        <v>367.93</v>
      </c>
      <c r="AA133" s="3">
        <v>367.93</v>
      </c>
    </row>
    <row r="134" spans="1:27" ht="14.25" customHeight="1" x14ac:dyDescent="0.3">
      <c r="A134" s="2" t="s">
        <v>146</v>
      </c>
      <c r="B134" s="3">
        <v>86991.16</v>
      </c>
      <c r="C134" s="3">
        <v>86991.16</v>
      </c>
      <c r="D134" s="3">
        <v>170868.55</v>
      </c>
      <c r="E134" s="3">
        <v>170868.55</v>
      </c>
      <c r="F134" s="3">
        <v>254791.75</v>
      </c>
      <c r="G134" s="3">
        <v>254791.75</v>
      </c>
      <c r="H134" s="3">
        <v>339799.57</v>
      </c>
      <c r="I134" s="3">
        <v>339799.57</v>
      </c>
      <c r="J134" s="3">
        <v>428536.74</v>
      </c>
      <c r="K134" s="3">
        <v>428536.74</v>
      </c>
      <c r="L134" s="3">
        <v>516069.54000000004</v>
      </c>
      <c r="M134" s="3">
        <v>516069.54000000004</v>
      </c>
      <c r="N134" s="3">
        <v>605938.17000000004</v>
      </c>
      <c r="O134" s="3">
        <v>605938.17000000004</v>
      </c>
      <c r="P134" s="3">
        <v>696317</v>
      </c>
      <c r="Q134" s="3">
        <v>696317</v>
      </c>
      <c r="R134" s="3">
        <v>696317</v>
      </c>
      <c r="S134" s="3">
        <v>696317</v>
      </c>
      <c r="T134" s="3">
        <v>696317</v>
      </c>
      <c r="U134" s="3">
        <v>696317</v>
      </c>
      <c r="V134" s="3">
        <v>696317</v>
      </c>
      <c r="W134" s="3">
        <v>696317</v>
      </c>
      <c r="X134" s="3">
        <v>696317</v>
      </c>
      <c r="Y134" s="3">
        <v>696317</v>
      </c>
      <c r="Z134" s="3">
        <v>993585.75000000023</v>
      </c>
      <c r="AA134" s="3">
        <v>993585.75000000023</v>
      </c>
    </row>
    <row r="135" spans="1:27" ht="14.25" customHeight="1" x14ac:dyDescent="0.3">
      <c r="A135" s="2" t="s">
        <v>147</v>
      </c>
      <c r="B135" s="3">
        <v>309.64999999999998</v>
      </c>
      <c r="C135" s="3">
        <v>309.64999999999998</v>
      </c>
      <c r="D135" s="3">
        <v>840.49</v>
      </c>
      <c r="E135" s="3">
        <v>840.49</v>
      </c>
      <c r="F135" s="3">
        <v>5422.21</v>
      </c>
      <c r="G135" s="3">
        <v>5422.21</v>
      </c>
      <c r="H135" s="3">
        <v>613.14999999999964</v>
      </c>
      <c r="I135" s="3">
        <v>613.14999999999964</v>
      </c>
      <c r="J135" s="3">
        <v>2486.66</v>
      </c>
      <c r="K135" s="3">
        <v>2486.66</v>
      </c>
      <c r="L135" s="3">
        <v>4561.4399999999996</v>
      </c>
      <c r="M135" s="3">
        <v>4561.4399999999996</v>
      </c>
      <c r="N135" s="3">
        <v>6406.42</v>
      </c>
      <c r="O135" s="3">
        <v>6406.42</v>
      </c>
      <c r="P135" s="3">
        <v>8219.11</v>
      </c>
      <c r="Q135" s="3">
        <v>8219.11</v>
      </c>
      <c r="R135" s="3">
        <v>22144.63</v>
      </c>
      <c r="S135" s="3">
        <v>22144.63</v>
      </c>
      <c r="T135" s="3">
        <v>22144.63</v>
      </c>
      <c r="U135" s="3">
        <v>22144.63</v>
      </c>
      <c r="V135" s="3">
        <v>22144.63</v>
      </c>
      <c r="W135" s="3">
        <v>22144.63</v>
      </c>
      <c r="X135" s="3">
        <v>22144.63</v>
      </c>
      <c r="Y135" s="3">
        <v>22144.63</v>
      </c>
      <c r="Z135" s="3">
        <v>549.9</v>
      </c>
      <c r="AA135" s="3">
        <v>549.9</v>
      </c>
    </row>
    <row r="136" spans="1:27" ht="14.25" customHeight="1" x14ac:dyDescent="0.3">
      <c r="A136" s="2" t="s">
        <v>148</v>
      </c>
      <c r="B136" s="4"/>
      <c r="C136" s="4"/>
      <c r="D136" s="3">
        <v>337974.16000000003</v>
      </c>
      <c r="E136" s="3">
        <v>337974.16000000003</v>
      </c>
      <c r="F136" s="3">
        <v>506961.24000000005</v>
      </c>
      <c r="G136" s="3">
        <v>506961.24000000005</v>
      </c>
      <c r="H136" s="3">
        <v>675948.32000000007</v>
      </c>
      <c r="I136" s="3">
        <v>675948.32000000007</v>
      </c>
      <c r="J136" s="3">
        <v>844935.40000000014</v>
      </c>
      <c r="K136" s="3">
        <v>844935.40000000014</v>
      </c>
      <c r="L136" s="3">
        <v>1094597.4800000002</v>
      </c>
      <c r="M136" s="3">
        <v>1094597.4800000002</v>
      </c>
      <c r="N136" s="3">
        <v>1263584.5600000003</v>
      </c>
      <c r="O136" s="3">
        <v>1263584.5600000003</v>
      </c>
      <c r="P136" s="3">
        <v>1576285.0000000002</v>
      </c>
      <c r="Q136" s="3">
        <v>1576285.0000000002</v>
      </c>
      <c r="R136" s="3">
        <v>1763236.2500000002</v>
      </c>
      <c r="S136" s="3">
        <v>1763236.2500000002</v>
      </c>
      <c r="T136" s="3">
        <v>1763236.2500000002</v>
      </c>
      <c r="U136" s="3">
        <v>1763236.2500000002</v>
      </c>
      <c r="V136" s="3">
        <v>1763236.2500000002</v>
      </c>
      <c r="W136" s="3">
        <v>1763236.2500000002</v>
      </c>
      <c r="X136" s="3">
        <v>1763236.2500000002</v>
      </c>
      <c r="Y136" s="3">
        <v>1763236.2500000002</v>
      </c>
      <c r="Z136" s="3">
        <v>2024025.0000000005</v>
      </c>
      <c r="AA136" s="3">
        <v>2024025.0000000005</v>
      </c>
    </row>
    <row r="137" spans="1:27" ht="14.25" customHeight="1" x14ac:dyDescent="0.3">
      <c r="A137" s="2" t="s">
        <v>149</v>
      </c>
      <c r="B137" s="3">
        <v>48.58</v>
      </c>
      <c r="C137" s="3">
        <v>48.58</v>
      </c>
      <c r="D137" s="3">
        <v>97.16</v>
      </c>
      <c r="E137" s="3">
        <v>97.16</v>
      </c>
      <c r="F137" s="3">
        <v>145.78</v>
      </c>
      <c r="G137" s="3">
        <v>145.78</v>
      </c>
      <c r="H137" s="3">
        <v>194.36</v>
      </c>
      <c r="I137" s="3">
        <v>194.36</v>
      </c>
      <c r="J137" s="3">
        <v>209.94000000000003</v>
      </c>
      <c r="K137" s="3">
        <v>209.94000000000003</v>
      </c>
      <c r="L137" s="3">
        <v>258.52000000000004</v>
      </c>
      <c r="M137" s="3">
        <v>258.52000000000004</v>
      </c>
      <c r="N137" s="3">
        <v>307.10000000000002</v>
      </c>
      <c r="O137" s="3">
        <v>307.10000000000002</v>
      </c>
      <c r="P137" s="3">
        <v>355.68</v>
      </c>
      <c r="Q137" s="3">
        <v>355.68</v>
      </c>
      <c r="R137" s="3">
        <v>695.78</v>
      </c>
      <c r="S137" s="3">
        <v>695.78</v>
      </c>
      <c r="T137" s="3">
        <v>695.78</v>
      </c>
      <c r="U137" s="3">
        <v>695.78</v>
      </c>
      <c r="V137" s="3">
        <v>695.78</v>
      </c>
      <c r="W137" s="3">
        <v>695.78</v>
      </c>
      <c r="X137" s="3">
        <v>695.78</v>
      </c>
      <c r="Y137" s="3">
        <v>695.78</v>
      </c>
      <c r="Z137" s="3">
        <v>437.21999999999991</v>
      </c>
      <c r="AA137" s="3">
        <v>437.21999999999991</v>
      </c>
    </row>
    <row r="138" spans="1:27" ht="14.25" customHeight="1" x14ac:dyDescent="0.3">
      <c r="A138" s="2" t="s">
        <v>150</v>
      </c>
      <c r="B138" s="4"/>
      <c r="C138" s="4"/>
      <c r="D138" s="4"/>
      <c r="E138" s="4"/>
      <c r="F138" s="4"/>
      <c r="G138" s="4"/>
      <c r="H138" s="3">
        <v>456.29</v>
      </c>
      <c r="I138" s="3">
        <v>456.29</v>
      </c>
      <c r="J138" s="3">
        <v>792.58</v>
      </c>
      <c r="K138" s="3">
        <v>792.58</v>
      </c>
      <c r="L138" s="3">
        <v>4489.84</v>
      </c>
      <c r="M138" s="3">
        <v>4489.84</v>
      </c>
      <c r="N138" s="3">
        <v>10486.96</v>
      </c>
      <c r="O138" s="3">
        <v>10486.96</v>
      </c>
      <c r="P138" s="3">
        <v>16484.079999999998</v>
      </c>
      <c r="Q138" s="3">
        <v>16484.079999999998</v>
      </c>
      <c r="R138" s="3">
        <v>28843.07</v>
      </c>
      <c r="S138" s="3">
        <v>28843.07</v>
      </c>
      <c r="T138" s="3">
        <v>28843.07</v>
      </c>
      <c r="U138" s="3">
        <v>28843.07</v>
      </c>
      <c r="V138" s="3">
        <v>28843.07</v>
      </c>
      <c r="W138" s="3">
        <v>28843.07</v>
      </c>
      <c r="X138" s="3">
        <v>28843.07</v>
      </c>
      <c r="Y138" s="3">
        <v>28843.07</v>
      </c>
      <c r="Z138" s="3">
        <v>168697.77000000002</v>
      </c>
      <c r="AA138" s="3">
        <v>168697.77000000002</v>
      </c>
    </row>
    <row r="139" spans="1:27" ht="14.25" customHeight="1" x14ac:dyDescent="0.3">
      <c r="A139" s="2" t="s">
        <v>151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3">
        <v>-2095.1</v>
      </c>
      <c r="M139" s="3">
        <v>-2095.1</v>
      </c>
      <c r="N139" s="3">
        <v>-2095.1</v>
      </c>
      <c r="O139" s="3">
        <v>-2095.1</v>
      </c>
      <c r="P139" s="3">
        <v>-2095.1</v>
      </c>
      <c r="Q139" s="3">
        <v>-2095.1</v>
      </c>
      <c r="R139" s="3">
        <v>-263534.09999999998</v>
      </c>
      <c r="S139" s="3">
        <v>-263534.09999999998</v>
      </c>
      <c r="T139" s="3">
        <v>-263534.09999999998</v>
      </c>
      <c r="U139" s="3">
        <v>-263534.09999999998</v>
      </c>
      <c r="V139" s="3">
        <v>-263534.09999999998</v>
      </c>
      <c r="W139" s="3">
        <v>-263534.09999999998</v>
      </c>
      <c r="X139" s="3">
        <v>-263534.09999999998</v>
      </c>
      <c r="Y139" s="3">
        <v>-263534.09999999998</v>
      </c>
      <c r="Z139" s="3">
        <v>419108.45999999996</v>
      </c>
      <c r="AA139" s="3">
        <v>419108.45999999996</v>
      </c>
    </row>
    <row r="140" spans="1:27" ht="14.25" customHeight="1" x14ac:dyDescent="0.3">
      <c r="A140" s="2" t="s">
        <v>152</v>
      </c>
      <c r="B140" s="3">
        <v>13919.55</v>
      </c>
      <c r="C140" s="3">
        <v>13919.55</v>
      </c>
      <c r="D140" s="3">
        <v>30327.809999999998</v>
      </c>
      <c r="E140" s="3">
        <v>30327.809999999998</v>
      </c>
      <c r="F140" s="3">
        <v>50700.2</v>
      </c>
      <c r="G140" s="3">
        <v>50700.2</v>
      </c>
      <c r="H140" s="3">
        <v>73310.5</v>
      </c>
      <c r="I140" s="3">
        <v>73310.5</v>
      </c>
      <c r="J140" s="3">
        <v>61501.11</v>
      </c>
      <c r="K140" s="3">
        <v>61501.11</v>
      </c>
      <c r="L140" s="3">
        <v>63483.93</v>
      </c>
      <c r="M140" s="3">
        <v>63483.93</v>
      </c>
      <c r="N140" s="3">
        <v>67782.63</v>
      </c>
      <c r="O140" s="3">
        <v>67782.63</v>
      </c>
      <c r="P140" s="3">
        <v>68926.78</v>
      </c>
      <c r="Q140" s="3">
        <v>68926.78</v>
      </c>
      <c r="R140" s="3">
        <v>65418.369999999995</v>
      </c>
      <c r="S140" s="3">
        <v>65418.369999999995</v>
      </c>
      <c r="T140" s="3">
        <v>65418.369999999995</v>
      </c>
      <c r="U140" s="3">
        <v>65418.369999999995</v>
      </c>
      <c r="V140" s="3">
        <v>65418.369999999995</v>
      </c>
      <c r="W140" s="3">
        <v>65418.369999999995</v>
      </c>
      <c r="X140" s="3">
        <v>65418.369999999995</v>
      </c>
      <c r="Y140" s="3">
        <v>65418.369999999995</v>
      </c>
      <c r="Z140" s="3">
        <v>70299.379999999976</v>
      </c>
      <c r="AA140" s="3">
        <v>70299.379999999976</v>
      </c>
    </row>
    <row r="141" spans="1:27" ht="14.25" customHeight="1" x14ac:dyDescent="0.3">
      <c r="A141" s="2" t="s">
        <v>153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3">
        <v>3682.67</v>
      </c>
      <c r="AA141" s="3">
        <v>3682.67</v>
      </c>
    </row>
    <row r="142" spans="1:27" ht="14.25" customHeight="1" x14ac:dyDescent="0.3">
      <c r="A142" s="2" t="s">
        <v>154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3">
        <v>1897.95</v>
      </c>
      <c r="AA142" s="3">
        <v>1897.95</v>
      </c>
    </row>
    <row r="143" spans="1:27" ht="14.25" customHeight="1" x14ac:dyDescent="0.3">
      <c r="A143" s="2" t="s">
        <v>155</v>
      </c>
      <c r="B143" s="4"/>
      <c r="C143" s="4"/>
      <c r="D143" s="4"/>
      <c r="E143" s="4"/>
      <c r="F143" s="3">
        <v>78.540000000000006</v>
      </c>
      <c r="G143" s="3">
        <v>78.540000000000006</v>
      </c>
      <c r="H143" s="3">
        <v>78.540000000000006</v>
      </c>
      <c r="I143" s="3">
        <v>78.540000000000006</v>
      </c>
      <c r="J143" s="3">
        <v>78.540000000000006</v>
      </c>
      <c r="K143" s="3">
        <v>78.540000000000006</v>
      </c>
      <c r="L143" s="3">
        <v>78.540000000000006</v>
      </c>
      <c r="M143" s="3">
        <v>78.540000000000006</v>
      </c>
      <c r="N143" s="3">
        <v>78.540000000000006</v>
      </c>
      <c r="O143" s="3">
        <v>78.540000000000006</v>
      </c>
      <c r="P143" s="3">
        <v>78.540000000000006</v>
      </c>
      <c r="Q143" s="3">
        <v>78.540000000000006</v>
      </c>
      <c r="R143" s="3">
        <v>78.540000000000006</v>
      </c>
      <c r="S143" s="3">
        <v>78.540000000000006</v>
      </c>
      <c r="T143" s="3">
        <v>78.540000000000006</v>
      </c>
      <c r="U143" s="3">
        <v>78.540000000000006</v>
      </c>
      <c r="V143" s="3">
        <v>78.540000000000006</v>
      </c>
      <c r="W143" s="3">
        <v>78.540000000000006</v>
      </c>
      <c r="X143" s="3">
        <v>78.540000000000006</v>
      </c>
      <c r="Y143" s="3">
        <v>78.540000000000006</v>
      </c>
      <c r="Z143" s="3">
        <v>725</v>
      </c>
      <c r="AA143" s="3">
        <v>725</v>
      </c>
    </row>
    <row r="144" spans="1:27" ht="14.25" customHeight="1" x14ac:dyDescent="0.3">
      <c r="A144" s="2" t="s">
        <v>156</v>
      </c>
      <c r="B144" s="3">
        <v>699.25000000000023</v>
      </c>
      <c r="C144" s="3">
        <v>699.25000000000023</v>
      </c>
      <c r="D144" s="3">
        <v>36467.270000000004</v>
      </c>
      <c r="E144" s="3">
        <v>36467.270000000004</v>
      </c>
      <c r="F144" s="3">
        <v>-5180.8999999999942</v>
      </c>
      <c r="G144" s="3">
        <v>-5180.8999999999942</v>
      </c>
      <c r="H144" s="3">
        <v>-659.11999999999352</v>
      </c>
      <c r="I144" s="3">
        <v>-659.11999999999352</v>
      </c>
      <c r="J144" s="3">
        <v>4651.4500000000062</v>
      </c>
      <c r="K144" s="3">
        <v>4651.4500000000062</v>
      </c>
      <c r="L144" s="3">
        <v>6782.1400000000067</v>
      </c>
      <c r="M144" s="3">
        <v>6782.1400000000067</v>
      </c>
      <c r="N144" s="3">
        <v>7469.530000000007</v>
      </c>
      <c r="O144" s="3">
        <v>7469.530000000007</v>
      </c>
      <c r="P144" s="3">
        <v>7530.8000000000075</v>
      </c>
      <c r="Q144" s="3">
        <v>7530.8000000000075</v>
      </c>
      <c r="R144" s="3">
        <v>11018.170000000009</v>
      </c>
      <c r="S144" s="3">
        <v>11018.170000000009</v>
      </c>
      <c r="T144" s="3">
        <v>11018.170000000009</v>
      </c>
      <c r="U144" s="3">
        <v>11018.170000000009</v>
      </c>
      <c r="V144" s="3">
        <v>11018.170000000009</v>
      </c>
      <c r="W144" s="3">
        <v>11018.170000000009</v>
      </c>
      <c r="X144" s="3">
        <v>11018.170000000009</v>
      </c>
      <c r="Y144" s="3">
        <v>11018.170000000009</v>
      </c>
      <c r="Z144" s="3">
        <v>27299.420000000002</v>
      </c>
      <c r="AA144" s="3">
        <v>27299.420000000002</v>
      </c>
    </row>
    <row r="145" spans="1:27" ht="14.25" customHeight="1" x14ac:dyDescent="0.3">
      <c r="A145" s="2" t="s">
        <v>157</v>
      </c>
      <c r="B145" s="4"/>
      <c r="C145" s="4"/>
      <c r="D145" s="3">
        <v>9741.34</v>
      </c>
      <c r="E145" s="3">
        <v>9741.34</v>
      </c>
      <c r="F145" s="3">
        <v>14612.01</v>
      </c>
      <c r="G145" s="3">
        <v>14612.01</v>
      </c>
      <c r="H145" s="3">
        <v>19482.68</v>
      </c>
      <c r="I145" s="3">
        <v>19482.68</v>
      </c>
      <c r="J145" s="3">
        <v>24353.35</v>
      </c>
      <c r="K145" s="3">
        <v>24353.35</v>
      </c>
      <c r="L145" s="3">
        <v>17903.519999999997</v>
      </c>
      <c r="M145" s="3">
        <v>17903.519999999997</v>
      </c>
      <c r="N145" s="3">
        <v>20887.439999999995</v>
      </c>
      <c r="O145" s="3">
        <v>20887.439999999995</v>
      </c>
      <c r="P145" s="3">
        <v>23871.359999999993</v>
      </c>
      <c r="Q145" s="3">
        <v>23871.359999999993</v>
      </c>
      <c r="R145" s="3">
        <v>26855.279999999992</v>
      </c>
      <c r="S145" s="3">
        <v>26855.279999999992</v>
      </c>
      <c r="T145" s="3">
        <v>26855.279999999992</v>
      </c>
      <c r="U145" s="3">
        <v>26855.279999999992</v>
      </c>
      <c r="V145" s="3">
        <v>26855.279999999992</v>
      </c>
      <c r="W145" s="3">
        <v>26855.279999999992</v>
      </c>
      <c r="X145" s="3">
        <v>26855.279999999992</v>
      </c>
      <c r="Y145" s="3">
        <v>26855.279999999992</v>
      </c>
      <c r="Z145" s="3">
        <v>52900</v>
      </c>
      <c r="AA145" s="3">
        <v>52900</v>
      </c>
    </row>
    <row r="146" spans="1:27" ht="14.25" customHeight="1" x14ac:dyDescent="0.3">
      <c r="A146" s="2" t="s">
        <v>158</v>
      </c>
      <c r="B146" s="3">
        <v>1016.33</v>
      </c>
      <c r="C146" s="3">
        <v>1016.33</v>
      </c>
      <c r="D146" s="3">
        <v>1016.33</v>
      </c>
      <c r="E146" s="3">
        <v>1016.33</v>
      </c>
      <c r="F146" s="3">
        <v>679.13000000000011</v>
      </c>
      <c r="G146" s="3">
        <v>679.13000000000011</v>
      </c>
      <c r="H146" s="3">
        <v>1637.9900000000002</v>
      </c>
      <c r="I146" s="3">
        <v>1637.9900000000002</v>
      </c>
      <c r="J146" s="3">
        <v>1637.9900000000002</v>
      </c>
      <c r="K146" s="3">
        <v>1637.9900000000002</v>
      </c>
      <c r="L146" s="3">
        <v>1309.7900000000002</v>
      </c>
      <c r="M146" s="3">
        <v>1309.7900000000002</v>
      </c>
      <c r="N146" s="3">
        <v>1455.2900000000002</v>
      </c>
      <c r="O146" s="3">
        <v>1455.2900000000002</v>
      </c>
      <c r="P146" s="3">
        <v>530.92000000000019</v>
      </c>
      <c r="Q146" s="3">
        <v>530.92000000000019</v>
      </c>
      <c r="R146" s="3">
        <v>223.1500000000002</v>
      </c>
      <c r="S146" s="3">
        <v>223.1500000000002</v>
      </c>
      <c r="T146" s="3">
        <v>223.1500000000002</v>
      </c>
      <c r="U146" s="3">
        <v>223.1500000000002</v>
      </c>
      <c r="V146" s="3">
        <v>223.1500000000002</v>
      </c>
      <c r="W146" s="3">
        <v>223.1500000000002</v>
      </c>
      <c r="X146" s="3">
        <v>223.1500000000002</v>
      </c>
      <c r="Y146" s="3">
        <v>223.1500000000002</v>
      </c>
      <c r="Z146" s="3">
        <v>764.88</v>
      </c>
      <c r="AA146" s="3">
        <v>764.88</v>
      </c>
    </row>
    <row r="147" spans="1:27" ht="14.25" customHeight="1" x14ac:dyDescent="0.3">
      <c r="A147" s="2" t="s">
        <v>159</v>
      </c>
      <c r="B147" s="3">
        <v>-7721.5300000000007</v>
      </c>
      <c r="C147" s="3">
        <v>-7721.5300000000007</v>
      </c>
      <c r="D147" s="3">
        <v>40330.89</v>
      </c>
      <c r="E147" s="3">
        <v>40330.89</v>
      </c>
      <c r="F147" s="3">
        <v>53997.67</v>
      </c>
      <c r="G147" s="3">
        <v>53997.67</v>
      </c>
      <c r="H147" s="3">
        <v>60617.67</v>
      </c>
      <c r="I147" s="3">
        <v>60617.67</v>
      </c>
      <c r="J147" s="3">
        <v>69030.539999999994</v>
      </c>
      <c r="K147" s="3">
        <v>69030.539999999994</v>
      </c>
      <c r="L147" s="3">
        <v>90439.239999999991</v>
      </c>
      <c r="M147" s="3">
        <v>90439.239999999991</v>
      </c>
      <c r="N147" s="3">
        <v>91062.099999999991</v>
      </c>
      <c r="O147" s="3">
        <v>91062.099999999991</v>
      </c>
      <c r="P147" s="3">
        <v>113741.95999999999</v>
      </c>
      <c r="Q147" s="3">
        <v>113741.95999999999</v>
      </c>
      <c r="R147" s="3">
        <v>121281.67</v>
      </c>
      <c r="S147" s="3">
        <v>121281.67</v>
      </c>
      <c r="T147" s="3">
        <v>121281.67</v>
      </c>
      <c r="U147" s="3">
        <v>121281.67</v>
      </c>
      <c r="V147" s="3">
        <v>121281.67</v>
      </c>
      <c r="W147" s="3">
        <v>121281.67</v>
      </c>
      <c r="X147" s="3">
        <v>121281.67</v>
      </c>
      <c r="Y147" s="3">
        <v>121281.67</v>
      </c>
      <c r="Z147" s="3">
        <v>53653.760000000009</v>
      </c>
      <c r="AA147" s="3">
        <v>53653.760000000009</v>
      </c>
    </row>
    <row r="148" spans="1:27" ht="14.25" customHeight="1" x14ac:dyDescent="0.3">
      <c r="A148" s="2" t="s">
        <v>160</v>
      </c>
      <c r="B148" s="3">
        <v>5458.64</v>
      </c>
      <c r="C148" s="3">
        <v>5458.64</v>
      </c>
      <c r="D148" s="3">
        <v>10341.330000000002</v>
      </c>
      <c r="E148" s="3">
        <v>10341.330000000002</v>
      </c>
      <c r="F148" s="3">
        <v>160074.98000000004</v>
      </c>
      <c r="G148" s="3">
        <v>160074.98000000004</v>
      </c>
      <c r="H148" s="3">
        <v>174617.55000000005</v>
      </c>
      <c r="I148" s="3">
        <v>174617.55000000005</v>
      </c>
      <c r="J148" s="3">
        <v>225831.59000000005</v>
      </c>
      <c r="K148" s="3">
        <v>225831.59000000005</v>
      </c>
      <c r="L148" s="3">
        <v>235146.45000000007</v>
      </c>
      <c r="M148" s="3">
        <v>235146.45000000007</v>
      </c>
      <c r="N148" s="3">
        <v>311863.20000000007</v>
      </c>
      <c r="O148" s="3">
        <v>311863.20000000007</v>
      </c>
      <c r="P148" s="3">
        <v>315724.24000000005</v>
      </c>
      <c r="Q148" s="3">
        <v>315724.24000000005</v>
      </c>
      <c r="R148" s="3">
        <v>305998.60000000003</v>
      </c>
      <c r="S148" s="3">
        <v>305998.60000000003</v>
      </c>
      <c r="T148" s="3">
        <v>305998.60000000003</v>
      </c>
      <c r="U148" s="3">
        <v>305998.60000000003</v>
      </c>
      <c r="V148" s="3">
        <v>305998.60000000003</v>
      </c>
      <c r="W148" s="3">
        <v>305998.60000000003</v>
      </c>
      <c r="X148" s="3">
        <v>305998.60000000003</v>
      </c>
      <c r="Y148" s="3">
        <v>305998.60000000003</v>
      </c>
      <c r="Z148" s="3">
        <v>388809.76999999996</v>
      </c>
      <c r="AA148" s="3">
        <v>388809.76999999996</v>
      </c>
    </row>
    <row r="149" spans="1:27" ht="14.25" customHeight="1" x14ac:dyDescent="0.3">
      <c r="A149" s="2" t="s">
        <v>161</v>
      </c>
      <c r="B149" s="3">
        <v>-9500.9900000000016</v>
      </c>
      <c r="C149" s="3">
        <v>-9500.9900000000016</v>
      </c>
      <c r="D149" s="3">
        <v>14418.8</v>
      </c>
      <c r="E149" s="3">
        <v>14418.8</v>
      </c>
      <c r="F149" s="3">
        <v>60525.180000000008</v>
      </c>
      <c r="G149" s="3">
        <v>60525.180000000008</v>
      </c>
      <c r="H149" s="3">
        <v>86676.87000000001</v>
      </c>
      <c r="I149" s="3">
        <v>86676.87000000001</v>
      </c>
      <c r="J149" s="3">
        <v>117061.77000000002</v>
      </c>
      <c r="K149" s="3">
        <v>117061.77000000002</v>
      </c>
      <c r="L149" s="3">
        <v>159036.28000000003</v>
      </c>
      <c r="M149" s="3">
        <v>159036.28000000003</v>
      </c>
      <c r="N149" s="3">
        <v>188537.14</v>
      </c>
      <c r="O149" s="3">
        <v>188537.14</v>
      </c>
      <c r="P149" s="3">
        <v>210838.87000000002</v>
      </c>
      <c r="Q149" s="3">
        <v>210838.87000000002</v>
      </c>
      <c r="R149" s="3">
        <v>196874.25000000003</v>
      </c>
      <c r="S149" s="3">
        <v>196874.25000000003</v>
      </c>
      <c r="T149" s="3">
        <v>196874.25000000003</v>
      </c>
      <c r="U149" s="3">
        <v>196874.25000000003</v>
      </c>
      <c r="V149" s="3">
        <v>196874.25000000003</v>
      </c>
      <c r="W149" s="3">
        <v>196874.25000000003</v>
      </c>
      <c r="X149" s="3">
        <v>196874.25000000003</v>
      </c>
      <c r="Y149" s="3">
        <v>196874.25000000003</v>
      </c>
      <c r="Z149" s="3">
        <v>238826.47000000003</v>
      </c>
      <c r="AA149" s="3">
        <v>238826.47000000003</v>
      </c>
    </row>
    <row r="150" spans="1:27" ht="14.25" customHeight="1" x14ac:dyDescent="0.3">
      <c r="A150" s="2" t="s">
        <v>162</v>
      </c>
      <c r="B150" s="4"/>
      <c r="C150" s="3">
        <v>-33931.67</v>
      </c>
      <c r="D150" s="4"/>
      <c r="E150" s="3">
        <v>127491.37</v>
      </c>
      <c r="F150" s="3">
        <v>197159.90000000002</v>
      </c>
      <c r="G150" s="3">
        <v>161852.14000000001</v>
      </c>
      <c r="H150" s="3">
        <v>263783.05000000005</v>
      </c>
      <c r="I150" s="3">
        <v>219738.35</v>
      </c>
      <c r="J150" s="3">
        <v>331437.3</v>
      </c>
      <c r="K150" s="3">
        <v>278559.51999999996</v>
      </c>
      <c r="L150" s="3">
        <v>397949.47</v>
      </c>
      <c r="M150" s="3">
        <v>336334.75</v>
      </c>
      <c r="N150" s="3">
        <v>404392.26</v>
      </c>
      <c r="O150" s="3">
        <v>334136.74999999994</v>
      </c>
      <c r="P150" s="3">
        <v>536968.94999999995</v>
      </c>
      <c r="Q150" s="3">
        <v>457976.5</v>
      </c>
      <c r="R150" s="3">
        <v>530671.26</v>
      </c>
      <c r="S150" s="3">
        <v>521574.31000000006</v>
      </c>
      <c r="T150" s="3">
        <v>530671.26</v>
      </c>
      <c r="U150" s="3">
        <v>521574.31000000006</v>
      </c>
      <c r="V150" s="3">
        <v>530671.26</v>
      </c>
      <c r="W150" s="3">
        <v>521574.31000000006</v>
      </c>
      <c r="X150" s="3">
        <v>530671.26</v>
      </c>
      <c r="Y150" s="3">
        <v>521574.31000000006</v>
      </c>
      <c r="Z150" s="3">
        <v>813101.08</v>
      </c>
      <c r="AA150" s="3">
        <v>581733.02000000025</v>
      </c>
    </row>
    <row r="151" spans="1:27" ht="14.25" customHeight="1" x14ac:dyDescent="0.3">
      <c r="A151" s="2" t="s">
        <v>163</v>
      </c>
      <c r="B151" s="3">
        <v>532291.6</v>
      </c>
      <c r="C151" s="4"/>
      <c r="D151" s="3">
        <v>1064583.21</v>
      </c>
      <c r="E151" s="4"/>
      <c r="F151" s="3">
        <v>1789779.1800000002</v>
      </c>
      <c r="G151" s="4"/>
      <c r="H151" s="3">
        <v>2386372.2400000002</v>
      </c>
      <c r="I151" s="4"/>
      <c r="J151" s="3">
        <v>2982965.31</v>
      </c>
      <c r="K151" s="4"/>
      <c r="L151" s="3">
        <v>3579558.37</v>
      </c>
      <c r="M151" s="4"/>
      <c r="N151" s="3">
        <v>4176151.44</v>
      </c>
      <c r="O151" s="4"/>
      <c r="P151" s="3">
        <v>4772744.51</v>
      </c>
      <c r="Q151" s="4"/>
      <c r="R151" s="3">
        <v>-9.3132257461547852E-10</v>
      </c>
      <c r="S151" s="4"/>
      <c r="T151" s="3">
        <v>-9.3132257461547852E-10</v>
      </c>
      <c r="U151" s="4"/>
      <c r="V151" s="3">
        <v>-9.3132257461547852E-10</v>
      </c>
      <c r="W151" s="4"/>
      <c r="X151" s="3">
        <v>-9.3132257461547852E-10</v>
      </c>
      <c r="Y151" s="4"/>
      <c r="Z151" s="3">
        <v>6387499.2800000012</v>
      </c>
      <c r="AA151" s="4"/>
    </row>
    <row r="152" spans="1:27" ht="14.25" customHeight="1" x14ac:dyDescent="0.3">
      <c r="A152" s="2" t="s">
        <v>164</v>
      </c>
      <c r="B152" s="3">
        <v>12277.66</v>
      </c>
      <c r="C152" s="4"/>
      <c r="D152" s="3">
        <v>24555.32</v>
      </c>
      <c r="E152" s="4"/>
      <c r="F152" s="3">
        <v>33294.78</v>
      </c>
      <c r="G152" s="4"/>
      <c r="H152" s="3">
        <v>44393.020000000004</v>
      </c>
      <c r="I152" s="4"/>
      <c r="J152" s="3">
        <v>55491.280000000006</v>
      </c>
      <c r="K152" s="4"/>
      <c r="L152" s="3">
        <v>66589.540000000008</v>
      </c>
      <c r="M152" s="4"/>
      <c r="N152" s="3">
        <v>77687.8</v>
      </c>
      <c r="O152" s="4"/>
      <c r="P152" s="3">
        <v>88786.06</v>
      </c>
      <c r="Q152" s="4"/>
      <c r="R152" s="4"/>
      <c r="S152" s="4"/>
      <c r="T152" s="4"/>
      <c r="U152" s="4"/>
      <c r="V152" s="4"/>
      <c r="W152" s="4"/>
      <c r="X152" s="4"/>
      <c r="Y152" s="4"/>
      <c r="Z152" s="3">
        <v>147331.92000000001</v>
      </c>
      <c r="AA152" s="4"/>
    </row>
    <row r="153" spans="1:27" ht="14.25" customHeight="1" x14ac:dyDescent="0.3">
      <c r="A153" s="2" t="s">
        <v>165</v>
      </c>
      <c r="B153" s="4"/>
      <c r="C153" s="4"/>
      <c r="D153" s="4"/>
      <c r="E153" s="3">
        <v>-40.319999999999709</v>
      </c>
      <c r="F153" s="3">
        <v>23613.420000000002</v>
      </c>
      <c r="G153" s="3">
        <v>23573.100000000002</v>
      </c>
      <c r="H153" s="3">
        <v>31865.370000000003</v>
      </c>
      <c r="I153" s="3">
        <v>31825.050000000003</v>
      </c>
      <c r="J153" s="3">
        <v>40324.43</v>
      </c>
      <c r="K153" s="3">
        <v>40284.11</v>
      </c>
      <c r="L153" s="3">
        <v>48591.040000000001</v>
      </c>
      <c r="M153" s="3">
        <v>48550.720000000001</v>
      </c>
      <c r="N153" s="3">
        <v>57078.879999999997</v>
      </c>
      <c r="O153" s="3">
        <v>57038.559999999998</v>
      </c>
      <c r="P153" s="3">
        <v>66140.14</v>
      </c>
      <c r="Q153" s="3">
        <v>66099.820000000007</v>
      </c>
      <c r="R153" s="3">
        <v>75272.149999999994</v>
      </c>
      <c r="S153" s="3">
        <v>75231.83</v>
      </c>
      <c r="T153" s="3">
        <v>75272.149999999994</v>
      </c>
      <c r="U153" s="3">
        <v>75231.83</v>
      </c>
      <c r="V153" s="3">
        <v>75272.149999999994</v>
      </c>
      <c r="W153" s="3">
        <v>75231.83</v>
      </c>
      <c r="X153" s="3">
        <v>75272.149999999994</v>
      </c>
      <c r="Y153" s="3">
        <v>75231.83</v>
      </c>
      <c r="Z153" s="3">
        <v>76624.859999999986</v>
      </c>
      <c r="AA153" s="3">
        <v>62762.449999999983</v>
      </c>
    </row>
    <row r="154" spans="1:27" ht="14.25" customHeight="1" x14ac:dyDescent="0.3">
      <c r="A154" s="2" t="s">
        <v>166</v>
      </c>
      <c r="B154" s="4"/>
      <c r="C154" s="4"/>
      <c r="D154" s="4"/>
      <c r="E154" s="4"/>
      <c r="F154" s="3">
        <v>15384.85</v>
      </c>
      <c r="G154" s="3">
        <v>15384.85</v>
      </c>
      <c r="H154" s="3">
        <v>15384.85</v>
      </c>
      <c r="I154" s="3">
        <v>15384.85</v>
      </c>
      <c r="J154" s="3">
        <v>46206.35</v>
      </c>
      <c r="K154" s="3">
        <v>46206.35</v>
      </c>
      <c r="L154" s="3">
        <v>59461.24</v>
      </c>
      <c r="M154" s="3">
        <v>59461.24</v>
      </c>
      <c r="N154" s="3">
        <v>98275.18</v>
      </c>
      <c r="O154" s="3">
        <v>98275.18</v>
      </c>
      <c r="P154" s="3">
        <v>140233.07999999999</v>
      </c>
      <c r="Q154" s="3">
        <v>140233.07999999999</v>
      </c>
      <c r="R154" s="3">
        <v>140233.07999999999</v>
      </c>
      <c r="S154" s="3">
        <v>140233.07999999999</v>
      </c>
      <c r="T154" s="3">
        <v>140233.07999999999</v>
      </c>
      <c r="U154" s="3">
        <v>140233.07999999999</v>
      </c>
      <c r="V154" s="3">
        <v>140233.07999999999</v>
      </c>
      <c r="W154" s="3">
        <v>140233.07999999999</v>
      </c>
      <c r="X154" s="3">
        <v>140233.07999999999</v>
      </c>
      <c r="Y154" s="3">
        <v>140233.07999999999</v>
      </c>
      <c r="Z154" s="4"/>
      <c r="AA154" s="4"/>
    </row>
    <row r="155" spans="1:27" ht="14.25" customHeight="1" x14ac:dyDescent="0.3">
      <c r="A155" s="2" t="s">
        <v>167</v>
      </c>
      <c r="B155" s="4"/>
      <c r="C155" s="4"/>
      <c r="D155" s="4"/>
      <c r="E155" s="4"/>
      <c r="F155" s="3">
        <v>-6325.59</v>
      </c>
      <c r="G155" s="3">
        <v>-6325.59</v>
      </c>
      <c r="H155" s="3">
        <v>-11037.64</v>
      </c>
      <c r="I155" s="3">
        <v>-11037.64</v>
      </c>
      <c r="J155" s="3">
        <v>-10559.09</v>
      </c>
      <c r="K155" s="3">
        <v>-10559.09</v>
      </c>
      <c r="L155" s="3">
        <v>-10559.09</v>
      </c>
      <c r="M155" s="3">
        <v>-10559.09</v>
      </c>
      <c r="N155" s="3">
        <v>-10559.09</v>
      </c>
      <c r="O155" s="3">
        <v>-10559.09</v>
      </c>
      <c r="P155" s="3">
        <v>-10559.09</v>
      </c>
      <c r="Q155" s="3">
        <v>-10559.09</v>
      </c>
      <c r="R155" s="3">
        <v>-10559.09</v>
      </c>
      <c r="S155" s="3">
        <v>-10559.09</v>
      </c>
      <c r="T155" s="3">
        <v>-10559.09</v>
      </c>
      <c r="U155" s="3">
        <v>-10559.09</v>
      </c>
      <c r="V155" s="3">
        <v>-10559.09</v>
      </c>
      <c r="W155" s="3">
        <v>-10559.09</v>
      </c>
      <c r="X155" s="3">
        <v>-10559.09</v>
      </c>
      <c r="Y155" s="3">
        <v>-10559.09</v>
      </c>
      <c r="Z155" s="3">
        <v>-144.60000000000036</v>
      </c>
      <c r="AA155" s="3">
        <v>-144.60000000000036</v>
      </c>
    </row>
    <row r="156" spans="1:27" ht="14.25" customHeight="1" x14ac:dyDescent="0.3">
      <c r="A156" s="2" t="s">
        <v>168</v>
      </c>
      <c r="B156" s="4"/>
      <c r="C156" s="4"/>
      <c r="D156" s="4"/>
      <c r="E156" s="4"/>
      <c r="F156" s="3">
        <v>16624.43</v>
      </c>
      <c r="G156" s="3">
        <v>16624.43</v>
      </c>
      <c r="H156" s="3">
        <v>16624.43</v>
      </c>
      <c r="I156" s="3">
        <v>16624.43</v>
      </c>
      <c r="J156" s="3">
        <v>-358.18000000000029</v>
      </c>
      <c r="K156" s="3">
        <v>-358.18000000000029</v>
      </c>
      <c r="L156" s="3">
        <v>-358.18000000000029</v>
      </c>
      <c r="M156" s="3">
        <v>-358.18000000000029</v>
      </c>
      <c r="N156" s="3">
        <v>-358.18000000000029</v>
      </c>
      <c r="O156" s="3">
        <v>-358.18000000000029</v>
      </c>
      <c r="P156" s="3">
        <v>6147.0999999999985</v>
      </c>
      <c r="Q156" s="3">
        <v>40623.31</v>
      </c>
      <c r="R156" s="3">
        <v>-53921.24</v>
      </c>
      <c r="S156" s="3">
        <v>-19445.03</v>
      </c>
      <c r="T156" s="3">
        <v>-53921.24</v>
      </c>
      <c r="U156" s="3">
        <v>-19445.03</v>
      </c>
      <c r="V156" s="3">
        <v>-53921.24</v>
      </c>
      <c r="W156" s="3">
        <v>-19445.03</v>
      </c>
      <c r="X156" s="3">
        <v>-53921.24</v>
      </c>
      <c r="Y156" s="3">
        <v>-19445.03</v>
      </c>
      <c r="Z156" s="3">
        <v>-1525.1099999999969</v>
      </c>
      <c r="AA156" s="3">
        <v>71327.06</v>
      </c>
    </row>
    <row r="157" spans="1:27" ht="14.25" customHeight="1" x14ac:dyDescent="0.3">
      <c r="A157" s="2" t="s">
        <v>169</v>
      </c>
      <c r="B157" s="3">
        <v>796.77</v>
      </c>
      <c r="C157" s="3">
        <v>796.77</v>
      </c>
      <c r="D157" s="3">
        <v>2899.8999999999996</v>
      </c>
      <c r="E157" s="3">
        <v>2899.8999999999996</v>
      </c>
      <c r="F157" s="3">
        <v>7216.6799999999994</v>
      </c>
      <c r="G157" s="3">
        <v>7216.6799999999994</v>
      </c>
      <c r="H157" s="3">
        <v>10701.130000000001</v>
      </c>
      <c r="I157" s="3">
        <v>10701.130000000001</v>
      </c>
      <c r="J157" s="3">
        <v>13136.27</v>
      </c>
      <c r="K157" s="3">
        <v>13136.27</v>
      </c>
      <c r="L157" s="3">
        <v>15636.400000000001</v>
      </c>
      <c r="M157" s="3">
        <v>15636.400000000001</v>
      </c>
      <c r="N157" s="3">
        <v>18941.11</v>
      </c>
      <c r="O157" s="3">
        <v>18941.11</v>
      </c>
      <c r="P157" s="3">
        <v>20740.79</v>
      </c>
      <c r="Q157" s="3">
        <v>20740.79</v>
      </c>
      <c r="R157" s="3">
        <v>21680.99</v>
      </c>
      <c r="S157" s="3">
        <v>21680.99</v>
      </c>
      <c r="T157" s="3">
        <v>21680.99</v>
      </c>
      <c r="U157" s="3">
        <v>21680.99</v>
      </c>
      <c r="V157" s="3">
        <v>21680.99</v>
      </c>
      <c r="W157" s="3">
        <v>21680.99</v>
      </c>
      <c r="X157" s="3">
        <v>21680.99</v>
      </c>
      <c r="Y157" s="3">
        <v>21680.99</v>
      </c>
      <c r="Z157" s="3">
        <v>25797.25</v>
      </c>
      <c r="AA157" s="3">
        <v>25797.25</v>
      </c>
    </row>
    <row r="158" spans="1:27" ht="14.25" customHeight="1" x14ac:dyDescent="0.3">
      <c r="A158" s="2" t="s">
        <v>170</v>
      </c>
      <c r="B158" s="3">
        <v>46440.3</v>
      </c>
      <c r="C158" s="3">
        <v>46440.3</v>
      </c>
      <c r="D158" s="3">
        <v>46440.3</v>
      </c>
      <c r="E158" s="3">
        <v>46440.3</v>
      </c>
      <c r="F158" s="3">
        <v>46440.3</v>
      </c>
      <c r="G158" s="3">
        <v>46440.3</v>
      </c>
      <c r="H158" s="3">
        <v>64440.3</v>
      </c>
      <c r="I158" s="3">
        <v>64440.3</v>
      </c>
      <c r="J158" s="3">
        <v>115255.9</v>
      </c>
      <c r="K158" s="3">
        <v>115255.9</v>
      </c>
      <c r="L158" s="3">
        <v>70900.299999999988</v>
      </c>
      <c r="M158" s="3">
        <v>70900.299999999988</v>
      </c>
      <c r="N158" s="3">
        <v>92926.799999999988</v>
      </c>
      <c r="O158" s="3">
        <v>92926.799999999988</v>
      </c>
      <c r="P158" s="3">
        <v>59907.19999999999</v>
      </c>
      <c r="Q158" s="3">
        <v>59907.19999999999</v>
      </c>
      <c r="R158" s="3">
        <v>34907.19999999999</v>
      </c>
      <c r="S158" s="3">
        <v>34907.19999999999</v>
      </c>
      <c r="T158" s="3">
        <v>34907.19999999999</v>
      </c>
      <c r="U158" s="3">
        <v>34907.19999999999</v>
      </c>
      <c r="V158" s="3">
        <v>34907.19999999999</v>
      </c>
      <c r="W158" s="3">
        <v>34907.19999999999</v>
      </c>
      <c r="X158" s="3">
        <v>34907.19999999999</v>
      </c>
      <c r="Y158" s="3">
        <v>34907.19999999999</v>
      </c>
      <c r="Z158" s="3">
        <v>96968.1</v>
      </c>
      <c r="AA158" s="3">
        <v>96968.1</v>
      </c>
    </row>
    <row r="159" spans="1:27" ht="14.25" customHeight="1" x14ac:dyDescent="0.3">
      <c r="A159" s="2" t="s">
        <v>171</v>
      </c>
      <c r="B159" s="3">
        <v>3500</v>
      </c>
      <c r="C159" s="3">
        <v>3500</v>
      </c>
      <c r="D159" s="3">
        <v>7000</v>
      </c>
      <c r="E159" s="3">
        <v>7000</v>
      </c>
      <c r="F159" s="3">
        <v>19523</v>
      </c>
      <c r="G159" s="3">
        <v>19523</v>
      </c>
      <c r="H159" s="3">
        <v>14000</v>
      </c>
      <c r="I159" s="3">
        <v>14000</v>
      </c>
      <c r="J159" s="3">
        <v>22558</v>
      </c>
      <c r="K159" s="3">
        <v>22558</v>
      </c>
      <c r="L159" s="3">
        <v>29103</v>
      </c>
      <c r="M159" s="3">
        <v>29103</v>
      </c>
      <c r="N159" s="3">
        <v>33270</v>
      </c>
      <c r="O159" s="3">
        <v>33270</v>
      </c>
      <c r="P159" s="3">
        <v>32101</v>
      </c>
      <c r="Q159" s="3">
        <v>32101</v>
      </c>
      <c r="R159" s="3">
        <v>4101</v>
      </c>
      <c r="S159" s="3">
        <v>4101</v>
      </c>
      <c r="T159" s="3">
        <v>4101</v>
      </c>
      <c r="U159" s="3">
        <v>4101</v>
      </c>
      <c r="V159" s="3">
        <v>4101</v>
      </c>
      <c r="W159" s="3">
        <v>4101</v>
      </c>
      <c r="X159" s="3">
        <v>4101</v>
      </c>
      <c r="Y159" s="3">
        <v>4101</v>
      </c>
      <c r="Z159" s="3">
        <v>48000</v>
      </c>
      <c r="AA159" s="3">
        <v>48000</v>
      </c>
    </row>
    <row r="160" spans="1:27" ht="14.25" customHeight="1" x14ac:dyDescent="0.3">
      <c r="A160" s="2" t="s">
        <v>172</v>
      </c>
      <c r="B160" s="3">
        <v>800</v>
      </c>
      <c r="C160" s="3">
        <v>800</v>
      </c>
      <c r="D160" s="3">
        <v>800</v>
      </c>
      <c r="E160" s="3">
        <v>800</v>
      </c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ht="14.25" customHeight="1" x14ac:dyDescent="0.3">
      <c r="A161" s="2" t="s">
        <v>173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3">
        <v>3300</v>
      </c>
      <c r="AA161" s="3">
        <v>3300</v>
      </c>
    </row>
    <row r="162" spans="1:27" ht="14.25" customHeight="1" x14ac:dyDescent="0.3">
      <c r="A162" s="2" t="s">
        <v>174</v>
      </c>
      <c r="B162" s="3">
        <v>-1834.9899999999998</v>
      </c>
      <c r="C162" s="3">
        <v>-1834.9899999999998</v>
      </c>
      <c r="D162" s="3">
        <v>-751.66999999999985</v>
      </c>
      <c r="E162" s="3">
        <v>-751.66999999999985</v>
      </c>
      <c r="F162" s="3">
        <v>331.67000000000007</v>
      </c>
      <c r="G162" s="3">
        <v>331.67000000000007</v>
      </c>
      <c r="H162" s="3">
        <v>2165.0100000000002</v>
      </c>
      <c r="I162" s="3">
        <v>2165.0100000000002</v>
      </c>
      <c r="J162" s="3">
        <v>4580.0200000000004</v>
      </c>
      <c r="K162" s="3">
        <v>4580.0200000000004</v>
      </c>
      <c r="L162" s="3">
        <v>8581.69</v>
      </c>
      <c r="M162" s="3">
        <v>8581.69</v>
      </c>
      <c r="N162" s="3">
        <v>14765.03</v>
      </c>
      <c r="O162" s="3">
        <v>14765.03</v>
      </c>
      <c r="P162" s="3">
        <v>15765.03</v>
      </c>
      <c r="Q162" s="3">
        <v>15765.03</v>
      </c>
      <c r="R162" s="3">
        <v>287.23999999999978</v>
      </c>
      <c r="S162" s="3">
        <v>287.23999999999978</v>
      </c>
      <c r="T162" s="3">
        <v>287.23999999999978</v>
      </c>
      <c r="U162" s="3">
        <v>287.23999999999978</v>
      </c>
      <c r="V162" s="3">
        <v>287.23999999999978</v>
      </c>
      <c r="W162" s="3">
        <v>287.23999999999978</v>
      </c>
      <c r="X162" s="3">
        <v>287.23999999999978</v>
      </c>
      <c r="Y162" s="3">
        <v>287.23999999999978</v>
      </c>
      <c r="Z162" s="3">
        <v>24623</v>
      </c>
      <c r="AA162" s="3">
        <v>24623</v>
      </c>
    </row>
    <row r="163" spans="1:27" ht="14.25" customHeight="1" x14ac:dyDescent="0.3">
      <c r="A163" s="2" t="s">
        <v>175</v>
      </c>
      <c r="B163" s="3">
        <v>4000</v>
      </c>
      <c r="C163" s="3">
        <v>4000</v>
      </c>
      <c r="D163" s="3">
        <v>8500</v>
      </c>
      <c r="E163" s="3">
        <v>8500</v>
      </c>
      <c r="F163" s="3">
        <v>11000</v>
      </c>
      <c r="G163" s="3">
        <v>11000</v>
      </c>
      <c r="H163" s="3">
        <v>18650</v>
      </c>
      <c r="I163" s="3">
        <v>18650</v>
      </c>
      <c r="J163" s="3">
        <v>18650</v>
      </c>
      <c r="K163" s="3">
        <v>18650</v>
      </c>
      <c r="L163" s="3">
        <v>19150</v>
      </c>
      <c r="M163" s="3">
        <v>19150</v>
      </c>
      <c r="N163" s="3">
        <v>20922.5</v>
      </c>
      <c r="O163" s="3">
        <v>20922.5</v>
      </c>
      <c r="P163" s="3">
        <v>27422.5</v>
      </c>
      <c r="Q163" s="3">
        <v>27422.5</v>
      </c>
      <c r="R163" s="3">
        <v>20922.5</v>
      </c>
      <c r="S163" s="3">
        <v>20922.5</v>
      </c>
      <c r="T163" s="3">
        <v>20922.5</v>
      </c>
      <c r="U163" s="3">
        <v>20922.5</v>
      </c>
      <c r="V163" s="3">
        <v>20922.5</v>
      </c>
      <c r="W163" s="3">
        <v>20922.5</v>
      </c>
      <c r="X163" s="3">
        <v>20922.5</v>
      </c>
      <c r="Y163" s="3">
        <v>20922.5</v>
      </c>
      <c r="Z163" s="3">
        <v>7620</v>
      </c>
      <c r="AA163" s="3">
        <v>7620</v>
      </c>
    </row>
    <row r="164" spans="1:27" ht="14.25" customHeight="1" x14ac:dyDescent="0.3">
      <c r="A164" s="2" t="s">
        <v>176</v>
      </c>
      <c r="B164" s="4"/>
      <c r="C164" s="4"/>
      <c r="D164" s="4"/>
      <c r="E164" s="4"/>
      <c r="F164" s="3">
        <v>14043.380000000001</v>
      </c>
      <c r="G164" s="3">
        <v>14043.380000000001</v>
      </c>
      <c r="H164" s="3">
        <v>14043.380000000001</v>
      </c>
      <c r="I164" s="3">
        <v>14043.380000000001</v>
      </c>
      <c r="J164" s="3">
        <v>14043.380000000001</v>
      </c>
      <c r="K164" s="3">
        <v>14043.380000000001</v>
      </c>
      <c r="L164" s="3">
        <v>14043.380000000001</v>
      </c>
      <c r="M164" s="4"/>
      <c r="N164" s="3">
        <v>14043.380000000001</v>
      </c>
      <c r="O164" s="4"/>
      <c r="P164" s="3">
        <v>14043.380000000001</v>
      </c>
      <c r="Q164" s="4"/>
      <c r="R164" s="3">
        <v>14043.380000000001</v>
      </c>
      <c r="S164" s="4"/>
      <c r="T164" s="3">
        <v>14043.380000000001</v>
      </c>
      <c r="U164" s="4"/>
      <c r="V164" s="3">
        <v>14043.380000000001</v>
      </c>
      <c r="W164" s="4"/>
      <c r="X164" s="3">
        <v>14043.380000000001</v>
      </c>
      <c r="Y164" s="4"/>
      <c r="Z164" s="3">
        <v>144126.82</v>
      </c>
      <c r="AA164" s="4"/>
    </row>
    <row r="165" spans="1:27" ht="14.25" customHeight="1" x14ac:dyDescent="0.3">
      <c r="A165" s="2" t="s">
        <v>177</v>
      </c>
      <c r="B165" s="3">
        <v>20265.84</v>
      </c>
      <c r="C165" s="3">
        <v>20265.84</v>
      </c>
      <c r="D165" s="3">
        <v>28145.27</v>
      </c>
      <c r="E165" s="3">
        <v>28145.27</v>
      </c>
      <c r="F165" s="3">
        <v>16474.21</v>
      </c>
      <c r="G165" s="3">
        <v>16474.21</v>
      </c>
      <c r="H165" s="3">
        <v>22697.819999999985</v>
      </c>
      <c r="I165" s="3">
        <v>22697.819999999985</v>
      </c>
      <c r="J165" s="3">
        <v>86266.149999999965</v>
      </c>
      <c r="K165" s="3">
        <v>86266.149999999965</v>
      </c>
      <c r="L165" s="3">
        <v>141633.87999999995</v>
      </c>
      <c r="M165" s="3">
        <v>141633.87999999995</v>
      </c>
      <c r="N165" s="3">
        <v>150653.37999999995</v>
      </c>
      <c r="O165" s="3">
        <v>150653.37999999995</v>
      </c>
      <c r="P165" s="3">
        <v>191990.93999999994</v>
      </c>
      <c r="Q165" s="3">
        <v>191990.93999999994</v>
      </c>
      <c r="R165" s="3">
        <v>143905.63999999996</v>
      </c>
      <c r="S165" s="3">
        <v>143905.63999999996</v>
      </c>
      <c r="T165" s="3">
        <v>143905.63999999996</v>
      </c>
      <c r="U165" s="3">
        <v>143905.63999999996</v>
      </c>
      <c r="V165" s="3">
        <v>143905.63999999996</v>
      </c>
      <c r="W165" s="3">
        <v>143905.63999999996</v>
      </c>
      <c r="X165" s="3">
        <v>143905.63999999996</v>
      </c>
      <c r="Y165" s="3">
        <v>143905.63999999996</v>
      </c>
      <c r="Z165" s="3">
        <v>272363.5</v>
      </c>
      <c r="AA165" s="3">
        <v>272363.5</v>
      </c>
    </row>
    <row r="166" spans="1:27" ht="14.25" customHeight="1" x14ac:dyDescent="0.3">
      <c r="A166" s="2" t="s">
        <v>178</v>
      </c>
      <c r="B166" s="3">
        <v>750</v>
      </c>
      <c r="C166" s="3">
        <v>750</v>
      </c>
      <c r="D166" s="3">
        <v>1500</v>
      </c>
      <c r="E166" s="3">
        <v>1500</v>
      </c>
      <c r="F166" s="3">
        <v>3768.63</v>
      </c>
      <c r="G166" s="3">
        <v>3768.63</v>
      </c>
      <c r="H166" s="3">
        <v>4768.63</v>
      </c>
      <c r="I166" s="3">
        <v>4768.63</v>
      </c>
      <c r="J166" s="3">
        <v>5768.63</v>
      </c>
      <c r="K166" s="3">
        <v>5768.63</v>
      </c>
      <c r="L166" s="3">
        <v>6045</v>
      </c>
      <c r="M166" s="3">
        <v>6045</v>
      </c>
      <c r="N166" s="3">
        <v>7092.5</v>
      </c>
      <c r="O166" s="3">
        <v>7092.5</v>
      </c>
      <c r="P166" s="3">
        <v>8092.5</v>
      </c>
      <c r="Q166" s="3">
        <v>8092.5</v>
      </c>
      <c r="R166" s="3">
        <v>6092.5</v>
      </c>
      <c r="S166" s="3">
        <v>6092.5</v>
      </c>
      <c r="T166" s="3">
        <v>6092.5</v>
      </c>
      <c r="U166" s="3">
        <v>6092.5</v>
      </c>
      <c r="V166" s="3">
        <v>6092.5</v>
      </c>
      <c r="W166" s="3">
        <v>6092.5</v>
      </c>
      <c r="X166" s="3">
        <v>6092.5</v>
      </c>
      <c r="Y166" s="3">
        <v>6092.5</v>
      </c>
      <c r="Z166" s="3">
        <v>13382.470000000001</v>
      </c>
      <c r="AA166" s="3">
        <v>13382.470000000001</v>
      </c>
    </row>
    <row r="167" spans="1:27" ht="14.25" customHeight="1" x14ac:dyDescent="0.3">
      <c r="A167" s="2" t="s">
        <v>179</v>
      </c>
      <c r="B167" s="4"/>
      <c r="C167" s="4"/>
      <c r="D167" s="4"/>
      <c r="E167" s="4"/>
      <c r="F167" s="3">
        <v>984.27</v>
      </c>
      <c r="G167" s="3">
        <v>984.27</v>
      </c>
      <c r="H167" s="3">
        <v>1991.88</v>
      </c>
      <c r="I167" s="3">
        <v>1991.88</v>
      </c>
      <c r="J167" s="3">
        <v>1991.88</v>
      </c>
      <c r="K167" s="3">
        <v>1991.88</v>
      </c>
      <c r="L167" s="3">
        <v>1991.88</v>
      </c>
      <c r="M167" s="3">
        <v>1991.88</v>
      </c>
      <c r="N167" s="3">
        <v>1991.88</v>
      </c>
      <c r="O167" s="3">
        <v>1991.88</v>
      </c>
      <c r="P167" s="3">
        <v>1991.88</v>
      </c>
      <c r="Q167" s="3">
        <v>1991.88</v>
      </c>
      <c r="R167" s="3">
        <v>1991.88</v>
      </c>
      <c r="S167" s="3">
        <v>1991.88</v>
      </c>
      <c r="T167" s="3">
        <v>1991.88</v>
      </c>
      <c r="U167" s="3">
        <v>1991.88</v>
      </c>
      <c r="V167" s="3">
        <v>1991.88</v>
      </c>
      <c r="W167" s="3">
        <v>1991.88</v>
      </c>
      <c r="X167" s="3">
        <v>1991.88</v>
      </c>
      <c r="Y167" s="3">
        <v>1991.88</v>
      </c>
      <c r="Z167" s="3">
        <v>162.03</v>
      </c>
      <c r="AA167" s="3">
        <v>162.03</v>
      </c>
    </row>
    <row r="168" spans="1:27" ht="14.25" customHeight="1" x14ac:dyDescent="0.3">
      <c r="A168" s="2" t="s">
        <v>180</v>
      </c>
      <c r="B168" s="4"/>
      <c r="C168" s="4"/>
      <c r="D168" s="3">
        <v>40579.08</v>
      </c>
      <c r="E168" s="3">
        <v>40579.08</v>
      </c>
      <c r="F168" s="3">
        <v>104792.65</v>
      </c>
      <c r="G168" s="3">
        <v>104792.65</v>
      </c>
      <c r="H168" s="3">
        <v>117005.62</v>
      </c>
      <c r="I168" s="3">
        <v>117005.62</v>
      </c>
      <c r="J168" s="3">
        <v>73467.989999999991</v>
      </c>
      <c r="K168" s="3">
        <v>73467.989999999991</v>
      </c>
      <c r="L168" s="3">
        <v>85680.959999999992</v>
      </c>
      <c r="M168" s="3">
        <v>85680.959999999992</v>
      </c>
      <c r="N168" s="3">
        <v>97893.93</v>
      </c>
      <c r="O168" s="3">
        <v>97893.93</v>
      </c>
      <c r="P168" s="3">
        <v>110106.9</v>
      </c>
      <c r="Q168" s="3">
        <v>110106.9</v>
      </c>
      <c r="R168" s="3">
        <v>109960.26999999999</v>
      </c>
      <c r="S168" s="3">
        <v>109960.26999999999</v>
      </c>
      <c r="T168" s="3">
        <v>109960.26999999999</v>
      </c>
      <c r="U168" s="3">
        <v>109960.26999999999</v>
      </c>
      <c r="V168" s="3">
        <v>109960.26999999999</v>
      </c>
      <c r="W168" s="3">
        <v>109960.26999999999</v>
      </c>
      <c r="X168" s="3">
        <v>109960.26999999999</v>
      </c>
      <c r="Y168" s="3">
        <v>109960.26999999999</v>
      </c>
      <c r="Z168" s="3">
        <v>35430.71</v>
      </c>
      <c r="AA168" s="3">
        <v>35430.71</v>
      </c>
    </row>
    <row r="169" spans="1:27" ht="14.25" customHeight="1" x14ac:dyDescent="0.3">
      <c r="A169" s="2" t="s">
        <v>181</v>
      </c>
      <c r="B169" s="4"/>
      <c r="C169" s="4"/>
      <c r="D169" s="4"/>
      <c r="E169" s="4"/>
      <c r="F169" s="4"/>
      <c r="G169" s="4"/>
      <c r="H169" s="3">
        <v>386.6</v>
      </c>
      <c r="I169" s="3">
        <v>386.6</v>
      </c>
      <c r="J169" s="3">
        <v>386.6</v>
      </c>
      <c r="K169" s="3">
        <v>386.6</v>
      </c>
      <c r="L169" s="3">
        <v>386.6</v>
      </c>
      <c r="M169" s="3">
        <v>386.6</v>
      </c>
      <c r="N169" s="3">
        <v>386.6</v>
      </c>
      <c r="O169" s="3">
        <v>386.6</v>
      </c>
      <c r="P169" s="3">
        <v>386.6</v>
      </c>
      <c r="Q169" s="3">
        <v>386.6</v>
      </c>
      <c r="R169" s="3">
        <v>386.6</v>
      </c>
      <c r="S169" s="3">
        <v>386.6</v>
      </c>
      <c r="T169" s="3">
        <v>386.6</v>
      </c>
      <c r="U169" s="3">
        <v>386.6</v>
      </c>
      <c r="V169" s="3">
        <v>386.6</v>
      </c>
      <c r="W169" s="3">
        <v>386.6</v>
      </c>
      <c r="X169" s="3">
        <v>386.6</v>
      </c>
      <c r="Y169" s="3">
        <v>386.6</v>
      </c>
      <c r="Z169" s="3">
        <v>2883.56</v>
      </c>
      <c r="AA169" s="3">
        <v>2883.56</v>
      </c>
    </row>
    <row r="170" spans="1:27" ht="14.25" customHeight="1" x14ac:dyDescent="0.3">
      <c r="A170" s="2" t="s">
        <v>182</v>
      </c>
      <c r="B170" s="4"/>
      <c r="C170" s="4"/>
      <c r="D170" s="4"/>
      <c r="E170" s="4"/>
      <c r="F170" s="4"/>
      <c r="G170" s="4"/>
      <c r="H170" s="3">
        <v>36658.85</v>
      </c>
      <c r="I170" s="3">
        <v>36658.85</v>
      </c>
      <c r="J170" s="3">
        <v>96000</v>
      </c>
      <c r="K170" s="3">
        <v>96000</v>
      </c>
      <c r="L170" s="3">
        <v>43961.35</v>
      </c>
      <c r="M170" s="3">
        <v>43961.35</v>
      </c>
      <c r="N170" s="3">
        <v>51263.85</v>
      </c>
      <c r="O170" s="3">
        <v>51263.85</v>
      </c>
      <c r="P170" s="3">
        <v>57902.65</v>
      </c>
      <c r="Q170" s="3">
        <v>57902.65</v>
      </c>
      <c r="R170" s="3">
        <v>51263.85</v>
      </c>
      <c r="S170" s="3">
        <v>51263.85</v>
      </c>
      <c r="T170" s="3">
        <v>51263.85</v>
      </c>
      <c r="U170" s="3">
        <v>51263.85</v>
      </c>
      <c r="V170" s="3">
        <v>51263.85</v>
      </c>
      <c r="W170" s="3">
        <v>51263.85</v>
      </c>
      <c r="X170" s="3">
        <v>51263.85</v>
      </c>
      <c r="Y170" s="3">
        <v>51263.85</v>
      </c>
      <c r="Z170" s="3">
        <v>101434.73000000001</v>
      </c>
      <c r="AA170" s="3">
        <v>101434.73000000001</v>
      </c>
    </row>
    <row r="171" spans="1:27" ht="14.25" customHeight="1" x14ac:dyDescent="0.3">
      <c r="A171" s="2" t="s">
        <v>183</v>
      </c>
      <c r="B171" s="4"/>
      <c r="C171" s="4"/>
      <c r="D171" s="4"/>
      <c r="E171" s="4"/>
      <c r="F171" s="4"/>
      <c r="G171" s="4"/>
      <c r="H171" s="3">
        <v>1092.9100000000001</v>
      </c>
      <c r="I171" s="3">
        <v>1092.9100000000001</v>
      </c>
      <c r="J171" s="3">
        <v>4542.91</v>
      </c>
      <c r="K171" s="3">
        <v>4542.91</v>
      </c>
      <c r="L171" s="3">
        <v>3060.8799999999997</v>
      </c>
      <c r="M171" s="3">
        <v>3060.8799999999997</v>
      </c>
      <c r="N171" s="3">
        <v>4030.91</v>
      </c>
      <c r="O171" s="3">
        <v>4030.91</v>
      </c>
      <c r="P171" s="3">
        <v>3030.91</v>
      </c>
      <c r="Q171" s="3">
        <v>3030.91</v>
      </c>
      <c r="R171" s="3">
        <v>3030.91</v>
      </c>
      <c r="S171" s="3">
        <v>3030.91</v>
      </c>
      <c r="T171" s="3">
        <v>3030.91</v>
      </c>
      <c r="U171" s="3">
        <v>3030.91</v>
      </c>
      <c r="V171" s="3">
        <v>3030.91</v>
      </c>
      <c r="W171" s="3">
        <v>3030.91</v>
      </c>
      <c r="X171" s="3">
        <v>3030.91</v>
      </c>
      <c r="Y171" s="3">
        <v>3030.91</v>
      </c>
      <c r="Z171" s="3">
        <v>4193.1400000000003</v>
      </c>
      <c r="AA171" s="3">
        <v>4193.1400000000003</v>
      </c>
    </row>
    <row r="172" spans="1:27" ht="14.25" customHeight="1" x14ac:dyDescent="0.3">
      <c r="A172" s="2" t="s">
        <v>184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3">
        <v>13290.68</v>
      </c>
      <c r="M172" s="3">
        <v>13290.68</v>
      </c>
      <c r="N172" s="3">
        <v>24250.15</v>
      </c>
      <c r="O172" s="3">
        <v>24250.15</v>
      </c>
      <c r="P172" s="3">
        <v>22057.43</v>
      </c>
      <c r="Q172" s="3">
        <v>22057.43</v>
      </c>
      <c r="R172" s="3">
        <v>13867.43</v>
      </c>
      <c r="S172" s="3">
        <v>13867.43</v>
      </c>
      <c r="T172" s="3">
        <v>13867.43</v>
      </c>
      <c r="U172" s="3">
        <v>13867.43</v>
      </c>
      <c r="V172" s="3">
        <v>13867.43</v>
      </c>
      <c r="W172" s="3">
        <v>13867.43</v>
      </c>
      <c r="X172" s="3">
        <v>13867.43</v>
      </c>
      <c r="Y172" s="3">
        <v>13867.43</v>
      </c>
      <c r="Z172" s="3">
        <v>64616.820000000007</v>
      </c>
      <c r="AA172" s="3">
        <v>64616.820000000007</v>
      </c>
    </row>
    <row r="173" spans="1:27" ht="14.25" customHeight="1" x14ac:dyDescent="0.3">
      <c r="A173" s="2" t="s">
        <v>185</v>
      </c>
      <c r="B173" s="3">
        <v>1125</v>
      </c>
      <c r="C173" s="3">
        <v>1125</v>
      </c>
      <c r="D173" s="3">
        <v>1125</v>
      </c>
      <c r="E173" s="3">
        <v>1125</v>
      </c>
      <c r="F173" s="3">
        <v>-801.73000000000025</v>
      </c>
      <c r="G173" s="3">
        <v>-801.73000000000025</v>
      </c>
      <c r="H173" s="3">
        <v>-771.73000000000025</v>
      </c>
      <c r="I173" s="3">
        <v>-771.73000000000025</v>
      </c>
      <c r="J173" s="3">
        <v>1678.2699999999998</v>
      </c>
      <c r="K173" s="3">
        <v>1678.2699999999998</v>
      </c>
      <c r="L173" s="3">
        <v>4908.04</v>
      </c>
      <c r="M173" s="3">
        <v>4908.04</v>
      </c>
      <c r="N173" s="3">
        <v>15091.41</v>
      </c>
      <c r="O173" s="3">
        <v>15091.41</v>
      </c>
      <c r="P173" s="3">
        <v>22119.57</v>
      </c>
      <c r="Q173" s="3">
        <v>22119.57</v>
      </c>
      <c r="R173" s="3">
        <v>18258.400000000001</v>
      </c>
      <c r="S173" s="3">
        <v>18258.400000000001</v>
      </c>
      <c r="T173" s="3">
        <v>18258.400000000001</v>
      </c>
      <c r="U173" s="3">
        <v>18258.400000000001</v>
      </c>
      <c r="V173" s="3">
        <v>18258.400000000001</v>
      </c>
      <c r="W173" s="3">
        <v>18258.400000000001</v>
      </c>
      <c r="X173" s="3">
        <v>18258.400000000001</v>
      </c>
      <c r="Y173" s="3">
        <v>18258.400000000001</v>
      </c>
      <c r="Z173" s="3">
        <v>78628.759999999995</v>
      </c>
      <c r="AA173" s="3">
        <v>78628.759999999995</v>
      </c>
    </row>
    <row r="174" spans="1:27" ht="14.25" customHeight="1" x14ac:dyDescent="0.3">
      <c r="A174" s="2" t="s">
        <v>186</v>
      </c>
      <c r="B174" s="3">
        <v>7076.22</v>
      </c>
      <c r="C174" s="3">
        <v>7076.22</v>
      </c>
      <c r="D174" s="3">
        <v>3944.2200000000003</v>
      </c>
      <c r="E174" s="3">
        <v>3944.2200000000003</v>
      </c>
      <c r="F174" s="3">
        <v>23233.440000000002</v>
      </c>
      <c r="G174" s="3">
        <v>23233.440000000002</v>
      </c>
      <c r="H174" s="3">
        <v>28049.730000000003</v>
      </c>
      <c r="I174" s="3">
        <v>28049.730000000003</v>
      </c>
      <c r="J174" s="3">
        <v>28049.730000000003</v>
      </c>
      <c r="K174" s="3">
        <v>28049.730000000003</v>
      </c>
      <c r="L174" s="3">
        <v>42283.86</v>
      </c>
      <c r="M174" s="3">
        <v>42283.86</v>
      </c>
      <c r="N174" s="3">
        <v>42574.92</v>
      </c>
      <c r="O174" s="3">
        <v>42574.92</v>
      </c>
      <c r="P174" s="3">
        <v>42459.59</v>
      </c>
      <c r="Q174" s="3">
        <v>42459.59</v>
      </c>
      <c r="R174" s="3">
        <v>40414.85</v>
      </c>
      <c r="S174" s="3">
        <v>40414.85</v>
      </c>
      <c r="T174" s="3">
        <v>40414.85</v>
      </c>
      <c r="U174" s="3">
        <v>40414.85</v>
      </c>
      <c r="V174" s="3">
        <v>40414.85</v>
      </c>
      <c r="W174" s="3">
        <v>40414.85</v>
      </c>
      <c r="X174" s="3">
        <v>40414.85</v>
      </c>
      <c r="Y174" s="3">
        <v>40414.85</v>
      </c>
      <c r="Z174" s="3">
        <v>49143.700000000004</v>
      </c>
      <c r="AA174" s="3">
        <v>49143.700000000004</v>
      </c>
    </row>
    <row r="175" spans="1:27" ht="14.25" customHeight="1" x14ac:dyDescent="0.3">
      <c r="A175" s="2" t="s">
        <v>187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3">
        <v>-285</v>
      </c>
      <c r="AA175" s="3">
        <v>-285</v>
      </c>
    </row>
    <row r="176" spans="1:27" ht="14.25" customHeight="1" x14ac:dyDescent="0.3">
      <c r="A176" s="2" t="s">
        <v>188</v>
      </c>
      <c r="B176" s="3">
        <v>25000</v>
      </c>
      <c r="C176" s="3">
        <v>25000</v>
      </c>
      <c r="D176" s="3">
        <v>25000</v>
      </c>
      <c r="E176" s="3">
        <v>25000</v>
      </c>
      <c r="F176" s="3">
        <v>766.90999999999985</v>
      </c>
      <c r="G176" s="3">
        <v>766.90999999999985</v>
      </c>
      <c r="H176" s="3">
        <v>6266.91</v>
      </c>
      <c r="I176" s="3">
        <v>6266.91</v>
      </c>
      <c r="J176" s="3">
        <v>6894.91</v>
      </c>
      <c r="K176" s="3">
        <v>6894.91</v>
      </c>
      <c r="L176" s="3">
        <v>8144.91</v>
      </c>
      <c r="M176" s="3">
        <v>8144.91</v>
      </c>
      <c r="N176" s="3">
        <v>9384.92</v>
      </c>
      <c r="O176" s="3">
        <v>9384.92</v>
      </c>
      <c r="P176" s="3">
        <v>9241.8700000000008</v>
      </c>
      <c r="Q176" s="3">
        <v>9241.8700000000008</v>
      </c>
      <c r="R176" s="3">
        <v>-21015.079999999994</v>
      </c>
      <c r="S176" s="3">
        <v>-21015.079999999994</v>
      </c>
      <c r="T176" s="3">
        <v>-21015.079999999994</v>
      </c>
      <c r="U176" s="3">
        <v>-21015.079999999994</v>
      </c>
      <c r="V176" s="3">
        <v>-21015.079999999994</v>
      </c>
      <c r="W176" s="3">
        <v>-21015.079999999994</v>
      </c>
      <c r="X176" s="3">
        <v>-21015.079999999994</v>
      </c>
      <c r="Y176" s="3">
        <v>-21015.079999999994</v>
      </c>
      <c r="Z176" s="3">
        <v>58848.740000000005</v>
      </c>
      <c r="AA176" s="3">
        <v>58848.740000000005</v>
      </c>
    </row>
    <row r="177" spans="1:27" ht="14.25" customHeight="1" x14ac:dyDescent="0.3">
      <c r="A177" s="2" t="s">
        <v>189</v>
      </c>
      <c r="B177" s="3">
        <v>21448.13</v>
      </c>
      <c r="C177" s="3">
        <v>21448.13</v>
      </c>
      <c r="D177" s="3">
        <v>27604.38</v>
      </c>
      <c r="E177" s="3">
        <v>27604.38</v>
      </c>
      <c r="F177" s="3">
        <v>29803.16</v>
      </c>
      <c r="G177" s="3">
        <v>29803.16</v>
      </c>
      <c r="H177" s="3">
        <v>41434.410000000003</v>
      </c>
      <c r="I177" s="3">
        <v>41434.410000000003</v>
      </c>
      <c r="J177" s="3">
        <v>59434.41</v>
      </c>
      <c r="K177" s="3">
        <v>59434.41</v>
      </c>
      <c r="L177" s="3">
        <v>72052.41</v>
      </c>
      <c r="M177" s="3">
        <v>72052.41</v>
      </c>
      <c r="N177" s="3">
        <v>78927.41</v>
      </c>
      <c r="O177" s="3">
        <v>78927.41</v>
      </c>
      <c r="P177" s="3">
        <v>83627.41</v>
      </c>
      <c r="Q177" s="3">
        <v>83627.41</v>
      </c>
      <c r="R177" s="3">
        <v>77777.41</v>
      </c>
      <c r="S177" s="3">
        <v>77777.41</v>
      </c>
      <c r="T177" s="3">
        <v>77777.41</v>
      </c>
      <c r="U177" s="3">
        <v>77777.41</v>
      </c>
      <c r="V177" s="3">
        <v>77777.41</v>
      </c>
      <c r="W177" s="3">
        <v>77777.41</v>
      </c>
      <c r="X177" s="3">
        <v>77777.41</v>
      </c>
      <c r="Y177" s="3">
        <v>77777.41</v>
      </c>
      <c r="Z177" s="3">
        <v>44879.15</v>
      </c>
      <c r="AA177" s="3">
        <v>44879.15</v>
      </c>
    </row>
    <row r="178" spans="1:27" ht="14.25" customHeight="1" x14ac:dyDescent="0.3">
      <c r="A178" s="2" t="s">
        <v>190</v>
      </c>
      <c r="B178" s="4"/>
      <c r="C178" s="4"/>
      <c r="D178" s="4"/>
      <c r="E178" s="4"/>
      <c r="F178" s="3">
        <v>4205</v>
      </c>
      <c r="G178" s="3">
        <v>4205</v>
      </c>
      <c r="H178" s="3">
        <v>11405</v>
      </c>
      <c r="I178" s="3">
        <v>11405</v>
      </c>
      <c r="J178" s="3">
        <v>11405</v>
      </c>
      <c r="K178" s="3">
        <v>11405</v>
      </c>
      <c r="L178" s="3">
        <v>18605</v>
      </c>
      <c r="M178" s="3">
        <v>18605</v>
      </c>
      <c r="N178" s="3">
        <v>18605</v>
      </c>
      <c r="O178" s="3">
        <v>18605</v>
      </c>
      <c r="P178" s="3">
        <v>18605</v>
      </c>
      <c r="Q178" s="3">
        <v>18605</v>
      </c>
      <c r="R178" s="3">
        <v>11405</v>
      </c>
      <c r="S178" s="3">
        <v>11405</v>
      </c>
      <c r="T178" s="3">
        <v>11405</v>
      </c>
      <c r="U178" s="3">
        <v>11405</v>
      </c>
      <c r="V178" s="3">
        <v>11405</v>
      </c>
      <c r="W178" s="3">
        <v>11405</v>
      </c>
      <c r="X178" s="3">
        <v>11405</v>
      </c>
      <c r="Y178" s="3">
        <v>11405</v>
      </c>
      <c r="Z178" s="3">
        <v>32820</v>
      </c>
      <c r="AA178" s="3">
        <v>32820</v>
      </c>
    </row>
    <row r="179" spans="1:27" ht="14.25" customHeight="1" x14ac:dyDescent="0.3">
      <c r="A179" s="2" t="s">
        <v>191</v>
      </c>
      <c r="B179" s="4"/>
      <c r="C179" s="4"/>
      <c r="D179" s="3">
        <v>1500</v>
      </c>
      <c r="E179" s="3">
        <v>1500</v>
      </c>
      <c r="F179" s="3">
        <v>8400</v>
      </c>
      <c r="G179" s="3">
        <v>8400</v>
      </c>
      <c r="H179" s="3">
        <v>11525</v>
      </c>
      <c r="I179" s="3">
        <v>11525</v>
      </c>
      <c r="J179" s="3">
        <v>14650</v>
      </c>
      <c r="K179" s="3">
        <v>14650</v>
      </c>
      <c r="L179" s="3">
        <v>20886.16</v>
      </c>
      <c r="M179" s="3">
        <v>20886.16</v>
      </c>
      <c r="N179" s="3">
        <v>22711.16</v>
      </c>
      <c r="O179" s="3">
        <v>22711.16</v>
      </c>
      <c r="P179" s="3">
        <v>29836.16</v>
      </c>
      <c r="Q179" s="3">
        <v>29836.16</v>
      </c>
      <c r="R179" s="3">
        <v>28465.37</v>
      </c>
      <c r="S179" s="3">
        <v>28465.37</v>
      </c>
      <c r="T179" s="3">
        <v>28465.37</v>
      </c>
      <c r="U179" s="3">
        <v>28465.37</v>
      </c>
      <c r="V179" s="3">
        <v>28465.37</v>
      </c>
      <c r="W179" s="3">
        <v>28465.37</v>
      </c>
      <c r="X179" s="3">
        <v>28465.37</v>
      </c>
      <c r="Y179" s="3">
        <v>28465.37</v>
      </c>
      <c r="Z179" s="3">
        <v>42898.929999999993</v>
      </c>
      <c r="AA179" s="3">
        <v>42898.929999999993</v>
      </c>
    </row>
    <row r="180" spans="1:27" ht="14.25" customHeight="1" x14ac:dyDescent="0.3">
      <c r="A180" s="2" t="s">
        <v>192</v>
      </c>
      <c r="B180" s="4"/>
      <c r="C180" s="4"/>
      <c r="D180" s="3">
        <v>6450</v>
      </c>
      <c r="E180" s="3">
        <v>6450</v>
      </c>
      <c r="F180" s="3">
        <v>16723.41</v>
      </c>
      <c r="G180" s="3">
        <v>16723.41</v>
      </c>
      <c r="H180" s="3">
        <v>27318.760000000002</v>
      </c>
      <c r="I180" s="3">
        <v>27318.760000000002</v>
      </c>
      <c r="J180" s="3">
        <v>42859.72</v>
      </c>
      <c r="K180" s="3">
        <v>42859.72</v>
      </c>
      <c r="L180" s="3">
        <v>52754.09</v>
      </c>
      <c r="M180" s="3">
        <v>52754.09</v>
      </c>
      <c r="N180" s="3">
        <v>92386.89</v>
      </c>
      <c r="O180" s="3">
        <v>92386.89</v>
      </c>
      <c r="P180" s="3">
        <v>92826.89</v>
      </c>
      <c r="Q180" s="3">
        <v>92826.89</v>
      </c>
      <c r="R180" s="3">
        <v>94583.84</v>
      </c>
      <c r="S180" s="3">
        <v>94583.84</v>
      </c>
      <c r="T180" s="3">
        <v>94583.84</v>
      </c>
      <c r="U180" s="3">
        <v>94583.84</v>
      </c>
      <c r="V180" s="3">
        <v>94583.84</v>
      </c>
      <c r="W180" s="3">
        <v>94583.84</v>
      </c>
      <c r="X180" s="3">
        <v>94583.84</v>
      </c>
      <c r="Y180" s="3">
        <v>94583.84</v>
      </c>
      <c r="Z180" s="3">
        <v>48962.19</v>
      </c>
      <c r="AA180" s="3">
        <v>48962.19</v>
      </c>
    </row>
    <row r="181" spans="1:27" ht="14.25" customHeight="1" x14ac:dyDescent="0.3">
      <c r="A181" s="2" t="s">
        <v>193</v>
      </c>
      <c r="B181" s="3">
        <v>12255.89</v>
      </c>
      <c r="C181" s="3">
        <v>12255.89</v>
      </c>
      <c r="D181" s="3">
        <v>12485.439999999999</v>
      </c>
      <c r="E181" s="3">
        <v>12485.439999999999</v>
      </c>
      <c r="F181" s="3">
        <v>11250.14</v>
      </c>
      <c r="G181" s="3">
        <v>11250.14</v>
      </c>
      <c r="H181" s="3">
        <v>12777.529999999999</v>
      </c>
      <c r="I181" s="3">
        <v>12777.529999999999</v>
      </c>
      <c r="J181" s="3">
        <v>16622.37</v>
      </c>
      <c r="K181" s="3">
        <v>16622.37</v>
      </c>
      <c r="L181" s="3">
        <v>12614.699999999999</v>
      </c>
      <c r="M181" s="3">
        <v>12614.699999999999</v>
      </c>
      <c r="N181" s="3">
        <v>13066.929999999998</v>
      </c>
      <c r="O181" s="3">
        <v>13066.929999999998</v>
      </c>
      <c r="P181" s="3">
        <v>26146.93</v>
      </c>
      <c r="Q181" s="3">
        <v>26146.93</v>
      </c>
      <c r="R181" s="3">
        <v>26907.379999999997</v>
      </c>
      <c r="S181" s="3">
        <v>26907.379999999997</v>
      </c>
      <c r="T181" s="3">
        <v>26907.379999999997</v>
      </c>
      <c r="U181" s="3">
        <v>26907.379999999997</v>
      </c>
      <c r="V181" s="3">
        <v>26907.379999999997</v>
      </c>
      <c r="W181" s="3">
        <v>26907.379999999997</v>
      </c>
      <c r="X181" s="3">
        <v>26907.379999999997</v>
      </c>
      <c r="Y181" s="3">
        <v>26907.379999999997</v>
      </c>
      <c r="Z181" s="3">
        <v>75383.83</v>
      </c>
      <c r="AA181" s="3">
        <v>75383.83</v>
      </c>
    </row>
    <row r="182" spans="1:27" ht="14.25" customHeight="1" x14ac:dyDescent="0.3">
      <c r="A182" s="2" t="s">
        <v>194</v>
      </c>
      <c r="B182" s="3">
        <v>98.990000000000009</v>
      </c>
      <c r="C182" s="3">
        <v>98.990000000000009</v>
      </c>
      <c r="D182" s="3">
        <v>12605.1</v>
      </c>
      <c r="E182" s="3">
        <v>12605.1</v>
      </c>
      <c r="F182" s="3">
        <v>17707.09</v>
      </c>
      <c r="G182" s="3">
        <v>17707.09</v>
      </c>
      <c r="H182" s="3">
        <v>23691.35</v>
      </c>
      <c r="I182" s="3">
        <v>23691.35</v>
      </c>
      <c r="J182" s="3">
        <v>25291.35</v>
      </c>
      <c r="K182" s="3">
        <v>25291.35</v>
      </c>
      <c r="L182" s="3">
        <v>33781.300000000003</v>
      </c>
      <c r="M182" s="3">
        <v>33781.300000000003</v>
      </c>
      <c r="N182" s="3">
        <v>51705.450000000004</v>
      </c>
      <c r="O182" s="3">
        <v>51705.450000000004</v>
      </c>
      <c r="P182" s="3">
        <v>41481.600000000006</v>
      </c>
      <c r="Q182" s="3">
        <v>41481.600000000006</v>
      </c>
      <c r="R182" s="3">
        <v>37991.520000000004</v>
      </c>
      <c r="S182" s="3">
        <v>37991.520000000004</v>
      </c>
      <c r="T182" s="3">
        <v>37991.520000000004</v>
      </c>
      <c r="U182" s="3">
        <v>37991.520000000004</v>
      </c>
      <c r="V182" s="3">
        <v>37991.520000000004</v>
      </c>
      <c r="W182" s="3">
        <v>37991.520000000004</v>
      </c>
      <c r="X182" s="3">
        <v>37991.520000000004</v>
      </c>
      <c r="Y182" s="3">
        <v>37991.520000000004</v>
      </c>
      <c r="Z182" s="3">
        <v>86141.66</v>
      </c>
      <c r="AA182" s="3">
        <v>86141.66</v>
      </c>
    </row>
    <row r="183" spans="1:27" ht="14.25" customHeight="1" x14ac:dyDescent="0.3">
      <c r="A183" s="2" t="s">
        <v>195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3">
        <v>44717.43</v>
      </c>
      <c r="O183" s="3">
        <v>44717.43</v>
      </c>
      <c r="P183" s="3">
        <v>44717.43</v>
      </c>
      <c r="Q183" s="3">
        <v>44717.43</v>
      </c>
      <c r="R183" s="3">
        <v>44717.43</v>
      </c>
      <c r="S183" s="3">
        <v>44717.43</v>
      </c>
      <c r="T183" s="3">
        <v>44717.43</v>
      </c>
      <c r="U183" s="3">
        <v>44717.43</v>
      </c>
      <c r="V183" s="3">
        <v>44717.43</v>
      </c>
      <c r="W183" s="3">
        <v>44717.43</v>
      </c>
      <c r="X183" s="3">
        <v>44717.43</v>
      </c>
      <c r="Y183" s="3">
        <v>44717.43</v>
      </c>
      <c r="Z183" s="3">
        <v>42286.36</v>
      </c>
      <c r="AA183" s="3">
        <v>42286.36</v>
      </c>
    </row>
    <row r="184" spans="1:27" ht="14.25" customHeight="1" x14ac:dyDescent="0.3">
      <c r="A184" s="2" t="s">
        <v>196</v>
      </c>
      <c r="B184" s="4"/>
      <c r="C184" s="4"/>
      <c r="D184" s="4"/>
      <c r="E184" s="4"/>
      <c r="F184" s="3">
        <v>25000</v>
      </c>
      <c r="G184" s="3">
        <v>25000</v>
      </c>
      <c r="H184" s="3">
        <v>25000</v>
      </c>
      <c r="I184" s="3">
        <v>25000</v>
      </c>
      <c r="J184" s="3">
        <v>25000</v>
      </c>
      <c r="K184" s="3">
        <v>25000</v>
      </c>
      <c r="L184" s="3">
        <v>25000</v>
      </c>
      <c r="M184" s="3">
        <v>25000</v>
      </c>
      <c r="N184" s="3">
        <v>25000</v>
      </c>
      <c r="O184" s="3">
        <v>25000</v>
      </c>
      <c r="P184" s="3">
        <v>25000</v>
      </c>
      <c r="Q184" s="3">
        <v>25000</v>
      </c>
      <c r="R184" s="3">
        <v>25000</v>
      </c>
      <c r="S184" s="3">
        <v>25000</v>
      </c>
      <c r="T184" s="3">
        <v>25000</v>
      </c>
      <c r="U184" s="3">
        <v>25000</v>
      </c>
      <c r="V184" s="3">
        <v>25000</v>
      </c>
      <c r="W184" s="3">
        <v>25000</v>
      </c>
      <c r="X184" s="3">
        <v>25000</v>
      </c>
      <c r="Y184" s="3">
        <v>25000</v>
      </c>
      <c r="Z184" s="3">
        <v>40292</v>
      </c>
      <c r="AA184" s="3">
        <v>40292</v>
      </c>
    </row>
    <row r="185" spans="1:27" ht="14.25" customHeight="1" x14ac:dyDescent="0.3">
      <c r="A185" s="2" t="s">
        <v>197</v>
      </c>
      <c r="B185" s="4"/>
      <c r="C185" s="4"/>
      <c r="D185" s="3">
        <v>2236.25</v>
      </c>
      <c r="E185" s="3">
        <v>2236.25</v>
      </c>
      <c r="F185" s="3">
        <v>2578.67</v>
      </c>
      <c r="G185" s="3">
        <v>2578.67</v>
      </c>
      <c r="H185" s="3">
        <v>3930.25</v>
      </c>
      <c r="I185" s="3">
        <v>3930.25</v>
      </c>
      <c r="J185" s="3">
        <v>2578.67</v>
      </c>
      <c r="K185" s="3">
        <v>2578.67</v>
      </c>
      <c r="L185" s="3">
        <v>2578.67</v>
      </c>
      <c r="M185" s="3">
        <v>2578.67</v>
      </c>
      <c r="N185" s="3">
        <v>2651.77</v>
      </c>
      <c r="O185" s="3">
        <v>2651.77</v>
      </c>
      <c r="P185" s="3">
        <v>2578.67</v>
      </c>
      <c r="Q185" s="3">
        <v>2578.67</v>
      </c>
      <c r="R185" s="3">
        <v>2578.67</v>
      </c>
      <c r="S185" s="3">
        <v>2578.67</v>
      </c>
      <c r="T185" s="3">
        <v>2578.67</v>
      </c>
      <c r="U185" s="3">
        <v>2578.67</v>
      </c>
      <c r="V185" s="3">
        <v>2578.67</v>
      </c>
      <c r="W185" s="3">
        <v>2578.67</v>
      </c>
      <c r="X185" s="3">
        <v>2578.67</v>
      </c>
      <c r="Y185" s="3">
        <v>2578.67</v>
      </c>
      <c r="Z185" s="4"/>
      <c r="AA185" s="4"/>
    </row>
    <row r="186" spans="1:27" ht="14.25" customHeight="1" x14ac:dyDescent="0.3">
      <c r="A186" s="2" t="s">
        <v>198</v>
      </c>
      <c r="B186" s="3">
        <v>-1978.0799999999981</v>
      </c>
      <c r="C186" s="3">
        <v>-1978.0799999999981</v>
      </c>
      <c r="D186" s="3">
        <v>31971.910000000007</v>
      </c>
      <c r="E186" s="3">
        <v>31971.910000000007</v>
      </c>
      <c r="F186" s="3">
        <v>91858.290000000008</v>
      </c>
      <c r="G186" s="3">
        <v>91858.290000000008</v>
      </c>
      <c r="H186" s="3">
        <v>141268.79</v>
      </c>
      <c r="I186" s="3">
        <v>141268.79</v>
      </c>
      <c r="J186" s="3">
        <v>191087.44000000003</v>
      </c>
      <c r="K186" s="3">
        <v>191087.44000000003</v>
      </c>
      <c r="L186" s="3">
        <v>240676.29000000004</v>
      </c>
      <c r="M186" s="3">
        <v>240676.29000000004</v>
      </c>
      <c r="N186" s="3">
        <v>296551.98000000004</v>
      </c>
      <c r="O186" s="3">
        <v>296551.98000000004</v>
      </c>
      <c r="P186" s="3">
        <v>325983.97000000003</v>
      </c>
      <c r="Q186" s="3">
        <v>325983.97000000003</v>
      </c>
      <c r="R186" s="3">
        <v>344220.01</v>
      </c>
      <c r="S186" s="3">
        <v>344220.01</v>
      </c>
      <c r="T186" s="3">
        <v>344220.01</v>
      </c>
      <c r="U186" s="3">
        <v>344220.01</v>
      </c>
      <c r="V186" s="3">
        <v>344220.01</v>
      </c>
      <c r="W186" s="3">
        <v>344220.01</v>
      </c>
      <c r="X186" s="3">
        <v>344220.01</v>
      </c>
      <c r="Y186" s="3">
        <v>344220.01</v>
      </c>
      <c r="Z186" s="3">
        <v>598698.03</v>
      </c>
      <c r="AA186" s="3">
        <v>598698.03</v>
      </c>
    </row>
    <row r="187" spans="1:27" ht="14.25" customHeight="1" x14ac:dyDescent="0.3">
      <c r="A187" s="2" t="s">
        <v>199</v>
      </c>
      <c r="B187" s="3">
        <v>1116.72</v>
      </c>
      <c r="C187" s="3">
        <v>1116.72</v>
      </c>
      <c r="D187" s="3">
        <v>5222.6400000000003</v>
      </c>
      <c r="E187" s="3">
        <v>5222.6400000000003</v>
      </c>
      <c r="F187" s="3">
        <v>6564.96</v>
      </c>
      <c r="G187" s="3">
        <v>6564.96</v>
      </c>
      <c r="H187" s="3">
        <v>10276.08</v>
      </c>
      <c r="I187" s="3">
        <v>10276.08</v>
      </c>
      <c r="J187" s="3">
        <v>10264.799999999999</v>
      </c>
      <c r="K187" s="3">
        <v>10264.799999999999</v>
      </c>
      <c r="L187" s="3">
        <v>12283.919999999998</v>
      </c>
      <c r="M187" s="3">
        <v>12283.919999999998</v>
      </c>
      <c r="N187" s="3">
        <v>28776.51</v>
      </c>
      <c r="O187" s="3">
        <v>28776.51</v>
      </c>
      <c r="P187" s="3">
        <v>29611.23</v>
      </c>
      <c r="Q187" s="3">
        <v>29611.23</v>
      </c>
      <c r="R187" s="3">
        <v>29611.23</v>
      </c>
      <c r="S187" s="3">
        <v>29611.23</v>
      </c>
      <c r="T187" s="3">
        <v>29611.23</v>
      </c>
      <c r="U187" s="3">
        <v>29611.23</v>
      </c>
      <c r="V187" s="3">
        <v>29611.23</v>
      </c>
      <c r="W187" s="3">
        <v>29611.23</v>
      </c>
      <c r="X187" s="3">
        <v>29611.23</v>
      </c>
      <c r="Y187" s="3">
        <v>29611.23</v>
      </c>
      <c r="Z187" s="3">
        <v>27601.7</v>
      </c>
      <c r="AA187" s="3">
        <v>27601.7</v>
      </c>
    </row>
    <row r="188" spans="1:27" ht="14.25" customHeight="1" x14ac:dyDescent="0.3">
      <c r="A188" s="2" t="s">
        <v>200</v>
      </c>
      <c r="B188" s="3">
        <v>34987.519999999997</v>
      </c>
      <c r="C188" s="3">
        <v>34987.519999999997</v>
      </c>
      <c r="D188" s="3">
        <v>88786.87</v>
      </c>
      <c r="E188" s="3">
        <v>88786.87</v>
      </c>
      <c r="F188" s="3">
        <v>158394.38</v>
      </c>
      <c r="G188" s="3">
        <v>158394.38</v>
      </c>
      <c r="H188" s="3">
        <v>200284.88</v>
      </c>
      <c r="I188" s="3">
        <v>200284.88</v>
      </c>
      <c r="J188" s="3">
        <v>285005.08</v>
      </c>
      <c r="K188" s="3">
        <v>285005.08</v>
      </c>
      <c r="L188" s="3">
        <v>369662.69000000006</v>
      </c>
      <c r="M188" s="3">
        <v>369662.69000000006</v>
      </c>
      <c r="N188" s="3">
        <v>419242.09000000008</v>
      </c>
      <c r="O188" s="3">
        <v>419242.09000000008</v>
      </c>
      <c r="P188" s="3">
        <v>481162.56000000006</v>
      </c>
      <c r="Q188" s="3">
        <v>481162.56000000006</v>
      </c>
      <c r="R188" s="3">
        <v>473099.85000000003</v>
      </c>
      <c r="S188" s="3">
        <v>473099.85000000003</v>
      </c>
      <c r="T188" s="3">
        <v>473099.85000000003</v>
      </c>
      <c r="U188" s="3">
        <v>473099.85000000003</v>
      </c>
      <c r="V188" s="3">
        <v>473099.85000000003</v>
      </c>
      <c r="W188" s="3">
        <v>473099.85000000003</v>
      </c>
      <c r="X188" s="3">
        <v>473099.85000000003</v>
      </c>
      <c r="Y188" s="3">
        <v>473099.85000000003</v>
      </c>
      <c r="Z188" s="3">
        <v>621658.54</v>
      </c>
      <c r="AA188" s="3">
        <v>621658.54</v>
      </c>
    </row>
    <row r="189" spans="1:27" ht="14.25" customHeight="1" x14ac:dyDescent="0.3">
      <c r="A189" s="2" t="s">
        <v>201</v>
      </c>
      <c r="B189" s="3">
        <v>25964.7</v>
      </c>
      <c r="C189" s="3">
        <v>25964.7</v>
      </c>
      <c r="D189" s="3">
        <v>62661.579999999987</v>
      </c>
      <c r="E189" s="3">
        <v>62661.579999999987</v>
      </c>
      <c r="F189" s="3">
        <v>116026.23999999999</v>
      </c>
      <c r="G189" s="3">
        <v>116026.23999999999</v>
      </c>
      <c r="H189" s="3">
        <v>144942.49</v>
      </c>
      <c r="I189" s="3">
        <v>144942.49</v>
      </c>
      <c r="J189" s="3">
        <v>189214.05</v>
      </c>
      <c r="K189" s="3">
        <v>189214.05</v>
      </c>
      <c r="L189" s="3">
        <v>250402.45</v>
      </c>
      <c r="M189" s="3">
        <v>250402.45</v>
      </c>
      <c r="N189" s="3">
        <v>280003.81</v>
      </c>
      <c r="O189" s="3">
        <v>280003.81</v>
      </c>
      <c r="P189" s="3">
        <v>313391.09000000003</v>
      </c>
      <c r="Q189" s="3">
        <v>313391.09000000003</v>
      </c>
      <c r="R189" s="3">
        <v>315147.95</v>
      </c>
      <c r="S189" s="3">
        <v>315147.95</v>
      </c>
      <c r="T189" s="3">
        <v>315147.95</v>
      </c>
      <c r="U189" s="3">
        <v>315147.95</v>
      </c>
      <c r="V189" s="3">
        <v>315147.95</v>
      </c>
      <c r="W189" s="3">
        <v>315147.95</v>
      </c>
      <c r="X189" s="3">
        <v>315147.95</v>
      </c>
      <c r="Y189" s="3">
        <v>315147.95</v>
      </c>
      <c r="Z189" s="3">
        <v>488622.15</v>
      </c>
      <c r="AA189" s="3">
        <v>488622.15</v>
      </c>
    </row>
    <row r="190" spans="1:27" ht="14.25" customHeight="1" x14ac:dyDescent="0.3">
      <c r="A190" s="2" t="s">
        <v>202</v>
      </c>
      <c r="B190" s="3">
        <v>-1723.1000000000001</v>
      </c>
      <c r="C190" s="3">
        <v>-1723.1000000000001</v>
      </c>
      <c r="D190" s="3">
        <v>160.14999999999986</v>
      </c>
      <c r="E190" s="3">
        <v>160.14999999999986</v>
      </c>
      <c r="F190" s="3">
        <v>6408.98</v>
      </c>
      <c r="G190" s="3">
        <v>6408.98</v>
      </c>
      <c r="H190" s="3">
        <v>11850.509999999998</v>
      </c>
      <c r="I190" s="3">
        <v>11850.509999999998</v>
      </c>
      <c r="J190" s="3">
        <v>16065.009999999998</v>
      </c>
      <c r="K190" s="3">
        <v>16065.009999999998</v>
      </c>
      <c r="L190" s="3">
        <v>19157.009999999998</v>
      </c>
      <c r="M190" s="3">
        <v>19157.009999999998</v>
      </c>
      <c r="N190" s="3">
        <v>25567.8</v>
      </c>
      <c r="O190" s="3">
        <v>25567.8</v>
      </c>
      <c r="P190" s="3">
        <v>28326.05</v>
      </c>
      <c r="Q190" s="3">
        <v>28326.05</v>
      </c>
      <c r="R190" s="3">
        <v>29906.219999999998</v>
      </c>
      <c r="S190" s="3">
        <v>29906.219999999998</v>
      </c>
      <c r="T190" s="3">
        <v>29906.219999999998</v>
      </c>
      <c r="U190" s="3">
        <v>29906.219999999998</v>
      </c>
      <c r="V190" s="3">
        <v>29906.219999999998</v>
      </c>
      <c r="W190" s="3">
        <v>29906.219999999998</v>
      </c>
      <c r="X190" s="3">
        <v>29906.219999999998</v>
      </c>
      <c r="Y190" s="3">
        <v>29906.219999999998</v>
      </c>
      <c r="Z190" s="3">
        <v>18605.45</v>
      </c>
      <c r="AA190" s="3">
        <v>18605.45</v>
      </c>
    </row>
    <row r="191" spans="1:27" ht="14.25" customHeight="1" x14ac:dyDescent="0.3">
      <c r="A191" s="2" t="s">
        <v>203</v>
      </c>
      <c r="B191" s="3">
        <v>6648.43</v>
      </c>
      <c r="C191" s="3">
        <v>6648.43</v>
      </c>
      <c r="D191" s="3">
        <v>7230.3</v>
      </c>
      <c r="E191" s="3">
        <v>7230.3</v>
      </c>
      <c r="F191" s="3">
        <v>9378.14</v>
      </c>
      <c r="G191" s="3">
        <v>9378.14</v>
      </c>
      <c r="H191" s="3">
        <v>10374.42</v>
      </c>
      <c r="I191" s="3">
        <v>10374.42</v>
      </c>
      <c r="J191" s="3">
        <v>14060.1</v>
      </c>
      <c r="K191" s="3">
        <v>14060.1</v>
      </c>
      <c r="L191" s="3">
        <v>7677.05</v>
      </c>
      <c r="M191" s="3">
        <v>7677.05</v>
      </c>
      <c r="N191" s="3">
        <v>8487.76</v>
      </c>
      <c r="O191" s="3">
        <v>8487.76</v>
      </c>
      <c r="P191" s="3">
        <v>9426.42</v>
      </c>
      <c r="Q191" s="3">
        <v>9426.42</v>
      </c>
      <c r="R191" s="3">
        <v>10026.290000000001</v>
      </c>
      <c r="S191" s="3">
        <v>10026.290000000001</v>
      </c>
      <c r="T191" s="3">
        <v>10026.290000000001</v>
      </c>
      <c r="U191" s="3">
        <v>10026.290000000001</v>
      </c>
      <c r="V191" s="3">
        <v>10026.290000000001</v>
      </c>
      <c r="W191" s="3">
        <v>10026.290000000001</v>
      </c>
      <c r="X191" s="3">
        <v>10026.290000000001</v>
      </c>
      <c r="Y191" s="3">
        <v>10026.290000000001</v>
      </c>
      <c r="Z191" s="3">
        <v>50290.930000000008</v>
      </c>
      <c r="AA191" s="3">
        <v>50290.930000000008</v>
      </c>
    </row>
    <row r="192" spans="1:27" ht="14.25" customHeight="1" x14ac:dyDescent="0.3">
      <c r="A192" s="2" t="s">
        <v>204</v>
      </c>
      <c r="B192" s="3">
        <v>2278.0699999999997</v>
      </c>
      <c r="C192" s="3">
        <v>2278.0699999999997</v>
      </c>
      <c r="D192" s="3">
        <v>4810.1899999999996</v>
      </c>
      <c r="E192" s="3">
        <v>4810.1899999999996</v>
      </c>
      <c r="F192" s="3">
        <v>7841.91</v>
      </c>
      <c r="G192" s="3">
        <v>7841.91</v>
      </c>
      <c r="H192" s="3">
        <v>9516.119999999999</v>
      </c>
      <c r="I192" s="3">
        <v>9516.119999999999</v>
      </c>
      <c r="J192" s="3">
        <v>11769.06</v>
      </c>
      <c r="K192" s="3">
        <v>11769.06</v>
      </c>
      <c r="L192" s="3">
        <v>12078.789999999999</v>
      </c>
      <c r="M192" s="3">
        <v>12078.789999999999</v>
      </c>
      <c r="N192" s="3">
        <v>17920.39</v>
      </c>
      <c r="O192" s="3">
        <v>17920.39</v>
      </c>
      <c r="P192" s="3">
        <v>20347.52</v>
      </c>
      <c r="Q192" s="3">
        <v>20347.52</v>
      </c>
      <c r="R192" s="3">
        <v>20089.27</v>
      </c>
      <c r="S192" s="3">
        <v>20089.27</v>
      </c>
      <c r="T192" s="3">
        <v>20089.27</v>
      </c>
      <c r="U192" s="3">
        <v>20089.27</v>
      </c>
      <c r="V192" s="3">
        <v>20089.27</v>
      </c>
      <c r="W192" s="3">
        <v>20089.27</v>
      </c>
      <c r="X192" s="3">
        <v>20089.27</v>
      </c>
      <c r="Y192" s="3">
        <v>20089.27</v>
      </c>
      <c r="Z192" s="3">
        <v>38241.470000000008</v>
      </c>
      <c r="AA192" s="3">
        <v>38241.470000000008</v>
      </c>
    </row>
    <row r="193" spans="1:27" ht="14.25" customHeight="1" x14ac:dyDescent="0.3">
      <c r="A193" s="2" t="s">
        <v>205</v>
      </c>
      <c r="B193" s="3">
        <v>1957.0700000000002</v>
      </c>
      <c r="C193" s="3">
        <v>1957.0700000000002</v>
      </c>
      <c r="D193" s="3">
        <v>5102</v>
      </c>
      <c r="E193" s="3">
        <v>5102</v>
      </c>
      <c r="F193" s="3">
        <v>13891.71</v>
      </c>
      <c r="G193" s="3">
        <v>13891.71</v>
      </c>
      <c r="H193" s="3">
        <v>18604.39</v>
      </c>
      <c r="I193" s="3">
        <v>18604.39</v>
      </c>
      <c r="J193" s="3">
        <v>21982.13</v>
      </c>
      <c r="K193" s="3">
        <v>21982.13</v>
      </c>
      <c r="L193" s="3">
        <v>25365.54</v>
      </c>
      <c r="M193" s="3">
        <v>25365.54</v>
      </c>
      <c r="N193" s="3">
        <v>27423.59</v>
      </c>
      <c r="O193" s="3">
        <v>27423.59</v>
      </c>
      <c r="P193" s="3">
        <v>31935.200000000001</v>
      </c>
      <c r="Q193" s="3">
        <v>31935.200000000001</v>
      </c>
      <c r="R193" s="3">
        <v>31095.360000000001</v>
      </c>
      <c r="S193" s="3">
        <v>31095.360000000001</v>
      </c>
      <c r="T193" s="3">
        <v>31095.360000000001</v>
      </c>
      <c r="U193" s="3">
        <v>31095.360000000001</v>
      </c>
      <c r="V193" s="3">
        <v>31095.360000000001</v>
      </c>
      <c r="W193" s="3">
        <v>31095.360000000001</v>
      </c>
      <c r="X193" s="3">
        <v>31095.360000000001</v>
      </c>
      <c r="Y193" s="3">
        <v>31095.360000000001</v>
      </c>
      <c r="Z193" s="3">
        <v>49979.649999999994</v>
      </c>
      <c r="AA193" s="3">
        <v>49979.649999999994</v>
      </c>
    </row>
    <row r="194" spans="1:27" ht="14.25" customHeight="1" x14ac:dyDescent="0.3">
      <c r="A194" s="2" t="s">
        <v>206</v>
      </c>
      <c r="B194" s="3">
        <v>7126.7500000000009</v>
      </c>
      <c r="C194" s="3">
        <v>7126.7500000000009</v>
      </c>
      <c r="D194" s="3">
        <v>16661.37</v>
      </c>
      <c r="E194" s="3">
        <v>16661.37</v>
      </c>
      <c r="F194" s="3">
        <v>20573.519999999997</v>
      </c>
      <c r="G194" s="3">
        <v>20573.519999999997</v>
      </c>
      <c r="H194" s="3">
        <v>22701.759999999995</v>
      </c>
      <c r="I194" s="3">
        <v>22701.759999999995</v>
      </c>
      <c r="J194" s="3">
        <v>28665.279999999995</v>
      </c>
      <c r="K194" s="3">
        <v>28665.279999999995</v>
      </c>
      <c r="L194" s="3">
        <v>42068.639999999999</v>
      </c>
      <c r="M194" s="3">
        <v>42068.639999999999</v>
      </c>
      <c r="N194" s="3">
        <v>42077.61</v>
      </c>
      <c r="O194" s="3">
        <v>42077.61</v>
      </c>
      <c r="P194" s="3">
        <v>51406.65</v>
      </c>
      <c r="Q194" s="3">
        <v>51406.65</v>
      </c>
      <c r="R194" s="3">
        <v>51406.65</v>
      </c>
      <c r="S194" s="3">
        <v>51406.65</v>
      </c>
      <c r="T194" s="3">
        <v>51406.65</v>
      </c>
      <c r="U194" s="3">
        <v>51406.65</v>
      </c>
      <c r="V194" s="3">
        <v>51406.65</v>
      </c>
      <c r="W194" s="3">
        <v>51406.65</v>
      </c>
      <c r="X194" s="3">
        <v>51406.65</v>
      </c>
      <c r="Y194" s="3">
        <v>51406.65</v>
      </c>
      <c r="Z194" s="3">
        <v>72502.099999999991</v>
      </c>
      <c r="AA194" s="3">
        <v>72502.099999999991</v>
      </c>
    </row>
    <row r="195" spans="1:27" ht="14.25" customHeight="1" x14ac:dyDescent="0.3">
      <c r="A195" s="2" t="s">
        <v>207</v>
      </c>
      <c r="B195" s="3">
        <v>11845.940000000002</v>
      </c>
      <c r="C195" s="3">
        <v>11845.940000000002</v>
      </c>
      <c r="D195" s="3">
        <v>13463.870000000003</v>
      </c>
      <c r="E195" s="3">
        <v>13463.870000000003</v>
      </c>
      <c r="F195" s="3">
        <v>34235.550000000003</v>
      </c>
      <c r="G195" s="3">
        <v>34235.550000000003</v>
      </c>
      <c r="H195" s="3">
        <v>46265.760000000002</v>
      </c>
      <c r="I195" s="3">
        <v>46265.760000000002</v>
      </c>
      <c r="J195" s="3">
        <v>58336.73</v>
      </c>
      <c r="K195" s="3">
        <v>58336.73</v>
      </c>
      <c r="L195" s="3">
        <v>84571.38</v>
      </c>
      <c r="M195" s="3">
        <v>84571.38</v>
      </c>
      <c r="N195" s="3">
        <v>87652.81</v>
      </c>
      <c r="O195" s="3">
        <v>87652.81</v>
      </c>
      <c r="P195" s="3">
        <v>114534.69</v>
      </c>
      <c r="Q195" s="3">
        <v>114534.69</v>
      </c>
      <c r="R195" s="3">
        <v>114534.69</v>
      </c>
      <c r="S195" s="3">
        <v>114534.69</v>
      </c>
      <c r="T195" s="3">
        <v>114534.69</v>
      </c>
      <c r="U195" s="3">
        <v>114534.69</v>
      </c>
      <c r="V195" s="3">
        <v>114534.69</v>
      </c>
      <c r="W195" s="3">
        <v>114534.69</v>
      </c>
      <c r="X195" s="3">
        <v>114534.69</v>
      </c>
      <c r="Y195" s="3">
        <v>114534.69</v>
      </c>
      <c r="Z195" s="3">
        <v>232649.41999999998</v>
      </c>
      <c r="AA195" s="3">
        <v>232649.41999999998</v>
      </c>
    </row>
    <row r="196" spans="1:27" ht="14.25" customHeight="1" x14ac:dyDescent="0.3">
      <c r="A196" s="2" t="s">
        <v>208</v>
      </c>
      <c r="B196" s="3">
        <v>2437.5300000000002</v>
      </c>
      <c r="C196" s="3">
        <v>2437.5300000000002</v>
      </c>
      <c r="D196" s="3">
        <v>3114.54</v>
      </c>
      <c r="E196" s="3">
        <v>3114.54</v>
      </c>
      <c r="F196" s="3">
        <v>5739.14</v>
      </c>
      <c r="G196" s="3">
        <v>5739.14</v>
      </c>
      <c r="H196" s="3">
        <v>8263.85</v>
      </c>
      <c r="I196" s="3">
        <v>8263.85</v>
      </c>
      <c r="J196" s="3">
        <v>10173.980000000001</v>
      </c>
      <c r="K196" s="3">
        <v>10173.980000000001</v>
      </c>
      <c r="L196" s="3">
        <v>11397.320000000002</v>
      </c>
      <c r="M196" s="3">
        <v>11397.320000000002</v>
      </c>
      <c r="N196" s="3">
        <v>13263.870000000003</v>
      </c>
      <c r="O196" s="3">
        <v>13263.870000000003</v>
      </c>
      <c r="P196" s="3">
        <v>12810.240000000003</v>
      </c>
      <c r="Q196" s="3">
        <v>12810.240000000003</v>
      </c>
      <c r="R196" s="3">
        <v>12444.350000000004</v>
      </c>
      <c r="S196" s="3">
        <v>12444.350000000004</v>
      </c>
      <c r="T196" s="3">
        <v>12444.350000000004</v>
      </c>
      <c r="U196" s="3">
        <v>12444.350000000004</v>
      </c>
      <c r="V196" s="3">
        <v>12444.350000000004</v>
      </c>
      <c r="W196" s="3">
        <v>12444.350000000004</v>
      </c>
      <c r="X196" s="3">
        <v>12444.350000000004</v>
      </c>
      <c r="Y196" s="3">
        <v>12444.350000000004</v>
      </c>
      <c r="Z196" s="3">
        <v>25848.37</v>
      </c>
      <c r="AA196" s="3">
        <v>25848.37</v>
      </c>
    </row>
    <row r="197" spans="1:27" ht="14.25" customHeight="1" x14ac:dyDescent="0.3">
      <c r="A197" s="2" t="s">
        <v>209</v>
      </c>
      <c r="B197" s="3">
        <v>9150.34</v>
      </c>
      <c r="C197" s="3">
        <v>9150.34</v>
      </c>
      <c r="D197" s="3">
        <v>19629.460000000003</v>
      </c>
      <c r="E197" s="3">
        <v>19629.460000000003</v>
      </c>
      <c r="F197" s="3">
        <v>26417.630000000005</v>
      </c>
      <c r="G197" s="3">
        <v>26417.630000000005</v>
      </c>
      <c r="H197" s="3">
        <v>34358.130000000005</v>
      </c>
      <c r="I197" s="3">
        <v>34358.130000000005</v>
      </c>
      <c r="J197" s="3">
        <v>74202.699999999953</v>
      </c>
      <c r="K197" s="3">
        <v>74202.699999999953</v>
      </c>
      <c r="L197" s="3">
        <v>91398.309999999925</v>
      </c>
      <c r="M197" s="3">
        <v>91398.309999999925</v>
      </c>
      <c r="N197" s="3">
        <v>95415.199999999924</v>
      </c>
      <c r="O197" s="3">
        <v>95415.199999999924</v>
      </c>
      <c r="P197" s="3">
        <v>103917.81999999992</v>
      </c>
      <c r="Q197" s="3">
        <v>103917.81999999992</v>
      </c>
      <c r="R197" s="3">
        <v>99962.539999999921</v>
      </c>
      <c r="S197" s="3">
        <v>99962.539999999921</v>
      </c>
      <c r="T197" s="3">
        <v>99962.539999999921</v>
      </c>
      <c r="U197" s="3">
        <v>99962.539999999921</v>
      </c>
      <c r="V197" s="3">
        <v>99962.539999999921</v>
      </c>
      <c r="W197" s="3">
        <v>99962.539999999921</v>
      </c>
      <c r="X197" s="3">
        <v>99962.539999999921</v>
      </c>
      <c r="Y197" s="3">
        <v>99962.539999999921</v>
      </c>
      <c r="Z197" s="3">
        <v>100022.92000000004</v>
      </c>
      <c r="AA197" s="3">
        <v>100022.92000000004</v>
      </c>
    </row>
    <row r="198" spans="1:27" ht="14.25" customHeight="1" x14ac:dyDescent="0.3">
      <c r="A198" s="2" t="s">
        <v>210</v>
      </c>
      <c r="B198" s="3">
        <v>15781.48</v>
      </c>
      <c r="C198" s="3">
        <v>15781.48</v>
      </c>
      <c r="D198" s="3">
        <v>17362.239999999998</v>
      </c>
      <c r="E198" s="3">
        <v>17362.239999999998</v>
      </c>
      <c r="F198" s="3">
        <v>28243.1</v>
      </c>
      <c r="G198" s="3">
        <v>28243.1</v>
      </c>
      <c r="H198" s="3">
        <v>43270.009999999995</v>
      </c>
      <c r="I198" s="3">
        <v>43270.009999999995</v>
      </c>
      <c r="J198" s="3">
        <v>56163.12999999999</v>
      </c>
      <c r="K198" s="3">
        <v>56163.12999999999</v>
      </c>
      <c r="L198" s="3">
        <v>65988.159999999989</v>
      </c>
      <c r="M198" s="3">
        <v>65988.159999999989</v>
      </c>
      <c r="N198" s="3">
        <v>77833.079999999987</v>
      </c>
      <c r="O198" s="3">
        <v>77833.079999999987</v>
      </c>
      <c r="P198" s="3">
        <v>87299.12</v>
      </c>
      <c r="Q198" s="3">
        <v>87299.12</v>
      </c>
      <c r="R198" s="3">
        <v>73754.44</v>
      </c>
      <c r="S198" s="3">
        <v>73754.44</v>
      </c>
      <c r="T198" s="3">
        <v>73754.44</v>
      </c>
      <c r="U198" s="3">
        <v>73754.44</v>
      </c>
      <c r="V198" s="3">
        <v>73754.44</v>
      </c>
      <c r="W198" s="3">
        <v>73754.44</v>
      </c>
      <c r="X198" s="3">
        <v>73754.44</v>
      </c>
      <c r="Y198" s="3">
        <v>73754.44</v>
      </c>
      <c r="Z198" s="3">
        <v>95626.32</v>
      </c>
      <c r="AA198" s="3">
        <v>95626.32</v>
      </c>
    </row>
    <row r="199" spans="1:27" ht="14.25" customHeight="1" x14ac:dyDescent="0.3">
      <c r="A199" s="2" t="s">
        <v>211</v>
      </c>
      <c r="B199" s="3">
        <v>590</v>
      </c>
      <c r="C199" s="3">
        <v>590</v>
      </c>
      <c r="D199" s="3">
        <v>590</v>
      </c>
      <c r="E199" s="3">
        <v>590</v>
      </c>
      <c r="F199" s="3">
        <v>590</v>
      </c>
      <c r="G199" s="3">
        <v>590</v>
      </c>
      <c r="H199" s="3">
        <v>590</v>
      </c>
      <c r="I199" s="3">
        <v>590</v>
      </c>
      <c r="J199" s="3">
        <v>590</v>
      </c>
      <c r="K199" s="3">
        <v>590</v>
      </c>
      <c r="L199" s="3">
        <v>590</v>
      </c>
      <c r="M199" s="3">
        <v>590</v>
      </c>
      <c r="N199" s="3">
        <v>590</v>
      </c>
      <c r="O199" s="3">
        <v>590</v>
      </c>
      <c r="P199" s="3">
        <v>-17</v>
      </c>
      <c r="Q199" s="3">
        <v>-17</v>
      </c>
      <c r="R199" s="3">
        <v>-17</v>
      </c>
      <c r="S199" s="3">
        <v>-17</v>
      </c>
      <c r="T199" s="3">
        <v>-17</v>
      </c>
      <c r="U199" s="3">
        <v>-17</v>
      </c>
      <c r="V199" s="3">
        <v>-17</v>
      </c>
      <c r="W199" s="3">
        <v>-17</v>
      </c>
      <c r="X199" s="3">
        <v>-17</v>
      </c>
      <c r="Y199" s="3">
        <v>-17</v>
      </c>
      <c r="Z199" s="3">
        <v>42779.49</v>
      </c>
      <c r="AA199" s="3">
        <v>42779.49</v>
      </c>
    </row>
    <row r="200" spans="1:27" ht="14.25" customHeight="1" x14ac:dyDescent="0.3">
      <c r="A200" s="2" t="s">
        <v>212</v>
      </c>
      <c r="B200" s="4"/>
      <c r="C200" s="4"/>
      <c r="D200" s="4"/>
      <c r="E200" s="4"/>
      <c r="F200" s="4"/>
      <c r="G200" s="4"/>
      <c r="H200" s="3">
        <v>4910.22</v>
      </c>
      <c r="I200" s="3">
        <v>4910.22</v>
      </c>
      <c r="J200" s="3">
        <v>8076.97</v>
      </c>
      <c r="K200" s="3">
        <v>8076.97</v>
      </c>
      <c r="L200" s="3">
        <v>7962.0700000000006</v>
      </c>
      <c r="M200" s="3">
        <v>7962.0700000000006</v>
      </c>
      <c r="N200" s="3">
        <v>8077.97</v>
      </c>
      <c r="O200" s="3">
        <v>8077.97</v>
      </c>
      <c r="P200" s="3">
        <v>9528.0300000000007</v>
      </c>
      <c r="Q200" s="3">
        <v>9528.0300000000007</v>
      </c>
      <c r="R200" s="3">
        <v>10210.620000000001</v>
      </c>
      <c r="S200" s="3">
        <v>10210.620000000001</v>
      </c>
      <c r="T200" s="3">
        <v>10210.620000000001</v>
      </c>
      <c r="U200" s="3">
        <v>10210.620000000001</v>
      </c>
      <c r="V200" s="3">
        <v>10210.620000000001</v>
      </c>
      <c r="W200" s="3">
        <v>10210.620000000001</v>
      </c>
      <c r="X200" s="3">
        <v>10210.620000000001</v>
      </c>
      <c r="Y200" s="3">
        <v>10210.620000000001</v>
      </c>
      <c r="Z200" s="3">
        <v>13158</v>
      </c>
      <c r="AA200" s="3">
        <v>13158</v>
      </c>
    </row>
    <row r="201" spans="1:27" ht="14.25" customHeight="1" x14ac:dyDescent="0.3">
      <c r="A201" s="2" t="s">
        <v>213</v>
      </c>
      <c r="B201" s="3">
        <v>457.84999999999997</v>
      </c>
      <c r="C201" s="3">
        <v>457.84999999999997</v>
      </c>
      <c r="D201" s="3">
        <v>874.2</v>
      </c>
      <c r="E201" s="3">
        <v>874.2</v>
      </c>
      <c r="F201" s="3">
        <v>1060.3600000000001</v>
      </c>
      <c r="G201" s="3">
        <v>1060.3600000000001</v>
      </c>
      <c r="H201" s="3">
        <v>1476.48</v>
      </c>
      <c r="I201" s="3">
        <v>1476.48</v>
      </c>
      <c r="J201" s="3">
        <v>1777.5700000000002</v>
      </c>
      <c r="K201" s="3">
        <v>1777.5700000000002</v>
      </c>
      <c r="L201" s="3">
        <v>2169.08</v>
      </c>
      <c r="M201" s="3">
        <v>2169.08</v>
      </c>
      <c r="N201" s="3">
        <v>2576.48</v>
      </c>
      <c r="O201" s="3">
        <v>2576.48</v>
      </c>
      <c r="P201" s="3">
        <v>2989.6</v>
      </c>
      <c r="Q201" s="3">
        <v>2989.6</v>
      </c>
      <c r="R201" s="3">
        <v>3029.1</v>
      </c>
      <c r="S201" s="3">
        <v>3029.1</v>
      </c>
      <c r="T201" s="3">
        <v>3029.1</v>
      </c>
      <c r="U201" s="3">
        <v>3029.1</v>
      </c>
      <c r="V201" s="3">
        <v>3029.1</v>
      </c>
      <c r="W201" s="3">
        <v>3029.1</v>
      </c>
      <c r="X201" s="3">
        <v>3029.1</v>
      </c>
      <c r="Y201" s="3">
        <v>3029.1</v>
      </c>
      <c r="Z201" s="3">
        <v>3800.9900000000002</v>
      </c>
      <c r="AA201" s="3">
        <v>3800.9900000000002</v>
      </c>
    </row>
    <row r="202" spans="1:27" ht="14.25" customHeight="1" x14ac:dyDescent="0.3">
      <c r="A202" s="2" t="s">
        <v>214</v>
      </c>
      <c r="B202" s="3">
        <v>1362.8200000000002</v>
      </c>
      <c r="C202" s="3">
        <v>1362.8200000000002</v>
      </c>
      <c r="D202" s="3">
        <v>5850.42</v>
      </c>
      <c r="E202" s="3">
        <v>5850.42</v>
      </c>
      <c r="F202" s="3">
        <v>1796.7400000000002</v>
      </c>
      <c r="G202" s="3">
        <v>1796.7400000000002</v>
      </c>
      <c r="H202" s="3">
        <v>4116.75</v>
      </c>
      <c r="I202" s="3">
        <v>4116.75</v>
      </c>
      <c r="J202" s="3">
        <v>6020.21</v>
      </c>
      <c r="K202" s="3">
        <v>6020.21</v>
      </c>
      <c r="L202" s="3">
        <v>-4443.170000000001</v>
      </c>
      <c r="M202" s="3">
        <v>-4443.170000000001</v>
      </c>
      <c r="N202" s="3">
        <v>-5757.0400000000009</v>
      </c>
      <c r="O202" s="3">
        <v>-5757.0400000000009</v>
      </c>
      <c r="P202" s="3">
        <v>-5570.9000000000005</v>
      </c>
      <c r="Q202" s="3">
        <v>-5570.9000000000005</v>
      </c>
      <c r="R202" s="3">
        <v>-4788.630000000001</v>
      </c>
      <c r="S202" s="3">
        <v>-4788.630000000001</v>
      </c>
      <c r="T202" s="3">
        <v>-4788.630000000001</v>
      </c>
      <c r="U202" s="3">
        <v>-4788.630000000001</v>
      </c>
      <c r="V202" s="3">
        <v>-4788.630000000001</v>
      </c>
      <c r="W202" s="3">
        <v>-4788.630000000001</v>
      </c>
      <c r="X202" s="3">
        <v>-4788.630000000001</v>
      </c>
      <c r="Y202" s="3">
        <v>-4788.630000000001</v>
      </c>
      <c r="Z202" s="3">
        <v>31422.190000000002</v>
      </c>
      <c r="AA202" s="3">
        <v>31422.190000000002</v>
      </c>
    </row>
    <row r="203" spans="1:27" ht="14.25" customHeight="1" x14ac:dyDescent="0.3">
      <c r="A203" s="2" t="s">
        <v>215</v>
      </c>
      <c r="B203" s="3">
        <v>3121.37</v>
      </c>
      <c r="C203" s="3">
        <v>3121.37</v>
      </c>
      <c r="D203" s="3">
        <v>6576.04</v>
      </c>
      <c r="E203" s="3">
        <v>6576.04</v>
      </c>
      <c r="F203" s="3">
        <v>9539.15</v>
      </c>
      <c r="G203" s="3">
        <v>9539.15</v>
      </c>
      <c r="H203" s="3">
        <v>12562.15</v>
      </c>
      <c r="I203" s="3">
        <v>12562.15</v>
      </c>
      <c r="J203" s="3">
        <v>16115.25</v>
      </c>
      <c r="K203" s="3">
        <v>16115.25</v>
      </c>
      <c r="L203" s="3">
        <v>19519.7</v>
      </c>
      <c r="M203" s="3">
        <v>19519.7</v>
      </c>
      <c r="N203" s="3">
        <v>23556.940000000002</v>
      </c>
      <c r="O203" s="3">
        <v>23556.940000000002</v>
      </c>
      <c r="P203" s="3">
        <v>26395.210000000003</v>
      </c>
      <c r="Q203" s="3">
        <v>26395.210000000003</v>
      </c>
      <c r="R203" s="3">
        <v>22427.700000000004</v>
      </c>
      <c r="S203" s="3">
        <v>22427.700000000004</v>
      </c>
      <c r="T203" s="3">
        <v>22427.700000000004</v>
      </c>
      <c r="U203" s="3">
        <v>22427.700000000004</v>
      </c>
      <c r="V203" s="3">
        <v>22427.700000000004</v>
      </c>
      <c r="W203" s="3">
        <v>22427.700000000004</v>
      </c>
      <c r="X203" s="3">
        <v>22427.700000000004</v>
      </c>
      <c r="Y203" s="3">
        <v>22427.700000000004</v>
      </c>
      <c r="Z203" s="3">
        <v>35351.360000000008</v>
      </c>
      <c r="AA203" s="3">
        <v>35351.360000000008</v>
      </c>
    </row>
    <row r="204" spans="1:27" ht="14.25" customHeight="1" x14ac:dyDescent="0.3">
      <c r="A204" s="2" t="s">
        <v>216</v>
      </c>
      <c r="B204" s="3">
        <v>647.32000000000005</v>
      </c>
      <c r="C204" s="3">
        <v>647.32000000000005</v>
      </c>
      <c r="D204" s="3">
        <v>1446.72</v>
      </c>
      <c r="E204" s="3">
        <v>1446.72</v>
      </c>
      <c r="F204" s="3">
        <v>2140.02</v>
      </c>
      <c r="G204" s="3">
        <v>2140.02</v>
      </c>
      <c r="H204" s="3">
        <v>2776.64</v>
      </c>
      <c r="I204" s="3">
        <v>2776.64</v>
      </c>
      <c r="J204" s="3">
        <v>12376.64</v>
      </c>
      <c r="K204" s="3">
        <v>12376.64</v>
      </c>
      <c r="L204" s="3">
        <v>5598.78</v>
      </c>
      <c r="M204" s="3">
        <v>5598.78</v>
      </c>
      <c r="N204" s="3">
        <v>11207.45</v>
      </c>
      <c r="O204" s="3">
        <v>11207.45</v>
      </c>
      <c r="P204" s="3">
        <v>12577.77</v>
      </c>
      <c r="Q204" s="3">
        <v>12577.77</v>
      </c>
      <c r="R204" s="3">
        <v>18534.21</v>
      </c>
      <c r="S204" s="3">
        <v>18534.21</v>
      </c>
      <c r="T204" s="3">
        <v>18534.21</v>
      </c>
      <c r="U204" s="3">
        <v>18534.21</v>
      </c>
      <c r="V204" s="3">
        <v>18534.21</v>
      </c>
      <c r="W204" s="3">
        <v>18534.21</v>
      </c>
      <c r="X204" s="3">
        <v>18534.21</v>
      </c>
      <c r="Y204" s="3">
        <v>18534.21</v>
      </c>
      <c r="Z204" s="3">
        <v>8687.65</v>
      </c>
      <c r="AA204" s="3">
        <v>8687.65</v>
      </c>
    </row>
    <row r="205" spans="1:27" ht="14.25" customHeight="1" x14ac:dyDescent="0.3">
      <c r="A205" s="2" t="s">
        <v>217</v>
      </c>
      <c r="B205" s="4"/>
      <c r="C205" s="4"/>
      <c r="D205" s="3">
        <v>139168.16</v>
      </c>
      <c r="E205" s="3">
        <v>139168.16</v>
      </c>
      <c r="F205" s="3">
        <v>208752.24</v>
      </c>
      <c r="G205" s="3">
        <v>208752.24</v>
      </c>
      <c r="H205" s="3">
        <v>278336.32</v>
      </c>
      <c r="I205" s="3">
        <v>278336.32</v>
      </c>
      <c r="J205" s="3">
        <v>347920.4</v>
      </c>
      <c r="K205" s="3">
        <v>347920.4</v>
      </c>
      <c r="L205" s="3">
        <v>417504.48000000004</v>
      </c>
      <c r="M205" s="3">
        <v>417504.48000000004</v>
      </c>
      <c r="N205" s="3">
        <v>487088.56000000006</v>
      </c>
      <c r="O205" s="3">
        <v>487088.56000000006</v>
      </c>
      <c r="P205" s="3">
        <v>654672</v>
      </c>
      <c r="Q205" s="3">
        <v>654672</v>
      </c>
      <c r="R205" s="3">
        <v>736506</v>
      </c>
      <c r="S205" s="3">
        <v>736506</v>
      </c>
      <c r="T205" s="3">
        <v>736506</v>
      </c>
      <c r="U205" s="3">
        <v>736506</v>
      </c>
      <c r="V205" s="3">
        <v>736506</v>
      </c>
      <c r="W205" s="3">
        <v>736506</v>
      </c>
      <c r="X205" s="3">
        <v>736506</v>
      </c>
      <c r="Y205" s="3">
        <v>736506</v>
      </c>
      <c r="Z205" s="3">
        <v>765200</v>
      </c>
      <c r="AA205" s="3">
        <v>765200</v>
      </c>
    </row>
    <row r="206" spans="1:27" ht="14.25" customHeight="1" x14ac:dyDescent="0.3">
      <c r="A206" s="2" t="s">
        <v>218</v>
      </c>
      <c r="B206" s="3">
        <v>584.63</v>
      </c>
      <c r="C206" s="3">
        <v>584.63</v>
      </c>
      <c r="D206" s="3">
        <v>7845.63</v>
      </c>
      <c r="E206" s="3">
        <v>7845.63</v>
      </c>
      <c r="F206" s="3">
        <v>15106.630000000001</v>
      </c>
      <c r="G206" s="3">
        <v>15106.630000000001</v>
      </c>
      <c r="H206" s="3">
        <v>4846.0500000000011</v>
      </c>
      <c r="I206" s="3">
        <v>4846.0500000000011</v>
      </c>
      <c r="J206" s="3">
        <v>19451.13</v>
      </c>
      <c r="K206" s="3">
        <v>19451.13</v>
      </c>
      <c r="L206" s="3">
        <v>21056.21</v>
      </c>
      <c r="M206" s="3">
        <v>21056.21</v>
      </c>
      <c r="N206" s="3">
        <v>22444.6</v>
      </c>
      <c r="O206" s="3">
        <v>22444.6</v>
      </c>
      <c r="P206" s="3">
        <v>23133.01</v>
      </c>
      <c r="Q206" s="3">
        <v>23133.01</v>
      </c>
      <c r="R206" s="3">
        <v>26291.809999999998</v>
      </c>
      <c r="S206" s="3">
        <v>26291.809999999998</v>
      </c>
      <c r="T206" s="3">
        <v>26291.809999999998</v>
      </c>
      <c r="U206" s="3">
        <v>26291.809999999998</v>
      </c>
      <c r="V206" s="3">
        <v>26291.809999999998</v>
      </c>
      <c r="W206" s="3">
        <v>26291.809999999998</v>
      </c>
      <c r="X206" s="3">
        <v>26291.809999999998</v>
      </c>
      <c r="Y206" s="3">
        <v>26291.809999999998</v>
      </c>
      <c r="Z206" s="3">
        <v>33772.029999999992</v>
      </c>
      <c r="AA206" s="3">
        <v>33772.029999999992</v>
      </c>
    </row>
    <row r="207" spans="1:27" ht="14.25" customHeight="1" x14ac:dyDescent="0.3">
      <c r="A207" s="2" t="s">
        <v>219</v>
      </c>
      <c r="B207" s="4"/>
      <c r="C207" s="4"/>
      <c r="D207" s="3">
        <v>4116335</v>
      </c>
      <c r="E207" s="4"/>
      <c r="F207" s="3">
        <v>3995726.68</v>
      </c>
      <c r="G207" s="4"/>
      <c r="H207" s="3">
        <v>3995726.68</v>
      </c>
      <c r="I207" s="4"/>
      <c r="J207" s="3">
        <v>3995726.68</v>
      </c>
      <c r="K207" s="4"/>
      <c r="L207" s="3">
        <v>3995726.68</v>
      </c>
      <c r="M207" s="4"/>
      <c r="N207" s="3">
        <v>3995726.68</v>
      </c>
      <c r="O207" s="4"/>
      <c r="P207" s="3">
        <v>3995726.68</v>
      </c>
      <c r="Q207" s="4"/>
      <c r="R207" s="3">
        <v>3995726.68</v>
      </c>
      <c r="S207" s="4"/>
      <c r="T207" s="3">
        <v>3995726.68</v>
      </c>
      <c r="U207" s="4"/>
      <c r="V207" s="3">
        <v>3995726.68</v>
      </c>
      <c r="W207" s="4"/>
      <c r="X207" s="3">
        <v>3995726.68</v>
      </c>
      <c r="Y207" s="4"/>
      <c r="Z207" s="3">
        <v>-2631242.4299999997</v>
      </c>
      <c r="AA207" s="4"/>
    </row>
    <row r="208" spans="1:27" ht="14.25" customHeight="1" x14ac:dyDescent="0.3">
      <c r="A208" s="2" t="s">
        <v>220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3">
        <v>-170</v>
      </c>
      <c r="AA208" s="3">
        <v>-170</v>
      </c>
    </row>
    <row r="209" spans="1:27" ht="14.25" customHeight="1" x14ac:dyDescent="0.3">
      <c r="A209" s="2" t="s">
        <v>221</v>
      </c>
      <c r="B209" s="3">
        <v>15886.41</v>
      </c>
      <c r="C209" s="3">
        <v>15886.41</v>
      </c>
      <c r="D209" s="3">
        <v>33572.82</v>
      </c>
      <c r="E209" s="3">
        <v>33572.82</v>
      </c>
      <c r="F209" s="3">
        <v>53284.270000000004</v>
      </c>
      <c r="G209" s="3">
        <v>53284.270000000004</v>
      </c>
      <c r="H209" s="3">
        <v>53284.270000000004</v>
      </c>
      <c r="I209" s="3">
        <v>53284.270000000004</v>
      </c>
      <c r="J209" s="3">
        <v>55784.270000000004</v>
      </c>
      <c r="K209" s="3">
        <v>55784.270000000004</v>
      </c>
      <c r="L209" s="3">
        <v>41576.050000000003</v>
      </c>
      <c r="M209" s="3">
        <v>41576.050000000003</v>
      </c>
      <c r="N209" s="3">
        <v>41576.050000000003</v>
      </c>
      <c r="O209" s="3">
        <v>41576.050000000003</v>
      </c>
      <c r="P209" s="3">
        <v>41576.050000000003</v>
      </c>
      <c r="Q209" s="3">
        <v>41576.050000000003</v>
      </c>
      <c r="R209" s="3">
        <v>36496.550000000003</v>
      </c>
      <c r="S209" s="3">
        <v>36496.550000000003</v>
      </c>
      <c r="T209" s="3">
        <v>36496.550000000003</v>
      </c>
      <c r="U209" s="3">
        <v>36496.550000000003</v>
      </c>
      <c r="V209" s="3">
        <v>36496.550000000003</v>
      </c>
      <c r="W209" s="3">
        <v>36496.550000000003</v>
      </c>
      <c r="X209" s="3">
        <v>36496.550000000003</v>
      </c>
      <c r="Y209" s="3">
        <v>36496.550000000003</v>
      </c>
      <c r="Z209" s="3">
        <v>165617.93</v>
      </c>
      <c r="AA209" s="3">
        <v>165617.93</v>
      </c>
    </row>
    <row r="210" spans="1:27" ht="14.25" customHeight="1" x14ac:dyDescent="0.3">
      <c r="A210" s="2" t="s">
        <v>222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3">
        <v>48</v>
      </c>
      <c r="M210" s="3">
        <v>48</v>
      </c>
      <c r="N210" s="3">
        <v>48</v>
      </c>
      <c r="O210" s="3">
        <v>48</v>
      </c>
      <c r="P210" s="3">
        <v>48</v>
      </c>
      <c r="Q210" s="3">
        <v>48</v>
      </c>
      <c r="R210" s="3">
        <v>48</v>
      </c>
      <c r="S210" s="3">
        <v>48</v>
      </c>
      <c r="T210" s="3">
        <v>48</v>
      </c>
      <c r="U210" s="3">
        <v>48</v>
      </c>
      <c r="V210" s="3">
        <v>48</v>
      </c>
      <c r="W210" s="3">
        <v>48</v>
      </c>
      <c r="X210" s="3">
        <v>48</v>
      </c>
      <c r="Y210" s="3">
        <v>48</v>
      </c>
      <c r="Z210" s="3">
        <v>-170</v>
      </c>
      <c r="AA210" s="3">
        <v>-170</v>
      </c>
    </row>
    <row r="211" spans="1:27" ht="14.25" customHeight="1" x14ac:dyDescent="0.3">
      <c r="A211" s="2" t="s">
        <v>223</v>
      </c>
      <c r="B211" s="4"/>
      <c r="C211" s="4"/>
      <c r="D211" s="4"/>
      <c r="E211" s="4"/>
      <c r="F211" s="3">
        <v>18093.079999999998</v>
      </c>
      <c r="G211" s="3">
        <v>18093.079999999998</v>
      </c>
      <c r="H211" s="3">
        <v>18093.079999999998</v>
      </c>
      <c r="I211" s="3">
        <v>18093.079999999998</v>
      </c>
      <c r="J211" s="3">
        <v>18093.079999999998</v>
      </c>
      <c r="K211" s="3">
        <v>18093.079999999998</v>
      </c>
      <c r="L211" s="3">
        <v>21844.73</v>
      </c>
      <c r="M211" s="3">
        <v>21844.73</v>
      </c>
      <c r="N211" s="3">
        <v>64344.729999999996</v>
      </c>
      <c r="O211" s="3">
        <v>64344.729999999996</v>
      </c>
      <c r="P211" s="3">
        <v>64344.729999999996</v>
      </c>
      <c r="Q211" s="3">
        <v>64344.729999999996</v>
      </c>
      <c r="R211" s="3">
        <v>64344.729999999996</v>
      </c>
      <c r="S211" s="3">
        <v>64344.729999999996</v>
      </c>
      <c r="T211" s="3">
        <v>64344.729999999996</v>
      </c>
      <c r="U211" s="3">
        <v>64344.729999999996</v>
      </c>
      <c r="V211" s="3">
        <v>64344.729999999996</v>
      </c>
      <c r="W211" s="3">
        <v>64344.729999999996</v>
      </c>
      <c r="X211" s="3">
        <v>64344.729999999996</v>
      </c>
      <c r="Y211" s="3">
        <v>64344.729999999996</v>
      </c>
      <c r="Z211" s="4"/>
      <c r="AA211" s="4"/>
    </row>
    <row r="212" spans="1:27" ht="14.25" customHeight="1" x14ac:dyDescent="0.3">
      <c r="A212" s="2" t="s">
        <v>224</v>
      </c>
      <c r="B212" s="3">
        <v>28649.64</v>
      </c>
      <c r="C212" s="3">
        <v>28649.64</v>
      </c>
      <c r="D212" s="3">
        <v>57299.28</v>
      </c>
      <c r="E212" s="3">
        <v>57299.28</v>
      </c>
      <c r="F212" s="3">
        <v>92943.32</v>
      </c>
      <c r="G212" s="3">
        <v>92943.32</v>
      </c>
      <c r="H212" s="3">
        <v>138780.11000000002</v>
      </c>
      <c r="I212" s="3">
        <v>138780.11000000002</v>
      </c>
      <c r="J212" s="3">
        <v>150345.94</v>
      </c>
      <c r="K212" s="3">
        <v>150345.94</v>
      </c>
      <c r="L212" s="3">
        <v>210511.83000000002</v>
      </c>
      <c r="M212" s="3">
        <v>210511.83000000002</v>
      </c>
      <c r="N212" s="3">
        <v>236340.04</v>
      </c>
      <c r="O212" s="3">
        <v>236340.04</v>
      </c>
      <c r="P212" s="3">
        <v>265054.54000000004</v>
      </c>
      <c r="Q212" s="3">
        <v>265054.54000000004</v>
      </c>
      <c r="R212" s="3">
        <v>421216.17000000004</v>
      </c>
      <c r="S212" s="3">
        <v>421216.17000000004</v>
      </c>
      <c r="T212" s="3">
        <v>421216.17000000004</v>
      </c>
      <c r="U212" s="3">
        <v>421216.17000000004</v>
      </c>
      <c r="V212" s="3">
        <v>421216.17000000004</v>
      </c>
      <c r="W212" s="3">
        <v>421216.17000000004</v>
      </c>
      <c r="X212" s="3">
        <v>421216.17000000004</v>
      </c>
      <c r="Y212" s="3">
        <v>421216.17000000004</v>
      </c>
      <c r="Z212" s="3">
        <v>300412.78999999998</v>
      </c>
      <c r="AA212" s="3">
        <v>300412.78999999998</v>
      </c>
    </row>
    <row r="213" spans="1:27" ht="14.25" customHeight="1" x14ac:dyDescent="0.3">
      <c r="A213" s="2" t="s">
        <v>225</v>
      </c>
      <c r="B213" s="3">
        <v>1305992.3300000003</v>
      </c>
      <c r="C213" s="3">
        <v>1305992.3300000003</v>
      </c>
      <c r="D213" s="3">
        <v>2595736.0600000005</v>
      </c>
      <c r="E213" s="3">
        <v>2595736.0600000005</v>
      </c>
      <c r="F213" s="3">
        <v>3899488.2700000005</v>
      </c>
      <c r="G213" s="3">
        <v>3899488.2700000005</v>
      </c>
      <c r="H213" s="3">
        <v>5274628.51</v>
      </c>
      <c r="I213" s="3">
        <v>5274628.51</v>
      </c>
      <c r="J213" s="3">
        <v>6660274.46</v>
      </c>
      <c r="K213" s="3">
        <v>6660274.46</v>
      </c>
      <c r="L213" s="3">
        <v>8048785.4499999993</v>
      </c>
      <c r="M213" s="3">
        <v>8048785.4499999993</v>
      </c>
      <c r="N213" s="3">
        <v>9453856.0299999993</v>
      </c>
      <c r="O213" s="3">
        <v>9453856.0299999993</v>
      </c>
      <c r="P213" s="3">
        <v>10877829.329999998</v>
      </c>
      <c r="Q213" s="3">
        <v>10877829.329999998</v>
      </c>
      <c r="R213" s="3">
        <v>10877829.329999998</v>
      </c>
      <c r="S213" s="3">
        <v>10877829.329999998</v>
      </c>
      <c r="T213" s="3">
        <v>10877829.329999998</v>
      </c>
      <c r="U213" s="3">
        <v>10877829.329999998</v>
      </c>
      <c r="V213" s="3">
        <v>10877829.329999998</v>
      </c>
      <c r="W213" s="3">
        <v>10877829.329999998</v>
      </c>
      <c r="X213" s="3">
        <v>10877829.329999998</v>
      </c>
      <c r="Y213" s="3">
        <v>10877829.329999998</v>
      </c>
      <c r="Z213" s="3">
        <v>14445655.540000003</v>
      </c>
      <c r="AA213" s="3">
        <v>14445655.540000003</v>
      </c>
    </row>
    <row r="214" spans="1:27" ht="14.25" customHeight="1" x14ac:dyDescent="0.3">
      <c r="A214" s="2" t="s">
        <v>226</v>
      </c>
      <c r="B214" s="3">
        <v>32345.760000000002</v>
      </c>
      <c r="C214" s="3">
        <v>32345.760000000002</v>
      </c>
      <c r="D214" s="3">
        <v>64274.77999999997</v>
      </c>
      <c r="E214" s="3">
        <v>64274.77999999997</v>
      </c>
      <c r="F214" s="3">
        <v>49820.659999999967</v>
      </c>
      <c r="G214" s="3">
        <v>49820.659999999967</v>
      </c>
      <c r="H214" s="3">
        <v>57973.15999999996</v>
      </c>
      <c r="I214" s="3">
        <v>57973.15999999996</v>
      </c>
      <c r="J214" s="3">
        <v>110540.33999999997</v>
      </c>
      <c r="K214" s="3">
        <v>110540.33999999997</v>
      </c>
      <c r="L214" s="3">
        <v>146160.10999999999</v>
      </c>
      <c r="M214" s="3">
        <v>146160.10999999999</v>
      </c>
      <c r="N214" s="3">
        <v>111594.03</v>
      </c>
      <c r="O214" s="3">
        <v>111594.03</v>
      </c>
      <c r="P214" s="3">
        <v>-51331.26999999999</v>
      </c>
      <c r="Q214" s="3">
        <v>-51331.26999999999</v>
      </c>
      <c r="R214" s="3">
        <v>-166399.05000000005</v>
      </c>
      <c r="S214" s="3">
        <v>-166399.05000000005</v>
      </c>
      <c r="T214" s="3">
        <v>-166399.05000000005</v>
      </c>
      <c r="U214" s="3">
        <v>-166399.05000000005</v>
      </c>
      <c r="V214" s="3">
        <v>-166399.05000000005</v>
      </c>
      <c r="W214" s="3">
        <v>-166399.05000000005</v>
      </c>
      <c r="X214" s="3">
        <v>-166399.05000000005</v>
      </c>
      <c r="Y214" s="3">
        <v>-166399.05000000005</v>
      </c>
      <c r="Z214" s="3">
        <v>-55657.96</v>
      </c>
      <c r="AA214" s="3">
        <v>-55657.96</v>
      </c>
    </row>
    <row r="215" spans="1:27" ht="14.25" customHeight="1" x14ac:dyDescent="0.3">
      <c r="A215" s="2" t="s">
        <v>227</v>
      </c>
      <c r="B215" s="3">
        <v>10500</v>
      </c>
      <c r="C215" s="3">
        <v>10500</v>
      </c>
      <c r="D215" s="3">
        <v>16500</v>
      </c>
      <c r="E215" s="3">
        <v>16500</v>
      </c>
      <c r="F215" s="3">
        <v>874959.72000000009</v>
      </c>
      <c r="G215" s="3">
        <v>874959.72000000009</v>
      </c>
      <c r="H215" s="3">
        <v>915315.12000000011</v>
      </c>
      <c r="I215" s="3">
        <v>915315.12000000011</v>
      </c>
      <c r="J215" s="3">
        <v>958566.05000000016</v>
      </c>
      <c r="K215" s="3">
        <v>958566.05000000016</v>
      </c>
      <c r="L215" s="3">
        <v>973703.08000000019</v>
      </c>
      <c r="M215" s="3">
        <v>973703.08000000019</v>
      </c>
      <c r="N215" s="3">
        <v>1030697.0300000001</v>
      </c>
      <c r="O215" s="3">
        <v>1030697.0300000001</v>
      </c>
      <c r="P215" s="3">
        <v>1037208.7900000002</v>
      </c>
      <c r="Q215" s="3">
        <v>1037208.7900000002</v>
      </c>
      <c r="R215" s="3">
        <v>1037208.7900000002</v>
      </c>
      <c r="S215" s="3">
        <v>1037208.7900000002</v>
      </c>
      <c r="T215" s="3">
        <v>1037208.7900000002</v>
      </c>
      <c r="U215" s="3">
        <v>1037208.7900000002</v>
      </c>
      <c r="V215" s="3">
        <v>1037208.7900000002</v>
      </c>
      <c r="W215" s="3">
        <v>1037208.7900000002</v>
      </c>
      <c r="X215" s="3">
        <v>1037208.7900000002</v>
      </c>
      <c r="Y215" s="3">
        <v>1037208.7900000002</v>
      </c>
      <c r="Z215" s="3">
        <v>952213.97000000009</v>
      </c>
      <c r="AA215" s="3">
        <v>952213.97000000009</v>
      </c>
    </row>
    <row r="216" spans="1:27" ht="14.25" customHeight="1" x14ac:dyDescent="0.3">
      <c r="A216" s="2" t="s">
        <v>228</v>
      </c>
      <c r="B216" s="3">
        <v>130220.28</v>
      </c>
      <c r="C216" s="3">
        <v>130220.28</v>
      </c>
      <c r="D216" s="3">
        <v>276229.63</v>
      </c>
      <c r="E216" s="3">
        <v>276229.63</v>
      </c>
      <c r="F216" s="3">
        <v>1249931.42</v>
      </c>
      <c r="G216" s="3">
        <v>1249931.42</v>
      </c>
      <c r="H216" s="3">
        <v>1604816.08</v>
      </c>
      <c r="I216" s="3">
        <v>1604816.08</v>
      </c>
      <c r="J216" s="3">
        <v>1686660.71</v>
      </c>
      <c r="K216" s="3">
        <v>1686660.71</v>
      </c>
      <c r="L216" s="3">
        <v>1734127.8399999999</v>
      </c>
      <c r="M216" s="3">
        <v>1734127.8399999999</v>
      </c>
      <c r="N216" s="3">
        <v>2088026.7399999998</v>
      </c>
      <c r="O216" s="3">
        <v>2088026.7399999998</v>
      </c>
      <c r="P216" s="3">
        <v>2150359.9999999995</v>
      </c>
      <c r="Q216" s="3">
        <v>2150359.9999999995</v>
      </c>
      <c r="R216" s="3">
        <v>2150359.9999999995</v>
      </c>
      <c r="S216" s="3">
        <v>2150359.9999999995</v>
      </c>
      <c r="T216" s="3">
        <v>2150359.9999999995</v>
      </c>
      <c r="U216" s="3">
        <v>2150359.9999999995</v>
      </c>
      <c r="V216" s="3">
        <v>2150359.9999999995</v>
      </c>
      <c r="W216" s="3">
        <v>2150359.9999999995</v>
      </c>
      <c r="X216" s="3">
        <v>2150359.9999999995</v>
      </c>
      <c r="Y216" s="3">
        <v>2150359.9999999995</v>
      </c>
      <c r="Z216" s="3">
        <v>2308722.77</v>
      </c>
      <c r="AA216" s="3">
        <v>2308722.77</v>
      </c>
    </row>
    <row r="217" spans="1:27" ht="14.25" customHeight="1" x14ac:dyDescent="0.3">
      <c r="A217" s="2" t="s">
        <v>229</v>
      </c>
      <c r="B217" s="3">
        <v>70839</v>
      </c>
      <c r="C217" s="3">
        <v>70839</v>
      </c>
      <c r="D217" s="3">
        <v>141683</v>
      </c>
      <c r="E217" s="3">
        <v>141683</v>
      </c>
      <c r="F217" s="3">
        <v>-549172</v>
      </c>
      <c r="G217" s="3">
        <v>-549172</v>
      </c>
      <c r="H217" s="3">
        <v>-506802</v>
      </c>
      <c r="I217" s="3">
        <v>-506802</v>
      </c>
      <c r="J217" s="3">
        <v>-448664</v>
      </c>
      <c r="K217" s="3">
        <v>-448664</v>
      </c>
      <c r="L217" s="3">
        <v>-249011.69999999998</v>
      </c>
      <c r="M217" s="3">
        <v>-249011.69999999998</v>
      </c>
      <c r="N217" s="3">
        <v>-183283.96</v>
      </c>
      <c r="O217" s="3">
        <v>-183283.96</v>
      </c>
      <c r="P217" s="3">
        <v>-87711.639999999985</v>
      </c>
      <c r="Q217" s="3">
        <v>-87711.639999999985</v>
      </c>
      <c r="R217" s="3">
        <v>-790605.70000000007</v>
      </c>
      <c r="S217" s="3">
        <v>-790605.70000000007</v>
      </c>
      <c r="T217" s="3">
        <v>-790605.70000000007</v>
      </c>
      <c r="U217" s="3">
        <v>-790605.70000000007</v>
      </c>
      <c r="V217" s="3">
        <v>-790605.70000000007</v>
      </c>
      <c r="W217" s="3">
        <v>-790605.70000000007</v>
      </c>
      <c r="X217" s="3">
        <v>-790605.70000000007</v>
      </c>
      <c r="Y217" s="3">
        <v>-790605.70000000007</v>
      </c>
      <c r="Z217" s="3">
        <v>190443.44000000003</v>
      </c>
      <c r="AA217" s="3">
        <v>190443.44000000003</v>
      </c>
    </row>
    <row r="218" spans="1:27" ht="14.25" customHeight="1" x14ac:dyDescent="0.3">
      <c r="A218" s="2" t="s">
        <v>230</v>
      </c>
      <c r="B218" s="3">
        <v>127137.83</v>
      </c>
      <c r="C218" s="3">
        <v>127137.83</v>
      </c>
      <c r="D218" s="3">
        <v>279512.18</v>
      </c>
      <c r="E218" s="3">
        <v>279512.18</v>
      </c>
      <c r="F218" s="3">
        <v>-778413.45</v>
      </c>
      <c r="G218" s="3">
        <v>-778413.45</v>
      </c>
      <c r="H218" s="3">
        <v>-913448.84999999986</v>
      </c>
      <c r="I218" s="3">
        <v>-913448.84999999986</v>
      </c>
      <c r="J218" s="3">
        <v>-835645.7899999998</v>
      </c>
      <c r="K218" s="3">
        <v>-835645.7899999998</v>
      </c>
      <c r="L218" s="3">
        <v>-777718.91999999981</v>
      </c>
      <c r="M218" s="3">
        <v>-777718.91999999981</v>
      </c>
      <c r="N218" s="3">
        <v>-926057.23999999976</v>
      </c>
      <c r="O218" s="3">
        <v>-926057.23999999976</v>
      </c>
      <c r="P218" s="3">
        <v>-820766.60999999975</v>
      </c>
      <c r="Q218" s="3">
        <v>-820766.60999999975</v>
      </c>
      <c r="R218" s="3">
        <v>-1397796.6399999997</v>
      </c>
      <c r="S218" s="3">
        <v>-1397796.6399999997</v>
      </c>
      <c r="T218" s="3">
        <v>-1397796.6399999997</v>
      </c>
      <c r="U218" s="3">
        <v>-1397796.6399999997</v>
      </c>
      <c r="V218" s="3">
        <v>-1397796.6399999997</v>
      </c>
      <c r="W218" s="3">
        <v>-1397796.6399999997</v>
      </c>
      <c r="X218" s="3">
        <v>-1397796.6399999997</v>
      </c>
      <c r="Y218" s="3">
        <v>-1397796.6399999997</v>
      </c>
      <c r="Z218" s="3">
        <v>425077.26999999996</v>
      </c>
      <c r="AA218" s="3">
        <v>425077.26999999996</v>
      </c>
    </row>
    <row r="219" spans="1:27" ht="14.25" customHeight="1" x14ac:dyDescent="0.3">
      <c r="A219" s="2" t="s">
        <v>231</v>
      </c>
      <c r="B219" s="3">
        <v>25125</v>
      </c>
      <c r="C219" s="3">
        <v>25125</v>
      </c>
      <c r="D219" s="3">
        <v>25125</v>
      </c>
      <c r="E219" s="3">
        <v>25125</v>
      </c>
      <c r="F219" s="3">
        <v>25125</v>
      </c>
      <c r="G219" s="3">
        <v>25125</v>
      </c>
      <c r="H219" s="3">
        <v>25125</v>
      </c>
      <c r="I219" s="3">
        <v>25125</v>
      </c>
      <c r="J219" s="3">
        <v>25125</v>
      </c>
      <c r="K219" s="3">
        <v>25125</v>
      </c>
      <c r="L219" s="3">
        <v>25125</v>
      </c>
      <c r="M219" s="3">
        <v>25125</v>
      </c>
      <c r="N219" s="3">
        <v>25125</v>
      </c>
      <c r="O219" s="3">
        <v>25125</v>
      </c>
      <c r="P219" s="3">
        <v>25125</v>
      </c>
      <c r="Q219" s="3">
        <v>25125</v>
      </c>
      <c r="R219" s="3">
        <v>25125</v>
      </c>
      <c r="S219" s="3">
        <v>25125</v>
      </c>
      <c r="T219" s="3">
        <v>25125</v>
      </c>
      <c r="U219" s="3">
        <v>25125</v>
      </c>
      <c r="V219" s="3">
        <v>25125</v>
      </c>
      <c r="W219" s="3">
        <v>25125</v>
      </c>
      <c r="X219" s="3">
        <v>25125</v>
      </c>
      <c r="Y219" s="3">
        <v>25125</v>
      </c>
      <c r="Z219" s="3">
        <v>312479.57</v>
      </c>
      <c r="AA219" s="3">
        <v>312479.57</v>
      </c>
    </row>
    <row r="220" spans="1:27" ht="14.25" customHeight="1" x14ac:dyDescent="0.3">
      <c r="A220" s="2" t="s">
        <v>232</v>
      </c>
      <c r="B220" s="3">
        <v>165697.68</v>
      </c>
      <c r="C220" s="3">
        <v>165697.68</v>
      </c>
      <c r="D220" s="3">
        <v>329986.43000000005</v>
      </c>
      <c r="E220" s="3">
        <v>329986.43000000005</v>
      </c>
      <c r="F220" s="3">
        <v>652643.15000000014</v>
      </c>
      <c r="G220" s="3">
        <v>652643.15000000014</v>
      </c>
      <c r="H220" s="3">
        <v>830338.76000000024</v>
      </c>
      <c r="I220" s="3">
        <v>830338.76000000024</v>
      </c>
      <c r="J220" s="3">
        <v>1023736.4900000002</v>
      </c>
      <c r="K220" s="3">
        <v>1023736.4900000002</v>
      </c>
      <c r="L220" s="3">
        <v>1230737.6600000001</v>
      </c>
      <c r="M220" s="3">
        <v>1230737.6600000001</v>
      </c>
      <c r="N220" s="3">
        <v>1412711.7600000002</v>
      </c>
      <c r="O220" s="3">
        <v>1412711.7600000002</v>
      </c>
      <c r="P220" s="3">
        <v>1590699.0000000002</v>
      </c>
      <c r="Q220" s="3">
        <v>1590699.0000000002</v>
      </c>
      <c r="R220" s="3">
        <v>1510562.6400000001</v>
      </c>
      <c r="S220" s="3">
        <v>1510562.6400000001</v>
      </c>
      <c r="T220" s="3">
        <v>1510562.6400000001</v>
      </c>
      <c r="U220" s="3">
        <v>1510562.6400000001</v>
      </c>
      <c r="V220" s="3">
        <v>1510562.6400000001</v>
      </c>
      <c r="W220" s="3">
        <v>1510562.6400000001</v>
      </c>
      <c r="X220" s="3">
        <v>1510562.6400000001</v>
      </c>
      <c r="Y220" s="3">
        <v>1510562.6400000001</v>
      </c>
      <c r="Z220" s="3">
        <v>1996820.0900000003</v>
      </c>
      <c r="AA220" s="3">
        <v>1996820.0900000003</v>
      </c>
    </row>
    <row r="221" spans="1:27" ht="14.25" customHeight="1" x14ac:dyDescent="0.3">
      <c r="A221" s="2" t="s">
        <v>233</v>
      </c>
      <c r="B221" s="3">
        <v>116686.84000000001</v>
      </c>
      <c r="C221" s="3">
        <v>116686.84000000001</v>
      </c>
      <c r="D221" s="3">
        <v>228077.57999999996</v>
      </c>
      <c r="E221" s="3">
        <v>228077.57999999996</v>
      </c>
      <c r="F221" s="3">
        <v>338484.74999999994</v>
      </c>
      <c r="G221" s="3">
        <v>338484.74999999994</v>
      </c>
      <c r="H221" s="3">
        <v>454989.87</v>
      </c>
      <c r="I221" s="3">
        <v>454989.87</v>
      </c>
      <c r="J221" s="3">
        <v>570730</v>
      </c>
      <c r="K221" s="3">
        <v>570730</v>
      </c>
      <c r="L221" s="3">
        <v>686166.65</v>
      </c>
      <c r="M221" s="3">
        <v>686166.65</v>
      </c>
      <c r="N221" s="3">
        <v>804359.02</v>
      </c>
      <c r="O221" s="3">
        <v>804359.02</v>
      </c>
      <c r="P221" s="3">
        <v>921486.6</v>
      </c>
      <c r="Q221" s="3">
        <v>921486.6</v>
      </c>
      <c r="R221" s="3">
        <v>895567.16</v>
      </c>
      <c r="S221" s="3">
        <v>895567.16</v>
      </c>
      <c r="T221" s="3">
        <v>895567.16</v>
      </c>
      <c r="U221" s="3">
        <v>895567.16</v>
      </c>
      <c r="V221" s="3">
        <v>895567.16</v>
      </c>
      <c r="W221" s="3">
        <v>895567.16</v>
      </c>
      <c r="X221" s="3">
        <v>895567.16</v>
      </c>
      <c r="Y221" s="3">
        <v>895567.16</v>
      </c>
      <c r="Z221" s="3">
        <v>1289435.9800000004</v>
      </c>
      <c r="AA221" s="3">
        <v>1289435.9800000004</v>
      </c>
    </row>
    <row r="222" spans="1:27" ht="14.25" customHeight="1" x14ac:dyDescent="0.3">
      <c r="A222" s="2" t="s">
        <v>234</v>
      </c>
      <c r="B222" s="3">
        <v>61191.000000000007</v>
      </c>
      <c r="C222" s="3">
        <v>61191.000000000007</v>
      </c>
      <c r="D222" s="3">
        <v>58991.409999999982</v>
      </c>
      <c r="E222" s="3">
        <v>58991.409999999982</v>
      </c>
      <c r="F222" s="3">
        <v>168689.81</v>
      </c>
      <c r="G222" s="3">
        <v>168689.81</v>
      </c>
      <c r="H222" s="3">
        <v>197503.08000000002</v>
      </c>
      <c r="I222" s="3">
        <v>197503.08000000002</v>
      </c>
      <c r="J222" s="3">
        <v>252810.60000000003</v>
      </c>
      <c r="K222" s="3">
        <v>252810.60000000003</v>
      </c>
      <c r="L222" s="3">
        <v>316777.58</v>
      </c>
      <c r="M222" s="3">
        <v>316777.58</v>
      </c>
      <c r="N222" s="3">
        <v>401282</v>
      </c>
      <c r="O222" s="3">
        <v>401282</v>
      </c>
      <c r="P222" s="3">
        <v>443494.36</v>
      </c>
      <c r="Q222" s="3">
        <v>443494.36</v>
      </c>
      <c r="R222" s="3">
        <v>464122.55</v>
      </c>
      <c r="S222" s="3">
        <v>464122.55</v>
      </c>
      <c r="T222" s="3">
        <v>464122.55</v>
      </c>
      <c r="U222" s="3">
        <v>464122.55</v>
      </c>
      <c r="V222" s="3">
        <v>464122.55</v>
      </c>
      <c r="W222" s="3">
        <v>464122.55</v>
      </c>
      <c r="X222" s="3">
        <v>464122.55</v>
      </c>
      <c r="Y222" s="3">
        <v>464122.55</v>
      </c>
      <c r="Z222" s="3">
        <v>634522.10999999987</v>
      </c>
      <c r="AA222" s="3">
        <v>634522.10999999987</v>
      </c>
    </row>
    <row r="223" spans="1:27" ht="14.25" customHeight="1" x14ac:dyDescent="0.3">
      <c r="A223" s="2" t="s">
        <v>235</v>
      </c>
      <c r="B223" s="3">
        <v>34213.500000000007</v>
      </c>
      <c r="C223" s="3">
        <v>34213.500000000007</v>
      </c>
      <c r="D223" s="3">
        <v>73930.74000000002</v>
      </c>
      <c r="E223" s="3">
        <v>73930.74000000002</v>
      </c>
      <c r="F223" s="3">
        <v>52570.260000000017</v>
      </c>
      <c r="G223" s="3">
        <v>52570.260000000017</v>
      </c>
      <c r="H223" s="3">
        <v>79353.910000000033</v>
      </c>
      <c r="I223" s="3">
        <v>79353.910000000033</v>
      </c>
      <c r="J223" s="3">
        <v>100572.75000000003</v>
      </c>
      <c r="K223" s="3">
        <v>100572.75000000003</v>
      </c>
      <c r="L223" s="3">
        <v>114643.14000000003</v>
      </c>
      <c r="M223" s="3">
        <v>114643.14000000003</v>
      </c>
      <c r="N223" s="3">
        <v>139471.52000000002</v>
      </c>
      <c r="O223" s="3">
        <v>139471.52000000002</v>
      </c>
      <c r="P223" s="3">
        <v>161980.27000000002</v>
      </c>
      <c r="Q223" s="3">
        <v>161980.27000000002</v>
      </c>
      <c r="R223" s="3">
        <v>82350.13</v>
      </c>
      <c r="S223" s="3">
        <v>82350.13</v>
      </c>
      <c r="T223" s="3">
        <v>82350.13</v>
      </c>
      <c r="U223" s="3">
        <v>82350.13</v>
      </c>
      <c r="V223" s="3">
        <v>82350.13</v>
      </c>
      <c r="W223" s="3">
        <v>82350.13</v>
      </c>
      <c r="X223" s="3">
        <v>82350.13</v>
      </c>
      <c r="Y223" s="3">
        <v>82350.13</v>
      </c>
      <c r="Z223" s="3">
        <v>353362.76</v>
      </c>
      <c r="AA223" s="3">
        <v>353362.76</v>
      </c>
    </row>
    <row r="224" spans="1:27" ht="14.25" customHeight="1" x14ac:dyDescent="0.3">
      <c r="A224" s="2" t="s">
        <v>236</v>
      </c>
      <c r="B224" s="3">
        <v>11121</v>
      </c>
      <c r="C224" s="3">
        <v>11121</v>
      </c>
      <c r="D224" s="3">
        <v>21665</v>
      </c>
      <c r="E224" s="3">
        <v>21665</v>
      </c>
      <c r="F224" s="3">
        <v>36211.880000000005</v>
      </c>
      <c r="G224" s="3">
        <v>36211.880000000005</v>
      </c>
      <c r="H224" s="3">
        <v>47227.37</v>
      </c>
      <c r="I224" s="3">
        <v>47227.37</v>
      </c>
      <c r="J224" s="3">
        <v>60775.39</v>
      </c>
      <c r="K224" s="3">
        <v>60775.39</v>
      </c>
      <c r="L224" s="3">
        <v>90261.32</v>
      </c>
      <c r="M224" s="3">
        <v>90261.32</v>
      </c>
      <c r="N224" s="3">
        <v>106636.99</v>
      </c>
      <c r="O224" s="3">
        <v>106636.99</v>
      </c>
      <c r="P224" s="3">
        <v>120659.45000000001</v>
      </c>
      <c r="Q224" s="3">
        <v>120659.45000000001</v>
      </c>
      <c r="R224" s="3">
        <v>23660.060000000027</v>
      </c>
      <c r="S224" s="3">
        <v>23660.060000000027</v>
      </c>
      <c r="T224" s="3">
        <v>23660.060000000027</v>
      </c>
      <c r="U224" s="3">
        <v>23660.060000000027</v>
      </c>
      <c r="V224" s="3">
        <v>23660.060000000027</v>
      </c>
      <c r="W224" s="3">
        <v>23660.060000000027</v>
      </c>
      <c r="X224" s="3">
        <v>23660.060000000027</v>
      </c>
      <c r="Y224" s="3">
        <v>23660.060000000027</v>
      </c>
      <c r="Z224" s="3">
        <v>156902.9</v>
      </c>
      <c r="AA224" s="3">
        <v>156902.9</v>
      </c>
    </row>
    <row r="225" spans="1:27" ht="14.25" customHeight="1" x14ac:dyDescent="0.3">
      <c r="A225" s="2" t="s">
        <v>237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3">
        <v>140932.73000000001</v>
      </c>
      <c r="AA225" s="3">
        <v>140932.73000000001</v>
      </c>
    </row>
    <row r="226" spans="1:27" ht="14.25" customHeight="1" x14ac:dyDescent="0.3">
      <c r="A226" s="2" t="s">
        <v>238</v>
      </c>
      <c r="B226" s="3">
        <v>474.45</v>
      </c>
      <c r="C226" s="3">
        <v>474.45</v>
      </c>
      <c r="D226" s="3">
        <v>1088.55</v>
      </c>
      <c r="E226" s="3">
        <v>1088.55</v>
      </c>
      <c r="F226" s="3">
        <v>-2171.3000000000002</v>
      </c>
      <c r="G226" s="3">
        <v>-2171.3000000000002</v>
      </c>
      <c r="H226" s="3">
        <v>-1137.7000000000003</v>
      </c>
      <c r="I226" s="3">
        <v>-1137.7000000000003</v>
      </c>
      <c r="J226" s="3">
        <v>-1137.7000000000003</v>
      </c>
      <c r="K226" s="3">
        <v>-1137.7000000000003</v>
      </c>
      <c r="L226" s="3">
        <v>-1137.7000000000003</v>
      </c>
      <c r="M226" s="3">
        <v>-1137.7000000000003</v>
      </c>
      <c r="N226" s="3">
        <v>-1137.7000000000003</v>
      </c>
      <c r="O226" s="3">
        <v>-1137.7000000000003</v>
      </c>
      <c r="P226" s="3">
        <v>-1137.7000000000003</v>
      </c>
      <c r="Q226" s="3">
        <v>-1137.7000000000003</v>
      </c>
      <c r="R226" s="3">
        <v>-1137.7000000000003</v>
      </c>
      <c r="S226" s="3">
        <v>-1137.7000000000003</v>
      </c>
      <c r="T226" s="3">
        <v>-1137.7000000000003</v>
      </c>
      <c r="U226" s="3">
        <v>-1137.7000000000003</v>
      </c>
      <c r="V226" s="3">
        <v>-1137.7000000000003</v>
      </c>
      <c r="W226" s="3">
        <v>-1137.7000000000003</v>
      </c>
      <c r="X226" s="3">
        <v>-1137.7000000000003</v>
      </c>
      <c r="Y226" s="3">
        <v>-1137.7000000000003</v>
      </c>
      <c r="Z226" s="3">
        <v>14233.5</v>
      </c>
      <c r="AA226" s="3">
        <v>14233.5</v>
      </c>
    </row>
    <row r="227" spans="1:27" ht="14.25" customHeight="1" x14ac:dyDescent="0.3">
      <c r="A227" s="2" t="s">
        <v>239</v>
      </c>
      <c r="B227" s="4"/>
      <c r="C227" s="4"/>
      <c r="D227" s="3">
        <v>11879.060000000001</v>
      </c>
      <c r="E227" s="3">
        <v>11879.060000000001</v>
      </c>
      <c r="F227" s="3">
        <v>11879.060000000001</v>
      </c>
      <c r="G227" s="3">
        <v>11879.060000000001</v>
      </c>
      <c r="H227" s="3">
        <v>11879.060000000001</v>
      </c>
      <c r="I227" s="3">
        <v>11879.060000000001</v>
      </c>
      <c r="J227" s="3">
        <v>11879.060000000001</v>
      </c>
      <c r="K227" s="3">
        <v>11879.060000000001</v>
      </c>
      <c r="L227" s="3">
        <v>11879.060000000001</v>
      </c>
      <c r="M227" s="3">
        <v>11879.060000000001</v>
      </c>
      <c r="N227" s="3">
        <v>11879.060000000001</v>
      </c>
      <c r="O227" s="3">
        <v>11879.060000000001</v>
      </c>
      <c r="P227" s="3">
        <v>11879.060000000001</v>
      </c>
      <c r="Q227" s="3">
        <v>11879.060000000001</v>
      </c>
      <c r="R227" s="3">
        <v>11879.060000000001</v>
      </c>
      <c r="S227" s="3">
        <v>11879.060000000001</v>
      </c>
      <c r="T227" s="3">
        <v>11879.060000000001</v>
      </c>
      <c r="U227" s="3">
        <v>11879.060000000001</v>
      </c>
      <c r="V227" s="3">
        <v>11879.060000000001</v>
      </c>
      <c r="W227" s="3">
        <v>11879.060000000001</v>
      </c>
      <c r="X227" s="3">
        <v>11879.060000000001</v>
      </c>
      <c r="Y227" s="3">
        <v>11879.060000000001</v>
      </c>
      <c r="Z227" s="4"/>
      <c r="AA227" s="4"/>
    </row>
    <row r="228" spans="1:27" ht="14.25" customHeight="1" x14ac:dyDescent="0.3">
      <c r="A228" s="2" t="s">
        <v>240</v>
      </c>
      <c r="B228" s="3">
        <v>144.94</v>
      </c>
      <c r="C228" s="3">
        <v>144.94</v>
      </c>
      <c r="D228" s="3">
        <v>144.94</v>
      </c>
      <c r="E228" s="3">
        <v>144.94</v>
      </c>
      <c r="F228" s="3">
        <v>144.94</v>
      </c>
      <c r="G228" s="3">
        <v>144.94</v>
      </c>
      <c r="H228" s="3">
        <v>144.94</v>
      </c>
      <c r="I228" s="3">
        <v>144.94</v>
      </c>
      <c r="J228" s="3">
        <v>144.94</v>
      </c>
      <c r="K228" s="3">
        <v>144.94</v>
      </c>
      <c r="L228" s="3">
        <v>3709.94</v>
      </c>
      <c r="M228" s="3">
        <v>3709.94</v>
      </c>
      <c r="N228" s="3">
        <v>3709.94</v>
      </c>
      <c r="O228" s="3">
        <v>3709.94</v>
      </c>
      <c r="P228" s="3">
        <v>3709.94</v>
      </c>
      <c r="Q228" s="3">
        <v>3709.94</v>
      </c>
      <c r="R228" s="3">
        <v>3709.94</v>
      </c>
      <c r="S228" s="3">
        <v>3709.94</v>
      </c>
      <c r="T228" s="3">
        <v>3709.94</v>
      </c>
      <c r="U228" s="3">
        <v>3709.94</v>
      </c>
      <c r="V228" s="3">
        <v>3709.94</v>
      </c>
      <c r="W228" s="3">
        <v>3709.94</v>
      </c>
      <c r="X228" s="3">
        <v>3709.94</v>
      </c>
      <c r="Y228" s="3">
        <v>3709.94</v>
      </c>
      <c r="Z228" s="3">
        <v>7387.15</v>
      </c>
      <c r="AA228" s="3">
        <v>7387.15</v>
      </c>
    </row>
    <row r="229" spans="1:27" ht="14.25" customHeight="1" x14ac:dyDescent="0.3">
      <c r="A229" s="2" t="s">
        <v>241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3">
        <v>100.32000000000001</v>
      </c>
      <c r="S229" s="3">
        <v>100.32000000000001</v>
      </c>
      <c r="T229" s="3">
        <v>100.32000000000001</v>
      </c>
      <c r="U229" s="3">
        <v>100.32000000000001</v>
      </c>
      <c r="V229" s="3">
        <v>100.32000000000001</v>
      </c>
      <c r="W229" s="3">
        <v>100.32000000000001</v>
      </c>
      <c r="X229" s="3">
        <v>100.32000000000001</v>
      </c>
      <c r="Y229" s="3">
        <v>100.32000000000001</v>
      </c>
      <c r="Z229" s="4"/>
      <c r="AA229" s="4"/>
    </row>
    <row r="230" spans="1:27" ht="14.25" customHeight="1" x14ac:dyDescent="0.3">
      <c r="A230" s="2" t="s">
        <v>242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3">
        <v>189684.66</v>
      </c>
      <c r="AA230" s="3">
        <v>213688.47</v>
      </c>
    </row>
    <row r="231" spans="1:27" ht="14.25" customHeight="1" x14ac:dyDescent="0.3">
      <c r="A231" s="2" t="s">
        <v>243</v>
      </c>
      <c r="B231" s="3">
        <v>10033.630000000001</v>
      </c>
      <c r="C231" s="3">
        <v>10033.630000000001</v>
      </c>
      <c r="D231" s="3">
        <v>-1296.4199999999983</v>
      </c>
      <c r="E231" s="3">
        <v>-1296.4199999999983</v>
      </c>
      <c r="F231" s="3">
        <v>-1296.4199999999983</v>
      </c>
      <c r="G231" s="3">
        <v>-1296.4199999999983</v>
      </c>
      <c r="H231" s="3">
        <v>-19007.629999999997</v>
      </c>
      <c r="I231" s="3">
        <v>-19007.629999999997</v>
      </c>
      <c r="J231" s="3">
        <v>-19007.629999999997</v>
      </c>
      <c r="K231" s="3">
        <v>-19007.629999999997</v>
      </c>
      <c r="L231" s="3">
        <v>-18957.949999999997</v>
      </c>
      <c r="M231" s="3">
        <v>-18957.949999999997</v>
      </c>
      <c r="N231" s="3">
        <v>-19018.059999999998</v>
      </c>
      <c r="O231" s="3">
        <v>-19018.059999999998</v>
      </c>
      <c r="P231" s="3">
        <v>-18719.96</v>
      </c>
      <c r="Q231" s="3">
        <v>-18719.96</v>
      </c>
      <c r="R231" s="3">
        <v>-17507.68</v>
      </c>
      <c r="S231" s="3">
        <v>-17507.68</v>
      </c>
      <c r="T231" s="3">
        <v>-17507.68</v>
      </c>
      <c r="U231" s="3">
        <v>-17507.68</v>
      </c>
      <c r="V231" s="3">
        <v>-17507.68</v>
      </c>
      <c r="W231" s="3">
        <v>-17507.68</v>
      </c>
      <c r="X231" s="3">
        <v>-17507.68</v>
      </c>
      <c r="Y231" s="3">
        <v>-17507.68</v>
      </c>
      <c r="Z231" s="3">
        <v>306503.40000000002</v>
      </c>
      <c r="AA231" s="3">
        <v>306503.40000000002</v>
      </c>
    </row>
    <row r="232" spans="1:27" ht="14.25" customHeight="1" x14ac:dyDescent="0.3">
      <c r="A232" s="2" t="s">
        <v>244</v>
      </c>
      <c r="B232" s="4"/>
      <c r="C232" s="3">
        <v>-3858269.7600000002</v>
      </c>
      <c r="D232" s="3">
        <v>-185080.99000000022</v>
      </c>
      <c r="E232" s="3">
        <v>86030.239999999758</v>
      </c>
      <c r="F232" s="3">
        <v>5977582.6199999992</v>
      </c>
      <c r="G232" s="3">
        <v>6264673.8499999996</v>
      </c>
      <c r="H232" s="3">
        <v>8025975.9099999983</v>
      </c>
      <c r="I232" s="3">
        <v>8313067.1399999987</v>
      </c>
      <c r="J232" s="3">
        <v>10143416.389999999</v>
      </c>
      <c r="K232" s="3">
        <v>10430507.619999999</v>
      </c>
      <c r="L232" s="3">
        <v>12223867.679999998</v>
      </c>
      <c r="M232" s="3">
        <v>12510958.909999998</v>
      </c>
      <c r="N232" s="3">
        <v>14279093.589999998</v>
      </c>
      <c r="O232" s="3">
        <v>14566184.819999998</v>
      </c>
      <c r="P232" s="3">
        <v>16343515.879999997</v>
      </c>
      <c r="Q232" s="3">
        <v>16630607.109999998</v>
      </c>
      <c r="R232" s="3">
        <v>18407938.169999994</v>
      </c>
      <c r="S232" s="3">
        <v>18695029.399999995</v>
      </c>
      <c r="T232" s="3">
        <v>18407938.169999994</v>
      </c>
      <c r="U232" s="3">
        <v>18695029.399999995</v>
      </c>
      <c r="V232" s="3">
        <v>18407938.169999994</v>
      </c>
      <c r="W232" s="3">
        <v>18695029.399999995</v>
      </c>
      <c r="X232" s="3">
        <v>18407938.169999994</v>
      </c>
      <c r="Y232" s="3">
        <v>18695029.399999995</v>
      </c>
      <c r="Z232" s="3">
        <v>21957622.879999999</v>
      </c>
      <c r="AA232" s="3">
        <v>25815500.98</v>
      </c>
    </row>
    <row r="233" spans="1:27" ht="14.25" customHeight="1" x14ac:dyDescent="0.3">
      <c r="A233" s="2" t="s">
        <v>245</v>
      </c>
      <c r="B233" s="3">
        <v>0.28000000000000003</v>
      </c>
      <c r="C233" s="3">
        <v>0.28000000000000003</v>
      </c>
      <c r="D233" s="3">
        <v>-25668.670000000002</v>
      </c>
      <c r="E233" s="3">
        <v>-25668.670000000002</v>
      </c>
      <c r="F233" s="3">
        <v>-25367.260000000002</v>
      </c>
      <c r="G233" s="3">
        <v>-25367.260000000002</v>
      </c>
      <c r="H233" s="3">
        <v>-25367.140000000003</v>
      </c>
      <c r="I233" s="3">
        <v>-25367.140000000003</v>
      </c>
      <c r="J233" s="3">
        <v>-15159.720000000003</v>
      </c>
      <c r="K233" s="3">
        <v>-15159.720000000003</v>
      </c>
      <c r="L233" s="3">
        <v>-15133.000000000004</v>
      </c>
      <c r="M233" s="3">
        <v>-15133.000000000004</v>
      </c>
      <c r="N233" s="3">
        <v>-15132.910000000003</v>
      </c>
      <c r="O233" s="3">
        <v>-15132.910000000003</v>
      </c>
      <c r="P233" s="3">
        <v>-15132.800000000003</v>
      </c>
      <c r="Q233" s="3">
        <v>-15132.800000000003</v>
      </c>
      <c r="R233" s="3">
        <v>-15132.800000000003</v>
      </c>
      <c r="S233" s="3">
        <v>-15132.800000000003</v>
      </c>
      <c r="T233" s="3">
        <v>-15132.800000000003</v>
      </c>
      <c r="U233" s="3">
        <v>-15132.800000000003</v>
      </c>
      <c r="V233" s="3">
        <v>-15132.800000000003</v>
      </c>
      <c r="W233" s="3">
        <v>-15132.800000000003</v>
      </c>
      <c r="X233" s="3">
        <v>-15132.800000000003</v>
      </c>
      <c r="Y233" s="3">
        <v>-15132.800000000003</v>
      </c>
      <c r="Z233" s="3">
        <v>27076.01</v>
      </c>
      <c r="AA233" s="3">
        <v>27076.01</v>
      </c>
    </row>
    <row r="234" spans="1:27" ht="14.25" customHeight="1" x14ac:dyDescent="0.3">
      <c r="A234" s="2" t="s">
        <v>246</v>
      </c>
      <c r="B234" s="3">
        <v>4918.5399999999991</v>
      </c>
      <c r="C234" s="3">
        <v>4918.5399999999991</v>
      </c>
      <c r="D234" s="3">
        <v>6002.6399999999994</v>
      </c>
      <c r="E234" s="3">
        <v>6002.6399999999994</v>
      </c>
      <c r="F234" s="3">
        <v>8461.8700000000008</v>
      </c>
      <c r="G234" s="3">
        <v>8461.8700000000008</v>
      </c>
      <c r="H234" s="3">
        <v>10359.230000000001</v>
      </c>
      <c r="I234" s="3">
        <v>10359.230000000001</v>
      </c>
      <c r="J234" s="3">
        <v>15406.41</v>
      </c>
      <c r="K234" s="3">
        <v>15406.41</v>
      </c>
      <c r="L234" s="3">
        <v>23522.35</v>
      </c>
      <c r="M234" s="3">
        <v>23522.35</v>
      </c>
      <c r="N234" s="3">
        <v>26791.42</v>
      </c>
      <c r="O234" s="3">
        <v>26791.42</v>
      </c>
      <c r="P234" s="3">
        <v>28713.26</v>
      </c>
      <c r="Q234" s="3">
        <v>28713.26</v>
      </c>
      <c r="R234" s="3">
        <v>28602.429999999997</v>
      </c>
      <c r="S234" s="3">
        <v>28602.429999999997</v>
      </c>
      <c r="T234" s="3">
        <v>28602.429999999997</v>
      </c>
      <c r="U234" s="3">
        <v>28602.429999999997</v>
      </c>
      <c r="V234" s="3">
        <v>28602.429999999997</v>
      </c>
      <c r="W234" s="3">
        <v>28602.429999999997</v>
      </c>
      <c r="X234" s="3">
        <v>28602.429999999997</v>
      </c>
      <c r="Y234" s="3">
        <v>28602.429999999997</v>
      </c>
      <c r="Z234" s="3">
        <v>46459.48</v>
      </c>
      <c r="AA234" s="3">
        <v>46459.48</v>
      </c>
    </row>
    <row r="235" spans="1:27" ht="14.25" customHeight="1" x14ac:dyDescent="0.3">
      <c r="A235" s="2" t="s">
        <v>247</v>
      </c>
      <c r="B235" s="3">
        <v>2432.8599999999997</v>
      </c>
      <c r="C235" s="3">
        <v>2432.8599999999997</v>
      </c>
      <c r="D235" s="3">
        <v>4742.01</v>
      </c>
      <c r="E235" s="3">
        <v>4742.01</v>
      </c>
      <c r="F235" s="3">
        <v>7988.4400000000005</v>
      </c>
      <c r="G235" s="3">
        <v>7988.4400000000005</v>
      </c>
      <c r="H235" s="3">
        <v>10371.560000000001</v>
      </c>
      <c r="I235" s="3">
        <v>10371.560000000001</v>
      </c>
      <c r="J235" s="3">
        <v>13072.320000000002</v>
      </c>
      <c r="K235" s="3">
        <v>13072.320000000002</v>
      </c>
      <c r="L235" s="3">
        <v>16488.640000000003</v>
      </c>
      <c r="M235" s="3">
        <v>16488.640000000003</v>
      </c>
      <c r="N235" s="3">
        <v>18662.070000000003</v>
      </c>
      <c r="O235" s="3">
        <v>18662.070000000003</v>
      </c>
      <c r="P235" s="3">
        <v>19840.250000000004</v>
      </c>
      <c r="Q235" s="3">
        <v>19840.250000000004</v>
      </c>
      <c r="R235" s="3">
        <v>19840.250000000004</v>
      </c>
      <c r="S235" s="3">
        <v>19840.250000000004</v>
      </c>
      <c r="T235" s="3">
        <v>19840.250000000004</v>
      </c>
      <c r="U235" s="3">
        <v>19840.250000000004</v>
      </c>
      <c r="V235" s="3">
        <v>19840.250000000004</v>
      </c>
      <c r="W235" s="3">
        <v>19840.250000000004</v>
      </c>
      <c r="X235" s="3">
        <v>19840.250000000004</v>
      </c>
      <c r="Y235" s="3">
        <v>19840.250000000004</v>
      </c>
      <c r="Z235" s="3">
        <v>23182.240000000002</v>
      </c>
      <c r="AA235" s="3">
        <v>23182.240000000002</v>
      </c>
    </row>
    <row r="236" spans="1:27" ht="14.25" customHeight="1" x14ac:dyDescent="0.3">
      <c r="A236" s="2" t="s">
        <v>248</v>
      </c>
      <c r="B236" s="3">
        <v>86.320000000000007</v>
      </c>
      <c r="C236" s="3">
        <v>86.320000000000007</v>
      </c>
      <c r="D236" s="3">
        <v>136.34</v>
      </c>
      <c r="E236" s="3">
        <v>136.34</v>
      </c>
      <c r="F236" s="3">
        <v>50414.45</v>
      </c>
      <c r="G236" s="3">
        <v>50414.45</v>
      </c>
      <c r="H236" s="3">
        <v>50556.509999999995</v>
      </c>
      <c r="I236" s="3">
        <v>50556.509999999995</v>
      </c>
      <c r="J236" s="3">
        <v>50556.679999999993</v>
      </c>
      <c r="K236" s="3">
        <v>50556.679999999993</v>
      </c>
      <c r="L236" s="3">
        <v>100886.60999999999</v>
      </c>
      <c r="M236" s="3">
        <v>100886.60999999999</v>
      </c>
      <c r="N236" s="3">
        <v>100958.68</v>
      </c>
      <c r="O236" s="3">
        <v>100958.68</v>
      </c>
      <c r="P236" s="3">
        <v>101068.93</v>
      </c>
      <c r="Q236" s="3">
        <v>101068.93</v>
      </c>
      <c r="R236" s="3">
        <v>151839.07999999999</v>
      </c>
      <c r="S236" s="3">
        <v>151839.07999999999</v>
      </c>
      <c r="T236" s="3">
        <v>151839.07999999999</v>
      </c>
      <c r="U236" s="3">
        <v>151839.07999999999</v>
      </c>
      <c r="V236" s="3">
        <v>151839.07999999999</v>
      </c>
      <c r="W236" s="3">
        <v>151839.07999999999</v>
      </c>
      <c r="X236" s="3">
        <v>151839.07999999999</v>
      </c>
      <c r="Y236" s="3">
        <v>151839.07999999999</v>
      </c>
      <c r="Z236" s="3">
        <v>243719.51</v>
      </c>
      <c r="AA236" s="3">
        <v>243719.51</v>
      </c>
    </row>
    <row r="237" spans="1:27" ht="14.25" customHeight="1" x14ac:dyDescent="0.3">
      <c r="A237" s="2" t="s">
        <v>249</v>
      </c>
      <c r="B237" s="3">
        <v>569.06000000000006</v>
      </c>
      <c r="C237" s="3">
        <v>569.06000000000006</v>
      </c>
      <c r="D237" s="3">
        <v>1097.24</v>
      </c>
      <c r="E237" s="3">
        <v>1097.24</v>
      </c>
      <c r="F237" s="3">
        <v>1300.9100000000001</v>
      </c>
      <c r="G237" s="3">
        <v>1300.9100000000001</v>
      </c>
      <c r="H237" s="3">
        <v>1314.3500000000001</v>
      </c>
      <c r="I237" s="3">
        <v>1314.3500000000001</v>
      </c>
      <c r="J237" s="3">
        <v>5571.3700000000008</v>
      </c>
      <c r="K237" s="3">
        <v>5571.3700000000008</v>
      </c>
      <c r="L237" s="3">
        <v>11036.7</v>
      </c>
      <c r="M237" s="3">
        <v>11036.7</v>
      </c>
      <c r="N237" s="3">
        <v>11543.12</v>
      </c>
      <c r="O237" s="3">
        <v>11543.12</v>
      </c>
      <c r="P237" s="3">
        <v>12589.080000000002</v>
      </c>
      <c r="Q237" s="3">
        <v>12589.080000000002</v>
      </c>
      <c r="R237" s="3">
        <v>12589.080000000002</v>
      </c>
      <c r="S237" s="3">
        <v>12589.080000000002</v>
      </c>
      <c r="T237" s="3">
        <v>12589.080000000002</v>
      </c>
      <c r="U237" s="3">
        <v>12589.080000000002</v>
      </c>
      <c r="V237" s="3">
        <v>12589.080000000002</v>
      </c>
      <c r="W237" s="3">
        <v>12589.080000000002</v>
      </c>
      <c r="X237" s="3">
        <v>12589.080000000002</v>
      </c>
      <c r="Y237" s="3">
        <v>12589.080000000002</v>
      </c>
      <c r="Z237" s="3">
        <v>158501.95000000001</v>
      </c>
      <c r="AA237" s="3">
        <v>158501.95000000001</v>
      </c>
    </row>
    <row r="238" spans="1:27" ht="14.25" customHeight="1" x14ac:dyDescent="0.3">
      <c r="A238" s="2" t="s">
        <v>250</v>
      </c>
      <c r="B238" s="3">
        <v>-27367.670000000002</v>
      </c>
      <c r="C238" s="3">
        <v>-25167.320000000003</v>
      </c>
      <c r="D238" s="3">
        <v>-49395.850000000006</v>
      </c>
      <c r="E238" s="3">
        <v>-47195.500000000007</v>
      </c>
      <c r="F238" s="3">
        <v>-61960.380000000005</v>
      </c>
      <c r="G238" s="3">
        <v>-59760.030000000006</v>
      </c>
      <c r="H238" s="3">
        <v>-49070.720000000001</v>
      </c>
      <c r="I238" s="3">
        <v>-46870.37</v>
      </c>
      <c r="J238" s="3">
        <v>-21772.390000000003</v>
      </c>
      <c r="K238" s="3">
        <v>-19572.040000000005</v>
      </c>
      <c r="L238" s="3">
        <v>-72438.600000000006</v>
      </c>
      <c r="M238" s="3">
        <v>-70238.25</v>
      </c>
      <c r="N238" s="3">
        <v>-72154.39</v>
      </c>
      <c r="O238" s="3">
        <v>-69954.039999999994</v>
      </c>
      <c r="P238" s="3">
        <v>-79506.2</v>
      </c>
      <c r="Q238" s="3">
        <v>-77305.849999999991</v>
      </c>
      <c r="R238" s="3">
        <v>-81895.509999999995</v>
      </c>
      <c r="S238" s="3">
        <v>-81895.509999999995</v>
      </c>
      <c r="T238" s="3">
        <v>-81895.509999999995</v>
      </c>
      <c r="U238" s="3">
        <v>-81895.509999999995</v>
      </c>
      <c r="V238" s="3">
        <v>-81895.509999999995</v>
      </c>
      <c r="W238" s="3">
        <v>-81895.509999999995</v>
      </c>
      <c r="X238" s="3">
        <v>-81895.509999999995</v>
      </c>
      <c r="Y238" s="3">
        <v>-81895.509999999995</v>
      </c>
      <c r="Z238" s="3">
        <v>34095.810000000034</v>
      </c>
      <c r="AA238" s="3">
        <v>34095.810000000034</v>
      </c>
    </row>
    <row r="239" spans="1:27" ht="14.25" customHeight="1" x14ac:dyDescent="0.3">
      <c r="A239" s="2" t="s">
        <v>251</v>
      </c>
      <c r="B239" s="3">
        <v>3277.3900000000003</v>
      </c>
      <c r="C239" s="3">
        <v>3277.3900000000003</v>
      </c>
      <c r="D239" s="3">
        <v>9468.7000000000007</v>
      </c>
      <c r="E239" s="3">
        <v>9468.7000000000007</v>
      </c>
      <c r="F239" s="3">
        <v>22866.260000000002</v>
      </c>
      <c r="G239" s="3">
        <v>22866.260000000002</v>
      </c>
      <c r="H239" s="3">
        <v>52501.600000000006</v>
      </c>
      <c r="I239" s="3">
        <v>52501.600000000006</v>
      </c>
      <c r="J239" s="3">
        <v>54190.170000000006</v>
      </c>
      <c r="K239" s="3">
        <v>54190.170000000006</v>
      </c>
      <c r="L239" s="3">
        <v>60103.640000000007</v>
      </c>
      <c r="M239" s="3">
        <v>60103.640000000007</v>
      </c>
      <c r="N239" s="3">
        <v>73065.850000000006</v>
      </c>
      <c r="O239" s="3">
        <v>73065.850000000006</v>
      </c>
      <c r="P239" s="3">
        <v>83810.53</v>
      </c>
      <c r="Q239" s="3">
        <v>83810.53</v>
      </c>
      <c r="R239" s="3">
        <v>87164.14</v>
      </c>
      <c r="S239" s="3">
        <v>87164.14</v>
      </c>
      <c r="T239" s="3">
        <v>87164.14</v>
      </c>
      <c r="U239" s="3">
        <v>87164.14</v>
      </c>
      <c r="V239" s="3">
        <v>87164.14</v>
      </c>
      <c r="W239" s="3">
        <v>87164.14</v>
      </c>
      <c r="X239" s="3">
        <v>87164.14</v>
      </c>
      <c r="Y239" s="3">
        <v>87164.14</v>
      </c>
      <c r="Z239" s="3">
        <v>38377.630000000005</v>
      </c>
      <c r="AA239" s="3">
        <v>38377.630000000005</v>
      </c>
    </row>
    <row r="240" spans="1:27" ht="14.25" customHeight="1" x14ac:dyDescent="0.3">
      <c r="A240" s="2" t="s">
        <v>252</v>
      </c>
      <c r="B240" s="3">
        <v>4246.2900000000009</v>
      </c>
      <c r="C240" s="3">
        <v>6007.0900000000011</v>
      </c>
      <c r="D240" s="3">
        <v>8265.27</v>
      </c>
      <c r="E240" s="3">
        <v>19267.28</v>
      </c>
      <c r="F240" s="3">
        <v>2470.6299999999992</v>
      </c>
      <c r="G240" s="3">
        <v>14999.67</v>
      </c>
      <c r="H240" s="3">
        <v>-2426.1200000000008</v>
      </c>
      <c r="I240" s="3">
        <v>-2426.1200000000008</v>
      </c>
      <c r="J240" s="3">
        <v>-3957.9900000000007</v>
      </c>
      <c r="K240" s="3">
        <v>2406.7700000000004</v>
      </c>
      <c r="L240" s="3">
        <v>5648.4199999999992</v>
      </c>
      <c r="M240" s="3">
        <v>12553.289999999999</v>
      </c>
      <c r="N240" s="3">
        <v>4629.4499999999989</v>
      </c>
      <c r="O240" s="3">
        <v>11680.519999999999</v>
      </c>
      <c r="P240" s="3">
        <v>8030.82</v>
      </c>
      <c r="Q240" s="3">
        <v>15115.810000000001</v>
      </c>
      <c r="R240" s="3">
        <v>-6533.630000000001</v>
      </c>
      <c r="S240" s="3">
        <v>-6533.630000000001</v>
      </c>
      <c r="T240" s="3">
        <v>-6533.630000000001</v>
      </c>
      <c r="U240" s="3">
        <v>-6533.630000000001</v>
      </c>
      <c r="V240" s="3">
        <v>-6533.630000000001</v>
      </c>
      <c r="W240" s="3">
        <v>-6533.630000000001</v>
      </c>
      <c r="X240" s="3">
        <v>-6533.630000000001</v>
      </c>
      <c r="Y240" s="3">
        <v>-6533.630000000001</v>
      </c>
      <c r="Z240" s="3">
        <v>4002.96</v>
      </c>
      <c r="AA240" s="3">
        <v>4002.96</v>
      </c>
    </row>
    <row r="241" spans="1:27" ht="14.25" customHeight="1" x14ac:dyDescent="0.3">
      <c r="A241" s="2" t="s">
        <v>253</v>
      </c>
      <c r="B241" s="3">
        <v>512666.75</v>
      </c>
      <c r="C241" s="3">
        <v>512666.75</v>
      </c>
      <c r="D241" s="3">
        <v>927029.64999999991</v>
      </c>
      <c r="E241" s="3">
        <v>927029.64999999991</v>
      </c>
      <c r="F241" s="3">
        <v>1290491.47</v>
      </c>
      <c r="G241" s="3">
        <v>1290491.47</v>
      </c>
      <c r="H241" s="3">
        <v>1346087.05</v>
      </c>
      <c r="I241" s="3">
        <v>1346087.05</v>
      </c>
      <c r="J241" s="3">
        <v>1398158.71</v>
      </c>
      <c r="K241" s="3">
        <v>1398158.71</v>
      </c>
      <c r="L241" s="3">
        <v>1470158.01</v>
      </c>
      <c r="M241" s="3">
        <v>1470158.01</v>
      </c>
      <c r="N241" s="3">
        <v>1548839.21</v>
      </c>
      <c r="O241" s="3">
        <v>1548839.21</v>
      </c>
      <c r="P241" s="3">
        <v>1633048.81</v>
      </c>
      <c r="Q241" s="3">
        <v>1633048.81</v>
      </c>
      <c r="R241" s="3">
        <v>1633048.81</v>
      </c>
      <c r="S241" s="3">
        <v>1633048.81</v>
      </c>
      <c r="T241" s="3">
        <v>1633048.81</v>
      </c>
      <c r="U241" s="3">
        <v>1633048.81</v>
      </c>
      <c r="V241" s="3">
        <v>1633048.81</v>
      </c>
      <c r="W241" s="3">
        <v>1633048.81</v>
      </c>
      <c r="X241" s="3">
        <v>1633048.81</v>
      </c>
      <c r="Y241" s="3">
        <v>1633048.81</v>
      </c>
      <c r="Z241" s="3">
        <v>7943318.9699999997</v>
      </c>
      <c r="AA241" s="3">
        <v>7943318.9699999997</v>
      </c>
    </row>
    <row r="242" spans="1:27" ht="14.25" customHeight="1" x14ac:dyDescent="0.3">
      <c r="A242" s="2" t="s">
        <v>254</v>
      </c>
      <c r="B242" s="4"/>
      <c r="C242" s="4"/>
      <c r="D242" s="4"/>
      <c r="E242" s="4"/>
      <c r="F242" s="4"/>
      <c r="G242" s="4"/>
      <c r="H242" s="3">
        <v>1222</v>
      </c>
      <c r="I242" s="3">
        <v>1222</v>
      </c>
      <c r="J242" s="3">
        <v>1227.04</v>
      </c>
      <c r="K242" s="3">
        <v>1227.04</v>
      </c>
      <c r="L242" s="3">
        <v>1227.04</v>
      </c>
      <c r="M242" s="3">
        <v>1227.04</v>
      </c>
      <c r="N242" s="3">
        <v>1227.04</v>
      </c>
      <c r="O242" s="3">
        <v>1227.04</v>
      </c>
      <c r="P242" s="3">
        <v>1227.04</v>
      </c>
      <c r="Q242" s="3">
        <v>1227.04</v>
      </c>
      <c r="R242" s="3">
        <v>1227.04</v>
      </c>
      <c r="S242" s="3">
        <v>1227.04</v>
      </c>
      <c r="T242" s="3">
        <v>1227.04</v>
      </c>
      <c r="U242" s="3">
        <v>1227.04</v>
      </c>
      <c r="V242" s="3">
        <v>1227.04</v>
      </c>
      <c r="W242" s="3">
        <v>1227.04</v>
      </c>
      <c r="X242" s="3">
        <v>1227.04</v>
      </c>
      <c r="Y242" s="3">
        <v>1227.04</v>
      </c>
      <c r="Z242" s="3">
        <v>110229.22999999998</v>
      </c>
      <c r="AA242" s="3">
        <v>110229.22999999998</v>
      </c>
    </row>
    <row r="243" spans="1:27" ht="14.25" customHeight="1" x14ac:dyDescent="0.3">
      <c r="A243" s="2" t="s">
        <v>255</v>
      </c>
      <c r="B243" s="3">
        <v>-7975.08</v>
      </c>
      <c r="C243" s="3">
        <v>-7975.08</v>
      </c>
      <c r="D243" s="3">
        <v>-13715.02</v>
      </c>
      <c r="E243" s="3">
        <v>-13715.02</v>
      </c>
      <c r="F243" s="3">
        <v>-14745.650000000001</v>
      </c>
      <c r="G243" s="3">
        <v>-14745.650000000001</v>
      </c>
      <c r="H243" s="3">
        <v>-12246.970000000001</v>
      </c>
      <c r="I243" s="3">
        <v>-12246.970000000001</v>
      </c>
      <c r="J243" s="3">
        <v>-7379.920000000001</v>
      </c>
      <c r="K243" s="3">
        <v>-7379.920000000001</v>
      </c>
      <c r="L243" s="3">
        <v>-9620.9100000000017</v>
      </c>
      <c r="M243" s="3">
        <v>-9620.9100000000017</v>
      </c>
      <c r="N243" s="3">
        <v>-5396.6300000000019</v>
      </c>
      <c r="O243" s="3">
        <v>-5396.6300000000019</v>
      </c>
      <c r="P243" s="3">
        <v>-4416.590000000002</v>
      </c>
      <c r="Q243" s="3">
        <v>-4416.590000000002</v>
      </c>
      <c r="R243" s="3">
        <v>-32254.350000000006</v>
      </c>
      <c r="S243" s="3">
        <v>-32254.350000000006</v>
      </c>
      <c r="T243" s="3">
        <v>-32254.350000000006</v>
      </c>
      <c r="U243" s="3">
        <v>-32254.350000000006</v>
      </c>
      <c r="V243" s="3">
        <v>-32254.350000000006</v>
      </c>
      <c r="W243" s="3">
        <v>-32254.350000000006</v>
      </c>
      <c r="X243" s="3">
        <v>-32254.350000000006</v>
      </c>
      <c r="Y243" s="3">
        <v>-32254.350000000006</v>
      </c>
      <c r="Z243" s="3">
        <v>30422.030000000002</v>
      </c>
      <c r="AA243" s="3">
        <v>30422.030000000002</v>
      </c>
    </row>
    <row r="244" spans="1:27" ht="14.25" customHeight="1" x14ac:dyDescent="0.3">
      <c r="A244" s="2" t="s">
        <v>256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3">
        <v>24003.81</v>
      </c>
      <c r="AA244" s="4"/>
    </row>
    <row r="245" spans="1:27" ht="14.25" customHeight="1" x14ac:dyDescent="0.3">
      <c r="A245" s="2" t="s">
        <v>257</v>
      </c>
      <c r="B245" s="4"/>
      <c r="C245" s="4"/>
      <c r="D245" s="4"/>
      <c r="E245" s="4"/>
      <c r="F245" s="4"/>
      <c r="G245" s="4"/>
      <c r="H245" s="4"/>
      <c r="I245" s="4"/>
      <c r="J245" s="3">
        <v>27.900000000000002</v>
      </c>
      <c r="K245" s="3">
        <v>27.900000000000002</v>
      </c>
      <c r="L245" s="3">
        <v>207.9</v>
      </c>
      <c r="M245" s="3">
        <v>207.9</v>
      </c>
      <c r="N245" s="3">
        <v>207.9</v>
      </c>
      <c r="O245" s="3">
        <v>207.9</v>
      </c>
      <c r="P245" s="3">
        <v>207.9</v>
      </c>
      <c r="Q245" s="3">
        <v>207.9</v>
      </c>
      <c r="R245" s="3">
        <v>207.9</v>
      </c>
      <c r="S245" s="3">
        <v>207.9</v>
      </c>
      <c r="T245" s="3">
        <v>207.9</v>
      </c>
      <c r="U245" s="3">
        <v>207.9</v>
      </c>
      <c r="V245" s="3">
        <v>207.9</v>
      </c>
      <c r="W245" s="3">
        <v>207.9</v>
      </c>
      <c r="X245" s="3">
        <v>207.9</v>
      </c>
      <c r="Y245" s="3">
        <v>207.9</v>
      </c>
      <c r="Z245" s="4"/>
      <c r="AA245" s="4"/>
    </row>
    <row r="246" spans="1:27" ht="14.25" customHeight="1" x14ac:dyDescent="0.3">
      <c r="A246" s="2" t="s">
        <v>258</v>
      </c>
      <c r="B246" s="4"/>
      <c r="C246" s="4"/>
      <c r="D246" s="4"/>
      <c r="E246" s="4"/>
      <c r="F246" s="3">
        <v>7894.05</v>
      </c>
      <c r="G246" s="3">
        <v>7894.05</v>
      </c>
      <c r="H246" s="3">
        <v>7894.05</v>
      </c>
      <c r="I246" s="3">
        <v>7894.05</v>
      </c>
      <c r="J246" s="3">
        <v>1473.92</v>
      </c>
      <c r="K246" s="3">
        <v>1473.92</v>
      </c>
      <c r="L246" s="3">
        <v>1473.92</v>
      </c>
      <c r="M246" s="3">
        <v>1473.92</v>
      </c>
      <c r="N246" s="3">
        <v>1473.92</v>
      </c>
      <c r="O246" s="3">
        <v>1473.92</v>
      </c>
      <c r="P246" s="3">
        <v>1473.92</v>
      </c>
      <c r="Q246" s="3">
        <v>1473.92</v>
      </c>
      <c r="R246" s="3">
        <v>1473.92</v>
      </c>
      <c r="S246" s="3">
        <v>1473.92</v>
      </c>
      <c r="T246" s="3">
        <v>1473.92</v>
      </c>
      <c r="U246" s="3">
        <v>1473.92</v>
      </c>
      <c r="V246" s="3">
        <v>1473.92</v>
      </c>
      <c r="W246" s="3">
        <v>1473.92</v>
      </c>
      <c r="X246" s="3">
        <v>1473.92</v>
      </c>
      <c r="Y246" s="3">
        <v>1473.92</v>
      </c>
      <c r="Z246" s="3">
        <v>4612.25</v>
      </c>
      <c r="AA246" s="3">
        <v>4612.25</v>
      </c>
    </row>
    <row r="247" spans="1:27" ht="14.25" customHeight="1" x14ac:dyDescent="0.3">
      <c r="A247" s="2" t="s">
        <v>259</v>
      </c>
      <c r="B247" s="3">
        <v>4598374.34</v>
      </c>
      <c r="C247" s="3">
        <v>4598374.34</v>
      </c>
      <c r="D247" s="3">
        <v>4598374.34</v>
      </c>
      <c r="E247" s="3">
        <v>4598374.34</v>
      </c>
      <c r="F247" s="3">
        <v>4598374.34</v>
      </c>
      <c r="G247" s="3">
        <v>4598374.34</v>
      </c>
      <c r="H247" s="3">
        <v>4598374.34</v>
      </c>
      <c r="I247" s="3">
        <v>4598374.34</v>
      </c>
      <c r="J247" s="3">
        <v>4598374.34</v>
      </c>
      <c r="K247" s="3">
        <v>4598374.34</v>
      </c>
      <c r="L247" s="3">
        <v>4598374.34</v>
      </c>
      <c r="M247" s="3">
        <v>4598374.34</v>
      </c>
      <c r="N247" s="3">
        <v>4598374.34</v>
      </c>
      <c r="O247" s="3">
        <v>4598374.34</v>
      </c>
      <c r="P247" s="3">
        <v>4598374.34</v>
      </c>
      <c r="Q247" s="3">
        <v>4598374.34</v>
      </c>
      <c r="R247" s="3">
        <v>4598374.34</v>
      </c>
      <c r="S247" s="3">
        <v>4598374.34</v>
      </c>
      <c r="T247" s="3">
        <v>4598374.34</v>
      </c>
      <c r="U247" s="3">
        <v>4598374.34</v>
      </c>
      <c r="V247" s="3">
        <v>4598374.34</v>
      </c>
      <c r="W247" s="3">
        <v>4598374.34</v>
      </c>
      <c r="X247" s="3">
        <v>4598374.34</v>
      </c>
      <c r="Y247" s="3">
        <v>4598374.34</v>
      </c>
      <c r="Z247" s="4"/>
      <c r="AA247" s="4"/>
    </row>
    <row r="248" spans="1:27" ht="14.25" customHeight="1" x14ac:dyDescent="0.3">
      <c r="A248" s="2" t="s">
        <v>260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3">
        <v>17337418.350000001</v>
      </c>
      <c r="AA248" s="3">
        <v>17337418.350000001</v>
      </c>
    </row>
    <row r="249" spans="1:27" ht="14.25" customHeight="1" x14ac:dyDescent="0.3">
      <c r="A249" s="2" t="s">
        <v>261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3">
        <v>57438.31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3">
        <v>115192.22</v>
      </c>
    </row>
    <row r="250" spans="1:27" ht="14.25" customHeight="1" x14ac:dyDescent="0.3">
      <c r="A250" s="2" t="s">
        <v>262</v>
      </c>
      <c r="B250" s="3">
        <v>1512.73</v>
      </c>
      <c r="C250" s="3">
        <v>1512.73</v>
      </c>
      <c r="D250" s="3">
        <v>2927.87</v>
      </c>
      <c r="E250" s="3">
        <v>2927.87</v>
      </c>
      <c r="F250" s="3">
        <v>4440.59</v>
      </c>
      <c r="G250" s="3">
        <v>4440.59</v>
      </c>
      <c r="H250" s="3">
        <v>5904.5300000000007</v>
      </c>
      <c r="I250" s="3">
        <v>5904.5300000000007</v>
      </c>
      <c r="J250" s="3">
        <v>7417.26</v>
      </c>
      <c r="K250" s="3">
        <v>7417.26</v>
      </c>
      <c r="L250" s="3">
        <v>8881.2000000000007</v>
      </c>
      <c r="M250" s="3">
        <v>8881.2000000000007</v>
      </c>
      <c r="N250" s="3">
        <v>10393.92</v>
      </c>
      <c r="O250" s="3">
        <v>10393.92</v>
      </c>
      <c r="P250" s="3">
        <v>11906.65</v>
      </c>
      <c r="Q250" s="3">
        <v>11906.65</v>
      </c>
      <c r="R250" s="3">
        <v>-1.8189894035458565E-12</v>
      </c>
      <c r="S250" s="3">
        <v>-1.8189894035458565E-12</v>
      </c>
      <c r="T250" s="3">
        <v>-1.8189894035458565E-12</v>
      </c>
      <c r="U250" s="3">
        <v>-1.8189894035458565E-12</v>
      </c>
      <c r="V250" s="3">
        <v>-1.8189894035458565E-12</v>
      </c>
      <c r="W250" s="3">
        <v>-1.8189894035458565E-12</v>
      </c>
      <c r="X250" s="3">
        <v>-1.8189894035458565E-12</v>
      </c>
      <c r="Y250" s="3">
        <v>-1.8189894035458565E-12</v>
      </c>
      <c r="Z250" s="3">
        <v>17811.190000000002</v>
      </c>
      <c r="AA250" s="3">
        <v>17811.190000000002</v>
      </c>
    </row>
    <row r="251" spans="1:27" ht="14.25" customHeight="1" x14ac:dyDescent="0.3">
      <c r="A251" s="2" t="s">
        <v>263</v>
      </c>
      <c r="B251" s="3">
        <v>903.42000000000007</v>
      </c>
      <c r="C251" s="3">
        <v>903.42000000000007</v>
      </c>
      <c r="D251" s="3">
        <v>1748.56</v>
      </c>
      <c r="E251" s="3">
        <v>1748.56</v>
      </c>
      <c r="F251" s="3">
        <v>2651.99</v>
      </c>
      <c r="G251" s="3">
        <v>2651.99</v>
      </c>
      <c r="H251" s="3">
        <v>3526.2699999999995</v>
      </c>
      <c r="I251" s="3">
        <v>3526.2699999999995</v>
      </c>
      <c r="J251" s="3">
        <v>4429.7</v>
      </c>
      <c r="K251" s="3">
        <v>4429.7</v>
      </c>
      <c r="L251" s="3">
        <v>5303.98</v>
      </c>
      <c r="M251" s="3">
        <v>458329.12</v>
      </c>
      <c r="N251" s="3">
        <v>6207.4</v>
      </c>
      <c r="O251" s="3">
        <v>6207.4000000000233</v>
      </c>
      <c r="P251" s="3">
        <v>7110.83</v>
      </c>
      <c r="Q251" s="3">
        <v>7110.8300000000163</v>
      </c>
      <c r="R251" s="4"/>
      <c r="S251" s="4"/>
      <c r="T251" s="4"/>
      <c r="U251" s="4"/>
      <c r="V251" s="4"/>
      <c r="W251" s="4"/>
      <c r="X251" s="4"/>
      <c r="Y251" s="4"/>
      <c r="Z251" s="3">
        <v>1749762.76</v>
      </c>
      <c r="AA251" s="3">
        <v>2957308.8499999996</v>
      </c>
    </row>
    <row r="252" spans="1:27" ht="14.25" customHeight="1" x14ac:dyDescent="0.3">
      <c r="A252" s="2" t="s">
        <v>264</v>
      </c>
      <c r="B252" s="3">
        <v>4927.12</v>
      </c>
      <c r="C252" s="3">
        <v>4927.12</v>
      </c>
      <c r="D252" s="3">
        <v>9536.39</v>
      </c>
      <c r="E252" s="3">
        <v>9536.39</v>
      </c>
      <c r="F252" s="3">
        <v>14463.49</v>
      </c>
      <c r="G252" s="3">
        <v>14463.49</v>
      </c>
      <c r="H252" s="3">
        <v>33064.57</v>
      </c>
      <c r="I252" s="3">
        <v>33064.57</v>
      </c>
      <c r="J252" s="3">
        <v>52285.66</v>
      </c>
      <c r="K252" s="3">
        <v>52285.66</v>
      </c>
      <c r="L252" s="3">
        <v>70886.73000000001</v>
      </c>
      <c r="M252" s="3">
        <v>1116306.53</v>
      </c>
      <c r="N252" s="3">
        <v>90107.830000000016</v>
      </c>
      <c r="O252" s="3">
        <v>90107.830000000075</v>
      </c>
      <c r="P252" s="3">
        <v>109328.92000000001</v>
      </c>
      <c r="Q252" s="3">
        <v>109328.91999999993</v>
      </c>
      <c r="R252" s="3">
        <v>1.4551915228366852E-11</v>
      </c>
      <c r="S252" s="4"/>
      <c r="T252" s="3">
        <v>1.4551915228366852E-11</v>
      </c>
      <c r="U252" s="4"/>
      <c r="V252" s="3">
        <v>1.4551915228366852E-11</v>
      </c>
      <c r="W252" s="4"/>
      <c r="X252" s="3">
        <v>1.4551915228366852E-11</v>
      </c>
      <c r="Y252" s="4"/>
      <c r="Z252" s="3">
        <v>53652.859999999993</v>
      </c>
      <c r="AA252" s="3">
        <v>2150236.5299999998</v>
      </c>
    </row>
    <row r="253" spans="1:27" ht="14.25" customHeight="1" x14ac:dyDescent="0.3">
      <c r="A253" s="2" t="s">
        <v>265</v>
      </c>
      <c r="B253" s="3">
        <v>10356.960000000001</v>
      </c>
      <c r="C253" s="3">
        <v>10356.960000000001</v>
      </c>
      <c r="D253" s="3">
        <v>20045.72</v>
      </c>
      <c r="E253" s="3">
        <v>20045.72</v>
      </c>
      <c r="F253" s="3">
        <v>56618.880000000005</v>
      </c>
      <c r="G253" s="3">
        <v>56618.880000000005</v>
      </c>
      <c r="H253" s="3">
        <v>81190.66</v>
      </c>
      <c r="I253" s="3">
        <v>81190.66</v>
      </c>
      <c r="J253" s="3">
        <v>107323.34</v>
      </c>
      <c r="K253" s="3">
        <v>107323.34</v>
      </c>
      <c r="L253" s="3">
        <v>132244.59</v>
      </c>
      <c r="M253" s="3">
        <v>132244.59</v>
      </c>
      <c r="N253" s="3">
        <v>157990.43</v>
      </c>
      <c r="O253" s="3">
        <v>157990.43</v>
      </c>
      <c r="P253" s="3">
        <v>183031.46</v>
      </c>
      <c r="Q253" s="3">
        <v>183031.46</v>
      </c>
      <c r="R253" s="4"/>
      <c r="S253" s="4"/>
      <c r="T253" s="4"/>
      <c r="U253" s="4"/>
      <c r="V253" s="4"/>
      <c r="W253" s="4"/>
      <c r="X253" s="4"/>
      <c r="Y253" s="4"/>
      <c r="Z253" s="3">
        <v>128389.59999999999</v>
      </c>
      <c r="AA253" s="3">
        <v>128389.59999999999</v>
      </c>
    </row>
    <row r="254" spans="1:27" ht="14.25" customHeight="1" x14ac:dyDescent="0.3">
      <c r="A254" s="2" t="s">
        <v>266</v>
      </c>
      <c r="B254" s="3">
        <v>3396.71</v>
      </c>
      <c r="C254" s="3">
        <v>3396.71</v>
      </c>
      <c r="D254" s="3">
        <v>6765.89</v>
      </c>
      <c r="E254" s="3">
        <v>6765.89</v>
      </c>
      <c r="F254" s="3">
        <v>9695.3700000000008</v>
      </c>
      <c r="G254" s="3">
        <v>9695.3700000000008</v>
      </c>
      <c r="H254" s="3">
        <v>12308.95</v>
      </c>
      <c r="I254" s="3">
        <v>12308.95</v>
      </c>
      <c r="J254" s="3">
        <v>14895.54</v>
      </c>
      <c r="K254" s="3">
        <v>14895.54</v>
      </c>
      <c r="L254" s="3">
        <v>17353.13</v>
      </c>
      <c r="M254" s="3">
        <v>17353.13</v>
      </c>
      <c r="N254" s="3">
        <v>19811.11</v>
      </c>
      <c r="O254" s="3">
        <v>19811.11</v>
      </c>
      <c r="P254" s="3">
        <v>21780</v>
      </c>
      <c r="Q254" s="3">
        <v>21780</v>
      </c>
      <c r="R254" s="4"/>
      <c r="S254" s="4"/>
      <c r="T254" s="4"/>
      <c r="U254" s="4"/>
      <c r="V254" s="4"/>
      <c r="W254" s="4"/>
      <c r="X254" s="4"/>
      <c r="Y254" s="4"/>
      <c r="Z254" s="3">
        <v>59624.869999999995</v>
      </c>
      <c r="AA254" s="3">
        <v>59624.869999999995</v>
      </c>
    </row>
    <row r="255" spans="1:27" ht="14.25" customHeight="1" x14ac:dyDescent="0.3">
      <c r="A255" s="2" t="s">
        <v>267</v>
      </c>
      <c r="B255" s="3">
        <v>1516.1</v>
      </c>
      <c r="C255" s="3">
        <v>1516.1</v>
      </c>
      <c r="D255" s="3">
        <v>2934.24</v>
      </c>
      <c r="E255" s="3">
        <v>2934.24</v>
      </c>
      <c r="F255" s="3">
        <v>8137.84</v>
      </c>
      <c r="G255" s="3">
        <v>8137.84</v>
      </c>
      <c r="H255" s="3">
        <v>11966.11</v>
      </c>
      <c r="I255" s="3">
        <v>11966.11</v>
      </c>
      <c r="J255" s="3">
        <v>17053.300000000003</v>
      </c>
      <c r="K255" s="3">
        <v>17053.300000000003</v>
      </c>
      <c r="L255" s="3">
        <v>22642.33</v>
      </c>
      <c r="M255" s="3">
        <v>22642.33</v>
      </c>
      <c r="N255" s="3">
        <v>27181.81</v>
      </c>
      <c r="O255" s="3">
        <v>27181.81</v>
      </c>
      <c r="P255" s="3">
        <v>31716.99</v>
      </c>
      <c r="Q255" s="3">
        <v>31716.99</v>
      </c>
      <c r="R255" s="3">
        <v>3.637978807091713E-12</v>
      </c>
      <c r="S255" s="3">
        <v>3.637978807091713E-12</v>
      </c>
      <c r="T255" s="3">
        <v>3.637978807091713E-12</v>
      </c>
      <c r="U255" s="3">
        <v>3.637978807091713E-12</v>
      </c>
      <c r="V255" s="3">
        <v>3.637978807091713E-12</v>
      </c>
      <c r="W255" s="3">
        <v>3.637978807091713E-12</v>
      </c>
      <c r="X255" s="3">
        <v>3.637978807091713E-12</v>
      </c>
      <c r="Y255" s="3">
        <v>3.637978807091713E-12</v>
      </c>
      <c r="Z255" s="3">
        <v>16568.330000000002</v>
      </c>
      <c r="AA255" s="3">
        <v>16568.330000000002</v>
      </c>
    </row>
    <row r="256" spans="1:27" ht="14.25" customHeight="1" x14ac:dyDescent="0.3">
      <c r="A256" s="2" t="s">
        <v>268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3">
        <v>136134.65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3">
        <v>103822.66</v>
      </c>
    </row>
    <row r="257" spans="1:27" ht="14.25" customHeight="1" x14ac:dyDescent="0.3">
      <c r="A257" s="2" t="s">
        <v>269</v>
      </c>
      <c r="B257" s="4"/>
      <c r="C257" s="4"/>
      <c r="D257" s="4"/>
      <c r="E257" s="4"/>
      <c r="F257" s="3">
        <v>3986.58</v>
      </c>
      <c r="G257" s="3">
        <v>3986.58</v>
      </c>
      <c r="H257" s="3">
        <v>3986.58</v>
      </c>
      <c r="I257" s="3">
        <v>3986.58</v>
      </c>
      <c r="J257" s="3">
        <v>3986.58</v>
      </c>
      <c r="K257" s="3">
        <v>3986.58</v>
      </c>
      <c r="L257" s="3">
        <v>3314.58</v>
      </c>
      <c r="M257" s="3">
        <v>3314.58</v>
      </c>
      <c r="N257" s="3">
        <v>3314.58</v>
      </c>
      <c r="O257" s="3">
        <v>3314.58</v>
      </c>
      <c r="P257" s="3">
        <v>3314.58</v>
      </c>
      <c r="Q257" s="3">
        <v>3314.58</v>
      </c>
      <c r="R257" s="4"/>
      <c r="S257" s="4"/>
      <c r="T257" s="4"/>
      <c r="U257" s="4"/>
      <c r="V257" s="4"/>
      <c r="W257" s="4"/>
      <c r="X257" s="4"/>
      <c r="Y257" s="4"/>
      <c r="Z257" s="3">
        <v>8051.8100000000049</v>
      </c>
      <c r="AA257" s="3">
        <v>8051.8100000000049</v>
      </c>
    </row>
    <row r="258" spans="1:27" ht="14.25" customHeight="1" x14ac:dyDescent="0.3">
      <c r="A258" s="2" t="s">
        <v>270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3">
        <v>7478278.5300000003</v>
      </c>
      <c r="AA258" s="3">
        <v>2015259</v>
      </c>
    </row>
    <row r="259" spans="1:27" ht="14.25" customHeight="1" x14ac:dyDescent="0.3">
      <c r="A259" s="2" t="s">
        <v>271</v>
      </c>
      <c r="B259" s="3">
        <v>6534.1900000000005</v>
      </c>
      <c r="C259" s="3">
        <v>6534.1900000000005</v>
      </c>
      <c r="D259" s="3">
        <v>12646.810000000001</v>
      </c>
      <c r="E259" s="3">
        <v>12646.810000000001</v>
      </c>
      <c r="F259" s="3">
        <v>19181</v>
      </c>
      <c r="G259" s="3">
        <v>19181</v>
      </c>
      <c r="H259" s="3">
        <v>25504.41</v>
      </c>
      <c r="I259" s="3">
        <v>25504.41</v>
      </c>
      <c r="J259" s="3">
        <v>32038.59</v>
      </c>
      <c r="K259" s="3">
        <v>32038.59</v>
      </c>
      <c r="L259" s="3">
        <v>38362</v>
      </c>
      <c r="M259" s="3">
        <v>38362</v>
      </c>
      <c r="N259" s="3">
        <v>44896.18</v>
      </c>
      <c r="O259" s="3">
        <v>44896.18</v>
      </c>
      <c r="P259" s="3">
        <v>51430.37</v>
      </c>
      <c r="Q259" s="3">
        <v>51430.37</v>
      </c>
      <c r="R259" s="4"/>
      <c r="S259" s="4"/>
      <c r="T259" s="4"/>
      <c r="U259" s="4"/>
      <c r="V259" s="4"/>
      <c r="W259" s="4"/>
      <c r="X259" s="4"/>
      <c r="Y259" s="4"/>
      <c r="Z259" s="3">
        <v>76934.780000000013</v>
      </c>
      <c r="AA259" s="3">
        <v>76934.780000000013</v>
      </c>
    </row>
    <row r="260" spans="1:27" ht="14.25" customHeight="1" x14ac:dyDescent="0.3">
      <c r="A260" s="2" t="s">
        <v>272</v>
      </c>
      <c r="B260" s="4"/>
      <c r="C260" s="4"/>
      <c r="D260" s="4"/>
      <c r="E260" s="4"/>
      <c r="F260" s="3">
        <v>106537.82</v>
      </c>
      <c r="G260" s="3">
        <v>106537.82</v>
      </c>
      <c r="H260" s="4"/>
      <c r="I260" s="4"/>
      <c r="J260" s="3">
        <v>112957.95</v>
      </c>
      <c r="K260" s="3">
        <v>112957.95</v>
      </c>
      <c r="L260" s="3">
        <v>112957.95</v>
      </c>
      <c r="M260" s="3">
        <v>112957.95</v>
      </c>
      <c r="N260" s="3">
        <v>112957.95</v>
      </c>
      <c r="O260" s="3">
        <v>112957.95</v>
      </c>
      <c r="P260" s="3">
        <v>135896.79999999999</v>
      </c>
      <c r="Q260" s="3">
        <v>135896.79999999999</v>
      </c>
      <c r="R260" s="3">
        <v>135896.79999999999</v>
      </c>
      <c r="S260" s="3">
        <v>135896.79999999999</v>
      </c>
      <c r="T260" s="3">
        <v>135896.79999999999</v>
      </c>
      <c r="U260" s="3">
        <v>135896.79999999999</v>
      </c>
      <c r="V260" s="3">
        <v>135896.79999999999</v>
      </c>
      <c r="W260" s="3">
        <v>135896.79999999999</v>
      </c>
      <c r="X260" s="3">
        <v>135896.79999999999</v>
      </c>
      <c r="Y260" s="3">
        <v>135896.79999999999</v>
      </c>
      <c r="Z260" s="4"/>
      <c r="AA260" s="4"/>
    </row>
    <row r="261" spans="1:27" ht="14.25" customHeight="1" x14ac:dyDescent="0.3">
      <c r="A261" s="2" t="s">
        <v>273</v>
      </c>
      <c r="B261" s="4"/>
      <c r="C261" s="4"/>
      <c r="D261" s="4"/>
      <c r="E261" s="4"/>
      <c r="F261" s="4"/>
      <c r="G261" s="4"/>
      <c r="H261" s="4"/>
      <c r="I261" s="4"/>
      <c r="J261" s="3">
        <v>-838270</v>
      </c>
      <c r="K261" s="4"/>
      <c r="L261" s="3">
        <v>-838270</v>
      </c>
      <c r="M261" s="4"/>
      <c r="N261" s="3">
        <v>-838270</v>
      </c>
      <c r="O261" s="4"/>
      <c r="P261" s="3">
        <v>-840084.25</v>
      </c>
      <c r="Q261" s="3">
        <v>-1814.25</v>
      </c>
      <c r="R261" s="3">
        <v>-840084.25</v>
      </c>
      <c r="S261" s="3">
        <v>-1814.25</v>
      </c>
      <c r="T261" s="3">
        <v>-840084.25</v>
      </c>
      <c r="U261" s="3">
        <v>-1814.25</v>
      </c>
      <c r="V261" s="3">
        <v>-840084.25</v>
      </c>
      <c r="W261" s="3">
        <v>-1814.25</v>
      </c>
      <c r="X261" s="3">
        <v>-840084.25</v>
      </c>
      <c r="Y261" s="3">
        <v>-1814.25</v>
      </c>
      <c r="Z261" s="3">
        <v>1732398.58</v>
      </c>
      <c r="AA261" s="3">
        <v>514150.53</v>
      </c>
    </row>
    <row r="262" spans="1:27" ht="14.25" customHeight="1" x14ac:dyDescent="0.3">
      <c r="A262" s="2" t="s">
        <v>274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3">
        <v>265000</v>
      </c>
      <c r="AA262" s="3">
        <v>-455483.13</v>
      </c>
    </row>
    <row r="263" spans="1:27" ht="14.25" customHeight="1" x14ac:dyDescent="0.3">
      <c r="A263" s="2" t="s">
        <v>275</v>
      </c>
      <c r="B263" s="3">
        <v>-544569.26000000013</v>
      </c>
      <c r="C263" s="3">
        <v>29715.96</v>
      </c>
      <c r="D263" s="3">
        <v>-1089138.5300000003</v>
      </c>
      <c r="E263" s="3">
        <v>-4.0000000000873115E-2</v>
      </c>
      <c r="F263" s="3">
        <v>-3784996.9200000004</v>
      </c>
      <c r="G263" s="3">
        <v>-1961923</v>
      </c>
      <c r="H263" s="3">
        <v>-5046662.54</v>
      </c>
      <c r="I263" s="3">
        <v>-2615897.3200000003</v>
      </c>
      <c r="J263" s="3">
        <v>-6308328.1900000004</v>
      </c>
      <c r="K263" s="3">
        <v>-3269871.6400000006</v>
      </c>
      <c r="L263" s="3">
        <v>-7569993.830000001</v>
      </c>
      <c r="M263" s="3">
        <v>-3923845.9600000009</v>
      </c>
      <c r="N263" s="3">
        <v>-8831659.4800000004</v>
      </c>
      <c r="O263" s="3">
        <v>-4577820.2800000012</v>
      </c>
      <c r="P263" s="3">
        <v>-10093325.130000001</v>
      </c>
      <c r="Q263" s="3">
        <v>-5231794.6000000015</v>
      </c>
      <c r="R263" s="3">
        <v>-5885768.8800000008</v>
      </c>
      <c r="S263" s="3">
        <v>-5885768.9200000018</v>
      </c>
      <c r="T263" s="3">
        <v>-5885768.8800000008</v>
      </c>
      <c r="U263" s="3">
        <v>-5885768.9200000018</v>
      </c>
      <c r="V263" s="3">
        <v>-5885768.8800000008</v>
      </c>
      <c r="W263" s="3">
        <v>-5885768.9200000018</v>
      </c>
      <c r="X263" s="3">
        <v>-5885768.8800000008</v>
      </c>
      <c r="Y263" s="3">
        <v>-5885768.9200000018</v>
      </c>
      <c r="Z263" s="3">
        <v>-13686517.200000003</v>
      </c>
      <c r="AA263" s="3">
        <v>-7200769.5100000007</v>
      </c>
    </row>
    <row r="264" spans="1:27" ht="14.25" customHeight="1" x14ac:dyDescent="0.3">
      <c r="A264" s="2" t="s">
        <v>276</v>
      </c>
      <c r="B264" s="3">
        <v>-18771.62</v>
      </c>
      <c r="C264" s="3">
        <v>-18771.62</v>
      </c>
      <c r="D264" s="3">
        <v>-36850.289999999994</v>
      </c>
      <c r="E264" s="3">
        <v>-36850.289999999994</v>
      </c>
      <c r="F264" s="3">
        <v>-62432.649999999994</v>
      </c>
      <c r="G264" s="3">
        <v>-62432.649999999994</v>
      </c>
      <c r="H264" s="3">
        <v>-62432.649999999994</v>
      </c>
      <c r="I264" s="3">
        <v>-62432.649999999994</v>
      </c>
      <c r="J264" s="3">
        <v>-125978.15</v>
      </c>
      <c r="K264" s="3">
        <v>-125978.15</v>
      </c>
      <c r="L264" s="3">
        <v>-182344.08000000002</v>
      </c>
      <c r="M264" s="3">
        <v>-182344.08000000002</v>
      </c>
      <c r="N264" s="3">
        <v>-192731.23</v>
      </c>
      <c r="O264" s="3">
        <v>-192731.23</v>
      </c>
      <c r="P264" s="3">
        <v>-210321.07</v>
      </c>
      <c r="Q264" s="3">
        <v>-210321.07</v>
      </c>
      <c r="R264" s="3">
        <v>-210321.07</v>
      </c>
      <c r="S264" s="3">
        <v>-210321.07</v>
      </c>
      <c r="T264" s="3">
        <v>-210321.07</v>
      </c>
      <c r="U264" s="3">
        <v>-210321.07</v>
      </c>
      <c r="V264" s="3">
        <v>-210321.07</v>
      </c>
      <c r="W264" s="3">
        <v>-210321.07</v>
      </c>
      <c r="X264" s="3">
        <v>-210321.07</v>
      </c>
      <c r="Y264" s="3">
        <v>-210321.07</v>
      </c>
      <c r="Z264" s="3">
        <v>-338512.08999999997</v>
      </c>
      <c r="AA264" s="3">
        <v>-338512.08999999997</v>
      </c>
    </row>
    <row r="265" spans="1:27" ht="14.25" customHeight="1" x14ac:dyDescent="0.3">
      <c r="A265" s="2" t="s">
        <v>277</v>
      </c>
      <c r="B265" s="3">
        <v>-2339.2000000000003</v>
      </c>
      <c r="C265" s="3">
        <v>-2339.2000000000003</v>
      </c>
      <c r="D265" s="3">
        <v>-4678.4000000000005</v>
      </c>
      <c r="E265" s="3">
        <v>-4678.4000000000005</v>
      </c>
      <c r="F265" s="3">
        <v>-7017.6</v>
      </c>
      <c r="G265" s="3">
        <v>-7017.6</v>
      </c>
      <c r="H265" s="3">
        <v>-9356.8000000000011</v>
      </c>
      <c r="I265" s="3">
        <v>-9356.8000000000011</v>
      </c>
      <c r="J265" s="3">
        <v>-11696.000000000002</v>
      </c>
      <c r="K265" s="3">
        <v>-11696.000000000002</v>
      </c>
      <c r="L265" s="3">
        <v>-14035.200000000003</v>
      </c>
      <c r="M265" s="3">
        <v>-14035.200000000003</v>
      </c>
      <c r="N265" s="3">
        <v>-16374.400000000003</v>
      </c>
      <c r="O265" s="3">
        <v>-16374.400000000003</v>
      </c>
      <c r="P265" s="3">
        <v>-16374.400000000003</v>
      </c>
      <c r="Q265" s="3">
        <v>-16374.400000000003</v>
      </c>
      <c r="R265" s="3">
        <v>-16374.400000000003</v>
      </c>
      <c r="S265" s="3">
        <v>-16374.400000000003</v>
      </c>
      <c r="T265" s="3">
        <v>-16374.400000000003</v>
      </c>
      <c r="U265" s="3">
        <v>-16374.400000000003</v>
      </c>
      <c r="V265" s="3">
        <v>-16374.400000000003</v>
      </c>
      <c r="W265" s="3">
        <v>-16374.400000000003</v>
      </c>
      <c r="X265" s="3">
        <v>-16374.400000000003</v>
      </c>
      <c r="Y265" s="3">
        <v>-16374.400000000003</v>
      </c>
      <c r="Z265" s="3">
        <v>-28070.400000000005</v>
      </c>
      <c r="AA265" s="3">
        <v>-28070.400000000005</v>
      </c>
    </row>
    <row r="266" spans="1:27" ht="14.25" customHeight="1" x14ac:dyDescent="0.3">
      <c r="A266" s="2" t="s">
        <v>278</v>
      </c>
      <c r="B266" s="3">
        <v>-361625.51</v>
      </c>
      <c r="C266" s="3">
        <v>-330504.65000000002</v>
      </c>
      <c r="D266" s="3">
        <v>-680968.3</v>
      </c>
      <c r="E266" s="3">
        <v>-649847.44000000006</v>
      </c>
      <c r="F266" s="3">
        <v>-1503006.05</v>
      </c>
      <c r="G266" s="3">
        <v>-1471885.19</v>
      </c>
      <c r="H266" s="3">
        <v>-1861786.36</v>
      </c>
      <c r="I266" s="3">
        <v>-1830665.5</v>
      </c>
      <c r="J266" s="3">
        <v>-2314763.9500000002</v>
      </c>
      <c r="K266" s="3">
        <v>-2283643.0900000003</v>
      </c>
      <c r="L266" s="3">
        <v>-3049009.38</v>
      </c>
      <c r="M266" s="3">
        <v>-3017888.52</v>
      </c>
      <c r="N266" s="3">
        <v>-3374898.07</v>
      </c>
      <c r="O266" s="3">
        <v>-3343777.21</v>
      </c>
      <c r="P266" s="3">
        <v>-4010564.4</v>
      </c>
      <c r="Q266" s="3">
        <v>-3979443.54</v>
      </c>
      <c r="R266" s="3">
        <v>-4025252.73</v>
      </c>
      <c r="S266" s="3">
        <v>-3994131.87</v>
      </c>
      <c r="T266" s="3">
        <v>-4025252.73</v>
      </c>
      <c r="U266" s="3">
        <v>-3994131.87</v>
      </c>
      <c r="V266" s="3">
        <v>-4025252.73</v>
      </c>
      <c r="W266" s="3">
        <v>-3994131.87</v>
      </c>
      <c r="X266" s="3">
        <v>-4025252.73</v>
      </c>
      <c r="Y266" s="3">
        <v>-3994131.87</v>
      </c>
      <c r="Z266" s="3">
        <v>-6245440.4800000004</v>
      </c>
      <c r="AA266" s="3">
        <v>-6278761.6900000004</v>
      </c>
    </row>
    <row r="267" spans="1:27" ht="14.25" customHeight="1" x14ac:dyDescent="0.3">
      <c r="A267" s="2" t="s">
        <v>279</v>
      </c>
      <c r="B267" s="3">
        <v>-5607.82</v>
      </c>
      <c r="C267" s="3">
        <v>-20501.759999999998</v>
      </c>
      <c r="D267" s="3">
        <v>-12579.34</v>
      </c>
      <c r="E267" s="3">
        <v>-27473.279999999999</v>
      </c>
      <c r="F267" s="3">
        <v>-399740.93</v>
      </c>
      <c r="G267" s="3">
        <v>-43272.719999999994</v>
      </c>
      <c r="H267" s="3">
        <v>-208424.18</v>
      </c>
      <c r="I267" s="3">
        <v>-43272.719999999994</v>
      </c>
      <c r="J267" s="3">
        <v>-225085.09999999998</v>
      </c>
      <c r="K267" s="3">
        <v>-59933.639999999992</v>
      </c>
      <c r="L267" s="3">
        <v>-712279.36</v>
      </c>
      <c r="M267" s="3">
        <v>-147688.70000000001</v>
      </c>
      <c r="N267" s="3">
        <v>-444728.86</v>
      </c>
      <c r="O267" s="3">
        <v>-86127.700000000012</v>
      </c>
      <c r="P267" s="3">
        <v>-446354.93999999994</v>
      </c>
      <c r="Q267" s="3">
        <v>-87753.78</v>
      </c>
      <c r="R267" s="3">
        <v>-72859.839999999909</v>
      </c>
      <c r="S267" s="3">
        <v>-87753.78</v>
      </c>
      <c r="T267" s="3">
        <v>-72859.839999999909</v>
      </c>
      <c r="U267" s="3">
        <v>-87753.78</v>
      </c>
      <c r="V267" s="3">
        <v>-72859.839999999909</v>
      </c>
      <c r="W267" s="3">
        <v>-87753.78</v>
      </c>
      <c r="X267" s="3">
        <v>-72859.839999999909</v>
      </c>
      <c r="Y267" s="3">
        <v>-87753.78</v>
      </c>
      <c r="Z267" s="3">
        <v>-905271.95999999985</v>
      </c>
      <c r="AA267" s="3">
        <v>-552531.8899999999</v>
      </c>
    </row>
    <row r="268" spans="1:27" ht="14.25" customHeight="1" x14ac:dyDescent="0.3">
      <c r="A268" s="2" t="s">
        <v>280</v>
      </c>
      <c r="B268" s="3">
        <v>-2126495.38</v>
      </c>
      <c r="C268" s="3">
        <v>-2126495.38</v>
      </c>
      <c r="D268" s="3">
        <v>-2145523.88</v>
      </c>
      <c r="E268" s="3">
        <v>-2145523.88</v>
      </c>
      <c r="F268" s="3">
        <v>-2231583.98</v>
      </c>
      <c r="G268" s="3">
        <v>-2231583.98</v>
      </c>
      <c r="H268" s="3">
        <v>-2175163.2599999998</v>
      </c>
      <c r="I268" s="3">
        <v>-2175163.2599999998</v>
      </c>
      <c r="J268" s="3">
        <v>-2319949.1799999997</v>
      </c>
      <c r="K268" s="3">
        <v>-2319949.1799999997</v>
      </c>
      <c r="L268" s="3">
        <v>-3931019.5599999996</v>
      </c>
      <c r="M268" s="3">
        <v>-3931019.5599999996</v>
      </c>
      <c r="N268" s="3">
        <v>-3969368.6799999997</v>
      </c>
      <c r="O268" s="3">
        <v>-3969368.6799999997</v>
      </c>
      <c r="P268" s="3">
        <v>-4143688.05</v>
      </c>
      <c r="Q268" s="3">
        <v>-4143688.05</v>
      </c>
      <c r="R268" s="3">
        <v>-4423040.84</v>
      </c>
      <c r="S268" s="3">
        <v>-4423040.84</v>
      </c>
      <c r="T268" s="3">
        <v>-4423040.84</v>
      </c>
      <c r="U268" s="3">
        <v>-4423040.84</v>
      </c>
      <c r="V268" s="3">
        <v>-4423040.84</v>
      </c>
      <c r="W268" s="3">
        <v>-4423040.84</v>
      </c>
      <c r="X268" s="3">
        <v>-4423040.84</v>
      </c>
      <c r="Y268" s="3">
        <v>-4423040.84</v>
      </c>
      <c r="Z268" s="3">
        <v>-18252691.870000001</v>
      </c>
      <c r="AA268" s="3">
        <v>-18252691.870000001</v>
      </c>
    </row>
    <row r="269" spans="1:27" ht="14.25" customHeight="1" x14ac:dyDescent="0.3">
      <c r="A269" s="2" t="s">
        <v>281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3">
        <v>-2367.58</v>
      </c>
      <c r="AA269" s="3">
        <v>-2367.58</v>
      </c>
    </row>
    <row r="270" spans="1:27" ht="14.25" customHeight="1" x14ac:dyDescent="0.3">
      <c r="A270" s="2" t="s">
        <v>282</v>
      </c>
      <c r="B270" s="3">
        <v>-1667114.0099999991</v>
      </c>
      <c r="C270" s="3">
        <v>-1667114.0099999991</v>
      </c>
      <c r="D270" s="3">
        <v>-3608501.089999998</v>
      </c>
      <c r="E270" s="3">
        <v>-3608501.089999998</v>
      </c>
      <c r="F270" s="3">
        <v>-5594073.9699999988</v>
      </c>
      <c r="G270" s="3">
        <v>-5594073.9699999988</v>
      </c>
      <c r="H270" s="3">
        <v>-7434436.4099999974</v>
      </c>
      <c r="I270" s="3">
        <v>-7434436.4099999974</v>
      </c>
      <c r="J270" s="3">
        <v>-9269443.3699999955</v>
      </c>
      <c r="K270" s="3">
        <v>-9269443.3699999955</v>
      </c>
      <c r="L270" s="3">
        <v>-12340143.989999995</v>
      </c>
      <c r="M270" s="3">
        <v>-12340143.989999995</v>
      </c>
      <c r="N270" s="3">
        <v>-14261607.619999994</v>
      </c>
      <c r="O270" s="3">
        <v>-14261607.619999994</v>
      </c>
      <c r="P270" s="3">
        <v>-16189056.269999992</v>
      </c>
      <c r="Q270" s="3">
        <v>-16189056.269999992</v>
      </c>
      <c r="R270" s="3">
        <v>-18116594.499999993</v>
      </c>
      <c r="S270" s="3">
        <v>-18116594.499999993</v>
      </c>
      <c r="T270" s="3">
        <v>-18116594.499999993</v>
      </c>
      <c r="U270" s="3">
        <v>-18116594.499999993</v>
      </c>
      <c r="V270" s="3">
        <v>-18116594.499999993</v>
      </c>
      <c r="W270" s="3">
        <v>-18116594.499999993</v>
      </c>
      <c r="X270" s="3">
        <v>-18116594.499999993</v>
      </c>
      <c r="Y270" s="3">
        <v>-18116594.499999993</v>
      </c>
      <c r="Z270" s="3">
        <v>-18557936.77999999</v>
      </c>
      <c r="AA270" s="3">
        <v>-18557936.77999999</v>
      </c>
    </row>
    <row r="271" spans="1:27" ht="14.25" customHeight="1" x14ac:dyDescent="0.3">
      <c r="A271" s="2" t="s">
        <v>283</v>
      </c>
      <c r="B271" s="3">
        <v>-755046.78</v>
      </c>
      <c r="C271" s="3">
        <v>-755046.78</v>
      </c>
      <c r="D271" s="3">
        <v>-1515389.7799999998</v>
      </c>
      <c r="E271" s="3">
        <v>-1515389.7799999998</v>
      </c>
      <c r="F271" s="3">
        <v>-2285412.2399999998</v>
      </c>
      <c r="G271" s="3">
        <v>-2285412.2399999998</v>
      </c>
      <c r="H271" s="3">
        <v>-3100899.7199999993</v>
      </c>
      <c r="I271" s="3">
        <v>-3100899.7199999993</v>
      </c>
      <c r="J271" s="3">
        <v>-3920039.6799999997</v>
      </c>
      <c r="K271" s="3">
        <v>-3920039.6799999997</v>
      </c>
      <c r="L271" s="3">
        <v>-4730602.3199999994</v>
      </c>
      <c r="M271" s="3">
        <v>-4730602.3199999994</v>
      </c>
      <c r="N271" s="3">
        <v>-5536105.2599999988</v>
      </c>
      <c r="O271" s="3">
        <v>-5536105.2599999988</v>
      </c>
      <c r="P271" s="3">
        <v>-6356780.2199999988</v>
      </c>
      <c r="Q271" s="3">
        <v>-6356780.2199999988</v>
      </c>
      <c r="R271" s="3">
        <v>-7162049.4699999988</v>
      </c>
      <c r="S271" s="3">
        <v>-7162049.4699999988</v>
      </c>
      <c r="T271" s="3">
        <v>-7162049.4699999988</v>
      </c>
      <c r="U271" s="3">
        <v>-7162049.4699999988</v>
      </c>
      <c r="V271" s="3">
        <v>-7162049.4699999988</v>
      </c>
      <c r="W271" s="3">
        <v>-7162049.4699999988</v>
      </c>
      <c r="X271" s="3">
        <v>-7162049.4699999988</v>
      </c>
      <c r="Y271" s="3">
        <v>-7162049.4699999988</v>
      </c>
      <c r="Z271" s="3">
        <v>-8984025.9299999978</v>
      </c>
      <c r="AA271" s="3">
        <v>-8984025.9299999978</v>
      </c>
    </row>
    <row r="272" spans="1:27" ht="14.25" customHeight="1" x14ac:dyDescent="0.3">
      <c r="A272" s="2" t="s">
        <v>284</v>
      </c>
      <c r="B272" s="3">
        <v>-501.56000000000006</v>
      </c>
      <c r="C272" s="3">
        <v>-501.56000000000006</v>
      </c>
      <c r="D272" s="3">
        <v>-3102.95</v>
      </c>
      <c r="E272" s="3">
        <v>-3102.95</v>
      </c>
      <c r="F272" s="3">
        <v>-4700.8099999999995</v>
      </c>
      <c r="G272" s="3">
        <v>-4700.8099999999995</v>
      </c>
      <c r="H272" s="3">
        <v>-5927.0599999999995</v>
      </c>
      <c r="I272" s="3">
        <v>-5927.0599999999995</v>
      </c>
      <c r="J272" s="3">
        <v>-7193.619999999999</v>
      </c>
      <c r="K272" s="3">
        <v>-7193.619999999999</v>
      </c>
      <c r="L272" s="3">
        <v>-9426.2899999999991</v>
      </c>
      <c r="M272" s="3">
        <v>-9426.2899999999991</v>
      </c>
      <c r="N272" s="3">
        <v>-12266.24</v>
      </c>
      <c r="O272" s="3">
        <v>-12266.24</v>
      </c>
      <c r="P272" s="3">
        <v>-15834.85</v>
      </c>
      <c r="Q272" s="3">
        <v>-15834.85</v>
      </c>
      <c r="R272" s="3">
        <v>-19423.600000000002</v>
      </c>
      <c r="S272" s="3">
        <v>-19423.600000000002</v>
      </c>
      <c r="T272" s="3">
        <v>-19423.600000000002</v>
      </c>
      <c r="U272" s="3">
        <v>-19423.600000000002</v>
      </c>
      <c r="V272" s="3">
        <v>-19423.600000000002</v>
      </c>
      <c r="W272" s="3">
        <v>-19423.600000000002</v>
      </c>
      <c r="X272" s="3">
        <v>-19423.600000000002</v>
      </c>
      <c r="Y272" s="3">
        <v>-19423.600000000002</v>
      </c>
      <c r="Z272" s="3">
        <v>-22531.77</v>
      </c>
      <c r="AA272" s="3">
        <v>-22531.77</v>
      </c>
    </row>
    <row r="273" spans="1:27" ht="14.25" customHeight="1" x14ac:dyDescent="0.3">
      <c r="A273" s="2" t="s">
        <v>285</v>
      </c>
      <c r="B273" s="3">
        <v>-66.930000000000007</v>
      </c>
      <c r="C273" s="3">
        <v>-66.930000000000007</v>
      </c>
      <c r="D273" s="3">
        <v>-133.86000000000001</v>
      </c>
      <c r="E273" s="3">
        <v>-133.86000000000001</v>
      </c>
      <c r="F273" s="3">
        <v>-200.79000000000002</v>
      </c>
      <c r="G273" s="3">
        <v>-200.79000000000002</v>
      </c>
      <c r="H273" s="3">
        <v>-267.72000000000003</v>
      </c>
      <c r="I273" s="3">
        <v>-267.72000000000003</v>
      </c>
      <c r="J273" s="3">
        <v>-334.65000000000003</v>
      </c>
      <c r="K273" s="3">
        <v>-334.65000000000003</v>
      </c>
      <c r="L273" s="3">
        <v>-5960.78</v>
      </c>
      <c r="M273" s="3">
        <v>-5960.78</v>
      </c>
      <c r="N273" s="3">
        <v>-11597.939999999999</v>
      </c>
      <c r="O273" s="3">
        <v>-11597.939999999999</v>
      </c>
      <c r="P273" s="3">
        <v>-17581.489999999998</v>
      </c>
      <c r="Q273" s="3">
        <v>-17581.489999999998</v>
      </c>
      <c r="R273" s="3">
        <v>-23565.039999999997</v>
      </c>
      <c r="S273" s="3">
        <v>-23565.039999999997</v>
      </c>
      <c r="T273" s="3">
        <v>-23565.039999999997</v>
      </c>
      <c r="U273" s="3">
        <v>-23565.039999999997</v>
      </c>
      <c r="V273" s="3">
        <v>-23565.039999999997</v>
      </c>
      <c r="W273" s="3">
        <v>-23565.039999999997</v>
      </c>
      <c r="X273" s="3">
        <v>-23565.039999999997</v>
      </c>
      <c r="Y273" s="3">
        <v>-23565.039999999997</v>
      </c>
      <c r="Z273" s="3">
        <v>-113.78</v>
      </c>
      <c r="AA273" s="3">
        <v>-113.78</v>
      </c>
    </row>
    <row r="274" spans="1:27" ht="14.25" customHeight="1" x14ac:dyDescent="0.3">
      <c r="A274" s="2" t="s">
        <v>286</v>
      </c>
      <c r="B274" s="3">
        <v>-11459.61</v>
      </c>
      <c r="C274" s="3">
        <v>-11459.61</v>
      </c>
      <c r="D274" s="3">
        <v>-24970.73</v>
      </c>
      <c r="E274" s="3">
        <v>-24970.73</v>
      </c>
      <c r="F274" s="3">
        <v>-53987.540000000008</v>
      </c>
      <c r="G274" s="3">
        <v>-53987.540000000008</v>
      </c>
      <c r="H274" s="3">
        <v>-63509.270000000004</v>
      </c>
      <c r="I274" s="3">
        <v>-63509.270000000004</v>
      </c>
      <c r="J274" s="3">
        <v>-121986.07</v>
      </c>
      <c r="K274" s="3">
        <v>-121986.07</v>
      </c>
      <c r="L274" s="3">
        <v>-156355.97000000003</v>
      </c>
      <c r="M274" s="3">
        <v>-156355.97000000003</v>
      </c>
      <c r="N274" s="3">
        <v>-176465.62000000002</v>
      </c>
      <c r="O274" s="3">
        <v>-176465.62000000002</v>
      </c>
      <c r="P274" s="3">
        <v>-215054.74000000002</v>
      </c>
      <c r="Q274" s="3">
        <v>-215054.74000000002</v>
      </c>
      <c r="R274" s="3">
        <v>-215054.74000000002</v>
      </c>
      <c r="S274" s="3">
        <v>-215054.74000000002</v>
      </c>
      <c r="T274" s="3">
        <v>-215054.74000000002</v>
      </c>
      <c r="U274" s="3">
        <v>-215054.74000000002</v>
      </c>
      <c r="V274" s="3">
        <v>-215054.74000000002</v>
      </c>
      <c r="W274" s="3">
        <v>-215054.74000000002</v>
      </c>
      <c r="X274" s="3">
        <v>-215054.74000000002</v>
      </c>
      <c r="Y274" s="3">
        <v>-215054.74000000002</v>
      </c>
      <c r="Z274" s="3">
        <v>-478087.99000000005</v>
      </c>
      <c r="AA274" s="3">
        <v>-478087.99000000005</v>
      </c>
    </row>
    <row r="275" spans="1:27" ht="14.25" customHeight="1" x14ac:dyDescent="0.3">
      <c r="A275" s="2" t="s">
        <v>287</v>
      </c>
      <c r="B275" s="4"/>
      <c r="C275" s="4"/>
      <c r="D275" s="4"/>
      <c r="E275" s="3">
        <v>17349.82</v>
      </c>
      <c r="F275" s="3">
        <v>-46539.5</v>
      </c>
      <c r="G275" s="3">
        <v>14371.130000000001</v>
      </c>
      <c r="H275" s="3">
        <v>-62092.990000000005</v>
      </c>
      <c r="I275" s="3">
        <v>-9795.2400000000034</v>
      </c>
      <c r="J275" s="3">
        <v>-77752.150000000009</v>
      </c>
      <c r="K275" s="3">
        <v>632.35999999999331</v>
      </c>
      <c r="L275" s="3">
        <v>-93284.590000000011</v>
      </c>
      <c r="M275" s="3">
        <v>-6163.1400000000085</v>
      </c>
      <c r="N275" s="3">
        <v>-47769.44000000001</v>
      </c>
      <c r="O275" s="3">
        <v>48088.939999999995</v>
      </c>
      <c r="P275" s="3">
        <v>-125013.19</v>
      </c>
      <c r="Q275" s="3">
        <v>-20417.869999999995</v>
      </c>
      <c r="R275" s="3">
        <v>-62589.58</v>
      </c>
      <c r="S275" s="3">
        <v>-27889.759999999995</v>
      </c>
      <c r="T275" s="3">
        <v>-62589.58</v>
      </c>
      <c r="U275" s="3">
        <v>-27889.759999999995</v>
      </c>
      <c r="V275" s="3">
        <v>-62589.58</v>
      </c>
      <c r="W275" s="3">
        <v>-27889.759999999995</v>
      </c>
      <c r="X275" s="3">
        <v>-62589.58</v>
      </c>
      <c r="Y275" s="3">
        <v>-27889.759999999995</v>
      </c>
      <c r="Z275" s="3">
        <v>-173851.00000000003</v>
      </c>
      <c r="AA275" s="3">
        <v>-104760.82000000004</v>
      </c>
    </row>
    <row r="276" spans="1:27" ht="14.25" customHeight="1" x14ac:dyDescent="0.3">
      <c r="A276" s="2" t="s">
        <v>288</v>
      </c>
      <c r="B276" s="4"/>
      <c r="C276" s="4"/>
      <c r="D276" s="3">
        <v>-258958</v>
      </c>
      <c r="E276" s="4"/>
      <c r="F276" s="3">
        <v>-241608</v>
      </c>
      <c r="G276" s="4"/>
      <c r="H276" s="3">
        <v>-241608</v>
      </c>
      <c r="I276" s="4"/>
      <c r="J276" s="3">
        <v>-241608</v>
      </c>
      <c r="K276" s="4"/>
      <c r="L276" s="3">
        <v>-241608</v>
      </c>
      <c r="M276" s="4"/>
      <c r="N276" s="3">
        <v>-241608</v>
      </c>
      <c r="O276" s="4"/>
      <c r="P276" s="3">
        <v>-241608</v>
      </c>
      <c r="Q276" s="4"/>
      <c r="R276" s="3">
        <v>-241608</v>
      </c>
      <c r="S276" s="4"/>
      <c r="T276" s="3">
        <v>-241608</v>
      </c>
      <c r="U276" s="4"/>
      <c r="V276" s="3">
        <v>-241608</v>
      </c>
      <c r="W276" s="4"/>
      <c r="X276" s="3">
        <v>-241608</v>
      </c>
      <c r="Y276" s="4"/>
      <c r="Z276" s="3">
        <v>-524504.75</v>
      </c>
      <c r="AA276" s="4"/>
    </row>
    <row r="277" spans="1:27" ht="14.25" customHeight="1" x14ac:dyDescent="0.3">
      <c r="A277" s="2" t="s">
        <v>289</v>
      </c>
      <c r="B277" s="3">
        <v>-28348.02</v>
      </c>
      <c r="C277" s="3">
        <v>-28348.02</v>
      </c>
      <c r="D277" s="3">
        <v>-86809.57</v>
      </c>
      <c r="E277" s="3">
        <v>-86809.57</v>
      </c>
      <c r="F277" s="3">
        <v>-118600.01999999996</v>
      </c>
      <c r="G277" s="3">
        <v>-118600.01999999996</v>
      </c>
      <c r="H277" s="3">
        <v>-118600.01999999996</v>
      </c>
      <c r="I277" s="3">
        <v>-118600.01999999996</v>
      </c>
      <c r="J277" s="3">
        <v>-118600.01999999996</v>
      </c>
      <c r="K277" s="3">
        <v>-118600.01999999996</v>
      </c>
      <c r="L277" s="3">
        <v>-118600.01999999996</v>
      </c>
      <c r="M277" s="3">
        <v>-118600.01999999996</v>
      </c>
      <c r="N277" s="3">
        <v>-118600.01999999996</v>
      </c>
      <c r="O277" s="3">
        <v>-118600.01999999996</v>
      </c>
      <c r="P277" s="3">
        <v>-118600.01999999996</v>
      </c>
      <c r="Q277" s="3">
        <v>-118600.01999999996</v>
      </c>
      <c r="R277" s="3">
        <v>-118600.01999999996</v>
      </c>
      <c r="S277" s="3">
        <v>-118600.01999999996</v>
      </c>
      <c r="T277" s="3">
        <v>-118600.01999999996</v>
      </c>
      <c r="U277" s="3">
        <v>-118600.01999999996</v>
      </c>
      <c r="V277" s="3">
        <v>-118600.01999999996</v>
      </c>
      <c r="W277" s="3">
        <v>-118600.01999999996</v>
      </c>
      <c r="X277" s="3">
        <v>-118600.01999999996</v>
      </c>
      <c r="Y277" s="3">
        <v>-118600.01999999996</v>
      </c>
      <c r="Z277" s="3">
        <v>-1054670.04</v>
      </c>
      <c r="AA277" s="3">
        <v>-1054670.04</v>
      </c>
    </row>
    <row r="278" spans="1:27" ht="14.25" customHeight="1" x14ac:dyDescent="0.3">
      <c r="A278" s="2" t="s">
        <v>290</v>
      </c>
      <c r="B278" s="4"/>
      <c r="C278" s="3">
        <v>-72653.820000000007</v>
      </c>
      <c r="D278" s="4"/>
      <c r="E278" s="3">
        <v>36262.179999999993</v>
      </c>
      <c r="F278" s="3">
        <v>-810572.04</v>
      </c>
      <c r="G278" s="3">
        <v>-774309.8600000001</v>
      </c>
      <c r="H278" s="3">
        <v>-1072739.7200000002</v>
      </c>
      <c r="I278" s="3">
        <v>-1036477.54</v>
      </c>
      <c r="J278" s="3">
        <v>-1334907.4000000001</v>
      </c>
      <c r="K278" s="3">
        <v>-1298645.2200000002</v>
      </c>
      <c r="L278" s="3">
        <v>-1618403.4600000002</v>
      </c>
      <c r="M278" s="3">
        <v>-1582141.2800000003</v>
      </c>
      <c r="N278" s="3">
        <v>-1880571.1400000001</v>
      </c>
      <c r="O278" s="3">
        <v>-1844308.9600000002</v>
      </c>
      <c r="P278" s="3">
        <v>-2142738.8200000003</v>
      </c>
      <c r="Q278" s="3">
        <v>-2106476.64</v>
      </c>
      <c r="R278" s="3">
        <v>-2551948.4800000004</v>
      </c>
      <c r="S278" s="3">
        <v>-2515686.3000000003</v>
      </c>
      <c r="T278" s="3">
        <v>-2551948.4800000004</v>
      </c>
      <c r="U278" s="3">
        <v>-2515686.3000000003</v>
      </c>
      <c r="V278" s="3">
        <v>-2551948.4800000004</v>
      </c>
      <c r="W278" s="3">
        <v>-2515686.3000000003</v>
      </c>
      <c r="X278" s="3">
        <v>-2551948.4800000004</v>
      </c>
      <c r="Y278" s="3">
        <v>-2515686.3000000003</v>
      </c>
      <c r="Z278" s="3">
        <v>-2520749.7600000007</v>
      </c>
      <c r="AA278" s="3">
        <v>-2447147.9200000009</v>
      </c>
    </row>
    <row r="279" spans="1:27" ht="14.25" customHeight="1" x14ac:dyDescent="0.3">
      <c r="A279" s="2" t="s">
        <v>291</v>
      </c>
      <c r="B279" s="3">
        <v>-5136.03</v>
      </c>
      <c r="C279" s="3">
        <v>-5136.03</v>
      </c>
      <c r="D279" s="3">
        <v>-7882.03</v>
      </c>
      <c r="E279" s="3">
        <v>-7882.03</v>
      </c>
      <c r="F279" s="3">
        <v>-7882.03</v>
      </c>
      <c r="G279" s="3">
        <v>-7882.03</v>
      </c>
      <c r="H279" s="3">
        <v>-7906.03</v>
      </c>
      <c r="I279" s="3">
        <v>-7906.03</v>
      </c>
      <c r="J279" s="3">
        <v>-8641.18</v>
      </c>
      <c r="K279" s="3">
        <v>-8641.18</v>
      </c>
      <c r="L279" s="3">
        <v>-10242.93</v>
      </c>
      <c r="M279" s="3">
        <v>-10242.93</v>
      </c>
      <c r="N279" s="3">
        <v>-19389.739999999998</v>
      </c>
      <c r="O279" s="3">
        <v>-19389.739999999998</v>
      </c>
      <c r="P279" s="3">
        <v>-19389.739999999998</v>
      </c>
      <c r="Q279" s="3">
        <v>-19389.739999999998</v>
      </c>
      <c r="R279" s="3">
        <v>-19389.739999999998</v>
      </c>
      <c r="S279" s="3">
        <v>-19389.739999999998</v>
      </c>
      <c r="T279" s="3">
        <v>-19389.739999999998</v>
      </c>
      <c r="U279" s="3">
        <v>-19389.739999999998</v>
      </c>
      <c r="V279" s="3">
        <v>-19389.739999999998</v>
      </c>
      <c r="W279" s="3">
        <v>-19389.739999999998</v>
      </c>
      <c r="X279" s="3">
        <v>-19389.739999999998</v>
      </c>
      <c r="Y279" s="3">
        <v>-19389.739999999998</v>
      </c>
      <c r="Z279" s="3">
        <v>-18944.500000000004</v>
      </c>
      <c r="AA279" s="3">
        <v>-18944.500000000004</v>
      </c>
    </row>
    <row r="280" spans="1:27" ht="14.25" customHeight="1" x14ac:dyDescent="0.3">
      <c r="A280" s="2" t="s">
        <v>292</v>
      </c>
      <c r="B280" s="4"/>
      <c r="C280" s="4"/>
      <c r="D280" s="4"/>
      <c r="E280" s="4"/>
      <c r="F280" s="3">
        <v>-15678</v>
      </c>
      <c r="G280" s="4"/>
      <c r="H280" s="3">
        <v>-20904</v>
      </c>
      <c r="I280" s="4"/>
      <c r="J280" s="3">
        <v>-26130</v>
      </c>
      <c r="K280" s="4"/>
      <c r="L280" s="3">
        <v>-31356</v>
      </c>
      <c r="M280" s="4"/>
      <c r="N280" s="4"/>
      <c r="O280" s="3">
        <v>36582</v>
      </c>
      <c r="P280" s="3">
        <v>-41808</v>
      </c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1:27" ht="14.25" customHeight="1" x14ac:dyDescent="0.3">
      <c r="A281" s="2" t="s">
        <v>293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3">
        <v>-8832.08</v>
      </c>
      <c r="AA281" s="3">
        <v>-8832.08</v>
      </c>
    </row>
    <row r="282" spans="1:27" ht="14.25" customHeight="1" x14ac:dyDescent="0.3">
      <c r="A282" s="2" t="s">
        <v>294</v>
      </c>
      <c r="B282" s="4"/>
      <c r="C282" s="4"/>
      <c r="D282" s="4"/>
      <c r="E282" s="4"/>
      <c r="F282" s="3">
        <v>-341.26</v>
      </c>
      <c r="G282" s="3">
        <v>-341.26</v>
      </c>
      <c r="H282" s="3">
        <v>-341.26</v>
      </c>
      <c r="I282" s="3">
        <v>-341.26</v>
      </c>
      <c r="J282" s="3">
        <v>-341.26</v>
      </c>
      <c r="K282" s="3">
        <v>-341.26</v>
      </c>
      <c r="L282" s="3">
        <v>-341.26</v>
      </c>
      <c r="M282" s="3">
        <v>-341.26</v>
      </c>
      <c r="N282" s="3">
        <v>-341.26</v>
      </c>
      <c r="O282" s="3">
        <v>-341.26</v>
      </c>
      <c r="P282" s="3">
        <v>-341.26</v>
      </c>
      <c r="Q282" s="3">
        <v>-341.26</v>
      </c>
      <c r="R282" s="3">
        <v>-341.26</v>
      </c>
      <c r="S282" s="3">
        <v>-341.26</v>
      </c>
      <c r="T282" s="3">
        <v>-341.26</v>
      </c>
      <c r="U282" s="3">
        <v>-341.26</v>
      </c>
      <c r="V282" s="3">
        <v>-341.26</v>
      </c>
      <c r="W282" s="3">
        <v>-341.26</v>
      </c>
      <c r="X282" s="3">
        <v>-341.26</v>
      </c>
      <c r="Y282" s="3">
        <v>-341.26</v>
      </c>
      <c r="Z282" s="3">
        <v>-6411.97</v>
      </c>
      <c r="AA282" s="3">
        <v>-6411.97</v>
      </c>
    </row>
    <row r="283" spans="1:27" ht="14.25" customHeight="1" x14ac:dyDescent="0.3">
      <c r="A283" s="2" t="s">
        <v>295</v>
      </c>
      <c r="B283" s="4"/>
      <c r="C283" s="3">
        <v>291495.98000000004</v>
      </c>
      <c r="D283" s="4"/>
      <c r="E283" s="3">
        <v>-46662.01999999996</v>
      </c>
      <c r="F283" s="3">
        <v>-2255717.4900000002</v>
      </c>
      <c r="G283" s="3">
        <v>-2302379.5100000002</v>
      </c>
      <c r="H283" s="3">
        <v>-3007623.3200000003</v>
      </c>
      <c r="I283" s="3">
        <v>-3054285.3400000003</v>
      </c>
      <c r="J283" s="3">
        <v>-3759529.1500000004</v>
      </c>
      <c r="K283" s="3">
        <v>-3806191.1700000004</v>
      </c>
      <c r="L283" s="3">
        <v>-4511434.9800000004</v>
      </c>
      <c r="M283" s="3">
        <v>-4558097</v>
      </c>
      <c r="N283" s="3">
        <v>-5263340.8100000005</v>
      </c>
      <c r="O283" s="3">
        <v>-5310002.83</v>
      </c>
      <c r="P283" s="3">
        <v>-6015246.6400000006</v>
      </c>
      <c r="Q283" s="3">
        <v>-6061908.6600000001</v>
      </c>
      <c r="R283" s="3">
        <v>-6767152.4700000007</v>
      </c>
      <c r="S283" s="3">
        <v>-6813814.4900000002</v>
      </c>
      <c r="T283" s="3">
        <v>-6767152.4700000007</v>
      </c>
      <c r="U283" s="3">
        <v>-6813814.4900000002</v>
      </c>
      <c r="V283" s="3">
        <v>-6767152.4700000007</v>
      </c>
      <c r="W283" s="3">
        <v>-6813814.4900000002</v>
      </c>
      <c r="X283" s="3">
        <v>-6767152.4700000007</v>
      </c>
      <c r="Y283" s="3">
        <v>-6813814.4900000002</v>
      </c>
      <c r="Z283" s="3">
        <v>-6981810.0000000009</v>
      </c>
      <c r="AA283" s="3">
        <v>-7273305.7200000016</v>
      </c>
    </row>
    <row r="284" spans="1:27" ht="14.25" customHeight="1" x14ac:dyDescent="0.3">
      <c r="A284" s="2" t="s">
        <v>296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3">
        <v>-6000</v>
      </c>
      <c r="M284" s="3">
        <v>-6000</v>
      </c>
      <c r="N284" s="3">
        <v>-16564</v>
      </c>
      <c r="O284" s="3">
        <v>-16564</v>
      </c>
      <c r="P284" s="3">
        <v>-16564</v>
      </c>
      <c r="Q284" s="3">
        <v>-16564</v>
      </c>
      <c r="R284" s="3">
        <v>-16564</v>
      </c>
      <c r="S284" s="3">
        <v>-16564</v>
      </c>
      <c r="T284" s="3">
        <v>-16564</v>
      </c>
      <c r="U284" s="3">
        <v>-16564</v>
      </c>
      <c r="V284" s="3">
        <v>-16564</v>
      </c>
      <c r="W284" s="3">
        <v>-16564</v>
      </c>
      <c r="X284" s="3">
        <v>-16564</v>
      </c>
      <c r="Y284" s="3">
        <v>-16564</v>
      </c>
      <c r="Z284" s="3">
        <v>-90172.18</v>
      </c>
      <c r="AA284" s="3">
        <v>-90172.18</v>
      </c>
    </row>
    <row r="285" spans="1:27" ht="14.25" customHeight="1" x14ac:dyDescent="0.3">
      <c r="A285" s="2" t="s">
        <v>297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3">
        <v>-59160</v>
      </c>
      <c r="AA285" s="3">
        <v>-59160</v>
      </c>
    </row>
    <row r="286" spans="1:27" ht="14.25" customHeight="1" x14ac:dyDescent="0.3">
      <c r="A286" s="2" t="s">
        <v>298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3">
        <v>-68709.600000000006</v>
      </c>
      <c r="M286" s="3">
        <v>-68709.600000000006</v>
      </c>
      <c r="N286" s="3">
        <v>-68709.600000000006</v>
      </c>
      <c r="O286" s="3">
        <v>-68709.600000000006</v>
      </c>
      <c r="P286" s="3">
        <v>-60834.540000000008</v>
      </c>
      <c r="Q286" s="3">
        <v>-69300.710000000006</v>
      </c>
      <c r="R286" s="3">
        <v>-60834.540000000008</v>
      </c>
      <c r="S286" s="3">
        <v>-69300.710000000006</v>
      </c>
      <c r="T286" s="3">
        <v>-60834.540000000008</v>
      </c>
      <c r="U286" s="3">
        <v>-69300.710000000006</v>
      </c>
      <c r="V286" s="3">
        <v>-60834.540000000008</v>
      </c>
      <c r="W286" s="3">
        <v>-69300.710000000006</v>
      </c>
      <c r="X286" s="3">
        <v>-60834.540000000008</v>
      </c>
      <c r="Y286" s="3">
        <v>-69300.710000000006</v>
      </c>
      <c r="Z286" s="3">
        <v>-4264.3100000000004</v>
      </c>
      <c r="AA286" s="4"/>
    </row>
    <row r="287" spans="1:27" ht="14.25" customHeight="1" x14ac:dyDescent="0.3">
      <c r="A287" s="2" t="s">
        <v>299</v>
      </c>
      <c r="B287" s="4"/>
      <c r="C287" s="4"/>
      <c r="D287" s="3">
        <v>4701.07</v>
      </c>
      <c r="E287" s="3">
        <v>4701.07</v>
      </c>
      <c r="F287" s="3">
        <v>4701.07</v>
      </c>
      <c r="G287" s="3">
        <v>4701.07</v>
      </c>
      <c r="H287" s="3">
        <v>5252.84</v>
      </c>
      <c r="I287" s="3">
        <v>5252.84</v>
      </c>
      <c r="J287" s="3">
        <v>5252.84</v>
      </c>
      <c r="K287" s="3">
        <v>5252.84</v>
      </c>
      <c r="L287" s="3">
        <v>22430.240000000002</v>
      </c>
      <c r="M287" s="3">
        <v>22430.240000000002</v>
      </c>
      <c r="N287" s="3">
        <v>22430.240000000002</v>
      </c>
      <c r="O287" s="3">
        <v>22430.240000000002</v>
      </c>
      <c r="P287" s="3">
        <v>61078.289999999994</v>
      </c>
      <c r="Q287" s="3">
        <v>35068.25</v>
      </c>
      <c r="R287" s="3">
        <v>61078.289999999994</v>
      </c>
      <c r="S287" s="3">
        <v>35068.25</v>
      </c>
      <c r="T287" s="3">
        <v>61078.289999999994</v>
      </c>
      <c r="U287" s="3">
        <v>35068.25</v>
      </c>
      <c r="V287" s="3">
        <v>61078.289999999994</v>
      </c>
      <c r="W287" s="3">
        <v>35068.25</v>
      </c>
      <c r="X287" s="3">
        <v>61078.289999999994</v>
      </c>
      <c r="Y287" s="3">
        <v>35068.25</v>
      </c>
      <c r="Z287" s="3">
        <v>160617.62999999998</v>
      </c>
      <c r="AA287" s="3">
        <v>83501.150000000009</v>
      </c>
    </row>
    <row r="288" spans="1:27" ht="14.25" customHeight="1" x14ac:dyDescent="0.3">
      <c r="A288" s="2" t="s">
        <v>300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3">
        <v>5130.5</v>
      </c>
      <c r="Q288" s="3">
        <v>5130.5</v>
      </c>
      <c r="R288" s="3">
        <v>5130.5</v>
      </c>
      <c r="S288" s="3">
        <v>5130.5</v>
      </c>
      <c r="T288" s="3">
        <v>5130.5</v>
      </c>
      <c r="U288" s="3">
        <v>5130.5</v>
      </c>
      <c r="V288" s="3">
        <v>5130.5</v>
      </c>
      <c r="W288" s="3">
        <v>5130.5</v>
      </c>
      <c r="X288" s="3">
        <v>5130.5</v>
      </c>
      <c r="Y288" s="3">
        <v>5130.5</v>
      </c>
      <c r="Z288" s="4"/>
      <c r="AA288" s="4"/>
    </row>
    <row r="289" spans="1:27" ht="14.25" customHeight="1" x14ac:dyDescent="0.3">
      <c r="A289" s="2" t="s">
        <v>301</v>
      </c>
      <c r="B289" s="3">
        <v>-0.04</v>
      </c>
      <c r="C289" s="3">
        <v>-0.04</v>
      </c>
      <c r="D289" s="3">
        <v>-0.09</v>
      </c>
      <c r="E289" s="3">
        <v>-0.09</v>
      </c>
      <c r="F289" s="3">
        <v>-4770.0700000000006</v>
      </c>
      <c r="G289" s="3">
        <v>-4770.0700000000006</v>
      </c>
      <c r="H289" s="3">
        <v>-4770.3200000000006</v>
      </c>
      <c r="I289" s="3">
        <v>-4770.3200000000006</v>
      </c>
      <c r="J289" s="3">
        <v>-4770.3600000000006</v>
      </c>
      <c r="K289" s="3">
        <v>-4770.3600000000006</v>
      </c>
      <c r="L289" s="3">
        <v>-4882.5400000000009</v>
      </c>
      <c r="M289" s="3">
        <v>-4882.5400000000009</v>
      </c>
      <c r="N289" s="3">
        <v>-4692.5800000000008</v>
      </c>
      <c r="O289" s="3">
        <v>-4692.5800000000008</v>
      </c>
      <c r="P289" s="3">
        <v>-4692.630000000001</v>
      </c>
      <c r="Q289" s="3">
        <v>-4692.630000000001</v>
      </c>
      <c r="R289" s="3">
        <v>-4692.6200000000008</v>
      </c>
      <c r="S289" s="3">
        <v>-4692.6200000000008</v>
      </c>
      <c r="T289" s="3">
        <v>-4692.6200000000008</v>
      </c>
      <c r="U289" s="3">
        <v>-4692.6200000000008</v>
      </c>
      <c r="V289" s="3">
        <v>-4692.6200000000008</v>
      </c>
      <c r="W289" s="3">
        <v>-4692.6200000000008</v>
      </c>
      <c r="X289" s="3">
        <v>-4692.6200000000008</v>
      </c>
      <c r="Y289" s="3">
        <v>-4692.6200000000008</v>
      </c>
      <c r="Z289" s="3">
        <v>-2395.4600000000005</v>
      </c>
      <c r="AA289" s="3">
        <v>-2395.4600000000005</v>
      </c>
    </row>
    <row r="290" spans="1:27" ht="14.25" customHeight="1" x14ac:dyDescent="0.3">
      <c r="A290" s="2" t="s">
        <v>302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3">
        <v>-2700000</v>
      </c>
      <c r="M290" s="3">
        <v>-2700000</v>
      </c>
      <c r="N290" s="3">
        <v>-2700000</v>
      </c>
      <c r="O290" s="3">
        <v>-2700000</v>
      </c>
      <c r="P290" s="3">
        <v>-2700000</v>
      </c>
      <c r="Q290" s="3">
        <v>-2700000</v>
      </c>
      <c r="R290" s="3">
        <v>-2700000</v>
      </c>
      <c r="S290" s="3">
        <v>-2700000</v>
      </c>
      <c r="T290" s="3">
        <v>-2700000</v>
      </c>
      <c r="U290" s="3">
        <v>-2700000</v>
      </c>
      <c r="V290" s="3">
        <v>-2700000</v>
      </c>
      <c r="W290" s="3">
        <v>-2700000</v>
      </c>
      <c r="X290" s="3">
        <v>-2700000</v>
      </c>
      <c r="Y290" s="3">
        <v>-2700000</v>
      </c>
      <c r="Z290" s="3">
        <v>-2154791.7999999998</v>
      </c>
      <c r="AA290" s="3">
        <v>-2154791.7999999998</v>
      </c>
    </row>
    <row r="291" spans="1:27" ht="14.25" customHeight="1" x14ac:dyDescent="0.3">
      <c r="A291" s="2" t="s">
        <v>303</v>
      </c>
      <c r="B291" s="3">
        <v>-371.89</v>
      </c>
      <c r="C291" s="3">
        <v>-371.89</v>
      </c>
      <c r="D291" s="3">
        <v>-371.89</v>
      </c>
      <c r="E291" s="3">
        <v>-371.89</v>
      </c>
      <c r="F291" s="3">
        <v>-371.89</v>
      </c>
      <c r="G291" s="3">
        <v>-371.89</v>
      </c>
      <c r="H291" s="3">
        <v>-371.89</v>
      </c>
      <c r="I291" s="3">
        <v>-371.89</v>
      </c>
      <c r="J291" s="3">
        <v>-371.89</v>
      </c>
      <c r="K291" s="3">
        <v>-371.89</v>
      </c>
      <c r="L291" s="3">
        <v>-371.89</v>
      </c>
      <c r="M291" s="3">
        <v>-371.89</v>
      </c>
      <c r="N291" s="3">
        <v>-371.89</v>
      </c>
      <c r="O291" s="3">
        <v>-371.89</v>
      </c>
      <c r="P291" s="3">
        <v>-371.89</v>
      </c>
      <c r="Q291" s="3">
        <v>-371.89</v>
      </c>
      <c r="R291" s="3">
        <v>-371.89</v>
      </c>
      <c r="S291" s="3">
        <v>-371.89</v>
      </c>
      <c r="T291" s="3">
        <v>-371.89</v>
      </c>
      <c r="U291" s="3">
        <v>-371.89</v>
      </c>
      <c r="V291" s="3">
        <v>-371.89</v>
      </c>
      <c r="W291" s="3">
        <v>-371.89</v>
      </c>
      <c r="X291" s="3">
        <v>-371.89</v>
      </c>
      <c r="Y291" s="3">
        <v>-371.89</v>
      </c>
      <c r="Z291" s="3">
        <v>-1427.8200000000002</v>
      </c>
      <c r="AA291" s="3">
        <v>-1427.8200000000002</v>
      </c>
    </row>
    <row r="292" spans="1:27" ht="14.25" customHeight="1" x14ac:dyDescent="0.3">
      <c r="A292" s="2" t="s">
        <v>304</v>
      </c>
      <c r="B292" s="4"/>
      <c r="C292" s="4"/>
      <c r="D292" s="4"/>
      <c r="E292" s="4"/>
      <c r="F292" s="3">
        <v>-16492.43</v>
      </c>
      <c r="G292" s="3">
        <v>-16492.43</v>
      </c>
      <c r="H292" s="3">
        <v>-16492.43</v>
      </c>
      <c r="I292" s="3">
        <v>-16492.43</v>
      </c>
      <c r="J292" s="3">
        <v>-16492.43</v>
      </c>
      <c r="K292" s="3">
        <v>-16492.43</v>
      </c>
      <c r="L292" s="3">
        <v>-16492.43</v>
      </c>
      <c r="M292" s="3">
        <v>-16492.43</v>
      </c>
      <c r="N292" s="3">
        <v>-16492.43</v>
      </c>
      <c r="O292" s="3">
        <v>-16492.43</v>
      </c>
      <c r="P292" s="3">
        <v>-16492.43</v>
      </c>
      <c r="Q292" s="3">
        <v>-16492.43</v>
      </c>
      <c r="R292" s="3">
        <v>-16492.43</v>
      </c>
      <c r="S292" s="3">
        <v>-16492.43</v>
      </c>
      <c r="T292" s="3">
        <v>-16492.43</v>
      </c>
      <c r="U292" s="3">
        <v>-16492.43</v>
      </c>
      <c r="V292" s="3">
        <v>-16492.43</v>
      </c>
      <c r="W292" s="3">
        <v>-16492.43</v>
      </c>
      <c r="X292" s="3">
        <v>-16492.43</v>
      </c>
      <c r="Y292" s="3">
        <v>-16492.43</v>
      </c>
      <c r="Z292" s="4"/>
      <c r="AA292" s="4"/>
    </row>
    <row r="293" spans="1:27" ht="14.25" customHeight="1" x14ac:dyDescent="0.3">
      <c r="A293" s="2" t="s">
        <v>305</v>
      </c>
      <c r="B293" s="3">
        <v>-9646.57</v>
      </c>
      <c r="C293" s="3">
        <v>-9646.57</v>
      </c>
      <c r="D293" s="3">
        <v>-15866.77</v>
      </c>
      <c r="E293" s="3">
        <v>-15866.77</v>
      </c>
      <c r="F293" s="3">
        <v>-23651.31</v>
      </c>
      <c r="G293" s="3">
        <v>-23651.31</v>
      </c>
      <c r="H293" s="3">
        <v>-27564.22</v>
      </c>
      <c r="I293" s="3">
        <v>-27564.22</v>
      </c>
      <c r="J293" s="3">
        <v>-35986.89</v>
      </c>
      <c r="K293" s="3">
        <v>-35986.89</v>
      </c>
      <c r="L293" s="3">
        <v>-43570.75</v>
      </c>
      <c r="M293" s="3">
        <v>-43570.75</v>
      </c>
      <c r="N293" s="3">
        <v>-49269.11</v>
      </c>
      <c r="O293" s="3">
        <v>-49269.11</v>
      </c>
      <c r="P293" s="3">
        <v>-55852.75</v>
      </c>
      <c r="Q293" s="3">
        <v>-55852.75</v>
      </c>
      <c r="R293" s="3">
        <v>-58097.5</v>
      </c>
      <c r="S293" s="3">
        <v>-58097.5</v>
      </c>
      <c r="T293" s="3">
        <v>-58097.5</v>
      </c>
      <c r="U293" s="3">
        <v>-58097.5</v>
      </c>
      <c r="V293" s="3">
        <v>-58097.5</v>
      </c>
      <c r="W293" s="3">
        <v>-58097.5</v>
      </c>
      <c r="X293" s="3">
        <v>-58097.5</v>
      </c>
      <c r="Y293" s="3">
        <v>-58097.5</v>
      </c>
      <c r="Z293" s="3">
        <v>-108706.61000000002</v>
      </c>
      <c r="AA293" s="3">
        <v>-108706.61000000002</v>
      </c>
    </row>
    <row r="294" spans="1:27" ht="14.25" customHeight="1" x14ac:dyDescent="0.3">
      <c r="A294" s="2" t="s">
        <v>306</v>
      </c>
      <c r="B294" s="3">
        <v>-3093.23</v>
      </c>
      <c r="C294" s="3">
        <v>-3093.23</v>
      </c>
      <c r="D294" s="3">
        <v>-6574.6200000000008</v>
      </c>
      <c r="E294" s="3">
        <v>-6574.6200000000008</v>
      </c>
      <c r="F294" s="3">
        <v>-167439.72</v>
      </c>
      <c r="G294" s="3">
        <v>-167439.72</v>
      </c>
      <c r="H294" s="3">
        <v>-167787.53</v>
      </c>
      <c r="I294" s="3">
        <v>-167787.53</v>
      </c>
      <c r="J294" s="3">
        <v>-172796.88</v>
      </c>
      <c r="K294" s="3">
        <v>-172796.88</v>
      </c>
      <c r="L294" s="3">
        <v>-173309.15</v>
      </c>
      <c r="M294" s="3">
        <v>-173309.15</v>
      </c>
      <c r="N294" s="3">
        <v>-199118.6</v>
      </c>
      <c r="O294" s="3">
        <v>-199118.6</v>
      </c>
      <c r="P294" s="3">
        <v>-204601.98</v>
      </c>
      <c r="Q294" s="3">
        <v>-204601.98</v>
      </c>
      <c r="R294" s="3">
        <v>-212654.28</v>
      </c>
      <c r="S294" s="3">
        <v>-212654.28</v>
      </c>
      <c r="T294" s="3">
        <v>-212654.28</v>
      </c>
      <c r="U294" s="3">
        <v>-212654.28</v>
      </c>
      <c r="V294" s="3">
        <v>-212654.28</v>
      </c>
      <c r="W294" s="3">
        <v>-212654.28</v>
      </c>
      <c r="X294" s="3">
        <v>-212654.28</v>
      </c>
      <c r="Y294" s="3">
        <v>-212654.28</v>
      </c>
      <c r="Z294" s="3">
        <v>-155238.19</v>
      </c>
      <c r="AA294" s="3">
        <v>-155238.19</v>
      </c>
    </row>
    <row r="295" spans="1:27" ht="14.25" customHeight="1" x14ac:dyDescent="0.3">
      <c r="A295" s="2" t="s">
        <v>307</v>
      </c>
      <c r="B295" s="3">
        <v>-81832.41</v>
      </c>
      <c r="C295" s="3">
        <v>-81832.41</v>
      </c>
      <c r="D295" s="3">
        <v>-165597.67000000001</v>
      </c>
      <c r="E295" s="3">
        <v>-165597.67000000001</v>
      </c>
      <c r="F295" s="3">
        <v>48954.23000000004</v>
      </c>
      <c r="G295" s="3">
        <v>48954.23000000004</v>
      </c>
      <c r="H295" s="3">
        <v>56976.880000000034</v>
      </c>
      <c r="I295" s="3">
        <v>56976.880000000034</v>
      </c>
      <c r="J295" s="3">
        <v>64447.200000000033</v>
      </c>
      <c r="K295" s="3">
        <v>64447.200000000033</v>
      </c>
      <c r="L295" s="3">
        <v>-24037.629999999939</v>
      </c>
      <c r="M295" s="3">
        <v>-24037.629999999939</v>
      </c>
      <c r="N295" s="3">
        <v>-33283.009999999937</v>
      </c>
      <c r="O295" s="3">
        <v>-33283.009999999937</v>
      </c>
      <c r="P295" s="3">
        <v>-36839.769999999939</v>
      </c>
      <c r="Q295" s="3">
        <v>-36839.769999999939</v>
      </c>
      <c r="R295" s="3">
        <v>108976.11000000007</v>
      </c>
      <c r="S295" s="3">
        <v>108976.11000000007</v>
      </c>
      <c r="T295" s="3">
        <v>108976.11000000007</v>
      </c>
      <c r="U295" s="3">
        <v>108976.11000000007</v>
      </c>
      <c r="V295" s="3">
        <v>108976.11000000007</v>
      </c>
      <c r="W295" s="3">
        <v>108976.11000000007</v>
      </c>
      <c r="X295" s="3">
        <v>108976.11000000007</v>
      </c>
      <c r="Y295" s="3">
        <v>108976.11000000007</v>
      </c>
      <c r="Z295" s="3">
        <v>-70696.029999999984</v>
      </c>
      <c r="AA295" s="3">
        <v>-70696.029999999984</v>
      </c>
    </row>
    <row r="296" spans="1:27" ht="14.25" customHeight="1" x14ac:dyDescent="0.3">
      <c r="A296" s="2" t="s">
        <v>308</v>
      </c>
      <c r="B296" s="3">
        <v>-857.11</v>
      </c>
      <c r="C296" s="3">
        <v>-857.11</v>
      </c>
      <c r="D296" s="3">
        <v>-857.11</v>
      </c>
      <c r="E296" s="3">
        <v>-857.11</v>
      </c>
      <c r="F296" s="3">
        <v>-857.11</v>
      </c>
      <c r="G296" s="3">
        <v>-857.11</v>
      </c>
      <c r="H296" s="3">
        <v>-16923.170000000002</v>
      </c>
      <c r="I296" s="3">
        <v>-16923.170000000002</v>
      </c>
      <c r="J296" s="3">
        <v>-18977.75</v>
      </c>
      <c r="K296" s="3">
        <v>-18977.75</v>
      </c>
      <c r="L296" s="3">
        <v>-19776.5</v>
      </c>
      <c r="M296" s="3">
        <v>-19776.5</v>
      </c>
      <c r="N296" s="3">
        <v>-24352.61</v>
      </c>
      <c r="O296" s="3">
        <v>-24352.61</v>
      </c>
      <c r="P296" s="3">
        <v>-24451.760000000002</v>
      </c>
      <c r="Q296" s="3">
        <v>-24451.760000000002</v>
      </c>
      <c r="R296" s="3">
        <v>-24451.760000000002</v>
      </c>
      <c r="S296" s="3">
        <v>-24451.760000000002</v>
      </c>
      <c r="T296" s="3">
        <v>-24451.760000000002</v>
      </c>
      <c r="U296" s="3">
        <v>-24451.760000000002</v>
      </c>
      <c r="V296" s="3">
        <v>-24451.760000000002</v>
      </c>
      <c r="W296" s="3">
        <v>-24451.760000000002</v>
      </c>
      <c r="X296" s="3">
        <v>-24451.760000000002</v>
      </c>
      <c r="Y296" s="3">
        <v>-24451.760000000002</v>
      </c>
      <c r="Z296" s="3">
        <v>-19885</v>
      </c>
      <c r="AA296" s="3">
        <v>-19885</v>
      </c>
    </row>
    <row r="297" spans="1:27" ht="14.25" customHeight="1" x14ac:dyDescent="0.3">
      <c r="A297" s="2" t="s">
        <v>309</v>
      </c>
      <c r="B297" s="3">
        <v>423.08000000000004</v>
      </c>
      <c r="C297" s="3">
        <v>326.94000000000005</v>
      </c>
      <c r="D297" s="3">
        <v>-1832.8399999999997</v>
      </c>
      <c r="E297" s="3">
        <v>-1832.8399999999997</v>
      </c>
      <c r="F297" s="3">
        <v>982.18000000000029</v>
      </c>
      <c r="G297" s="3">
        <v>982.18000000000029</v>
      </c>
      <c r="H297" s="3">
        <v>843.46000000000026</v>
      </c>
      <c r="I297" s="3">
        <v>-4109.5300000000007</v>
      </c>
      <c r="J297" s="3">
        <v>-433.76999999999975</v>
      </c>
      <c r="K297" s="3">
        <v>-6894.67</v>
      </c>
      <c r="L297" s="3">
        <v>1447.2100000000003</v>
      </c>
      <c r="M297" s="3">
        <v>-5553.8</v>
      </c>
      <c r="N297" s="3">
        <v>1655.9500000000003</v>
      </c>
      <c r="O297" s="3">
        <v>-5491.26</v>
      </c>
      <c r="P297" s="3">
        <v>-3149.1199999999994</v>
      </c>
      <c r="Q297" s="3">
        <v>-10330.250000000002</v>
      </c>
      <c r="R297" s="3">
        <v>1846.2900000000004</v>
      </c>
      <c r="S297" s="3">
        <v>1846.29</v>
      </c>
      <c r="T297" s="3">
        <v>1846.2900000000004</v>
      </c>
      <c r="U297" s="3">
        <v>1846.29</v>
      </c>
      <c r="V297" s="3">
        <v>1846.2900000000004</v>
      </c>
      <c r="W297" s="3">
        <v>1846.29</v>
      </c>
      <c r="X297" s="3">
        <v>1846.2900000000004</v>
      </c>
      <c r="Y297" s="3">
        <v>1846.29</v>
      </c>
      <c r="Z297" s="3">
        <v>-404.13000000000011</v>
      </c>
      <c r="AA297" s="3">
        <v>-404.13000000000011</v>
      </c>
    </row>
    <row r="298" spans="1:27" ht="14.25" customHeight="1" x14ac:dyDescent="0.3">
      <c r="A298" s="2" t="s">
        <v>310</v>
      </c>
      <c r="B298" s="3">
        <v>-510154.11</v>
      </c>
      <c r="C298" s="3">
        <v>-510154.11</v>
      </c>
      <c r="D298" s="3">
        <v>-909725.61</v>
      </c>
      <c r="E298" s="3">
        <v>-909725.61</v>
      </c>
      <c r="F298" s="3">
        <v>-1290131.79</v>
      </c>
      <c r="G298" s="3">
        <v>-1290131.79</v>
      </c>
      <c r="H298" s="3">
        <v>-1336208.95</v>
      </c>
      <c r="I298" s="3">
        <v>-1336208.95</v>
      </c>
      <c r="J298" s="3">
        <v>-1398685.41</v>
      </c>
      <c r="K298" s="3">
        <v>-1398685.41</v>
      </c>
      <c r="L298" s="3">
        <v>-1448588.8099999998</v>
      </c>
      <c r="M298" s="3">
        <v>-1448588.8099999998</v>
      </c>
      <c r="N298" s="3">
        <v>-1514749.1999999997</v>
      </c>
      <c r="O298" s="3">
        <v>-1514749.1999999997</v>
      </c>
      <c r="P298" s="3">
        <v>-1595401.5099999998</v>
      </c>
      <c r="Q298" s="3">
        <v>-1595401.5099999998</v>
      </c>
      <c r="R298" s="3">
        <v>-1595401.5099999998</v>
      </c>
      <c r="S298" s="3">
        <v>-1595401.5099999998</v>
      </c>
      <c r="T298" s="3">
        <v>-1595401.5099999998</v>
      </c>
      <c r="U298" s="3">
        <v>-1595401.5099999998</v>
      </c>
      <c r="V298" s="3">
        <v>-1595401.5099999998</v>
      </c>
      <c r="W298" s="3">
        <v>-1595401.5099999998</v>
      </c>
      <c r="X298" s="3">
        <v>-1595401.5099999998</v>
      </c>
      <c r="Y298" s="3">
        <v>-1595401.5099999998</v>
      </c>
      <c r="Z298" s="3">
        <v>-7975178.9799999995</v>
      </c>
      <c r="AA298" s="3">
        <v>-7975178.9799999995</v>
      </c>
    </row>
    <row r="299" spans="1:27" ht="14.25" customHeight="1" x14ac:dyDescent="0.3">
      <c r="A299" s="2" t="s">
        <v>311</v>
      </c>
      <c r="B299" s="4"/>
      <c r="C299" s="4"/>
      <c r="D299" s="4"/>
      <c r="E299" s="4"/>
      <c r="F299" s="4"/>
      <c r="G299" s="4"/>
      <c r="H299" s="4"/>
      <c r="I299" s="4"/>
      <c r="J299" s="3">
        <v>-116.8</v>
      </c>
      <c r="K299" s="3">
        <v>-116.8</v>
      </c>
      <c r="L299" s="3">
        <v>-281.08</v>
      </c>
      <c r="M299" s="3">
        <v>-281.08</v>
      </c>
      <c r="N299" s="3">
        <v>-281.08</v>
      </c>
      <c r="O299" s="3">
        <v>-281.08</v>
      </c>
      <c r="P299" s="3">
        <v>-377.21999999999997</v>
      </c>
      <c r="Q299" s="3">
        <v>-377.21999999999997</v>
      </c>
      <c r="R299" s="3">
        <v>-377.21999999999997</v>
      </c>
      <c r="S299" s="3">
        <v>-377.21999999999997</v>
      </c>
      <c r="T299" s="3">
        <v>-377.21999999999997</v>
      </c>
      <c r="U299" s="3">
        <v>-377.21999999999997</v>
      </c>
      <c r="V299" s="3">
        <v>-377.21999999999997</v>
      </c>
      <c r="W299" s="3">
        <v>-377.21999999999997</v>
      </c>
      <c r="X299" s="3">
        <v>-377.21999999999997</v>
      </c>
      <c r="Y299" s="3">
        <v>-377.21999999999997</v>
      </c>
      <c r="Z299" s="4"/>
      <c r="AA299" s="4"/>
    </row>
    <row r="300" spans="1:27" ht="14.25" customHeight="1" x14ac:dyDescent="0.3">
      <c r="A300" s="2" t="s">
        <v>312</v>
      </c>
      <c r="B300" s="3">
        <v>9804.9600000000009</v>
      </c>
      <c r="C300" s="3">
        <v>9804.9600000000009</v>
      </c>
      <c r="D300" s="3">
        <v>16861.93</v>
      </c>
      <c r="E300" s="3">
        <v>16861.93</v>
      </c>
      <c r="F300" s="3">
        <v>18241.560000000001</v>
      </c>
      <c r="G300" s="3">
        <v>18241.560000000001</v>
      </c>
      <c r="H300" s="3">
        <v>15057.04</v>
      </c>
      <c r="I300" s="3">
        <v>15057.04</v>
      </c>
      <c r="J300" s="3">
        <v>9073.25</v>
      </c>
      <c r="K300" s="3">
        <v>9073.25</v>
      </c>
      <c r="L300" s="3">
        <v>15238.02</v>
      </c>
      <c r="M300" s="3">
        <v>15238.02</v>
      </c>
      <c r="N300" s="3">
        <v>12075.85</v>
      </c>
      <c r="O300" s="3">
        <v>12075.85</v>
      </c>
      <c r="P300" s="3">
        <v>11342.23</v>
      </c>
      <c r="Q300" s="3">
        <v>11342.23</v>
      </c>
      <c r="R300" s="3">
        <v>22080.48</v>
      </c>
      <c r="S300" s="3">
        <v>22080.48</v>
      </c>
      <c r="T300" s="3">
        <v>22080.48</v>
      </c>
      <c r="U300" s="3">
        <v>22080.48</v>
      </c>
      <c r="V300" s="3">
        <v>22080.48</v>
      </c>
      <c r="W300" s="3">
        <v>22080.48</v>
      </c>
      <c r="X300" s="3">
        <v>22080.48</v>
      </c>
      <c r="Y300" s="3">
        <v>22080.48</v>
      </c>
      <c r="Z300" s="3">
        <v>-14618.010000000002</v>
      </c>
      <c r="AA300" s="3">
        <v>-14618.010000000002</v>
      </c>
    </row>
    <row r="301" spans="1:27" ht="14.25" customHeight="1" x14ac:dyDescent="0.3">
      <c r="A301" s="2" t="s">
        <v>313</v>
      </c>
      <c r="B301" s="3">
        <v>-4600000</v>
      </c>
      <c r="C301" s="3">
        <v>-4600000</v>
      </c>
      <c r="D301" s="3">
        <v>-4600000</v>
      </c>
      <c r="E301" s="3">
        <v>-4600000</v>
      </c>
      <c r="F301" s="3">
        <v>-4600000</v>
      </c>
      <c r="G301" s="3">
        <v>-4600000</v>
      </c>
      <c r="H301" s="3">
        <v>-4600000</v>
      </c>
      <c r="I301" s="3">
        <v>-4600000</v>
      </c>
      <c r="J301" s="3">
        <v>-4600000</v>
      </c>
      <c r="K301" s="3">
        <v>-4600000</v>
      </c>
      <c r="L301" s="3">
        <v>-4600000</v>
      </c>
      <c r="M301" s="3">
        <v>-4600000</v>
      </c>
      <c r="N301" s="3">
        <v>-4600000</v>
      </c>
      <c r="O301" s="3">
        <v>-4600000</v>
      </c>
      <c r="P301" s="3">
        <v>-4600000</v>
      </c>
      <c r="Q301" s="3">
        <v>-4600000</v>
      </c>
      <c r="R301" s="3">
        <v>-4600000</v>
      </c>
      <c r="S301" s="3">
        <v>-4600000</v>
      </c>
      <c r="T301" s="3">
        <v>-4600000</v>
      </c>
      <c r="U301" s="3">
        <v>-4600000</v>
      </c>
      <c r="V301" s="3">
        <v>-4600000</v>
      </c>
      <c r="W301" s="3">
        <v>-4600000</v>
      </c>
      <c r="X301" s="3">
        <v>-4600000</v>
      </c>
      <c r="Y301" s="3">
        <v>-4600000</v>
      </c>
      <c r="Z301" s="4"/>
      <c r="AA301" s="4"/>
    </row>
    <row r="302" spans="1:27" ht="14.25" customHeight="1" x14ac:dyDescent="0.3">
      <c r="A302" s="2" t="s">
        <v>314</v>
      </c>
      <c r="B302" s="3">
        <v>-3167.73</v>
      </c>
      <c r="C302" s="3">
        <v>-3167.73</v>
      </c>
      <c r="D302" s="3">
        <v>-7660.5</v>
      </c>
      <c r="E302" s="3">
        <v>-7660.5</v>
      </c>
      <c r="F302" s="3">
        <v>-9823.06</v>
      </c>
      <c r="G302" s="3">
        <v>-9823.06</v>
      </c>
      <c r="H302" s="3">
        <v>-15383.75</v>
      </c>
      <c r="I302" s="3">
        <v>-15383.75</v>
      </c>
      <c r="J302" s="3">
        <v>-94383.039999999994</v>
      </c>
      <c r="K302" s="3">
        <v>-94383.039999999994</v>
      </c>
      <c r="L302" s="3">
        <v>-99129.64</v>
      </c>
      <c r="M302" s="3">
        <v>-99129.64</v>
      </c>
      <c r="N302" s="3">
        <v>-106630.5</v>
      </c>
      <c r="O302" s="3">
        <v>-106630.5</v>
      </c>
      <c r="P302" s="3">
        <v>-106630.5</v>
      </c>
      <c r="Q302" s="3">
        <v>-106630.5</v>
      </c>
      <c r="R302" s="3">
        <v>-170338.5</v>
      </c>
      <c r="S302" s="3">
        <v>-170338.5</v>
      </c>
      <c r="T302" s="3">
        <v>-170338.5</v>
      </c>
      <c r="U302" s="3">
        <v>-170338.5</v>
      </c>
      <c r="V302" s="3">
        <v>-170338.5</v>
      </c>
      <c r="W302" s="3">
        <v>-170338.5</v>
      </c>
      <c r="X302" s="3">
        <v>-170338.5</v>
      </c>
      <c r="Y302" s="3">
        <v>-170338.5</v>
      </c>
      <c r="Z302" s="3">
        <v>-96796.6</v>
      </c>
      <c r="AA302" s="3">
        <v>-96796.6</v>
      </c>
    </row>
    <row r="303" spans="1:27" ht="14.25" customHeight="1" x14ac:dyDescent="0.3">
      <c r="A303" s="2" t="s">
        <v>315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3">
        <v>-28414.720000000001</v>
      </c>
    </row>
    <row r="304" spans="1:27" ht="14.25" customHeight="1" x14ac:dyDescent="0.3">
      <c r="A304" s="2" t="s">
        <v>316</v>
      </c>
      <c r="B304" s="4"/>
      <c r="C304" s="4"/>
      <c r="D304" s="4"/>
      <c r="E304" s="4"/>
      <c r="F304" s="3">
        <v>-5725.36</v>
      </c>
      <c r="G304" s="3">
        <v>-5725.36</v>
      </c>
      <c r="H304" s="3">
        <v>-5725.36</v>
      </c>
      <c r="I304" s="3">
        <v>-5725.36</v>
      </c>
      <c r="J304" s="3">
        <v>-5725.36</v>
      </c>
      <c r="K304" s="3">
        <v>-5725.36</v>
      </c>
      <c r="L304" s="3">
        <v>-6538.8099999999995</v>
      </c>
      <c r="M304" s="3">
        <v>-6538.8099999999995</v>
      </c>
      <c r="N304" s="3">
        <v>-6538.8099999999995</v>
      </c>
      <c r="O304" s="3">
        <v>-6538.8099999999995</v>
      </c>
      <c r="P304" s="3">
        <v>-6538.8099999999995</v>
      </c>
      <c r="Q304" s="3">
        <v>-6538.8099999999995</v>
      </c>
      <c r="R304" s="3">
        <v>9.0949470177292824E-13</v>
      </c>
      <c r="S304" s="3">
        <v>9.0949470177292824E-13</v>
      </c>
      <c r="T304" s="3">
        <v>9.0949470177292824E-13</v>
      </c>
      <c r="U304" s="3">
        <v>9.0949470177292824E-13</v>
      </c>
      <c r="V304" s="3">
        <v>9.0949470177292824E-13</v>
      </c>
      <c r="W304" s="3">
        <v>9.0949470177292824E-13</v>
      </c>
      <c r="X304" s="3">
        <v>9.0949470177292824E-13</v>
      </c>
      <c r="Y304" s="3">
        <v>9.0949470177292824E-13</v>
      </c>
      <c r="Z304" s="3">
        <v>-55007.4</v>
      </c>
      <c r="AA304" s="3">
        <v>-55007.4</v>
      </c>
    </row>
    <row r="305" spans="1:27" ht="14.25" customHeight="1" x14ac:dyDescent="0.3">
      <c r="A305" s="2" t="s">
        <v>317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3">
        <v>-17337418.350000001</v>
      </c>
      <c r="AA305" s="3">
        <v>-17337418.350000001</v>
      </c>
    </row>
    <row r="306" spans="1:27" ht="14.25" customHeight="1" x14ac:dyDescent="0.3">
      <c r="A306" s="2" t="s">
        <v>318</v>
      </c>
      <c r="B306" s="3">
        <v>9.0000000044938133E-2</v>
      </c>
      <c r="C306" s="3">
        <v>9.0000000044938133E-2</v>
      </c>
      <c r="D306" s="3">
        <v>-0.11999999992917765</v>
      </c>
      <c r="E306" s="3">
        <v>-0.11999999992917765</v>
      </c>
      <c r="F306" s="3">
        <v>-0.14000000001567514</v>
      </c>
      <c r="G306" s="3">
        <v>-0.14000000001567514</v>
      </c>
      <c r="H306" s="3">
        <v>-8.9999999990936885E-2</v>
      </c>
      <c r="I306" s="3">
        <v>-8.9999999990936885E-2</v>
      </c>
      <c r="J306" s="3">
        <v>-1.4438228390645236E-11</v>
      </c>
      <c r="K306" s="3">
        <v>-1.4438228390645236E-11</v>
      </c>
      <c r="L306" s="3">
        <v>-5.6274984672199935E-11</v>
      </c>
      <c r="M306" s="3">
        <v>-5.6274984672199935E-11</v>
      </c>
      <c r="N306" s="3">
        <v>-9.8111740953754634E-11</v>
      </c>
      <c r="O306" s="3">
        <v>-9.8111740953754634E-11</v>
      </c>
      <c r="P306" s="3">
        <v>-1.3994849723530933E-10</v>
      </c>
      <c r="Q306" s="3">
        <v>-1.3994849723530933E-10</v>
      </c>
      <c r="R306" s="3">
        <v>1.9474555301712826E-10</v>
      </c>
      <c r="S306" s="3">
        <v>1.9474555301712826E-10</v>
      </c>
      <c r="T306" s="3">
        <v>1.9474555301712826E-10</v>
      </c>
      <c r="U306" s="3">
        <v>1.9474555301712826E-10</v>
      </c>
      <c r="V306" s="3">
        <v>1.9474555301712826E-10</v>
      </c>
      <c r="W306" s="3">
        <v>1.9474555301712826E-10</v>
      </c>
      <c r="X306" s="3">
        <v>1.9474555301712826E-10</v>
      </c>
      <c r="Y306" s="3">
        <v>1.9474555301712826E-10</v>
      </c>
      <c r="Z306" s="3">
        <v>-0.10999999977508423</v>
      </c>
      <c r="AA306" s="3">
        <v>-0.10999999977508423</v>
      </c>
    </row>
    <row r="307" spans="1:27" ht="14.25" customHeight="1" x14ac:dyDescent="0.3">
      <c r="A307" s="2" t="s">
        <v>319</v>
      </c>
      <c r="B307" s="3">
        <v>0.19000000007360995</v>
      </c>
      <c r="C307" s="3">
        <v>0.19000000007360995</v>
      </c>
      <c r="D307" s="3">
        <v>-5.0000000002000888E-2</v>
      </c>
      <c r="E307" s="3">
        <v>-5.0000000002000888E-2</v>
      </c>
      <c r="F307" s="3">
        <v>0.12999999996611677</v>
      </c>
      <c r="G307" s="3">
        <v>0.12999999996611677</v>
      </c>
      <c r="H307" s="3">
        <v>-5.0000000071804607E-2</v>
      </c>
      <c r="I307" s="3">
        <v>-5.0000000071804607E-2</v>
      </c>
      <c r="J307" s="3">
        <v>-1.8985701899509877E-11</v>
      </c>
      <c r="K307" s="3">
        <v>-1.8985701899509877E-11</v>
      </c>
      <c r="L307" s="3">
        <v>-4.2064129956997931E-11</v>
      </c>
      <c r="M307" s="3">
        <v>-4.2064129956997931E-11</v>
      </c>
      <c r="N307" s="3">
        <v>-6.5142558014485985E-11</v>
      </c>
      <c r="O307" s="3">
        <v>-6.5142558014485985E-11</v>
      </c>
      <c r="P307" s="3">
        <v>-8.8220986071974039E-11</v>
      </c>
      <c r="Q307" s="3">
        <v>-8.8220986071974039E-11</v>
      </c>
      <c r="R307" s="3">
        <v>9.6406438387930393E-11</v>
      </c>
      <c r="S307" s="3">
        <v>9.6406438387930393E-11</v>
      </c>
      <c r="T307" s="3">
        <v>9.6406438387930393E-11</v>
      </c>
      <c r="U307" s="3">
        <v>9.6406438387930393E-11</v>
      </c>
      <c r="V307" s="3">
        <v>9.6406438387930393E-11</v>
      </c>
      <c r="W307" s="3">
        <v>9.6406438387930393E-11</v>
      </c>
      <c r="X307" s="3">
        <v>9.6406438387930393E-11</v>
      </c>
      <c r="Y307" s="3">
        <v>9.6406438387930393E-11</v>
      </c>
      <c r="Z307" s="3">
        <v>9.9999999334954737E-2</v>
      </c>
      <c r="AA307" s="3">
        <v>9.9999999334954737E-2</v>
      </c>
    </row>
    <row r="308" spans="1:27" ht="14.25" customHeight="1" x14ac:dyDescent="0.3">
      <c r="A308" s="2" t="s">
        <v>320</v>
      </c>
      <c r="B308" s="3">
        <v>-0.26999999999378588</v>
      </c>
      <c r="C308" s="3">
        <v>-0.26999999999378588</v>
      </c>
      <c r="D308" s="3">
        <v>0.14999999999633928</v>
      </c>
      <c r="E308" s="3">
        <v>0.14999999999633928</v>
      </c>
      <c r="F308" s="3">
        <v>-1.0000000025002009E-2</v>
      </c>
      <c r="G308" s="3">
        <v>-1.0000000025002009E-2</v>
      </c>
      <c r="H308" s="3">
        <v>-1.0000000023751454E-2</v>
      </c>
      <c r="I308" s="3">
        <v>-1.0000000023751454E-2</v>
      </c>
      <c r="J308" s="3">
        <v>-5.0000000035879566E-2</v>
      </c>
      <c r="K308" s="3">
        <v>-5.0000000035879566E-2</v>
      </c>
      <c r="L308" s="3">
        <v>-6.0000000060313141E-2</v>
      </c>
      <c r="M308" s="3">
        <v>-6.0000000060313141E-2</v>
      </c>
      <c r="N308" s="3">
        <v>-7.0000000084746716E-2</v>
      </c>
      <c r="O308" s="3">
        <v>-7.0000000084746716E-2</v>
      </c>
      <c r="P308" s="3">
        <v>-8.0000000109180291E-2</v>
      </c>
      <c r="Q308" s="3">
        <v>-8.0000000109180291E-2</v>
      </c>
      <c r="R308" s="3">
        <v>8.6288309830706567E-11</v>
      </c>
      <c r="S308" s="3">
        <v>8.6288309830706567E-11</v>
      </c>
      <c r="T308" s="3">
        <v>8.6288309830706567E-11</v>
      </c>
      <c r="U308" s="3">
        <v>8.6288309830706567E-11</v>
      </c>
      <c r="V308" s="3">
        <v>8.6288309830706567E-11</v>
      </c>
      <c r="W308" s="3">
        <v>8.6288309830706567E-11</v>
      </c>
      <c r="X308" s="3">
        <v>8.6288309830706567E-11</v>
      </c>
      <c r="Y308" s="3">
        <v>8.6288309830706567E-11</v>
      </c>
      <c r="Z308" s="3">
        <v>1.0000000077980076E-2</v>
      </c>
      <c r="AA308" s="3">
        <v>1.0000000077980076E-2</v>
      </c>
    </row>
    <row r="309" spans="1:27" ht="14.25" customHeight="1" x14ac:dyDescent="0.3">
      <c r="A309" s="2" t="s">
        <v>321</v>
      </c>
      <c r="B309" s="3">
        <v>-9.9999999965802999E-3</v>
      </c>
      <c r="C309" s="3">
        <v>-9.9999999965802999E-3</v>
      </c>
      <c r="D309" s="3">
        <v>3.637978807091713E-12</v>
      </c>
      <c r="E309" s="3">
        <v>3.637978807091713E-12</v>
      </c>
      <c r="F309" s="3">
        <v>5.4569682106375694E-12</v>
      </c>
      <c r="G309" s="3">
        <v>5.4569682106375694E-12</v>
      </c>
      <c r="H309" s="3">
        <v>-9.9999999947613105E-3</v>
      </c>
      <c r="I309" s="3">
        <v>-9.9999999947613105E-3</v>
      </c>
      <c r="J309" s="3">
        <v>7.2759576141834259E-12</v>
      </c>
      <c r="K309" s="3">
        <v>7.2759576141834259E-12</v>
      </c>
      <c r="L309" s="3">
        <v>1.8189894035458565E-12</v>
      </c>
      <c r="M309" s="3">
        <v>1.8189894035458565E-12</v>
      </c>
      <c r="N309" s="3">
        <v>-3.637978807091713E-12</v>
      </c>
      <c r="O309" s="3">
        <v>-3.637978807091713E-12</v>
      </c>
      <c r="P309" s="3">
        <v>-9.0949470177292824E-12</v>
      </c>
      <c r="Q309" s="3">
        <v>-9.0949470177292824E-12</v>
      </c>
      <c r="R309" s="3">
        <v>3.4560798667371273E-11</v>
      </c>
      <c r="S309" s="3">
        <v>3.4560798667371273E-11</v>
      </c>
      <c r="T309" s="3">
        <v>3.4560798667371273E-11</v>
      </c>
      <c r="U309" s="3">
        <v>3.4560798667371273E-11</v>
      </c>
      <c r="V309" s="3">
        <v>3.4560798667371273E-11</v>
      </c>
      <c r="W309" s="3">
        <v>3.4560798667371273E-11</v>
      </c>
      <c r="X309" s="3">
        <v>3.4560798667371273E-11</v>
      </c>
      <c r="Y309" s="3">
        <v>3.4560798667371273E-11</v>
      </c>
      <c r="Z309" s="3">
        <v>1.5916157281026244E-11</v>
      </c>
      <c r="AA309" s="3">
        <v>1.5916157281026244E-11</v>
      </c>
    </row>
    <row r="310" spans="1:27" ht="14.25" customHeight="1" x14ac:dyDescent="0.3">
      <c r="A310" s="2" t="s">
        <v>322</v>
      </c>
      <c r="B310" s="4"/>
      <c r="C310" s="4"/>
      <c r="D310" s="4"/>
      <c r="E310" s="4"/>
      <c r="F310" s="3">
        <v>2981.68</v>
      </c>
      <c r="G310" s="3">
        <v>2981.68</v>
      </c>
      <c r="H310" s="3">
        <v>2981.68</v>
      </c>
      <c r="I310" s="3">
        <v>2981.68</v>
      </c>
      <c r="J310" s="3">
        <v>2981.68</v>
      </c>
      <c r="K310" s="3">
        <v>2981.68</v>
      </c>
      <c r="L310" s="3">
        <v>21189.31</v>
      </c>
      <c r="M310" s="3">
        <v>21189.31</v>
      </c>
      <c r="N310" s="3">
        <v>21189.300000000003</v>
      </c>
      <c r="O310" s="3">
        <v>21189.300000000003</v>
      </c>
      <c r="P310" s="3">
        <v>21189.31</v>
      </c>
      <c r="Q310" s="3">
        <v>21189.31</v>
      </c>
      <c r="R310" s="4"/>
      <c r="S310" s="4"/>
      <c r="T310" s="4"/>
      <c r="U310" s="4"/>
      <c r="V310" s="4"/>
      <c r="W310" s="4"/>
      <c r="X310" s="4"/>
      <c r="Y310" s="4"/>
      <c r="Z310" s="3">
        <v>32047</v>
      </c>
      <c r="AA310" s="3">
        <v>32047</v>
      </c>
    </row>
    <row r="311" spans="1:27" ht="14.25" customHeight="1" x14ac:dyDescent="0.3">
      <c r="A311" s="2" t="s">
        <v>323</v>
      </c>
      <c r="B311" s="3">
        <v>8859.31</v>
      </c>
      <c r="C311" s="3">
        <v>8859.31</v>
      </c>
      <c r="D311" s="3">
        <v>17433.52</v>
      </c>
      <c r="E311" s="3">
        <v>17433.52</v>
      </c>
      <c r="F311" s="3">
        <v>48997.290000000008</v>
      </c>
      <c r="G311" s="3">
        <v>48997.290000000008</v>
      </c>
      <c r="H311" s="3">
        <v>46282.650000000009</v>
      </c>
      <c r="I311" s="3">
        <v>46282.650000000009</v>
      </c>
      <c r="J311" s="3">
        <v>87233.760000000009</v>
      </c>
      <c r="K311" s="3">
        <v>87233.760000000009</v>
      </c>
      <c r="L311" s="3">
        <v>121496.40000000001</v>
      </c>
      <c r="M311" s="3">
        <v>121496.40000000001</v>
      </c>
      <c r="N311" s="3">
        <v>131262.56</v>
      </c>
      <c r="O311" s="3">
        <v>131262.56</v>
      </c>
      <c r="P311" s="3">
        <v>168978.16</v>
      </c>
      <c r="Q311" s="3">
        <v>168978.16</v>
      </c>
      <c r="R311" s="3">
        <v>8436.0799999999872</v>
      </c>
      <c r="S311" s="3">
        <v>8436.0799999999872</v>
      </c>
      <c r="T311" s="3">
        <v>8436.0799999999872</v>
      </c>
      <c r="U311" s="3">
        <v>8436.0799999999872</v>
      </c>
      <c r="V311" s="3">
        <v>8436.0799999999872</v>
      </c>
      <c r="W311" s="3">
        <v>8436.0799999999872</v>
      </c>
      <c r="X311" s="3">
        <v>8436.0799999999872</v>
      </c>
      <c r="Y311" s="3">
        <v>8436.0799999999872</v>
      </c>
      <c r="Z311" s="3">
        <v>184321.68</v>
      </c>
      <c r="AA311" s="3">
        <v>184321.68</v>
      </c>
    </row>
    <row r="312" spans="1:27" ht="14.25" customHeight="1" x14ac:dyDescent="0.3">
      <c r="A312" s="2" t="s">
        <v>324</v>
      </c>
      <c r="B312" s="4"/>
      <c r="C312" s="4"/>
      <c r="D312" s="3">
        <v>1.0000000002037268E-2</v>
      </c>
      <c r="E312" s="3">
        <v>1.0000000002037268E-2</v>
      </c>
      <c r="F312" s="3">
        <v>9.9999999983992893E-3</v>
      </c>
      <c r="G312" s="3">
        <v>9.9999999983992893E-3</v>
      </c>
      <c r="H312" s="4"/>
      <c r="I312" s="4"/>
      <c r="J312" s="3">
        <v>4.9999999999272404E-2</v>
      </c>
      <c r="K312" s="3">
        <v>4.9999999999272404E-2</v>
      </c>
      <c r="L312" s="3">
        <v>5.9999999990395736E-2</v>
      </c>
      <c r="M312" s="3">
        <v>5.9999999990395736E-2</v>
      </c>
      <c r="N312" s="3">
        <v>6.9999999981519068E-2</v>
      </c>
      <c r="O312" s="3">
        <v>6.9999999981519068E-2</v>
      </c>
      <c r="P312" s="3">
        <v>7.9999999972642399E-2</v>
      </c>
      <c r="Q312" s="3">
        <v>7.9999999972642399E-2</v>
      </c>
      <c r="R312" s="3">
        <v>4.3655745685100555E-11</v>
      </c>
      <c r="S312" s="3">
        <v>4.3655745685100555E-11</v>
      </c>
      <c r="T312" s="3">
        <v>4.3655745685100555E-11</v>
      </c>
      <c r="U312" s="3">
        <v>4.3655745685100555E-11</v>
      </c>
      <c r="V312" s="3">
        <v>4.3655745685100555E-11</v>
      </c>
      <c r="W312" s="3">
        <v>4.3655745685100555E-11</v>
      </c>
      <c r="X312" s="3">
        <v>4.3655745685100555E-11</v>
      </c>
      <c r="Y312" s="3">
        <v>4.3655745685100555E-11</v>
      </c>
      <c r="Z312" s="3">
        <v>-4.7293724492192268E-11</v>
      </c>
      <c r="AA312" s="3">
        <v>-4.7293724492192268E-11</v>
      </c>
    </row>
    <row r="313" spans="1:27" ht="14.25" customHeight="1" x14ac:dyDescent="0.3">
      <c r="A313" s="2" t="s">
        <v>325</v>
      </c>
      <c r="B313" s="4"/>
      <c r="C313" s="4"/>
      <c r="D313" s="4"/>
      <c r="E313" s="4"/>
      <c r="F313" s="3">
        <v>33362.69</v>
      </c>
      <c r="G313" s="3">
        <v>33362.69</v>
      </c>
      <c r="H313" s="3">
        <v>9571.3900000000031</v>
      </c>
      <c r="I313" s="3">
        <v>9571.3900000000031</v>
      </c>
      <c r="J313" s="3">
        <v>103484.37</v>
      </c>
      <c r="K313" s="3">
        <v>103484.37</v>
      </c>
      <c r="L313" s="3">
        <v>66277.929999999993</v>
      </c>
      <c r="M313" s="3">
        <v>66277.929999999993</v>
      </c>
      <c r="N313" s="3">
        <v>117653.59999999999</v>
      </c>
      <c r="O313" s="3">
        <v>117653.59999999999</v>
      </c>
      <c r="P313" s="3">
        <v>125361.68999999999</v>
      </c>
      <c r="Q313" s="3">
        <v>125361.68999999999</v>
      </c>
      <c r="R313" s="3">
        <v>46289.26999999999</v>
      </c>
      <c r="S313" s="3">
        <v>46289.26999999999</v>
      </c>
      <c r="T313" s="3">
        <v>46289.26999999999</v>
      </c>
      <c r="U313" s="3">
        <v>46289.26999999999</v>
      </c>
      <c r="V313" s="3">
        <v>46289.26999999999</v>
      </c>
      <c r="W313" s="3">
        <v>46289.26999999999</v>
      </c>
      <c r="X313" s="3">
        <v>46289.26999999999</v>
      </c>
      <c r="Y313" s="3">
        <v>46289.26999999999</v>
      </c>
      <c r="Z313" s="3">
        <v>36918.240000000005</v>
      </c>
      <c r="AA313" s="3">
        <v>36918.240000000005</v>
      </c>
    </row>
    <row r="314" spans="1:27" ht="14.25" customHeight="1" x14ac:dyDescent="0.3">
      <c r="A314" s="2" t="s">
        <v>326</v>
      </c>
      <c r="B314" s="3">
        <v>-8859.31</v>
      </c>
      <c r="C314" s="3">
        <v>-8859.31</v>
      </c>
      <c r="D314" s="3">
        <v>-17433.52</v>
      </c>
      <c r="E314" s="3">
        <v>-17433.52</v>
      </c>
      <c r="F314" s="3">
        <v>-85341.66</v>
      </c>
      <c r="G314" s="3">
        <v>-85341.66</v>
      </c>
      <c r="H314" s="3">
        <v>-58835.72</v>
      </c>
      <c r="I314" s="3">
        <v>-58835.72</v>
      </c>
      <c r="J314" s="3">
        <v>-193699.81</v>
      </c>
      <c r="K314" s="3">
        <v>-193699.81</v>
      </c>
      <c r="L314" s="3">
        <v>-208963.64</v>
      </c>
      <c r="M314" s="3">
        <v>-208963.64</v>
      </c>
      <c r="N314" s="3">
        <v>-270105.46000000002</v>
      </c>
      <c r="O314" s="3">
        <v>-270105.46000000002</v>
      </c>
      <c r="P314" s="3">
        <v>-315529.16000000003</v>
      </c>
      <c r="Q314" s="3">
        <v>-315529.16000000003</v>
      </c>
      <c r="R314" s="3">
        <v>-54725.350000000035</v>
      </c>
      <c r="S314" s="3">
        <v>-54725.350000000035</v>
      </c>
      <c r="T314" s="3">
        <v>-54725.350000000035</v>
      </c>
      <c r="U314" s="3">
        <v>-54725.350000000035</v>
      </c>
      <c r="V314" s="3">
        <v>-54725.350000000035</v>
      </c>
      <c r="W314" s="3">
        <v>-54725.350000000035</v>
      </c>
      <c r="X314" s="3">
        <v>-54725.350000000035</v>
      </c>
      <c r="Y314" s="3">
        <v>-54725.350000000035</v>
      </c>
      <c r="Z314" s="3">
        <v>-253286.91999999998</v>
      </c>
      <c r="AA314" s="3">
        <v>-253286.91999999998</v>
      </c>
    </row>
    <row r="315" spans="1:27" ht="14.25" customHeight="1" x14ac:dyDescent="0.3">
      <c r="A315" s="2" t="s">
        <v>327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3">
        <v>-3.1263880373444408E-11</v>
      </c>
      <c r="AA315" s="3">
        <v>-3.1263880373444408E-11</v>
      </c>
    </row>
    <row r="316" spans="1:27" ht="14.25" customHeight="1" x14ac:dyDescent="0.3">
      <c r="A316" s="2" t="s">
        <v>328</v>
      </c>
      <c r="B316" s="3">
        <v>1.0000000002037268E-2</v>
      </c>
      <c r="C316" s="3">
        <v>1.0000000002037268E-2</v>
      </c>
      <c r="D316" s="4"/>
      <c r="E316" s="4"/>
      <c r="F316" s="3">
        <v>9.9999999929423211E-3</v>
      </c>
      <c r="G316" s="3">
        <v>9.9999999929423211E-3</v>
      </c>
      <c r="H316" s="3">
        <v>-9.0949470177292824E-12</v>
      </c>
      <c r="I316" s="3">
        <v>-9.0949470177292824E-12</v>
      </c>
      <c r="J316" s="3">
        <v>4.9999999993815436E-2</v>
      </c>
      <c r="K316" s="3">
        <v>4.9999999993815436E-2</v>
      </c>
      <c r="L316" s="3">
        <v>5.9999999995852704E-2</v>
      </c>
      <c r="M316" s="3">
        <v>5.9999999995852704E-2</v>
      </c>
      <c r="N316" s="3">
        <v>6.9999999997889972E-2</v>
      </c>
      <c r="O316" s="3">
        <v>6.9999999997889972E-2</v>
      </c>
      <c r="P316" s="3">
        <v>7.999999999992724E-2</v>
      </c>
      <c r="Q316" s="3">
        <v>7.999999999992724E-2</v>
      </c>
      <c r="R316" s="3">
        <v>-1.6370904631912708E-11</v>
      </c>
      <c r="S316" s="3">
        <v>-1.6370904631912708E-11</v>
      </c>
      <c r="T316" s="3">
        <v>-1.6370904631912708E-11</v>
      </c>
      <c r="U316" s="3">
        <v>-1.6370904631912708E-11</v>
      </c>
      <c r="V316" s="3">
        <v>-1.6370904631912708E-11</v>
      </c>
      <c r="W316" s="3">
        <v>-1.6370904631912708E-11</v>
      </c>
      <c r="X316" s="3">
        <v>-1.6370904631912708E-11</v>
      </c>
      <c r="Y316" s="3">
        <v>-1.6370904631912708E-11</v>
      </c>
      <c r="Z316" s="4"/>
      <c r="AA316" s="4"/>
    </row>
    <row r="317" spans="1:27" ht="14.25" customHeight="1" x14ac:dyDescent="0.3">
      <c r="A317" s="2" t="s">
        <v>329</v>
      </c>
      <c r="B317" s="3">
        <v>1.0000000000218279E-2</v>
      </c>
      <c r="C317" s="3">
        <v>1.0000000000218279E-2</v>
      </c>
      <c r="D317" s="3">
        <v>9.0949470177292824E-13</v>
      </c>
      <c r="E317" s="3">
        <v>9.0949470177292824E-13</v>
      </c>
      <c r="F317" s="3">
        <v>1.8189894035458565E-12</v>
      </c>
      <c r="G317" s="3">
        <v>1.8189894035458565E-12</v>
      </c>
      <c r="H317" s="3">
        <v>1.8189894035458565E-12</v>
      </c>
      <c r="I317" s="3">
        <v>1.8189894035458565E-12</v>
      </c>
      <c r="J317" s="3">
        <v>1.8189894035458565E-12</v>
      </c>
      <c r="K317" s="3">
        <v>1.8189894035458565E-12</v>
      </c>
      <c r="L317" s="3">
        <v>1.8189894035458565E-12</v>
      </c>
      <c r="M317" s="3">
        <v>1.8189894035458565E-12</v>
      </c>
      <c r="N317" s="3">
        <v>1.8189894035458565E-12</v>
      </c>
      <c r="O317" s="3">
        <v>1.8189894035458565E-12</v>
      </c>
      <c r="P317" s="3">
        <v>1.8189894035458565E-12</v>
      </c>
      <c r="Q317" s="3">
        <v>1.8189894035458565E-12</v>
      </c>
      <c r="R317" s="3">
        <v>1.8189894035458565E-12</v>
      </c>
      <c r="S317" s="3">
        <v>1.8189894035458565E-12</v>
      </c>
      <c r="T317" s="3">
        <v>1.8189894035458565E-12</v>
      </c>
      <c r="U317" s="3">
        <v>1.8189894035458565E-12</v>
      </c>
      <c r="V317" s="3">
        <v>1.8189894035458565E-12</v>
      </c>
      <c r="W317" s="3">
        <v>1.8189894035458565E-12</v>
      </c>
      <c r="X317" s="3">
        <v>1.8189894035458565E-12</v>
      </c>
      <c r="Y317" s="3">
        <v>1.8189894035458565E-12</v>
      </c>
      <c r="Z317" s="4"/>
      <c r="AA317" s="4"/>
    </row>
    <row r="318" spans="1:27" ht="14.25" customHeight="1" x14ac:dyDescent="0.3">
      <c r="A318" s="2" t="s">
        <v>330</v>
      </c>
      <c r="B318" s="3">
        <v>-9.9999999999909051E-3</v>
      </c>
      <c r="C318" s="3">
        <v>-9.9999999999909051E-3</v>
      </c>
      <c r="D318" s="3">
        <v>-7.3896444519050419E-13</v>
      </c>
      <c r="E318" s="3">
        <v>-7.3896444519050419E-13</v>
      </c>
      <c r="F318" s="3">
        <v>-1.5916157281026244E-12</v>
      </c>
      <c r="G318" s="3">
        <v>-1.5916157281026244E-12</v>
      </c>
      <c r="H318" s="3">
        <v>-1.0000000002037268E-2</v>
      </c>
      <c r="I318" s="3">
        <v>-1.0000000002037268E-2</v>
      </c>
      <c r="J318" s="3">
        <v>-2.7284841053187847E-12</v>
      </c>
      <c r="K318" s="3">
        <v>-2.7284841053187847E-12</v>
      </c>
      <c r="L318" s="3">
        <v>-2.7284841053187847E-12</v>
      </c>
      <c r="M318" s="3">
        <v>-2.7284841053187847E-12</v>
      </c>
      <c r="N318" s="3">
        <v>-2.7284841053187847E-12</v>
      </c>
      <c r="O318" s="3">
        <v>-2.7284841053187847E-12</v>
      </c>
      <c r="P318" s="3">
        <v>-2.7284841053187847E-12</v>
      </c>
      <c r="Q318" s="3">
        <v>-2.7284841053187847E-12</v>
      </c>
      <c r="R318" s="3">
        <v>-2.7284841053187847E-12</v>
      </c>
      <c r="S318" s="3">
        <v>-2.7284841053187847E-12</v>
      </c>
      <c r="T318" s="3">
        <v>-2.7284841053187847E-12</v>
      </c>
      <c r="U318" s="3">
        <v>-2.7284841053187847E-12</v>
      </c>
      <c r="V318" s="3">
        <v>-2.7284841053187847E-12</v>
      </c>
      <c r="W318" s="3">
        <v>-2.7284841053187847E-12</v>
      </c>
      <c r="X318" s="3">
        <v>-2.7284841053187847E-12</v>
      </c>
      <c r="Y318" s="3">
        <v>-2.7284841053187847E-12</v>
      </c>
      <c r="Z318" s="4"/>
      <c r="AA318" s="4"/>
    </row>
    <row r="319" spans="1:27" ht="14.25" customHeight="1" x14ac:dyDescent="0.3">
      <c r="A319" s="2" t="s">
        <v>331</v>
      </c>
      <c r="B319" s="3">
        <v>-9.9999999999909051E-3</v>
      </c>
      <c r="C319" s="3">
        <v>-9.9999999999909051E-3</v>
      </c>
      <c r="D319" s="3">
        <v>1.0000000000218279E-2</v>
      </c>
      <c r="E319" s="3">
        <v>1.0000000000218279E-2</v>
      </c>
      <c r="F319" s="3">
        <v>2.2737367544323206E-13</v>
      </c>
      <c r="G319" s="3">
        <v>2.2737367544323206E-13</v>
      </c>
      <c r="H319" s="3">
        <v>0.17000000000030013</v>
      </c>
      <c r="I319" s="3">
        <v>0.17000000000030013</v>
      </c>
      <c r="J319" s="3">
        <v>-4.9999999999954525E-2</v>
      </c>
      <c r="K319" s="3">
        <v>-4.9999999999954525E-2</v>
      </c>
      <c r="L319" s="3">
        <v>-6.0000000000172804E-2</v>
      </c>
      <c r="M319" s="3">
        <v>-6.0000000000172804E-2</v>
      </c>
      <c r="N319" s="3">
        <v>-7.0000000000391083E-2</v>
      </c>
      <c r="O319" s="3">
        <v>-7.0000000000391083E-2</v>
      </c>
      <c r="P319" s="3">
        <v>-8.0000000000609361E-2</v>
      </c>
      <c r="Q319" s="3">
        <v>-8.0000000000609361E-2</v>
      </c>
      <c r="R319" s="3">
        <v>1.1368683772161603E-12</v>
      </c>
      <c r="S319" s="3">
        <v>1.1368683772161603E-12</v>
      </c>
      <c r="T319" s="3">
        <v>1.1368683772161603E-12</v>
      </c>
      <c r="U319" s="3">
        <v>1.1368683772161603E-12</v>
      </c>
      <c r="V319" s="3">
        <v>1.1368683772161603E-12</v>
      </c>
      <c r="W319" s="3">
        <v>1.1368683772161603E-12</v>
      </c>
      <c r="X319" s="3">
        <v>1.1368683772161603E-12</v>
      </c>
      <c r="Y319" s="3">
        <v>1.1368683772161603E-12</v>
      </c>
      <c r="Z319" s="4"/>
      <c r="AA319" s="4"/>
    </row>
  </sheetData>
  <customSheetViews>
    <customSheetView guid="{AC52871D-1344-408B-8A0D-0676CC7624C0}">
      <pane xSplit="1" ySplit="3" topLeftCell="O4" activePane="bottomRight" state="frozen"/>
      <selection pane="bottomRight" activeCell="Y4" sqref="Y4"/>
      <pageMargins left="0.7" right="0.7" top="0.75" bottom="0.75" header="0.3" footer="0.3"/>
    </customSheetView>
  </customSheetViews>
  <mergeCells count="15">
    <mergeCell ref="Z2:AA2"/>
    <mergeCell ref="B1:Y1"/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PP&amp;E - Lead</vt:lpstr>
      <vt:lpstr>Data Base Cube</vt:lpstr>
      <vt:lpstr>'PP&amp;E - Lead'!Zone_d_impression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NAIT Christophe</dc:creator>
  <cp:lastModifiedBy>NAIT Christophe</cp:lastModifiedBy>
  <cp:lastPrinted>2016-09-15T14:41:11Z</cp:lastPrinted>
  <dcterms:created xsi:type="dcterms:W3CDTF">2013-09-16T13:40:10Z</dcterms:created>
  <dcterms:modified xsi:type="dcterms:W3CDTF">2016-09-16T07:42:27Z</dcterms:modified>
</cp:coreProperties>
</file>