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2" windowHeight="11700" activeTab="1"/>
  </bookViews>
  <sheets>
    <sheet name="Général" sheetId="1" r:id="rId1"/>
    <sheet name="AS garçons classe" sheetId="6" r:id="rId2"/>
    <sheet name="AS garçons global" sheetId="2" r:id="rId3"/>
    <sheet name="AS filles" sheetId="3" r:id="rId4"/>
    <sheet name="Régularité par élève" sheetId="4" r:id="rId5"/>
    <sheet name="Régularité global" sheetId="5" r:id="rId6"/>
  </sheets>
  <definedNames>
    <definedName name="_xlnm._FilterDatabase" localSheetId="3" hidden="1">'AS filles'!$A$1:$F$1</definedName>
    <definedName name="_xlnm._FilterDatabase" localSheetId="1" hidden="1">'AS garçons classe'!$A$2:$F$2</definedName>
    <definedName name="_xlnm._FilterDatabase" localSheetId="2" hidden="1">'AS garçons global'!$A$1:$F$231</definedName>
    <definedName name="_xlnm._FilterDatabase" localSheetId="5" hidden="1">'Régularité global'!$A$1:$C$1</definedName>
    <definedName name="_xlnm._FilterDatabase" localSheetId="4" hidden="1">'Régularité par élève'!$A$1:$P$1</definedName>
  </definedNames>
  <calcPr calcId="125725" iterateDelta="1E-4"/>
</workbook>
</file>

<file path=xl/calcChain.xml><?xml version="1.0" encoding="utf-8"?>
<calcChain xmlns="http://schemas.openxmlformats.org/spreadsheetml/2006/main">
  <c r="F4" i="6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A23"/>
  <c r="A22"/>
  <c r="A20"/>
  <c r="A19"/>
  <c r="A18"/>
  <c r="A17"/>
  <c r="A16"/>
  <c r="A15"/>
  <c r="A14"/>
  <c r="A13"/>
  <c r="A12"/>
  <c r="A11"/>
  <c r="A10"/>
  <c r="A9"/>
  <c r="A8"/>
  <c r="A7"/>
  <c r="A6"/>
  <c r="A5"/>
  <c r="A4"/>
  <c r="F3"/>
  <c r="A3"/>
  <c r="C4" i="1"/>
  <c r="F4" s="1"/>
  <c r="C5"/>
  <c r="F5" s="1"/>
  <c r="C6"/>
  <c r="F6" s="1"/>
  <c r="C7"/>
  <c r="C8"/>
  <c r="C9"/>
  <c r="F9" s="1"/>
  <c r="C10"/>
  <c r="F10" s="1"/>
  <c r="C11"/>
  <c r="C12"/>
  <c r="F12" s="1"/>
  <c r="C13"/>
  <c r="F13" s="1"/>
  <c r="C14"/>
  <c r="F14" s="1"/>
  <c r="C15"/>
  <c r="F15" s="1"/>
  <c r="C16"/>
  <c r="F16" s="1"/>
  <c r="C17"/>
  <c r="F17" s="1"/>
  <c r="C3"/>
  <c r="F3" s="1"/>
  <c r="F7"/>
  <c r="F8"/>
  <c r="F11"/>
</calcChain>
</file>

<file path=xl/sharedStrings.xml><?xml version="1.0" encoding="utf-8"?>
<sst xmlns="http://schemas.openxmlformats.org/spreadsheetml/2006/main" count="3674" uniqueCount="765">
  <si>
    <t>6B</t>
  </si>
  <si>
    <t>6C</t>
  </si>
  <si>
    <t>6D</t>
  </si>
  <si>
    <t>6E</t>
  </si>
  <si>
    <t>CM2 B</t>
  </si>
  <si>
    <t>collège</t>
  </si>
  <si>
    <t>Pergaud</t>
  </si>
  <si>
    <t>Matisse</t>
  </si>
  <si>
    <t>Classe</t>
  </si>
  <si>
    <t>course à la régularité</t>
  </si>
  <si>
    <t>classement</t>
  </si>
  <si>
    <t>AS garçons</t>
  </si>
  <si>
    <t>AS filles</t>
  </si>
  <si>
    <t>Ecole   collège</t>
  </si>
  <si>
    <t>Classement</t>
  </si>
  <si>
    <t>Total</t>
  </si>
  <si>
    <t>6F</t>
  </si>
  <si>
    <t>cm1-2A</t>
  </si>
  <si>
    <t>CM1-2B</t>
  </si>
  <si>
    <t>cm1-2C</t>
  </si>
  <si>
    <t>CM1-2D</t>
  </si>
  <si>
    <t>cm1-2E</t>
  </si>
  <si>
    <t>6AG</t>
  </si>
  <si>
    <t>Cm 2 A</t>
  </si>
  <si>
    <t>CM2C</t>
  </si>
  <si>
    <t>CM2 D</t>
  </si>
  <si>
    <t>Ordre d'arrivée</t>
  </si>
  <si>
    <t>temps</t>
  </si>
  <si>
    <t>NOM</t>
  </si>
  <si>
    <t>PRENOM</t>
  </si>
  <si>
    <t>CLASSE</t>
  </si>
  <si>
    <t>CATEGORIE</t>
  </si>
  <si>
    <t>ADAM</t>
  </si>
  <si>
    <t>Yassine</t>
  </si>
  <si>
    <t>M</t>
  </si>
  <si>
    <t>DIALLO</t>
  </si>
  <si>
    <t>Sadio</t>
  </si>
  <si>
    <t>CM2B</t>
  </si>
  <si>
    <t>CM2</t>
  </si>
  <si>
    <t>DJEHAICHIA</t>
  </si>
  <si>
    <t>Farès</t>
  </si>
  <si>
    <t>SIDIBE</t>
  </si>
  <si>
    <t>Ibrahima</t>
  </si>
  <si>
    <t>DZEMAJLI</t>
  </si>
  <si>
    <t>Daut</t>
  </si>
  <si>
    <t>LACHGARE</t>
  </si>
  <si>
    <t>Ilyés</t>
  </si>
  <si>
    <t>FADIGA</t>
  </si>
  <si>
    <t>Fousseynou</t>
  </si>
  <si>
    <t>BOULKENAFET</t>
  </si>
  <si>
    <t>Abdessamed</t>
  </si>
  <si>
    <t>REINHARDT</t>
  </si>
  <si>
    <t>Tyron</t>
  </si>
  <si>
    <t>BOULEMNHAKER</t>
  </si>
  <si>
    <t>Abdelhadi</t>
  </si>
  <si>
    <t>CM1-CM2 C</t>
  </si>
  <si>
    <t>BOUBETRA</t>
  </si>
  <si>
    <t>Youness</t>
  </si>
  <si>
    <t>SAHNOUN</t>
  </si>
  <si>
    <t>Ahmed</t>
  </si>
  <si>
    <t>MURATOVIC</t>
  </si>
  <si>
    <t>Manuel</t>
  </si>
  <si>
    <t>MANSOURI</t>
  </si>
  <si>
    <t>Abdel-Karim</t>
  </si>
  <si>
    <t>CM1 CM2 a</t>
  </si>
  <si>
    <t xml:space="preserve">ABOUEV </t>
  </si>
  <si>
    <t>Khamzat</t>
  </si>
  <si>
    <t>DECORDE</t>
  </si>
  <si>
    <t>Djibril</t>
  </si>
  <si>
    <t>CM1-CM2B</t>
  </si>
  <si>
    <t>REZAIGIA</t>
  </si>
  <si>
    <t>ILYES</t>
  </si>
  <si>
    <t>CM1CM2</t>
  </si>
  <si>
    <t>ROUAMI</t>
  </si>
  <si>
    <t>Rayan</t>
  </si>
  <si>
    <t>AZNAG</t>
  </si>
  <si>
    <t>Erwan</t>
  </si>
  <si>
    <t>Abdellaoui</t>
  </si>
  <si>
    <t>Badr</t>
  </si>
  <si>
    <t>KHENNICHE</t>
  </si>
  <si>
    <t>Luqmane</t>
  </si>
  <si>
    <t>BOULHIA</t>
  </si>
  <si>
    <t>Anis</t>
  </si>
  <si>
    <t>GOCURUCU</t>
  </si>
  <si>
    <t>Bayram</t>
  </si>
  <si>
    <t>BOUZOK</t>
  </si>
  <si>
    <t>Moncef</t>
  </si>
  <si>
    <t>Melaabi</t>
  </si>
  <si>
    <t>Iskander</t>
  </si>
  <si>
    <t>SAKIROVSKI</t>
  </si>
  <si>
    <t>Abraham</t>
  </si>
  <si>
    <t>LEON</t>
  </si>
  <si>
    <t>EMERSON</t>
  </si>
  <si>
    <t>Kabanga</t>
  </si>
  <si>
    <t>Plamedi</t>
  </si>
  <si>
    <t>NAITHIDA</t>
  </si>
  <si>
    <t>Mohamed</t>
  </si>
  <si>
    <t>Mellouki Boulhanna</t>
  </si>
  <si>
    <t>Yassin</t>
  </si>
  <si>
    <t>CM1-CM2 E</t>
  </si>
  <si>
    <t>Ly</t>
  </si>
  <si>
    <t>Yoro</t>
  </si>
  <si>
    <t>ZERARI</t>
  </si>
  <si>
    <t>Hamza</t>
  </si>
  <si>
    <t>CM1 CM2 D</t>
  </si>
  <si>
    <t>BECHENICK</t>
  </si>
  <si>
    <t>MOHAMED</t>
  </si>
  <si>
    <t>HAMMAMI</t>
  </si>
  <si>
    <t>Ayoub</t>
  </si>
  <si>
    <t>TAZ</t>
  </si>
  <si>
    <t>Fevzi</t>
  </si>
  <si>
    <t>OUAMAR</t>
  </si>
  <si>
    <t>Mohammed</t>
  </si>
  <si>
    <t>SAKERA</t>
  </si>
  <si>
    <t>Sikou</t>
  </si>
  <si>
    <t>ANTONIO</t>
  </si>
  <si>
    <t>Chissola</t>
  </si>
  <si>
    <t>RAD</t>
  </si>
  <si>
    <t>Samuel-Florin</t>
  </si>
  <si>
    <t>MJEKU</t>
  </si>
  <si>
    <t>Adriatik</t>
  </si>
  <si>
    <t>ARIF</t>
  </si>
  <si>
    <t>Abdel-Malik</t>
  </si>
  <si>
    <t>SUTTER</t>
  </si>
  <si>
    <t>Adrien</t>
  </si>
  <si>
    <t>Zakaria</t>
  </si>
  <si>
    <t>SABEUR</t>
  </si>
  <si>
    <t>Akram</t>
  </si>
  <si>
    <t>FONROSE</t>
  </si>
  <si>
    <t xml:space="preserve"> Kevy</t>
  </si>
  <si>
    <t>SHPATA</t>
  </si>
  <si>
    <t>Younes</t>
  </si>
  <si>
    <t>SANE</t>
  </si>
  <si>
    <t>Aboubacar</t>
  </si>
  <si>
    <t>AZZAZI</t>
  </si>
  <si>
    <t>Nizzar</t>
  </si>
  <si>
    <t>YILDIRIM</t>
  </si>
  <si>
    <t>Serhat</t>
  </si>
  <si>
    <t>ROUTHIER</t>
  </si>
  <si>
    <t>Jbril</t>
  </si>
  <si>
    <t xml:space="preserve">NABIH </t>
  </si>
  <si>
    <t>CM2A</t>
  </si>
  <si>
    <t>ABIDAL</t>
  </si>
  <si>
    <t>Adam</t>
  </si>
  <si>
    <t>QUIVORON</t>
  </si>
  <si>
    <t>Théo</t>
  </si>
  <si>
    <t>CHARI</t>
  </si>
  <si>
    <t>Bilel</t>
  </si>
  <si>
    <t xml:space="preserve">MOHAMED </t>
  </si>
  <si>
    <t>Younous</t>
  </si>
  <si>
    <t>ABDI</t>
  </si>
  <si>
    <t>Mylaid</t>
  </si>
  <si>
    <t>Haoues</t>
  </si>
  <si>
    <t>Yakin</t>
  </si>
  <si>
    <t>NOUAOUI</t>
  </si>
  <si>
    <t>Mourad</t>
  </si>
  <si>
    <t>LAYOUNI</t>
  </si>
  <si>
    <t>ZHABELI</t>
  </si>
  <si>
    <t>Denis</t>
  </si>
  <si>
    <t>ARSLANFER</t>
  </si>
  <si>
    <t>Ebu Bekir</t>
  </si>
  <si>
    <t>SIVAC</t>
  </si>
  <si>
    <t>Emin</t>
  </si>
  <si>
    <t>ASANTE</t>
  </si>
  <si>
    <t>Daniel</t>
  </si>
  <si>
    <t>Asabre</t>
  </si>
  <si>
    <t>Bismark</t>
  </si>
  <si>
    <t>ASSANI</t>
  </si>
  <si>
    <t>Joël</t>
  </si>
  <si>
    <t>KRID</t>
  </si>
  <si>
    <t>Kassim</t>
  </si>
  <si>
    <t>LEBLANC</t>
  </si>
  <si>
    <t>Quentin</t>
  </si>
  <si>
    <t>DERMAS</t>
  </si>
  <si>
    <t>Sami</t>
  </si>
  <si>
    <t>Ackermann</t>
  </si>
  <si>
    <t>Dylan</t>
  </si>
  <si>
    <t>MAZREKAJ</t>
  </si>
  <si>
    <t>Léon</t>
  </si>
  <si>
    <t xml:space="preserve">AYDOGAN </t>
  </si>
  <si>
    <t>Ayhan</t>
  </si>
  <si>
    <t>OSMANI</t>
  </si>
  <si>
    <t>Rinor</t>
  </si>
  <si>
    <t xml:space="preserve">AJETI </t>
  </si>
  <si>
    <t>Dorentin</t>
  </si>
  <si>
    <t>MERAH</t>
  </si>
  <si>
    <t>Bilal</t>
  </si>
  <si>
    <t>MANKHAR</t>
  </si>
  <si>
    <t>Anwar-Mohamed</t>
  </si>
  <si>
    <t>BOUDRIOUA</t>
  </si>
  <si>
    <t>HANSAL</t>
  </si>
  <si>
    <t>Melouki</t>
  </si>
  <si>
    <t>Walid</t>
  </si>
  <si>
    <t>CHIHI</t>
  </si>
  <si>
    <t>Ilyes</t>
  </si>
  <si>
    <t>ILBEYI</t>
  </si>
  <si>
    <t>Koray</t>
  </si>
  <si>
    <t>Saihi</t>
  </si>
  <si>
    <t>Kayl</t>
  </si>
  <si>
    <t>AKOTO</t>
  </si>
  <si>
    <t>Francis</t>
  </si>
  <si>
    <t>Baccouche</t>
  </si>
  <si>
    <t>Amine</t>
  </si>
  <si>
    <t>Ayache</t>
  </si>
  <si>
    <t>Nourès</t>
  </si>
  <si>
    <t>Ibisevic</t>
  </si>
  <si>
    <t>Sudahan</t>
  </si>
  <si>
    <t>MAURIOL</t>
  </si>
  <si>
    <t>Marlon</t>
  </si>
  <si>
    <t>HASIMOVIC</t>
  </si>
  <si>
    <t>Devid</t>
  </si>
  <si>
    <t>RABARAONA</t>
  </si>
  <si>
    <t>Harena</t>
  </si>
  <si>
    <t>GOZEL</t>
  </si>
  <si>
    <t xml:space="preserve"> Emirhan</t>
  </si>
  <si>
    <t>BALCI</t>
  </si>
  <si>
    <t>YAHSIN</t>
  </si>
  <si>
    <t>KASTRATI</t>
  </si>
  <si>
    <t>LORIS</t>
  </si>
  <si>
    <t>OZKAN</t>
  </si>
  <si>
    <t>MUHAMMED</t>
  </si>
  <si>
    <t>CALISKAN</t>
  </si>
  <si>
    <t>Alper</t>
  </si>
  <si>
    <t>TALAYHAN</t>
  </si>
  <si>
    <t>Ali Ayaz</t>
  </si>
  <si>
    <t>IBRAHIMI</t>
  </si>
  <si>
    <t>Sebastian</t>
  </si>
  <si>
    <t>AABBASSI</t>
  </si>
  <si>
    <t>BOUBAKER</t>
  </si>
  <si>
    <t>Taïssir</t>
  </si>
  <si>
    <t xml:space="preserve">Gunduz </t>
  </si>
  <si>
    <t>Talhacan</t>
  </si>
  <si>
    <t>KHAFAGI</t>
  </si>
  <si>
    <t>Ali</t>
  </si>
  <si>
    <t>SALIJI ALIJA</t>
  </si>
  <si>
    <t>Nusret</t>
  </si>
  <si>
    <t/>
  </si>
  <si>
    <t>MHADJOU</t>
  </si>
  <si>
    <t>Abida</t>
  </si>
  <si>
    <t>F</t>
  </si>
  <si>
    <t>DEKHAKHENA</t>
  </si>
  <si>
    <t>Sara</t>
  </si>
  <si>
    <t xml:space="preserve">CHINE </t>
  </si>
  <si>
    <t>Bouchra</t>
  </si>
  <si>
    <t>BELABEES</t>
  </si>
  <si>
    <t>Sarah</t>
  </si>
  <si>
    <t>JACQUES</t>
  </si>
  <si>
    <t>Maeva</t>
  </si>
  <si>
    <t>KOCAK</t>
  </si>
  <si>
    <t>Kamilia</t>
  </si>
  <si>
    <t>ILGIN</t>
  </si>
  <si>
    <t>Ilayda</t>
  </si>
  <si>
    <t>KURSUN</t>
  </si>
  <si>
    <t>ZOYRE</t>
  </si>
  <si>
    <t>JAMOTEAU</t>
  </si>
  <si>
    <t>Séréna</t>
  </si>
  <si>
    <t>Bouridah</t>
  </si>
  <si>
    <t>Amina</t>
  </si>
  <si>
    <t>ARUTYUNIAN</t>
  </si>
  <si>
    <t>Liana</t>
  </si>
  <si>
    <t xml:space="preserve">GARNIER </t>
  </si>
  <si>
    <t>Philaé</t>
  </si>
  <si>
    <t>CAMARA</t>
  </si>
  <si>
    <t>Seynabou</t>
  </si>
  <si>
    <t>Saint Omer</t>
  </si>
  <si>
    <t>Thalia</t>
  </si>
  <si>
    <t xml:space="preserve">RAFIA </t>
  </si>
  <si>
    <t>Imane</t>
  </si>
  <si>
    <t>MOUILA</t>
  </si>
  <si>
    <t>Orlane</t>
  </si>
  <si>
    <t>SELVI</t>
  </si>
  <si>
    <t>Tulay</t>
  </si>
  <si>
    <t>Boudrioua</t>
  </si>
  <si>
    <t>Sonia</t>
  </si>
  <si>
    <t>Léonisa</t>
  </si>
  <si>
    <t>Abssi</t>
  </si>
  <si>
    <t>Chérine</t>
  </si>
  <si>
    <t>Jboub</t>
  </si>
  <si>
    <t>Jalila</t>
  </si>
  <si>
    <t>Brahmi</t>
  </si>
  <si>
    <t>Yara</t>
  </si>
  <si>
    <t>BEKOVIC</t>
  </si>
  <si>
    <t>Aulona</t>
  </si>
  <si>
    <t xml:space="preserve">ANNOUR </t>
  </si>
  <si>
    <t>Widad</t>
  </si>
  <si>
    <t>Zuméri</t>
  </si>
  <si>
    <t>Lona</t>
  </si>
  <si>
    <t>SALH</t>
  </si>
  <si>
    <t>Lana</t>
  </si>
  <si>
    <t>Emini</t>
  </si>
  <si>
    <t>Erliza</t>
  </si>
  <si>
    <t>Atas</t>
  </si>
  <si>
    <t>Rojin</t>
  </si>
  <si>
    <t>HERIDA</t>
  </si>
  <si>
    <t>Abir</t>
  </si>
  <si>
    <t>KESSAS</t>
  </si>
  <si>
    <t>NESRINE</t>
  </si>
  <si>
    <t>DOUS</t>
  </si>
  <si>
    <t>Mysa</t>
  </si>
  <si>
    <t>CHUPAKOVA</t>
  </si>
  <si>
    <t>Sofia</t>
  </si>
  <si>
    <t>HALIT</t>
  </si>
  <si>
    <t>Neila</t>
  </si>
  <si>
    <t>EL MARBOUH</t>
  </si>
  <si>
    <t>Hasna</t>
  </si>
  <si>
    <t>Dulkadir</t>
  </si>
  <si>
    <t>Mélissa</t>
  </si>
  <si>
    <t xml:space="preserve"> Sidelya</t>
  </si>
  <si>
    <t>CHOUKRI</t>
  </si>
  <si>
    <t>Fadwa</t>
  </si>
  <si>
    <t>DEVE</t>
  </si>
  <si>
    <t>Melda</t>
  </si>
  <si>
    <t>SAAS</t>
  </si>
  <si>
    <t>Jessie</t>
  </si>
  <si>
    <t>NAJIB</t>
  </si>
  <si>
    <t>Heiv</t>
  </si>
  <si>
    <t xml:space="preserve">MEHMETI </t>
  </si>
  <si>
    <t>Sabrina</t>
  </si>
  <si>
    <t xml:space="preserve">GUISSE </t>
  </si>
  <si>
    <t>Coumba</t>
  </si>
  <si>
    <t>OFFRANC</t>
  </si>
  <si>
    <t>Mathilde</t>
  </si>
  <si>
    <t>RADJAVI</t>
  </si>
  <si>
    <t>Guliko</t>
  </si>
  <si>
    <t>Sudem</t>
  </si>
  <si>
    <t>Mellina</t>
  </si>
  <si>
    <t>SAHIN</t>
  </si>
  <si>
    <t>Fatma-Nur</t>
  </si>
  <si>
    <t>GRULLON MORROBEL</t>
  </si>
  <si>
    <t>Ruth Diani</t>
  </si>
  <si>
    <t>Namo</t>
  </si>
  <si>
    <t>Adaika</t>
  </si>
  <si>
    <t>Sirin</t>
  </si>
  <si>
    <t>MOLLE</t>
  </si>
  <si>
    <t>Rachel</t>
  </si>
  <si>
    <t>SRITHARAN</t>
  </si>
  <si>
    <t>Shathana</t>
  </si>
  <si>
    <t>AYDOGAN</t>
  </si>
  <si>
    <t>Ceren</t>
  </si>
  <si>
    <t>MIASA</t>
  </si>
  <si>
    <t>Erica</t>
  </si>
  <si>
    <t>BALONDO</t>
  </si>
  <si>
    <t>Lucie</t>
  </si>
  <si>
    <t xml:space="preserve">AMROUN </t>
  </si>
  <si>
    <t>Aya</t>
  </si>
  <si>
    <t>MEDINA</t>
  </si>
  <si>
    <t>BOUALI</t>
  </si>
  <si>
    <t>HANAA</t>
  </si>
  <si>
    <t>LEROUX</t>
  </si>
  <si>
    <t>Shona</t>
  </si>
  <si>
    <t>Mustafa</t>
  </si>
  <si>
    <t>Fatima</t>
  </si>
  <si>
    <t>LECHEKHAB</t>
  </si>
  <si>
    <t>Lina</t>
  </si>
  <si>
    <t xml:space="preserve">BODEIN </t>
  </si>
  <si>
    <t>Mathilda</t>
  </si>
  <si>
    <t xml:space="preserve">PAES DE </t>
  </si>
  <si>
    <t>ALIYA</t>
  </si>
  <si>
    <t xml:space="preserve"> classe</t>
  </si>
  <si>
    <t>Prénom</t>
  </si>
  <si>
    <t>sexe</t>
  </si>
  <si>
    <t>projet</t>
  </si>
  <si>
    <t>Ecart 1</t>
  </si>
  <si>
    <t>Ecart 2</t>
  </si>
  <si>
    <t>Ecart 3</t>
  </si>
  <si>
    <t>Ecart 4</t>
  </si>
  <si>
    <t>Ecart 5</t>
  </si>
  <si>
    <t>Ecart 6</t>
  </si>
  <si>
    <t>Somme des écarts</t>
  </si>
  <si>
    <t>Kamal</t>
  </si>
  <si>
    <t>PRADEEPKUMAR</t>
  </si>
  <si>
    <t>Praviieraaj</t>
  </si>
  <si>
    <t>EL JARROUDI</t>
  </si>
  <si>
    <t>FEDALI</t>
  </si>
  <si>
    <t>Samia</t>
  </si>
  <si>
    <t>ISMAIL HAJO</t>
  </si>
  <si>
    <t>Souline</t>
  </si>
  <si>
    <t>KUNDURACI</t>
  </si>
  <si>
    <t>LOKANATHAN</t>
  </si>
  <si>
    <t>Minine</t>
  </si>
  <si>
    <t>ATPUTHAM</t>
  </si>
  <si>
    <t>Nidusha</t>
  </si>
  <si>
    <t>BACHER-ARNOLD</t>
  </si>
  <si>
    <t>Joffrey</t>
  </si>
  <si>
    <t>BOUDJADJA</t>
  </si>
  <si>
    <t>Djebril</t>
  </si>
  <si>
    <t>KESKIN</t>
  </si>
  <si>
    <t>Mehmet</t>
  </si>
  <si>
    <t>LAUER</t>
  </si>
  <si>
    <t>Alexine</t>
  </si>
  <si>
    <t>SELIMOVIC</t>
  </si>
  <si>
    <t>Indira</t>
  </si>
  <si>
    <t>BOUBAKOUR</t>
  </si>
  <si>
    <t>Sadriu</t>
  </si>
  <si>
    <t>Nermine</t>
  </si>
  <si>
    <t>BEN HASSIME</t>
  </si>
  <si>
    <t>Salma</t>
  </si>
  <si>
    <t>BEUSCART</t>
  </si>
  <si>
    <t>Camilia</t>
  </si>
  <si>
    <t>COULIBALY</t>
  </si>
  <si>
    <t>Neïssa</t>
  </si>
  <si>
    <t>EL ARRIM</t>
  </si>
  <si>
    <t>Sana</t>
  </si>
  <si>
    <t xml:space="preserve">KINAVUIDI </t>
  </si>
  <si>
    <t>Jaëlle</t>
  </si>
  <si>
    <t>MAES</t>
  </si>
  <si>
    <t>Wendjah</t>
  </si>
  <si>
    <t>OGEZ</t>
  </si>
  <si>
    <t>Lucas</t>
  </si>
  <si>
    <t>REDZOVIC</t>
  </si>
  <si>
    <t>Nézo</t>
  </si>
  <si>
    <t>SANKHARE</t>
  </si>
  <si>
    <t>Astou</t>
  </si>
  <si>
    <t>MOERMANN</t>
  </si>
  <si>
    <t>Angélina</t>
  </si>
  <si>
    <t>EL HACHIMI</t>
  </si>
  <si>
    <t>ARIFI</t>
  </si>
  <si>
    <t>Djouallah</t>
  </si>
  <si>
    <t>Yousra</t>
  </si>
  <si>
    <t>FEKNOUS</t>
  </si>
  <si>
    <t>Nouaria</t>
  </si>
  <si>
    <t>BOUAMEUR</t>
  </si>
  <si>
    <t>Islam</t>
  </si>
  <si>
    <t>CHAKIB</t>
  </si>
  <si>
    <t>Iman</t>
  </si>
  <si>
    <t>Allison</t>
  </si>
  <si>
    <t>FERRY</t>
  </si>
  <si>
    <t>Marie</t>
  </si>
  <si>
    <t>GRONDIN</t>
  </si>
  <si>
    <t>Anthony</t>
  </si>
  <si>
    <t>JUSUFI</t>
  </si>
  <si>
    <t>Ridvan</t>
  </si>
  <si>
    <t>LAZREG</t>
  </si>
  <si>
    <t>MESCOUK</t>
  </si>
  <si>
    <t>Wassim</t>
  </si>
  <si>
    <t>N'TEBE IDUGBOE</t>
  </si>
  <si>
    <t>Ridwan</t>
  </si>
  <si>
    <t>VANDAL</t>
  </si>
  <si>
    <t>Teddya</t>
  </si>
  <si>
    <t>ZUMERI</t>
  </si>
  <si>
    <t>Eron</t>
  </si>
  <si>
    <t>AKHOU-ZINE</t>
  </si>
  <si>
    <t>DUPUY</t>
  </si>
  <si>
    <t>Krystina</t>
  </si>
  <si>
    <t>FALL</t>
  </si>
  <si>
    <t>Assane</t>
  </si>
  <si>
    <t>G</t>
  </si>
  <si>
    <t>KEBE</t>
  </si>
  <si>
    <t>LOUBARDI</t>
  </si>
  <si>
    <t>Selma</t>
  </si>
  <si>
    <t>RAHMANI</t>
  </si>
  <si>
    <t>Dzenan</t>
  </si>
  <si>
    <t>RIPEPI</t>
  </si>
  <si>
    <t>Enzo</t>
  </si>
  <si>
    <t>SAYLAN</t>
  </si>
  <si>
    <t>ZEISSER-TEJEDOR</t>
  </si>
  <si>
    <t>Andréa</t>
  </si>
  <si>
    <t>Germain</t>
  </si>
  <si>
    <t>H</t>
  </si>
  <si>
    <t>DEMIREL</t>
  </si>
  <si>
    <t>Meryem</t>
  </si>
  <si>
    <t>RIEFFEL</t>
  </si>
  <si>
    <t>DOUCOURE</t>
  </si>
  <si>
    <t>GUMUS</t>
  </si>
  <si>
    <t>KALLARI</t>
  </si>
  <si>
    <t>Argjend</t>
  </si>
  <si>
    <t>KURAEVA</t>
  </si>
  <si>
    <t>Dayana</t>
  </si>
  <si>
    <t>M'COLO</t>
  </si>
  <si>
    <t>Maëva</t>
  </si>
  <si>
    <t>Selsebil</t>
  </si>
  <si>
    <t>BITIGEN</t>
  </si>
  <si>
    <t>Feyza</t>
  </si>
  <si>
    <t xml:space="preserve">Urkmez </t>
  </si>
  <si>
    <t>Ennür</t>
  </si>
  <si>
    <t>Can</t>
  </si>
  <si>
    <t>Elvan</t>
  </si>
  <si>
    <t>Guisse</t>
  </si>
  <si>
    <t>Hawa</t>
  </si>
  <si>
    <t>Ngoma</t>
  </si>
  <si>
    <t>Carla</t>
  </si>
  <si>
    <t>Sritharan</t>
  </si>
  <si>
    <t>Pamisha</t>
  </si>
  <si>
    <t>Thayalan</t>
  </si>
  <si>
    <t>Saruchan</t>
  </si>
  <si>
    <t>Tharmakularajah</t>
  </si>
  <si>
    <t>Abhinaas</t>
  </si>
  <si>
    <t>Pauly</t>
  </si>
  <si>
    <t>Terry</t>
  </si>
  <si>
    <t xml:space="preserve">Grondin </t>
  </si>
  <si>
    <t>Shayna</t>
  </si>
  <si>
    <t>loubardi</t>
  </si>
  <si>
    <t>shaima</t>
  </si>
  <si>
    <t>f</t>
  </si>
  <si>
    <t>chine</t>
  </si>
  <si>
    <t>ilyess</t>
  </si>
  <si>
    <t>m</t>
  </si>
  <si>
    <t>sankhare</t>
  </si>
  <si>
    <t>mariam</t>
  </si>
  <si>
    <t>heckly</t>
  </si>
  <si>
    <t>meline</t>
  </si>
  <si>
    <t>merad</t>
  </si>
  <si>
    <t>mohamed</t>
  </si>
  <si>
    <t>lamis</t>
  </si>
  <si>
    <t>mbuy</t>
  </si>
  <si>
    <t>rayan</t>
  </si>
  <si>
    <t>guthleber</t>
  </si>
  <si>
    <t>diana</t>
  </si>
  <si>
    <t>mankhar</t>
  </si>
  <si>
    <t>adnane</t>
  </si>
  <si>
    <t>bacel</t>
  </si>
  <si>
    <t>sirine</t>
  </si>
  <si>
    <t>hibeau</t>
  </si>
  <si>
    <t>natthanyel</t>
  </si>
  <si>
    <t>culas</t>
  </si>
  <si>
    <t>roshny</t>
  </si>
  <si>
    <t>boudjriou</t>
  </si>
  <si>
    <t>benyamin</t>
  </si>
  <si>
    <t>saylan</t>
  </si>
  <si>
    <t>elanur</t>
  </si>
  <si>
    <t>ALPTEKIN</t>
  </si>
  <si>
    <t>Elif</t>
  </si>
  <si>
    <t>fille</t>
  </si>
  <si>
    <t>AMIAR</t>
  </si>
  <si>
    <t>Sabria</t>
  </si>
  <si>
    <t>DUMONT</t>
  </si>
  <si>
    <t>garçon</t>
  </si>
  <si>
    <t>Mouhamed</t>
  </si>
  <si>
    <t>GHEDDAR</t>
  </si>
  <si>
    <t>Yanis</t>
  </si>
  <si>
    <t>GOMEZ</t>
  </si>
  <si>
    <t>Francisco</t>
  </si>
  <si>
    <t>HAZIRI</t>
  </si>
  <si>
    <t>Albian</t>
  </si>
  <si>
    <t>HMAIDI</t>
  </si>
  <si>
    <t>Ferielle</t>
  </si>
  <si>
    <t>PAYET</t>
  </si>
  <si>
    <t>Sanjana</t>
  </si>
  <si>
    <t>Miralem</t>
  </si>
  <si>
    <t>SABILLAH</t>
  </si>
  <si>
    <t>SALMACIS</t>
  </si>
  <si>
    <t>Félicia</t>
  </si>
  <si>
    <t>ELBADI</t>
  </si>
  <si>
    <t>Dana</t>
  </si>
  <si>
    <t>DOUADI</t>
  </si>
  <si>
    <t>Manel</t>
  </si>
  <si>
    <t>Abidal</t>
  </si>
  <si>
    <t>Ménélik</t>
  </si>
  <si>
    <t>Bahar</t>
  </si>
  <si>
    <t>Beghida</t>
  </si>
  <si>
    <t>Yamine</t>
  </si>
  <si>
    <t>Belhilal</t>
  </si>
  <si>
    <t>Ghrib</t>
  </si>
  <si>
    <t>Nihad</t>
  </si>
  <si>
    <t>Hakkar</t>
  </si>
  <si>
    <t>Adem</t>
  </si>
  <si>
    <t>Lachgare</t>
  </si>
  <si>
    <t>Kays</t>
  </si>
  <si>
    <t>Lokanathan</t>
  </si>
  <si>
    <t>Vishmine</t>
  </si>
  <si>
    <t>Madaoui</t>
  </si>
  <si>
    <t>Salas</t>
  </si>
  <si>
    <t>Nguyen</t>
  </si>
  <si>
    <t>Sylvie</t>
  </si>
  <si>
    <t>Salkic</t>
  </si>
  <si>
    <t>Sane</t>
  </si>
  <si>
    <t>Fatoumata</t>
  </si>
  <si>
    <t>Seven</t>
  </si>
  <si>
    <t>Yüsra</t>
  </si>
  <si>
    <t>Benamor</t>
  </si>
  <si>
    <t>Bouguerra</t>
  </si>
  <si>
    <t>Anir</t>
  </si>
  <si>
    <t>Bourzama</t>
  </si>
  <si>
    <t>Méissa</t>
  </si>
  <si>
    <t>Mellouki</t>
  </si>
  <si>
    <t>Amin</t>
  </si>
  <si>
    <t>Mouila</t>
  </si>
  <si>
    <t>Dylane</t>
  </si>
  <si>
    <t>ZOUAIDIA</t>
  </si>
  <si>
    <t>YOUSSEF</t>
  </si>
  <si>
    <t>MCOLO</t>
  </si>
  <si>
    <t>MATHIS</t>
  </si>
  <si>
    <t>BOUGHANMI</t>
  </si>
  <si>
    <t>CHAYNESE</t>
  </si>
  <si>
    <t>MERAD</t>
  </si>
  <si>
    <t>ASSIA</t>
  </si>
  <si>
    <t>SOLVET</t>
  </si>
  <si>
    <t>MELVYN</t>
  </si>
  <si>
    <t>RODWAN</t>
  </si>
  <si>
    <t>RIMAS</t>
  </si>
  <si>
    <t>SYLLA</t>
  </si>
  <si>
    <t>CARAMBA</t>
  </si>
  <si>
    <t>DONGO</t>
  </si>
  <si>
    <t>EMMANUELLA</t>
  </si>
  <si>
    <t>RAFION</t>
  </si>
  <si>
    <t>NADHOIR</t>
  </si>
  <si>
    <t>OBI</t>
  </si>
  <si>
    <t>TUPAC</t>
  </si>
  <si>
    <t>LARAIB</t>
  </si>
  <si>
    <t>MOUNIA</t>
  </si>
  <si>
    <t>BOUAOUD</t>
  </si>
  <si>
    <t>AHMIA</t>
  </si>
  <si>
    <t>Fathia</t>
  </si>
  <si>
    <t>Kalala</t>
  </si>
  <si>
    <t>ASSOUMANI</t>
  </si>
  <si>
    <t>El Amine</t>
  </si>
  <si>
    <t>BOURIDAH</t>
  </si>
  <si>
    <t>Ibrahim</t>
  </si>
  <si>
    <t>BERTHE</t>
  </si>
  <si>
    <t>Hamed</t>
  </si>
  <si>
    <t>BEY</t>
  </si>
  <si>
    <t>DULKADIR</t>
  </si>
  <si>
    <t>Sibel</t>
  </si>
  <si>
    <t>HAKKAR</t>
  </si>
  <si>
    <t>Zayneb</t>
  </si>
  <si>
    <t>NACAR</t>
  </si>
  <si>
    <t>Rojan</t>
  </si>
  <si>
    <t>Anissa</t>
  </si>
  <si>
    <t>RIEGEL</t>
  </si>
  <si>
    <t>SCHWARTZNTRUBER</t>
  </si>
  <si>
    <t>Mathéo</t>
  </si>
  <si>
    <t>YILDIZ</t>
  </si>
  <si>
    <t>Hava</t>
  </si>
  <si>
    <t>Meyssa</t>
  </si>
  <si>
    <t>Antonio</t>
  </si>
  <si>
    <t>Prisca</t>
  </si>
  <si>
    <t>Aslan</t>
  </si>
  <si>
    <t>Müttaki</t>
  </si>
  <si>
    <t>Aliya</t>
  </si>
  <si>
    <t>Chaalane</t>
  </si>
  <si>
    <t>Wissal</t>
  </si>
  <si>
    <t>Kisoka kikika</t>
  </si>
  <si>
    <t>Amos</t>
  </si>
  <si>
    <t>Lacroix</t>
  </si>
  <si>
    <t>Mael</t>
  </si>
  <si>
    <t>Mustafovski</t>
  </si>
  <si>
    <t>Amel</t>
  </si>
  <si>
    <t>Tas</t>
  </si>
  <si>
    <t>Aleyna</t>
  </si>
  <si>
    <t>Vandeputte-Weaver</t>
  </si>
  <si>
    <t>Aymeric</t>
  </si>
  <si>
    <t>Barthel</t>
  </si>
  <si>
    <t>Nolan</t>
  </si>
  <si>
    <t>Bensemra</t>
  </si>
  <si>
    <t>Baya</t>
  </si>
  <si>
    <t>Riyan</t>
  </si>
  <si>
    <t>Chakib</t>
  </si>
  <si>
    <t>Laila</t>
  </si>
  <si>
    <t>Kevac</t>
  </si>
  <si>
    <t>Leïla</t>
  </si>
  <si>
    <t>Najibi</t>
  </si>
  <si>
    <t>Soumaya</t>
  </si>
  <si>
    <t>Saas</t>
  </si>
  <si>
    <t>Junior</t>
  </si>
  <si>
    <t>Sogut</t>
  </si>
  <si>
    <t>Furkan</t>
  </si>
  <si>
    <t>Firat</t>
  </si>
  <si>
    <t>Halil</t>
  </si>
  <si>
    <t>ABID</t>
  </si>
  <si>
    <t>Safouane</t>
  </si>
  <si>
    <t>SEVEN</t>
  </si>
  <si>
    <t>Ervanur</t>
  </si>
  <si>
    <t>Kerem</t>
  </si>
  <si>
    <t>FERATI</t>
  </si>
  <si>
    <t>Grésa</t>
  </si>
  <si>
    <t>JULIANS</t>
  </si>
  <si>
    <t>Nathan</t>
  </si>
  <si>
    <t xml:space="preserve">TENG </t>
  </si>
  <si>
    <t>Melissa</t>
  </si>
  <si>
    <t>RAMAYE--REBEYRAT</t>
  </si>
  <si>
    <t>Jean-Lucas</t>
  </si>
  <si>
    <t>Emir</t>
  </si>
  <si>
    <t>Najibe</t>
  </si>
  <si>
    <t>BARTHEL</t>
  </si>
  <si>
    <t>BELHILAL</t>
  </si>
  <si>
    <t>Wiame</t>
  </si>
  <si>
    <t>Seyda Nur</t>
  </si>
  <si>
    <t>KABA</t>
  </si>
  <si>
    <t>Goundoba</t>
  </si>
  <si>
    <t>cm1-cm2bil</t>
  </si>
  <si>
    <t>allouache</t>
  </si>
  <si>
    <t>lyna</t>
  </si>
  <si>
    <t>labadla</t>
  </si>
  <si>
    <t>ayoub</t>
  </si>
  <si>
    <t>kazdary</t>
  </si>
  <si>
    <t>chems</t>
  </si>
  <si>
    <t>drabla</t>
  </si>
  <si>
    <t>yanis</t>
  </si>
  <si>
    <t>palabiyikoglu</t>
  </si>
  <si>
    <t>zumra</t>
  </si>
  <si>
    <t xml:space="preserve">ALOYAN </t>
  </si>
  <si>
    <t>Tina</t>
  </si>
  <si>
    <t>BELABBES</t>
  </si>
  <si>
    <t xml:space="preserve">BOULGHAM </t>
  </si>
  <si>
    <t>El Houssain</t>
  </si>
  <si>
    <t>GUNEY</t>
  </si>
  <si>
    <t>Ilkan</t>
  </si>
  <si>
    <t>HADJ ALI</t>
  </si>
  <si>
    <t>Lylia</t>
  </si>
  <si>
    <t xml:space="preserve">AVDIJAJ </t>
  </si>
  <si>
    <t>Fetije</t>
  </si>
  <si>
    <t>MERAZGA</t>
  </si>
  <si>
    <t xml:space="preserve">PHAT </t>
  </si>
  <si>
    <t>David</t>
  </si>
  <si>
    <t>PIQUIONNE-COCOYER</t>
  </si>
  <si>
    <t>Thayna</t>
  </si>
  <si>
    <t>PULULU</t>
  </si>
  <si>
    <t>Cynthia</t>
  </si>
  <si>
    <t>TIHAL</t>
  </si>
  <si>
    <t>Sirine</t>
  </si>
  <si>
    <t>NUHIU</t>
  </si>
  <si>
    <t>Loresa</t>
  </si>
  <si>
    <t>Kilian</t>
  </si>
  <si>
    <t>TOURKI-YAHIAOUI</t>
  </si>
  <si>
    <t xml:space="preserve">AKAN </t>
  </si>
  <si>
    <t>Kamile</t>
  </si>
  <si>
    <t xml:space="preserve">ASABRE </t>
  </si>
  <si>
    <t>Julliet</t>
  </si>
  <si>
    <t xml:space="preserve">AYDIN </t>
  </si>
  <si>
    <t xml:space="preserve">BALCI </t>
  </si>
  <si>
    <t>Melike</t>
  </si>
  <si>
    <t xml:space="preserve">BEGANOVIC </t>
  </si>
  <si>
    <t>Renata</t>
  </si>
  <si>
    <t>FARAHI</t>
  </si>
  <si>
    <t xml:space="preserve"> Mohamed</t>
  </si>
  <si>
    <t xml:space="preserve">GOUNDIAM </t>
  </si>
  <si>
    <t>Hamon</t>
  </si>
  <si>
    <t>GURKEN</t>
  </si>
  <si>
    <t xml:space="preserve"> Yasin</t>
  </si>
  <si>
    <t xml:space="preserve">MIKOYAN </t>
  </si>
  <si>
    <t>MINOT</t>
  </si>
  <si>
    <t xml:space="preserve"> Clayton</t>
  </si>
  <si>
    <t>OSMANOVIC</t>
  </si>
  <si>
    <t xml:space="preserve"> Meriam</t>
  </si>
  <si>
    <t>TAHA</t>
  </si>
  <si>
    <t xml:space="preserve"> Djibril</t>
  </si>
  <si>
    <t>ATKESONE</t>
  </si>
  <si>
    <t>Phybie</t>
  </si>
  <si>
    <t>BEJTULLAHU</t>
  </si>
  <si>
    <t>Milot</t>
  </si>
  <si>
    <t>BOURAIA</t>
  </si>
  <si>
    <t>BOURAYA</t>
  </si>
  <si>
    <t>Ouarda</t>
  </si>
  <si>
    <t>Kevin</t>
  </si>
  <si>
    <t>DIMITROVA</t>
  </si>
  <si>
    <t>Vilyana</t>
  </si>
  <si>
    <t>DOGAN</t>
  </si>
  <si>
    <t>Caner</t>
  </si>
  <si>
    <t>Eren</t>
  </si>
  <si>
    <t>LEBSIR</t>
  </si>
  <si>
    <t>Yasmine</t>
  </si>
  <si>
    <t>MAES JEAN-LOUIS</t>
  </si>
  <si>
    <t>Yanaïs</t>
  </si>
  <si>
    <t>SHABANI</t>
  </si>
  <si>
    <t>Fari</t>
  </si>
  <si>
    <t>Serkan</t>
  </si>
  <si>
    <t>Somme des écarts de la classe</t>
  </si>
  <si>
    <t>Moyenne des écarts</t>
  </si>
  <si>
    <t>CM 2 A</t>
  </si>
  <si>
    <t>4 meilleurs classement</t>
  </si>
  <si>
    <t>perf 1</t>
  </si>
  <si>
    <t xml:space="preserve"> perf 2</t>
  </si>
  <si>
    <t>perf 4</t>
  </si>
  <si>
    <t>perf 3</t>
  </si>
  <si>
    <t>total</t>
  </si>
</sst>
</file>

<file path=xl/styles.xml><?xml version="1.0" encoding="utf-8"?>
<styleSheet xmlns="http://schemas.openxmlformats.org/spreadsheetml/2006/main">
  <numFmts count="2">
    <numFmt numFmtId="164" formatCode="h\ &quot;h&quot;\ m\ &quot;min&quot;:ss&quot;s&quot;.00"/>
    <numFmt numFmtId="165" formatCode="[$-F400]h:mm:ss\ AM/PM"/>
  </numFmts>
  <fonts count="4">
    <font>
      <sz val="11"/>
      <color theme="1"/>
      <name val="Calibri"/>
      <family val="2"/>
      <scheme val="minor"/>
    </font>
    <font>
      <b/>
      <sz val="10"/>
      <color indexed="61"/>
      <name val="Arial"/>
      <family val="2"/>
    </font>
    <font>
      <b/>
      <sz val="12"/>
      <color indexed="61"/>
      <name val="Arial"/>
      <family val="2"/>
    </font>
    <font>
      <sz val="12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4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1" fillId="13" borderId="1" xfId="0" applyFont="1" applyFill="1" applyBorder="1" applyAlignment="1" applyProtection="1">
      <alignment horizontal="center" vertical="center" shrinkToFit="1"/>
    </xf>
    <xf numFmtId="0" fontId="2" fillId="13" borderId="1" xfId="0" applyFont="1" applyFill="1" applyBorder="1" applyAlignment="1" applyProtection="1">
      <alignment horizontal="center" vertical="center" shrinkToFit="1"/>
    </xf>
    <xf numFmtId="0" fontId="3" fillId="14" borderId="1" xfId="0" applyFont="1" applyFill="1" applyBorder="1" applyAlignment="1" applyProtection="1">
      <alignment horizontal="center" shrinkToFit="1"/>
    </xf>
    <xf numFmtId="164" fontId="3" fillId="14" borderId="1" xfId="0" applyNumberFormat="1" applyFont="1" applyFill="1" applyBorder="1" applyAlignment="1" applyProtection="1">
      <alignment horizontal="center" shrinkToFit="1"/>
    </xf>
    <xf numFmtId="0" fontId="3" fillId="14" borderId="1" xfId="0" applyNumberFormat="1" applyFont="1" applyFill="1" applyBorder="1" applyAlignment="1" applyProtection="1">
      <alignment horizontal="center" shrinkToFit="1"/>
    </xf>
    <xf numFmtId="0" fontId="3" fillId="15" borderId="1" xfId="0" applyFont="1" applyFill="1" applyBorder="1" applyAlignment="1" applyProtection="1">
      <alignment horizontal="center" shrinkToFit="1"/>
    </xf>
    <xf numFmtId="164" fontId="3" fillId="15" borderId="1" xfId="0" applyNumberFormat="1" applyFont="1" applyFill="1" applyBorder="1" applyAlignment="1" applyProtection="1">
      <alignment horizontal="center" shrinkToFit="1"/>
    </xf>
    <xf numFmtId="0" fontId="3" fillId="15" borderId="1" xfId="0" applyNumberFormat="1" applyFont="1" applyFill="1" applyBorder="1" applyAlignment="1" applyProtection="1">
      <alignment horizontal="center" shrinkToFit="1"/>
    </xf>
    <xf numFmtId="21" fontId="0" fillId="0" borderId="0" xfId="0" applyNumberFormat="1"/>
    <xf numFmtId="0" fontId="0" fillId="0" borderId="1" xfId="0" applyBorder="1"/>
    <xf numFmtId="21" fontId="0" fillId="0" borderId="1" xfId="0" applyNumberFormat="1" applyBorder="1"/>
    <xf numFmtId="0" fontId="0" fillId="12" borderId="14" xfId="0" applyFill="1" applyBorder="1" applyAlignment="1">
      <alignment horizontal="center" vertical="center"/>
    </xf>
    <xf numFmtId="0" fontId="0" fillId="12" borderId="15" xfId="0" applyFill="1" applyBorder="1" applyAlignment="1">
      <alignment horizontal="center" vertical="center" wrapText="1"/>
    </xf>
    <xf numFmtId="0" fontId="0" fillId="12" borderId="16" xfId="0" applyFill="1" applyBorder="1" applyAlignment="1">
      <alignment horizontal="center" vertical="center" wrapText="1"/>
    </xf>
    <xf numFmtId="0" fontId="0" fillId="0" borderId="17" xfId="0" applyBorder="1"/>
    <xf numFmtId="165" fontId="0" fillId="6" borderId="18" xfId="0" applyNumberFormat="1" applyFill="1" applyBorder="1" applyAlignment="1">
      <alignment horizontal="center" vertical="center" wrapText="1"/>
    </xf>
    <xf numFmtId="165" fontId="0" fillId="6" borderId="19" xfId="0" applyNumberFormat="1" applyFill="1" applyBorder="1" applyAlignment="1">
      <alignment horizontal="center" vertical="center" wrapText="1"/>
    </xf>
    <xf numFmtId="0" fontId="0" fillId="6" borderId="8" xfId="0" applyFill="1" applyBorder="1"/>
    <xf numFmtId="165" fontId="0" fillId="0" borderId="1" xfId="0" applyNumberFormat="1" applyBorder="1" applyAlignment="1">
      <alignment horizontal="center" vertical="center" wrapText="1"/>
    </xf>
    <xf numFmtId="165" fontId="0" fillId="0" borderId="13" xfId="0" applyNumberFormat="1" applyBorder="1" applyAlignment="1">
      <alignment horizontal="center" vertical="center" wrapText="1"/>
    </xf>
    <xf numFmtId="0" fontId="0" fillId="0" borderId="20" xfId="0" applyBorder="1"/>
    <xf numFmtId="165" fontId="0" fillId="6" borderId="1" xfId="0" applyNumberFormat="1" applyFill="1" applyBorder="1" applyAlignment="1">
      <alignment horizontal="center" vertical="center" wrapText="1"/>
    </xf>
    <xf numFmtId="165" fontId="0" fillId="6" borderId="13" xfId="0" applyNumberFormat="1" applyFill="1" applyBorder="1" applyAlignment="1">
      <alignment horizontal="center" vertical="center" wrapText="1"/>
    </xf>
    <xf numFmtId="0" fontId="0" fillId="6" borderId="20" xfId="0" applyFill="1" applyBorder="1"/>
    <xf numFmtId="0" fontId="0" fillId="0" borderId="21" xfId="0" applyBorder="1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wrapText="1"/>
    </xf>
    <xf numFmtId="21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9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/>
    <xf numFmtId="0" fontId="0" fillId="0" borderId="18" xfId="0" applyBorder="1"/>
    <xf numFmtId="0" fontId="0" fillId="4" borderId="11" xfId="0" applyFill="1" applyBorder="1" applyAlignment="1">
      <alignment horizontal="center" vertical="center" textRotation="90"/>
    </xf>
    <xf numFmtId="0" fontId="0" fillId="4" borderId="12" xfId="0" applyFill="1" applyBorder="1" applyAlignment="1">
      <alignment horizontal="center" vertical="center" textRotation="90"/>
    </xf>
    <xf numFmtId="0" fontId="0" fillId="10" borderId="3" xfId="0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textRotation="90"/>
    </xf>
    <xf numFmtId="0" fontId="0" fillId="3" borderId="5" xfId="0" applyFill="1" applyBorder="1" applyAlignment="1">
      <alignment horizontal="center" vertical="center" textRotation="90"/>
    </xf>
    <xf numFmtId="0" fontId="0" fillId="3" borderId="9" xfId="0" applyFill="1" applyBorder="1" applyAlignment="1">
      <alignment horizontal="center" vertical="center" textRotation="90"/>
    </xf>
    <xf numFmtId="0" fontId="0" fillId="5" borderId="3" xfId="0" applyFill="1" applyBorder="1" applyAlignment="1">
      <alignment horizontal="center" vertical="center" textRotation="90"/>
    </xf>
    <xf numFmtId="0" fontId="0" fillId="5" borderId="5" xfId="0" applyFill="1" applyBorder="1" applyAlignment="1">
      <alignment horizontal="center" vertical="center" textRotation="90"/>
    </xf>
    <xf numFmtId="0" fontId="0" fillId="5" borderId="6" xfId="0" applyFill="1" applyBorder="1" applyAlignment="1">
      <alignment horizontal="center" vertical="center" textRotation="90"/>
    </xf>
    <xf numFmtId="0" fontId="1" fillId="13" borderId="22" xfId="0" applyFont="1" applyFill="1" applyBorder="1" applyAlignment="1" applyProtection="1">
      <alignment horizontal="center" vertical="center" shrinkToFit="1"/>
    </xf>
    <xf numFmtId="0" fontId="1" fillId="13" borderId="23" xfId="0" applyFont="1" applyFill="1" applyBorder="1" applyAlignment="1" applyProtection="1">
      <alignment horizontal="center" vertical="center" shrinkToFit="1"/>
    </xf>
    <xf numFmtId="0" fontId="1" fillId="13" borderId="24" xfId="0" applyFont="1" applyFill="1" applyBorder="1" applyAlignment="1" applyProtection="1">
      <alignment horizontal="center" vertical="center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93"/>
  <sheetViews>
    <sheetView workbookViewId="0">
      <selection activeCell="B21" sqref="B21"/>
    </sheetView>
  </sheetViews>
  <sheetFormatPr baseColWidth="10" defaultColWidth="11.5546875" defaultRowHeight="14.4"/>
  <cols>
    <col min="1" max="2" width="11.5546875" style="1"/>
    <col min="3" max="3" width="18.109375" style="1" bestFit="1" customWidth="1"/>
    <col min="4" max="7" width="11.5546875" style="1"/>
    <col min="8" max="17" width="11.5546875" style="14"/>
    <col min="18" max="16384" width="11.5546875" style="1"/>
  </cols>
  <sheetData>
    <row r="1" spans="1:7" ht="15" thickBot="1">
      <c r="A1" s="55" t="s">
        <v>13</v>
      </c>
      <c r="B1" s="57" t="s">
        <v>8</v>
      </c>
      <c r="C1" s="3" t="s">
        <v>9</v>
      </c>
      <c r="D1" s="5" t="s">
        <v>11</v>
      </c>
      <c r="E1" s="8" t="s">
        <v>12</v>
      </c>
      <c r="F1" s="14"/>
      <c r="G1" s="14"/>
    </row>
    <row r="2" spans="1:7" ht="15" thickBot="1">
      <c r="A2" s="56"/>
      <c r="B2" s="58"/>
      <c r="C2" s="2" t="s">
        <v>10</v>
      </c>
      <c r="D2" s="4" t="s">
        <v>10</v>
      </c>
      <c r="E2" s="7" t="s">
        <v>10</v>
      </c>
      <c r="F2" s="15" t="s">
        <v>15</v>
      </c>
      <c r="G2" s="15" t="s">
        <v>14</v>
      </c>
    </row>
    <row r="3" spans="1:7" ht="19.95" customHeight="1" thickBot="1">
      <c r="A3" s="59" t="s">
        <v>5</v>
      </c>
      <c r="B3" s="10" t="s">
        <v>22</v>
      </c>
      <c r="C3" s="3">
        <f>VLOOKUP(B3,'Régularité global'!$A$2:$D$21,4,FALSE)</f>
        <v>9</v>
      </c>
      <c r="D3" s="5">
        <v>12</v>
      </c>
      <c r="E3" s="8">
        <v>3</v>
      </c>
      <c r="F3" s="13">
        <f>SUM(C3:E3)</f>
        <v>24</v>
      </c>
      <c r="G3" s="16">
        <v>5</v>
      </c>
    </row>
    <row r="4" spans="1:7" ht="19.95" customHeight="1" thickBot="1">
      <c r="A4" s="60"/>
      <c r="B4" s="11" t="s">
        <v>0</v>
      </c>
      <c r="C4" s="3">
        <f>VLOOKUP(B4,'Régularité global'!$A$2:$D$21,4,FALSE)</f>
        <v>8</v>
      </c>
      <c r="D4" s="6">
        <v>1</v>
      </c>
      <c r="E4" s="9">
        <v>1</v>
      </c>
      <c r="F4" s="13">
        <f t="shared" ref="F4:F14" si="0">SUM(C4:E4)</f>
        <v>10</v>
      </c>
      <c r="G4" s="16">
        <v>1</v>
      </c>
    </row>
    <row r="5" spans="1:7" ht="19.95" customHeight="1" thickBot="1">
      <c r="A5" s="60"/>
      <c r="B5" s="11" t="s">
        <v>1</v>
      </c>
      <c r="C5" s="3">
        <f>VLOOKUP(B5,'Régularité global'!$A$2:$D$21,4,FALSE)</f>
        <v>3</v>
      </c>
      <c r="D5" s="6">
        <v>2</v>
      </c>
      <c r="E5" s="9">
        <v>9</v>
      </c>
      <c r="F5" s="13">
        <f t="shared" si="0"/>
        <v>14</v>
      </c>
      <c r="G5" s="16">
        <v>2</v>
      </c>
    </row>
    <row r="6" spans="1:7" ht="19.95" customHeight="1" thickBot="1">
      <c r="A6" s="60"/>
      <c r="B6" s="11" t="s">
        <v>2</v>
      </c>
      <c r="C6" s="3">
        <f>VLOOKUP(B6,'Régularité global'!$A$2:$D$21,4,FALSE)</f>
        <v>2</v>
      </c>
      <c r="D6" s="6">
        <v>4</v>
      </c>
      <c r="E6" s="9">
        <v>12</v>
      </c>
      <c r="F6" s="13">
        <f t="shared" si="0"/>
        <v>18</v>
      </c>
      <c r="G6" s="16">
        <v>4</v>
      </c>
    </row>
    <row r="7" spans="1:7" ht="19.95" customHeight="1" thickBot="1">
      <c r="A7" s="60"/>
      <c r="B7" s="11" t="s">
        <v>3</v>
      </c>
      <c r="C7" s="3">
        <f>VLOOKUP(B7,'Régularité global'!$A$2:$D$21,4,FALSE)</f>
        <v>15</v>
      </c>
      <c r="D7" s="6">
        <v>6</v>
      </c>
      <c r="E7" s="9">
        <v>2</v>
      </c>
      <c r="F7" s="13">
        <f t="shared" si="0"/>
        <v>23</v>
      </c>
      <c r="G7" s="16">
        <v>6</v>
      </c>
    </row>
    <row r="8" spans="1:7" ht="19.95" customHeight="1" thickBot="1">
      <c r="A8" s="61"/>
      <c r="B8" s="17" t="s">
        <v>16</v>
      </c>
      <c r="C8" s="3">
        <f>VLOOKUP(B8,'Régularité global'!$A$2:$D$21,4,FALSE)</f>
        <v>6</v>
      </c>
      <c r="D8" s="18">
        <v>3</v>
      </c>
      <c r="E8" s="19">
        <v>7</v>
      </c>
      <c r="F8" s="13">
        <f t="shared" si="0"/>
        <v>16</v>
      </c>
      <c r="G8" s="16">
        <v>3</v>
      </c>
    </row>
    <row r="9" spans="1:7" ht="19.95" customHeight="1" thickBot="1">
      <c r="A9" s="62" t="s">
        <v>6</v>
      </c>
      <c r="B9" s="10" t="s">
        <v>23</v>
      </c>
      <c r="C9" s="3">
        <f>VLOOKUP(B9,'Régularité global'!$A$2:$D$21,4,FALSE)</f>
        <v>4</v>
      </c>
      <c r="D9" s="5">
        <v>14</v>
      </c>
      <c r="E9" s="8">
        <v>14</v>
      </c>
      <c r="F9" s="13">
        <f t="shared" si="0"/>
        <v>32</v>
      </c>
      <c r="G9" s="16">
        <v>11</v>
      </c>
    </row>
    <row r="10" spans="1:7" ht="19.95" customHeight="1" thickBot="1">
      <c r="A10" s="63"/>
      <c r="B10" s="11" t="s">
        <v>4</v>
      </c>
      <c r="C10" s="3">
        <f>VLOOKUP(B10,'Régularité global'!$A$2:$D$21,4,FALSE)</f>
        <v>14</v>
      </c>
      <c r="D10" s="6">
        <v>11</v>
      </c>
      <c r="E10" s="9">
        <v>11</v>
      </c>
      <c r="F10" s="13">
        <f t="shared" si="0"/>
        <v>36</v>
      </c>
      <c r="G10" s="16">
        <v>12</v>
      </c>
    </row>
    <row r="11" spans="1:7" ht="19.95" customHeight="1" thickBot="1">
      <c r="A11" s="63"/>
      <c r="B11" s="11" t="s">
        <v>24</v>
      </c>
      <c r="C11" s="3">
        <f>VLOOKUP(B11,'Régularité global'!$A$2:$D$21,4,FALSE)</f>
        <v>11</v>
      </c>
      <c r="D11" s="6">
        <v>9</v>
      </c>
      <c r="E11" s="9">
        <v>5</v>
      </c>
      <c r="F11" s="13">
        <f t="shared" si="0"/>
        <v>25</v>
      </c>
      <c r="G11" s="16">
        <v>7</v>
      </c>
    </row>
    <row r="12" spans="1:7" ht="19.95" customHeight="1" thickBot="1">
      <c r="A12" s="64"/>
      <c r="B12" s="12" t="s">
        <v>25</v>
      </c>
      <c r="C12" s="3" t="e">
        <f>VLOOKUP(B12,'Régularité global'!$A$2:$D$21,4,FALSE)</f>
        <v>#N/A</v>
      </c>
      <c r="D12" s="4">
        <v>8</v>
      </c>
      <c r="E12" s="7">
        <v>10</v>
      </c>
      <c r="F12" s="13" t="e">
        <f t="shared" si="0"/>
        <v>#N/A</v>
      </c>
      <c r="G12" s="16">
        <v>8</v>
      </c>
    </row>
    <row r="13" spans="1:7" ht="19.95" customHeight="1" thickBot="1">
      <c r="A13" s="53" t="s">
        <v>7</v>
      </c>
      <c r="B13" s="10" t="s">
        <v>17</v>
      </c>
      <c r="C13" s="3" t="e">
        <f>VLOOKUP(B13,'Régularité global'!$A$2:$D$21,4,FALSE)</f>
        <v>#N/A</v>
      </c>
      <c r="D13" s="5">
        <v>10</v>
      </c>
      <c r="E13" s="8">
        <v>6</v>
      </c>
      <c r="F13" s="13" t="e">
        <f t="shared" si="0"/>
        <v>#N/A</v>
      </c>
      <c r="G13" s="16">
        <v>9</v>
      </c>
    </row>
    <row r="14" spans="1:7" ht="19.95" customHeight="1" thickBot="1">
      <c r="A14" s="54"/>
      <c r="B14" s="12" t="s">
        <v>18</v>
      </c>
      <c r="C14" s="3" t="e">
        <f>VLOOKUP(B14,'Régularité global'!$A$2:$D$21,4,FALSE)</f>
        <v>#N/A</v>
      </c>
      <c r="D14" s="4">
        <v>7</v>
      </c>
      <c r="E14" s="7">
        <v>4</v>
      </c>
      <c r="F14" s="13" t="e">
        <f t="shared" si="0"/>
        <v>#N/A</v>
      </c>
      <c r="G14" s="16">
        <v>6</v>
      </c>
    </row>
    <row r="15" spans="1:7" s="14" customFormat="1" ht="15" customHeight="1" thickBot="1">
      <c r="A15" s="54"/>
      <c r="B15" s="10" t="s">
        <v>19</v>
      </c>
      <c r="C15" s="3" t="e">
        <f>VLOOKUP(B15,'Régularité global'!$A$2:$D$21,4,FALSE)</f>
        <v>#N/A</v>
      </c>
      <c r="D15" s="5">
        <v>5</v>
      </c>
      <c r="E15" s="8">
        <v>8</v>
      </c>
      <c r="F15" s="13" t="e">
        <f t="shared" ref="F15:F17" si="1">SUM(C15:E15)</f>
        <v>#N/A</v>
      </c>
      <c r="G15" s="16">
        <v>2</v>
      </c>
    </row>
    <row r="16" spans="1:7" s="14" customFormat="1" ht="15" thickBot="1">
      <c r="A16" s="54"/>
      <c r="B16" s="12" t="s">
        <v>20</v>
      </c>
      <c r="C16" s="3" t="e">
        <f>VLOOKUP(B16,'Régularité global'!$A$2:$D$21,4,FALSE)</f>
        <v>#N/A</v>
      </c>
      <c r="D16" s="4">
        <v>15</v>
      </c>
      <c r="E16" s="7">
        <v>15</v>
      </c>
      <c r="F16" s="13" t="e">
        <f t="shared" si="1"/>
        <v>#N/A</v>
      </c>
      <c r="G16" s="16">
        <v>13</v>
      </c>
    </row>
    <row r="17" spans="1:7" s="14" customFormat="1" ht="14.4" customHeight="1">
      <c r="A17" s="54"/>
      <c r="B17" s="10" t="s">
        <v>21</v>
      </c>
      <c r="C17" s="3" t="e">
        <f>VLOOKUP(B17,'Régularité global'!$A$2:$D$21,4,FALSE)</f>
        <v>#N/A</v>
      </c>
      <c r="D17" s="5">
        <v>13</v>
      </c>
      <c r="E17" s="8">
        <v>13</v>
      </c>
      <c r="F17" s="13" t="e">
        <f t="shared" si="1"/>
        <v>#N/A</v>
      </c>
      <c r="G17" s="16">
        <v>10</v>
      </c>
    </row>
    <row r="18" spans="1:7" s="14" customFormat="1"/>
    <row r="19" spans="1:7" s="14" customFormat="1"/>
    <row r="20" spans="1:7" s="14" customFormat="1"/>
    <row r="21" spans="1:7" s="14" customFormat="1"/>
    <row r="22" spans="1:7" s="14" customFormat="1"/>
    <row r="23" spans="1:7" s="14" customFormat="1"/>
    <row r="24" spans="1:7" s="14" customFormat="1"/>
    <row r="25" spans="1:7" s="14" customFormat="1"/>
    <row r="26" spans="1:7" s="14" customFormat="1"/>
    <row r="27" spans="1:7" s="14" customFormat="1"/>
    <row r="28" spans="1:7" s="14" customFormat="1"/>
    <row r="29" spans="1:7" s="14" customFormat="1"/>
    <row r="30" spans="1:7" s="14" customFormat="1"/>
    <row r="31" spans="1:7" s="14" customFormat="1"/>
    <row r="32" spans="1:7" s="14" customFormat="1"/>
    <row r="33" s="14" customFormat="1"/>
    <row r="34" s="14" customFormat="1"/>
    <row r="35" s="14" customFormat="1"/>
    <row r="36" s="14" customFormat="1"/>
    <row r="37" s="14" customFormat="1"/>
    <row r="38" s="14" customFormat="1"/>
    <row r="39" s="14" customFormat="1"/>
    <row r="40" s="14" customFormat="1"/>
    <row r="41" s="14" customFormat="1"/>
    <row r="42" s="14" customFormat="1"/>
    <row r="43" s="14" customFormat="1"/>
    <row r="44" s="14" customFormat="1"/>
    <row r="45" s="14" customFormat="1"/>
    <row r="46" s="14" customFormat="1"/>
    <row r="47" s="14" customFormat="1"/>
    <row r="48" s="14" customFormat="1"/>
    <row r="49" s="14" customFormat="1"/>
    <row r="50" s="14" customFormat="1"/>
    <row r="51" s="14" customFormat="1"/>
    <row r="52" s="14" customFormat="1"/>
    <row r="53" s="14" customFormat="1"/>
    <row r="54" s="14" customFormat="1"/>
    <row r="55" s="14" customFormat="1"/>
    <row r="56" s="14" customFormat="1"/>
    <row r="57" s="14" customFormat="1"/>
    <row r="58" s="14" customFormat="1"/>
    <row r="59" s="14" customFormat="1"/>
    <row r="60" s="14" customFormat="1"/>
    <row r="61" s="14" customFormat="1"/>
    <row r="62" s="14" customFormat="1"/>
    <row r="63" s="14" customFormat="1"/>
    <row r="64" s="14" customFormat="1"/>
    <row r="65" s="14" customFormat="1"/>
    <row r="66" s="14" customFormat="1"/>
    <row r="67" s="14" customFormat="1"/>
    <row r="68" s="14" customFormat="1"/>
    <row r="69" s="14" customFormat="1"/>
    <row r="70" s="14" customFormat="1"/>
    <row r="71" s="14" customFormat="1"/>
    <row r="72" s="14" customFormat="1"/>
    <row r="73" s="14" customFormat="1"/>
    <row r="74" s="14" customFormat="1"/>
    <row r="75" s="14" customFormat="1"/>
    <row r="76" s="14" customFormat="1"/>
    <row r="77" s="14" customFormat="1"/>
    <row r="78" s="14" customFormat="1"/>
    <row r="79" s="14" customFormat="1"/>
    <row r="80" s="14" customFormat="1"/>
    <row r="81" spans="4:7" s="14" customFormat="1"/>
    <row r="82" spans="4:7" s="14" customFormat="1"/>
    <row r="83" spans="4:7">
      <c r="D83" s="14"/>
      <c r="E83" s="14"/>
      <c r="F83" s="14"/>
      <c r="G83" s="14"/>
    </row>
    <row r="84" spans="4:7">
      <c r="D84" s="14"/>
      <c r="E84" s="14"/>
      <c r="F84" s="14"/>
      <c r="G84" s="14"/>
    </row>
    <row r="85" spans="4:7">
      <c r="D85" s="14"/>
      <c r="E85" s="14"/>
      <c r="F85" s="14"/>
      <c r="G85" s="14"/>
    </row>
    <row r="86" spans="4:7">
      <c r="D86" s="14"/>
      <c r="E86" s="14"/>
      <c r="F86" s="14"/>
      <c r="G86" s="14"/>
    </row>
    <row r="87" spans="4:7">
      <c r="D87" s="14"/>
      <c r="E87" s="14"/>
      <c r="F87" s="14"/>
      <c r="G87" s="14"/>
    </row>
    <row r="88" spans="4:7">
      <c r="D88" s="14"/>
      <c r="E88" s="14"/>
      <c r="F88" s="14"/>
      <c r="G88" s="14"/>
    </row>
    <row r="89" spans="4:7">
      <c r="D89" s="14"/>
      <c r="E89" s="14"/>
      <c r="F89" s="14"/>
      <c r="G89" s="14"/>
    </row>
    <row r="90" spans="4:7">
      <c r="D90" s="14"/>
      <c r="E90" s="14"/>
      <c r="F90" s="14"/>
      <c r="G90" s="14"/>
    </row>
    <row r="91" spans="4:7">
      <c r="D91" s="14"/>
      <c r="E91" s="14"/>
      <c r="F91" s="14"/>
      <c r="G91" s="14"/>
    </row>
    <row r="92" spans="4:7">
      <c r="D92" s="14"/>
      <c r="E92" s="14"/>
      <c r="F92" s="14"/>
      <c r="G92" s="14"/>
    </row>
    <row r="93" spans="4:7">
      <c r="D93" s="14"/>
      <c r="E93" s="14"/>
      <c r="F93" s="14"/>
      <c r="G93" s="14"/>
    </row>
    <row r="94" spans="4:7">
      <c r="D94" s="14"/>
      <c r="E94" s="14"/>
      <c r="F94" s="14"/>
      <c r="G94" s="14"/>
    </row>
    <row r="95" spans="4:7">
      <c r="D95" s="14"/>
      <c r="E95" s="14"/>
      <c r="F95" s="14"/>
      <c r="G95" s="14"/>
    </row>
    <row r="96" spans="4:7">
      <c r="D96" s="14"/>
      <c r="E96" s="14"/>
      <c r="F96" s="14"/>
      <c r="G96" s="14"/>
    </row>
    <row r="97" spans="4:7">
      <c r="D97" s="14"/>
      <c r="E97" s="14"/>
      <c r="F97" s="14"/>
      <c r="G97" s="14"/>
    </row>
    <row r="98" spans="4:7">
      <c r="D98" s="14"/>
      <c r="E98" s="14"/>
      <c r="F98" s="14"/>
      <c r="G98" s="14"/>
    </row>
    <row r="99" spans="4:7">
      <c r="D99" s="14"/>
      <c r="E99" s="14"/>
      <c r="F99" s="14"/>
      <c r="G99" s="14"/>
    </row>
    <row r="100" spans="4:7">
      <c r="D100" s="14"/>
      <c r="E100" s="14"/>
      <c r="F100" s="14"/>
      <c r="G100" s="14"/>
    </row>
    <row r="101" spans="4:7">
      <c r="D101" s="14"/>
      <c r="E101" s="14"/>
      <c r="F101" s="14"/>
      <c r="G101" s="14"/>
    </row>
    <row r="102" spans="4:7">
      <c r="D102" s="14"/>
      <c r="E102" s="14"/>
      <c r="F102" s="14"/>
      <c r="G102" s="14"/>
    </row>
    <row r="103" spans="4:7">
      <c r="D103" s="14"/>
      <c r="E103" s="14"/>
      <c r="F103" s="14"/>
      <c r="G103" s="14"/>
    </row>
    <row r="104" spans="4:7">
      <c r="D104" s="14"/>
      <c r="E104" s="14"/>
      <c r="F104" s="14"/>
      <c r="G104" s="14"/>
    </row>
    <row r="105" spans="4:7">
      <c r="D105" s="14"/>
      <c r="E105" s="14"/>
      <c r="F105" s="14"/>
      <c r="G105" s="14"/>
    </row>
    <row r="106" spans="4:7">
      <c r="D106" s="14"/>
      <c r="E106" s="14"/>
      <c r="F106" s="14"/>
      <c r="G106" s="14"/>
    </row>
    <row r="107" spans="4:7">
      <c r="D107" s="14"/>
      <c r="E107" s="14"/>
      <c r="F107" s="14"/>
      <c r="G107" s="14"/>
    </row>
    <row r="108" spans="4:7">
      <c r="D108" s="14"/>
      <c r="E108" s="14"/>
      <c r="F108" s="14"/>
      <c r="G108" s="14"/>
    </row>
    <row r="109" spans="4:7">
      <c r="D109" s="14"/>
      <c r="E109" s="14"/>
      <c r="F109" s="14"/>
      <c r="G109" s="14"/>
    </row>
    <row r="110" spans="4:7">
      <c r="D110" s="14"/>
      <c r="E110" s="14"/>
      <c r="F110" s="14"/>
      <c r="G110" s="14"/>
    </row>
    <row r="111" spans="4:7">
      <c r="D111" s="14"/>
      <c r="E111" s="14"/>
      <c r="F111" s="14"/>
      <c r="G111" s="14"/>
    </row>
    <row r="112" spans="4:7">
      <c r="D112" s="14"/>
      <c r="E112" s="14"/>
      <c r="F112" s="14"/>
      <c r="G112" s="14"/>
    </row>
    <row r="113" spans="4:7">
      <c r="D113" s="14"/>
      <c r="E113" s="14"/>
      <c r="F113" s="14"/>
      <c r="G113" s="14"/>
    </row>
    <row r="114" spans="4:7">
      <c r="D114" s="14"/>
      <c r="E114" s="14"/>
      <c r="F114" s="14"/>
      <c r="G114" s="14"/>
    </row>
    <row r="115" spans="4:7">
      <c r="D115" s="14"/>
      <c r="E115" s="14"/>
      <c r="F115" s="14"/>
      <c r="G115" s="14"/>
    </row>
    <row r="116" spans="4:7">
      <c r="D116" s="14"/>
      <c r="E116" s="14"/>
      <c r="F116" s="14"/>
      <c r="G116" s="14"/>
    </row>
    <row r="117" spans="4:7">
      <c r="D117" s="14"/>
      <c r="E117" s="14"/>
      <c r="F117" s="14"/>
      <c r="G117" s="14"/>
    </row>
    <row r="118" spans="4:7">
      <c r="D118" s="14"/>
      <c r="E118" s="14"/>
      <c r="F118" s="14"/>
      <c r="G118" s="14"/>
    </row>
    <row r="119" spans="4:7">
      <c r="D119" s="14"/>
      <c r="E119" s="14"/>
      <c r="F119" s="14"/>
      <c r="G119" s="14"/>
    </row>
    <row r="120" spans="4:7">
      <c r="D120" s="14"/>
      <c r="E120" s="14"/>
      <c r="F120" s="14"/>
      <c r="G120" s="14"/>
    </row>
    <row r="121" spans="4:7">
      <c r="D121" s="14"/>
      <c r="E121" s="14"/>
      <c r="F121" s="14"/>
      <c r="G121" s="14"/>
    </row>
    <row r="122" spans="4:7">
      <c r="D122" s="14"/>
      <c r="E122" s="14"/>
      <c r="F122" s="14"/>
      <c r="G122" s="14"/>
    </row>
    <row r="123" spans="4:7">
      <c r="D123" s="14"/>
      <c r="E123" s="14"/>
      <c r="F123" s="14"/>
      <c r="G123" s="14"/>
    </row>
    <row r="124" spans="4:7">
      <c r="D124" s="14"/>
      <c r="E124" s="14"/>
      <c r="F124" s="14"/>
      <c r="G124" s="14"/>
    </row>
    <row r="125" spans="4:7">
      <c r="D125" s="14"/>
      <c r="E125" s="14"/>
      <c r="F125" s="14"/>
      <c r="G125" s="14"/>
    </row>
    <row r="126" spans="4:7">
      <c r="D126" s="14"/>
      <c r="E126" s="14"/>
      <c r="F126" s="14"/>
      <c r="G126" s="14"/>
    </row>
    <row r="127" spans="4:7">
      <c r="D127" s="14"/>
      <c r="E127" s="14"/>
      <c r="F127" s="14"/>
      <c r="G127" s="14"/>
    </row>
    <row r="128" spans="4:7">
      <c r="D128" s="14"/>
      <c r="E128" s="14"/>
      <c r="F128" s="14"/>
      <c r="G128" s="14"/>
    </row>
    <row r="129" spans="4:7">
      <c r="D129" s="14"/>
      <c r="E129" s="14"/>
      <c r="F129" s="14"/>
      <c r="G129" s="14"/>
    </row>
    <row r="130" spans="4:7">
      <c r="D130" s="14"/>
      <c r="E130" s="14"/>
      <c r="F130" s="14"/>
      <c r="G130" s="14"/>
    </row>
    <row r="131" spans="4:7">
      <c r="D131" s="14"/>
      <c r="E131" s="14"/>
      <c r="F131" s="14"/>
      <c r="G131" s="14"/>
    </row>
    <row r="132" spans="4:7">
      <c r="D132" s="14"/>
      <c r="E132" s="14"/>
      <c r="F132" s="14"/>
      <c r="G132" s="14"/>
    </row>
    <row r="133" spans="4:7">
      <c r="D133" s="14"/>
      <c r="E133" s="14"/>
      <c r="F133" s="14"/>
      <c r="G133" s="14"/>
    </row>
    <row r="134" spans="4:7">
      <c r="D134" s="14"/>
      <c r="E134" s="14"/>
      <c r="F134" s="14"/>
      <c r="G134" s="14"/>
    </row>
    <row r="135" spans="4:7">
      <c r="D135" s="14"/>
      <c r="E135" s="14"/>
      <c r="F135" s="14"/>
      <c r="G135" s="14"/>
    </row>
    <row r="136" spans="4:7">
      <c r="D136" s="14"/>
      <c r="E136" s="14"/>
      <c r="F136" s="14"/>
      <c r="G136" s="14"/>
    </row>
    <row r="137" spans="4:7">
      <c r="D137" s="14"/>
      <c r="E137" s="14"/>
      <c r="F137" s="14"/>
      <c r="G137" s="14"/>
    </row>
    <row r="138" spans="4:7">
      <c r="D138" s="14"/>
      <c r="E138" s="14"/>
      <c r="F138" s="14"/>
      <c r="G138" s="14"/>
    </row>
    <row r="139" spans="4:7">
      <c r="D139" s="14"/>
      <c r="E139" s="14"/>
      <c r="F139" s="14"/>
      <c r="G139" s="14"/>
    </row>
    <row r="140" spans="4:7">
      <c r="D140" s="14"/>
      <c r="E140" s="14"/>
      <c r="F140" s="14"/>
      <c r="G140" s="14"/>
    </row>
    <row r="141" spans="4:7">
      <c r="D141" s="14"/>
      <c r="E141" s="14"/>
      <c r="F141" s="14"/>
      <c r="G141" s="14"/>
    </row>
    <row r="142" spans="4:7">
      <c r="D142" s="14"/>
      <c r="E142" s="14"/>
      <c r="F142" s="14"/>
      <c r="G142" s="14"/>
    </row>
    <row r="143" spans="4:7">
      <c r="D143" s="14"/>
      <c r="E143" s="14"/>
      <c r="F143" s="14"/>
      <c r="G143" s="14"/>
    </row>
    <row r="144" spans="4:7">
      <c r="D144" s="14"/>
      <c r="E144" s="14"/>
      <c r="F144" s="14"/>
      <c r="G144" s="14"/>
    </row>
    <row r="145" spans="4:7">
      <c r="D145" s="14"/>
      <c r="E145" s="14"/>
      <c r="F145" s="14"/>
      <c r="G145" s="14"/>
    </row>
    <row r="146" spans="4:7">
      <c r="D146" s="14"/>
      <c r="E146" s="14"/>
      <c r="F146" s="14"/>
      <c r="G146" s="14"/>
    </row>
    <row r="147" spans="4:7">
      <c r="D147" s="14"/>
      <c r="E147" s="14"/>
      <c r="F147" s="14"/>
      <c r="G147" s="14"/>
    </row>
    <row r="148" spans="4:7">
      <c r="D148" s="14"/>
      <c r="E148" s="14"/>
      <c r="F148" s="14"/>
      <c r="G148" s="14"/>
    </row>
    <row r="149" spans="4:7">
      <c r="D149" s="14"/>
      <c r="E149" s="14"/>
      <c r="F149" s="14"/>
      <c r="G149" s="14"/>
    </row>
    <row r="150" spans="4:7">
      <c r="D150" s="14"/>
      <c r="E150" s="14"/>
      <c r="F150" s="14"/>
      <c r="G150" s="14"/>
    </row>
    <row r="151" spans="4:7">
      <c r="D151" s="14"/>
      <c r="E151" s="14"/>
      <c r="F151" s="14"/>
      <c r="G151" s="14"/>
    </row>
    <row r="152" spans="4:7">
      <c r="D152" s="14"/>
      <c r="E152" s="14"/>
      <c r="F152" s="14"/>
      <c r="G152" s="14"/>
    </row>
    <row r="153" spans="4:7">
      <c r="D153" s="14"/>
      <c r="E153" s="14"/>
      <c r="F153" s="14"/>
      <c r="G153" s="14"/>
    </row>
    <row r="154" spans="4:7">
      <c r="D154" s="14"/>
      <c r="E154" s="14"/>
      <c r="F154" s="14"/>
      <c r="G154" s="14"/>
    </row>
    <row r="155" spans="4:7">
      <c r="D155" s="14"/>
      <c r="E155" s="14"/>
      <c r="F155" s="14"/>
      <c r="G155" s="14"/>
    </row>
    <row r="156" spans="4:7">
      <c r="D156" s="14"/>
      <c r="E156" s="14"/>
      <c r="F156" s="14"/>
      <c r="G156" s="14"/>
    </row>
    <row r="157" spans="4:7">
      <c r="D157" s="14"/>
      <c r="E157" s="14"/>
      <c r="F157" s="14"/>
      <c r="G157" s="14"/>
    </row>
    <row r="158" spans="4:7">
      <c r="D158" s="14"/>
      <c r="E158" s="14"/>
      <c r="F158" s="14"/>
      <c r="G158" s="14"/>
    </row>
    <row r="159" spans="4:7">
      <c r="D159" s="14"/>
      <c r="E159" s="14"/>
      <c r="F159" s="14"/>
      <c r="G159" s="14"/>
    </row>
    <row r="160" spans="4:7">
      <c r="D160" s="14"/>
      <c r="E160" s="14"/>
      <c r="F160" s="14"/>
      <c r="G160" s="14"/>
    </row>
    <row r="161" spans="4:7">
      <c r="D161" s="14"/>
      <c r="E161" s="14"/>
      <c r="F161" s="14"/>
      <c r="G161" s="14"/>
    </row>
    <row r="162" spans="4:7">
      <c r="D162" s="14"/>
      <c r="E162" s="14"/>
      <c r="F162" s="14"/>
      <c r="G162" s="14"/>
    </row>
    <row r="163" spans="4:7">
      <c r="D163" s="14"/>
      <c r="E163" s="14"/>
      <c r="F163" s="14"/>
      <c r="G163" s="14"/>
    </row>
    <row r="164" spans="4:7">
      <c r="D164" s="14"/>
      <c r="E164" s="14"/>
      <c r="F164" s="14"/>
      <c r="G164" s="14"/>
    </row>
    <row r="165" spans="4:7">
      <c r="D165" s="14"/>
      <c r="E165" s="14"/>
      <c r="F165" s="14"/>
      <c r="G165" s="14"/>
    </row>
    <row r="166" spans="4:7">
      <c r="D166" s="14"/>
      <c r="E166" s="14"/>
      <c r="F166" s="14"/>
      <c r="G166" s="14"/>
    </row>
    <row r="167" spans="4:7">
      <c r="D167" s="14"/>
      <c r="E167" s="14"/>
      <c r="F167" s="14"/>
      <c r="G167" s="14"/>
    </row>
    <row r="168" spans="4:7">
      <c r="D168" s="14"/>
      <c r="E168" s="14"/>
      <c r="F168" s="14"/>
      <c r="G168" s="14"/>
    </row>
    <row r="169" spans="4:7">
      <c r="D169" s="14"/>
      <c r="E169" s="14"/>
      <c r="F169" s="14"/>
      <c r="G169" s="14"/>
    </row>
    <row r="170" spans="4:7">
      <c r="D170" s="14"/>
      <c r="E170" s="14"/>
      <c r="F170" s="14"/>
      <c r="G170" s="14"/>
    </row>
    <row r="171" spans="4:7">
      <c r="D171" s="14"/>
      <c r="E171" s="14"/>
      <c r="F171" s="14"/>
      <c r="G171" s="14"/>
    </row>
    <row r="172" spans="4:7">
      <c r="D172" s="14"/>
      <c r="E172" s="14"/>
      <c r="F172" s="14"/>
      <c r="G172" s="14"/>
    </row>
    <row r="173" spans="4:7">
      <c r="D173" s="14"/>
      <c r="E173" s="14"/>
      <c r="F173" s="14"/>
      <c r="G173" s="14"/>
    </row>
    <row r="174" spans="4:7">
      <c r="D174" s="14"/>
      <c r="E174" s="14"/>
      <c r="F174" s="14"/>
      <c r="G174" s="14"/>
    </row>
    <row r="175" spans="4:7">
      <c r="D175" s="14"/>
      <c r="E175" s="14"/>
      <c r="F175" s="14"/>
      <c r="G175" s="14"/>
    </row>
    <row r="176" spans="4:7">
      <c r="D176" s="14"/>
      <c r="E176" s="14"/>
      <c r="F176" s="14"/>
      <c r="G176" s="14"/>
    </row>
    <row r="177" spans="4:7">
      <c r="D177" s="14"/>
      <c r="E177" s="14"/>
      <c r="F177" s="14"/>
      <c r="G177" s="14"/>
    </row>
    <row r="178" spans="4:7">
      <c r="D178" s="14"/>
      <c r="E178" s="14"/>
      <c r="F178" s="14"/>
      <c r="G178" s="14"/>
    </row>
    <row r="179" spans="4:7">
      <c r="D179" s="14"/>
      <c r="E179" s="14"/>
      <c r="F179" s="14"/>
      <c r="G179" s="14"/>
    </row>
    <row r="180" spans="4:7">
      <c r="D180" s="14"/>
      <c r="E180" s="14"/>
      <c r="F180" s="14"/>
      <c r="G180" s="14"/>
    </row>
    <row r="181" spans="4:7">
      <c r="D181" s="14"/>
      <c r="E181" s="14"/>
      <c r="F181" s="14"/>
      <c r="G181" s="14"/>
    </row>
    <row r="182" spans="4:7">
      <c r="D182" s="14"/>
      <c r="E182" s="14"/>
      <c r="F182" s="14"/>
      <c r="G182" s="14"/>
    </row>
    <row r="183" spans="4:7">
      <c r="D183" s="14"/>
      <c r="E183" s="14"/>
      <c r="F183" s="14"/>
      <c r="G183" s="14"/>
    </row>
    <row r="184" spans="4:7">
      <c r="D184" s="14"/>
      <c r="E184" s="14"/>
      <c r="F184" s="14"/>
      <c r="G184" s="14"/>
    </row>
    <row r="185" spans="4:7">
      <c r="D185" s="14"/>
      <c r="E185" s="14"/>
      <c r="F185" s="14"/>
      <c r="G185" s="14"/>
    </row>
    <row r="186" spans="4:7">
      <c r="D186" s="14"/>
      <c r="E186" s="14"/>
      <c r="F186" s="14"/>
      <c r="G186" s="14"/>
    </row>
    <row r="187" spans="4:7">
      <c r="D187" s="14"/>
      <c r="E187" s="14"/>
      <c r="F187" s="14"/>
      <c r="G187" s="14"/>
    </row>
    <row r="188" spans="4:7">
      <c r="D188" s="14"/>
      <c r="E188" s="14"/>
      <c r="F188" s="14"/>
      <c r="G188" s="14"/>
    </row>
    <row r="189" spans="4:7">
      <c r="D189" s="14"/>
      <c r="E189" s="14"/>
      <c r="F189" s="14"/>
      <c r="G189" s="14"/>
    </row>
    <row r="190" spans="4:7">
      <c r="D190" s="14"/>
      <c r="E190" s="14"/>
      <c r="F190" s="14"/>
      <c r="G190" s="14"/>
    </row>
    <row r="191" spans="4:7">
      <c r="D191" s="14"/>
      <c r="E191" s="14"/>
      <c r="F191" s="14"/>
      <c r="G191" s="14"/>
    </row>
    <row r="192" spans="4:7">
      <c r="D192" s="14"/>
      <c r="E192" s="14"/>
      <c r="F192" s="14"/>
      <c r="G192" s="14"/>
    </row>
    <row r="193" spans="4:7">
      <c r="D193" s="14"/>
      <c r="E193" s="14"/>
      <c r="F193" s="14"/>
      <c r="G193" s="14"/>
    </row>
  </sheetData>
  <mergeCells count="5">
    <mergeCell ref="A13:A17"/>
    <mergeCell ref="A1:A2"/>
    <mergeCell ref="B1:B2"/>
    <mergeCell ref="A3:A8"/>
    <mergeCell ref="A9:A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3"/>
  <sheetViews>
    <sheetView tabSelected="1" workbookViewId="0">
      <selection activeCell="H3" sqref="H3"/>
    </sheetView>
  </sheetViews>
  <sheetFormatPr baseColWidth="10" defaultRowHeight="14.4"/>
  <sheetData>
    <row r="1" spans="1:8" ht="15" thickBot="1">
      <c r="B1" s="65" t="s">
        <v>759</v>
      </c>
      <c r="C1" s="66"/>
      <c r="D1" s="66"/>
      <c r="E1" s="67"/>
    </row>
    <row r="2" spans="1:8">
      <c r="A2" s="20" t="s">
        <v>8</v>
      </c>
      <c r="B2" s="52" t="s">
        <v>760</v>
      </c>
      <c r="C2" s="52" t="s">
        <v>761</v>
      </c>
      <c r="D2" s="52" t="s">
        <v>763</v>
      </c>
      <c r="E2" s="52" t="s">
        <v>762</v>
      </c>
      <c r="F2" s="29" t="s">
        <v>764</v>
      </c>
      <c r="H2" s="51" t="s">
        <v>10</v>
      </c>
    </row>
    <row r="3" spans="1:8">
      <c r="A3" s="29" t="str">
        <f>Général!B3</f>
        <v>6AG</v>
      </c>
      <c r="B3" s="29"/>
      <c r="C3" s="29"/>
      <c r="D3" s="29"/>
      <c r="E3" s="29"/>
      <c r="F3" s="29">
        <f>SUM(B3:E3)</f>
        <v>0</v>
      </c>
      <c r="H3" s="40">
        <v>1</v>
      </c>
    </row>
    <row r="4" spans="1:8">
      <c r="A4" s="29" t="str">
        <f>Général!B4</f>
        <v>6B</v>
      </c>
      <c r="B4" s="29"/>
      <c r="C4" s="29"/>
      <c r="D4" s="29"/>
      <c r="E4" s="29"/>
      <c r="F4" s="29">
        <f t="shared" ref="F4:F23" si="0">SUM(B4:E4)</f>
        <v>0</v>
      </c>
      <c r="H4" s="40">
        <v>2</v>
      </c>
    </row>
    <row r="5" spans="1:8">
      <c r="A5" s="29" t="str">
        <f>Général!B5</f>
        <v>6C</v>
      </c>
      <c r="B5" s="29"/>
      <c r="C5" s="29"/>
      <c r="D5" s="29"/>
      <c r="E5" s="29"/>
      <c r="F5" s="29">
        <f t="shared" si="0"/>
        <v>0</v>
      </c>
      <c r="H5" s="40">
        <v>3</v>
      </c>
    </row>
    <row r="6" spans="1:8">
      <c r="A6" s="29" t="str">
        <f>Général!B6</f>
        <v>6D</v>
      </c>
      <c r="B6" s="29"/>
      <c r="C6" s="29"/>
      <c r="D6" s="29"/>
      <c r="E6" s="29"/>
      <c r="F6" s="29">
        <f t="shared" si="0"/>
        <v>0</v>
      </c>
      <c r="H6" s="40">
        <v>4</v>
      </c>
    </row>
    <row r="7" spans="1:8">
      <c r="A7" s="29" t="str">
        <f>Général!B7</f>
        <v>6E</v>
      </c>
      <c r="B7" s="29"/>
      <c r="C7" s="29"/>
      <c r="D7" s="29"/>
      <c r="E7" s="29"/>
      <c r="F7" s="29">
        <f t="shared" si="0"/>
        <v>0</v>
      </c>
      <c r="H7" s="40">
        <v>5</v>
      </c>
    </row>
    <row r="8" spans="1:8">
      <c r="A8" s="29" t="str">
        <f>Général!B8</f>
        <v>6F</v>
      </c>
      <c r="B8" s="29"/>
      <c r="C8" s="29"/>
      <c r="D8" s="29"/>
      <c r="E8" s="29"/>
      <c r="F8" s="29">
        <f t="shared" si="0"/>
        <v>0</v>
      </c>
      <c r="H8" s="40">
        <v>6</v>
      </c>
    </row>
    <row r="9" spans="1:8">
      <c r="A9" s="29" t="str">
        <f>Général!B9</f>
        <v>Cm 2 A</v>
      </c>
      <c r="B9" s="29"/>
      <c r="C9" s="29"/>
      <c r="D9" s="29"/>
      <c r="E9" s="29"/>
      <c r="F9" s="29">
        <f t="shared" si="0"/>
        <v>0</v>
      </c>
      <c r="H9" s="40">
        <v>7</v>
      </c>
    </row>
    <row r="10" spans="1:8">
      <c r="A10" s="29" t="str">
        <f>Général!B10</f>
        <v>CM2 B</v>
      </c>
      <c r="B10" s="29"/>
      <c r="C10" s="29"/>
      <c r="D10" s="29"/>
      <c r="E10" s="29"/>
      <c r="F10" s="29">
        <f t="shared" si="0"/>
        <v>0</v>
      </c>
      <c r="H10" s="40">
        <v>8</v>
      </c>
    </row>
    <row r="11" spans="1:8">
      <c r="A11" s="29" t="str">
        <f>Général!B11</f>
        <v>CM2C</v>
      </c>
      <c r="B11" s="29"/>
      <c r="C11" s="29"/>
      <c r="D11" s="29"/>
      <c r="E11" s="29"/>
      <c r="F11" s="29">
        <f t="shared" si="0"/>
        <v>0</v>
      </c>
      <c r="H11" s="40">
        <v>9</v>
      </c>
    </row>
    <row r="12" spans="1:8">
      <c r="A12" s="29" t="str">
        <f>Général!B12</f>
        <v>CM2 D</v>
      </c>
      <c r="B12" s="29"/>
      <c r="C12" s="29"/>
      <c r="D12" s="29"/>
      <c r="E12" s="29"/>
      <c r="F12" s="29">
        <f t="shared" si="0"/>
        <v>0</v>
      </c>
      <c r="H12" s="40">
        <v>10</v>
      </c>
    </row>
    <row r="13" spans="1:8">
      <c r="A13" s="29" t="str">
        <f>Général!B13</f>
        <v>cm1-2A</v>
      </c>
      <c r="B13" s="29"/>
      <c r="C13" s="29"/>
      <c r="D13" s="29"/>
      <c r="E13" s="29"/>
      <c r="F13" s="29">
        <f t="shared" si="0"/>
        <v>0</v>
      </c>
      <c r="H13" s="40">
        <v>11</v>
      </c>
    </row>
    <row r="14" spans="1:8">
      <c r="A14" s="29" t="str">
        <f>Général!B14</f>
        <v>CM1-2B</v>
      </c>
      <c r="B14" s="29"/>
      <c r="C14" s="29"/>
      <c r="D14" s="29"/>
      <c r="E14" s="29"/>
      <c r="F14" s="29">
        <f t="shared" si="0"/>
        <v>0</v>
      </c>
      <c r="H14" s="40">
        <v>12</v>
      </c>
    </row>
    <row r="15" spans="1:8">
      <c r="A15" s="29" t="str">
        <f>Général!B15</f>
        <v>cm1-2C</v>
      </c>
      <c r="B15" s="29"/>
      <c r="C15" s="29"/>
      <c r="D15" s="29"/>
      <c r="E15" s="29"/>
      <c r="F15" s="29">
        <f t="shared" si="0"/>
        <v>0</v>
      </c>
      <c r="H15" s="40">
        <v>13</v>
      </c>
    </row>
    <row r="16" spans="1:8">
      <c r="A16" s="29" t="str">
        <f>Général!B16</f>
        <v>CM1-2D</v>
      </c>
      <c r="B16" s="29"/>
      <c r="C16" s="29"/>
      <c r="D16" s="29"/>
      <c r="E16" s="29"/>
      <c r="F16" s="29">
        <f t="shared" si="0"/>
        <v>0</v>
      </c>
      <c r="H16" s="40">
        <v>14</v>
      </c>
    </row>
    <row r="17" spans="1:8">
      <c r="A17" s="29" t="str">
        <f>Général!B17</f>
        <v>cm1-2E</v>
      </c>
      <c r="B17" s="29"/>
      <c r="C17" s="29"/>
      <c r="D17" s="29"/>
      <c r="E17" s="29"/>
      <c r="F17" s="29">
        <f t="shared" si="0"/>
        <v>0</v>
      </c>
      <c r="H17" s="40">
        <v>15</v>
      </c>
    </row>
    <row r="18" spans="1:8">
      <c r="A18" s="29">
        <f>Général!B18</f>
        <v>0</v>
      </c>
      <c r="B18" s="29"/>
      <c r="C18" s="29"/>
      <c r="D18" s="29"/>
      <c r="E18" s="29"/>
      <c r="F18" s="29">
        <f t="shared" si="0"/>
        <v>0</v>
      </c>
      <c r="H18" s="40">
        <v>16</v>
      </c>
    </row>
    <row r="19" spans="1:8">
      <c r="A19" s="29">
        <f>Général!B19</f>
        <v>0</v>
      </c>
      <c r="B19" s="29"/>
      <c r="C19" s="29"/>
      <c r="D19" s="29"/>
      <c r="E19" s="29"/>
      <c r="F19" s="29">
        <f t="shared" si="0"/>
        <v>0</v>
      </c>
      <c r="H19" s="40">
        <v>17</v>
      </c>
    </row>
    <row r="20" spans="1:8">
      <c r="A20" s="29">
        <f>Général!B20</f>
        <v>0</v>
      </c>
      <c r="B20" s="29"/>
      <c r="C20" s="29"/>
      <c r="D20" s="29"/>
      <c r="E20" s="29"/>
      <c r="F20" s="29">
        <f t="shared" si="0"/>
        <v>0</v>
      </c>
      <c r="H20" s="40"/>
    </row>
    <row r="21" spans="1:8">
      <c r="A21" s="29"/>
      <c r="B21" s="29"/>
      <c r="C21" s="29"/>
      <c r="D21" s="29"/>
      <c r="E21" s="29"/>
      <c r="F21" s="29">
        <f t="shared" si="0"/>
        <v>0</v>
      </c>
      <c r="H21" s="40">
        <v>18</v>
      </c>
    </row>
    <row r="22" spans="1:8">
      <c r="A22" s="29">
        <f>Général!B22</f>
        <v>0</v>
      </c>
      <c r="B22" s="29"/>
      <c r="C22" s="29"/>
      <c r="D22" s="29"/>
      <c r="E22" s="29"/>
      <c r="F22" s="29">
        <f t="shared" si="0"/>
        <v>0</v>
      </c>
      <c r="H22" s="40">
        <v>19</v>
      </c>
    </row>
    <row r="23" spans="1:8" ht="15" thickBot="1">
      <c r="A23" s="29">
        <f>Général!B23</f>
        <v>0</v>
      </c>
      <c r="B23" s="29"/>
      <c r="C23" s="29"/>
      <c r="D23" s="29"/>
      <c r="E23" s="29"/>
      <c r="F23" s="29">
        <f t="shared" si="0"/>
        <v>0</v>
      </c>
      <c r="H23" s="44">
        <v>20</v>
      </c>
    </row>
  </sheetData>
  <autoFilter ref="A2:F2"/>
  <mergeCells count="1">
    <mergeCell ref="B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/>
  <dimension ref="A1:F231"/>
  <sheetViews>
    <sheetView workbookViewId="0">
      <selection activeCell="J11" sqref="J11"/>
    </sheetView>
  </sheetViews>
  <sheetFormatPr baseColWidth="10" defaultRowHeight="14.4"/>
  <cols>
    <col min="1" max="1" width="9.77734375" customWidth="1"/>
  </cols>
  <sheetData>
    <row r="1" spans="1:6" ht="15.6">
      <c r="A1" s="20" t="s">
        <v>26</v>
      </c>
      <c r="B1" s="21" t="s">
        <v>27</v>
      </c>
      <c r="C1" s="20" t="s">
        <v>28</v>
      </c>
      <c r="D1" s="20" t="s">
        <v>29</v>
      </c>
      <c r="E1" s="20" t="s">
        <v>30</v>
      </c>
      <c r="F1" s="20" t="s">
        <v>31</v>
      </c>
    </row>
    <row r="2" spans="1:6" ht="15.6">
      <c r="A2" s="22">
        <v>1</v>
      </c>
      <c r="B2" s="23">
        <v>5.1350459346064525E-3</v>
      </c>
      <c r="C2" s="24" t="s">
        <v>32</v>
      </c>
      <c r="D2" s="24" t="s">
        <v>33</v>
      </c>
      <c r="E2" s="24" t="s">
        <v>22</v>
      </c>
      <c r="F2" s="24">
        <v>6</v>
      </c>
    </row>
    <row r="3" spans="1:6" ht="15.6">
      <c r="A3" s="25">
        <v>6</v>
      </c>
      <c r="B3" s="26">
        <v>5.4834436487268268E-3</v>
      </c>
      <c r="C3" s="27" t="s">
        <v>45</v>
      </c>
      <c r="D3" s="27" t="s">
        <v>46</v>
      </c>
      <c r="E3" s="27" t="s">
        <v>22</v>
      </c>
      <c r="F3" s="27">
        <v>6</v>
      </c>
    </row>
    <row r="4" spans="1:6" ht="15.6">
      <c r="A4" s="25">
        <v>24</v>
      </c>
      <c r="B4" s="26">
        <v>6.0862901475694509E-3</v>
      </c>
      <c r="C4" s="27" t="s">
        <v>83</v>
      </c>
      <c r="D4" s="27" t="s">
        <v>84</v>
      </c>
      <c r="E4" s="27" t="s">
        <v>22</v>
      </c>
      <c r="F4" s="27">
        <v>6</v>
      </c>
    </row>
    <row r="5" spans="1:6" ht="15.6">
      <c r="A5" s="22">
        <v>39</v>
      </c>
      <c r="B5" s="23">
        <v>6.3644748263888551E-3</v>
      </c>
      <c r="C5" s="24" t="s">
        <v>115</v>
      </c>
      <c r="D5" s="24" t="s">
        <v>116</v>
      </c>
      <c r="E5" s="24" t="s">
        <v>22</v>
      </c>
      <c r="F5" s="24">
        <v>6</v>
      </c>
    </row>
    <row r="6" spans="1:6" ht="15.6">
      <c r="A6" s="25">
        <v>40</v>
      </c>
      <c r="B6" s="26">
        <v>6.3832374855323781E-3</v>
      </c>
      <c r="C6" s="27" t="s">
        <v>117</v>
      </c>
      <c r="D6" s="27" t="s">
        <v>118</v>
      </c>
      <c r="E6" s="27" t="s">
        <v>22</v>
      </c>
      <c r="F6" s="27">
        <v>6</v>
      </c>
    </row>
    <row r="7" spans="1:6" ht="15.6">
      <c r="A7" s="25">
        <v>42</v>
      </c>
      <c r="B7" s="26">
        <v>6.4179144965277879E-3</v>
      </c>
      <c r="C7" s="27" t="s">
        <v>121</v>
      </c>
      <c r="D7" s="27" t="s">
        <v>122</v>
      </c>
      <c r="E7" s="27" t="s">
        <v>22</v>
      </c>
      <c r="F7" s="27">
        <v>6</v>
      </c>
    </row>
    <row r="8" spans="1:6" ht="15.6">
      <c r="A8" s="22">
        <v>43</v>
      </c>
      <c r="B8" s="23">
        <v>6.4639395254629251E-3</v>
      </c>
      <c r="C8" s="24" t="s">
        <v>123</v>
      </c>
      <c r="D8" s="24" t="s">
        <v>124</v>
      </c>
      <c r="E8" s="24" t="s">
        <v>22</v>
      </c>
      <c r="F8" s="24">
        <v>6</v>
      </c>
    </row>
    <row r="9" spans="1:6" ht="15.6">
      <c r="A9" s="22">
        <v>45</v>
      </c>
      <c r="B9" s="23">
        <v>6.4916087962962887E-3</v>
      </c>
      <c r="C9" s="24" t="s">
        <v>126</v>
      </c>
      <c r="D9" s="24" t="s">
        <v>127</v>
      </c>
      <c r="E9" s="24" t="s">
        <v>22</v>
      </c>
      <c r="F9" s="24">
        <v>6</v>
      </c>
    </row>
    <row r="10" spans="1:6" ht="15.6">
      <c r="A10" s="22">
        <v>53</v>
      </c>
      <c r="B10" s="23">
        <v>6.7897316261573692E-3</v>
      </c>
      <c r="C10" s="24" t="s">
        <v>142</v>
      </c>
      <c r="D10" s="24" t="s">
        <v>143</v>
      </c>
      <c r="E10" s="24" t="s">
        <v>22</v>
      </c>
      <c r="F10" s="24">
        <v>6</v>
      </c>
    </row>
    <row r="11" spans="1:6" ht="15.6">
      <c r="A11" s="22">
        <v>59</v>
      </c>
      <c r="B11" s="23">
        <v>6.8385597511573804E-3</v>
      </c>
      <c r="C11" s="24" t="s">
        <v>154</v>
      </c>
      <c r="D11" s="24" t="s">
        <v>155</v>
      </c>
      <c r="E11" s="24" t="s">
        <v>22</v>
      </c>
      <c r="F11" s="24">
        <v>6</v>
      </c>
    </row>
    <row r="12" spans="1:6" ht="15.6">
      <c r="A12" s="25">
        <v>60</v>
      </c>
      <c r="B12" s="26">
        <v>6.8872522424768268E-3</v>
      </c>
      <c r="C12" s="27" t="s">
        <v>156</v>
      </c>
      <c r="D12" s="27" t="s">
        <v>147</v>
      </c>
      <c r="E12" s="27" t="s">
        <v>22</v>
      </c>
      <c r="F12" s="27">
        <v>6</v>
      </c>
    </row>
    <row r="13" spans="1:6" ht="15.6">
      <c r="A13" s="25">
        <v>62</v>
      </c>
      <c r="B13" s="26">
        <v>6.9221100983796191E-3</v>
      </c>
      <c r="C13" s="27" t="s">
        <v>159</v>
      </c>
      <c r="D13" s="27" t="s">
        <v>160</v>
      </c>
      <c r="E13" s="27" t="s">
        <v>22</v>
      </c>
      <c r="F13" s="27">
        <v>6</v>
      </c>
    </row>
    <row r="14" spans="1:6" ht="15.6">
      <c r="A14" s="25">
        <v>76</v>
      </c>
      <c r="B14" s="26">
        <v>7.4784342447916652E-3</v>
      </c>
      <c r="C14" s="27" t="s">
        <v>187</v>
      </c>
      <c r="D14" s="27" t="s">
        <v>188</v>
      </c>
      <c r="E14" s="27" t="s">
        <v>22</v>
      </c>
      <c r="F14" s="27">
        <v>6</v>
      </c>
    </row>
    <row r="15" spans="1:6" ht="15.6">
      <c r="A15" s="22">
        <v>97</v>
      </c>
      <c r="B15" s="23">
        <v>8.78842954282405E-3</v>
      </c>
      <c r="C15" s="24" t="s">
        <v>227</v>
      </c>
      <c r="D15" s="24" t="s">
        <v>192</v>
      </c>
      <c r="E15" s="24" t="s">
        <v>22</v>
      </c>
      <c r="F15" s="24">
        <v>6</v>
      </c>
    </row>
    <row r="16" spans="1:6" ht="15.6">
      <c r="A16" s="22">
        <v>3</v>
      </c>
      <c r="B16" s="23">
        <v>5.2833387586805336E-3</v>
      </c>
      <c r="C16" s="24" t="s">
        <v>39</v>
      </c>
      <c r="D16" s="24" t="s">
        <v>40</v>
      </c>
      <c r="E16" s="24" t="s">
        <v>0</v>
      </c>
      <c r="F16" s="24">
        <v>6</v>
      </c>
    </row>
    <row r="17" spans="1:6" ht="15.6">
      <c r="A17" s="22">
        <v>7</v>
      </c>
      <c r="B17" s="23">
        <v>5.4918077256944087E-3</v>
      </c>
      <c r="C17" s="24" t="s">
        <v>47</v>
      </c>
      <c r="D17" s="24" t="s">
        <v>48</v>
      </c>
      <c r="E17" s="24" t="s">
        <v>0</v>
      </c>
      <c r="F17" s="24">
        <v>6</v>
      </c>
    </row>
    <row r="18" spans="1:6" ht="15.6">
      <c r="A18" s="25">
        <v>12</v>
      </c>
      <c r="B18" s="26">
        <v>5.6843623408564525E-3</v>
      </c>
      <c r="C18" s="27" t="s">
        <v>58</v>
      </c>
      <c r="D18" s="27" t="s">
        <v>59</v>
      </c>
      <c r="E18" s="27" t="s">
        <v>0</v>
      </c>
      <c r="F18" s="27">
        <v>6</v>
      </c>
    </row>
    <row r="19" spans="1:6" ht="15.6">
      <c r="A19" s="22">
        <v>15</v>
      </c>
      <c r="B19" s="23">
        <v>5.7041648582175641E-3</v>
      </c>
      <c r="C19" s="24" t="s">
        <v>65</v>
      </c>
      <c r="D19" s="24" t="s">
        <v>66</v>
      </c>
      <c r="E19" s="24" t="s">
        <v>0</v>
      </c>
      <c r="F19" s="24">
        <v>6</v>
      </c>
    </row>
    <row r="20" spans="1:6" ht="15.6" hidden="1">
      <c r="A20" s="22">
        <v>19</v>
      </c>
      <c r="B20" s="23">
        <v>5.8542661313657485E-3</v>
      </c>
      <c r="C20" s="24">
        <v>0</v>
      </c>
      <c r="D20" s="24">
        <v>0</v>
      </c>
      <c r="E20" s="24">
        <v>0</v>
      </c>
      <c r="F20" s="24">
        <v>0</v>
      </c>
    </row>
    <row r="21" spans="1:6" ht="15.6">
      <c r="A21" s="22">
        <v>23</v>
      </c>
      <c r="B21" s="23">
        <v>5.9640842013888862E-3</v>
      </c>
      <c r="C21" s="24" t="s">
        <v>81</v>
      </c>
      <c r="D21" s="24" t="s">
        <v>82</v>
      </c>
      <c r="E21" s="24" t="s">
        <v>0</v>
      </c>
      <c r="F21" s="24">
        <v>6</v>
      </c>
    </row>
    <row r="22" spans="1:6" ht="15.6">
      <c r="A22" s="25">
        <v>36</v>
      </c>
      <c r="B22" s="26">
        <v>6.2914134837963043E-3</v>
      </c>
      <c r="C22" s="27" t="s">
        <v>109</v>
      </c>
      <c r="D22" s="27" t="s">
        <v>110</v>
      </c>
      <c r="E22" s="27" t="s">
        <v>0</v>
      </c>
      <c r="F22" s="27">
        <v>6</v>
      </c>
    </row>
    <row r="23" spans="1:6" ht="15.6">
      <c r="A23" s="22">
        <v>13</v>
      </c>
      <c r="B23" s="23">
        <v>5.6908275462962954E-3</v>
      </c>
      <c r="C23" s="24" t="s">
        <v>60</v>
      </c>
      <c r="D23" s="24" t="s">
        <v>61</v>
      </c>
      <c r="E23" s="24" t="s">
        <v>1</v>
      </c>
      <c r="F23" s="24">
        <v>6</v>
      </c>
    </row>
    <row r="24" spans="1:6" ht="15.6">
      <c r="A24" s="25">
        <v>44</v>
      </c>
      <c r="B24" s="26">
        <v>6.4705855758101505E-3</v>
      </c>
      <c r="C24" s="27" t="s">
        <v>113</v>
      </c>
      <c r="D24" s="27" t="s">
        <v>125</v>
      </c>
      <c r="E24" s="27" t="s">
        <v>1</v>
      </c>
      <c r="F24" s="27">
        <v>6</v>
      </c>
    </row>
    <row r="25" spans="1:6" ht="15.6">
      <c r="A25" s="25">
        <v>48</v>
      </c>
      <c r="B25" s="26">
        <v>6.5480324074074225E-3</v>
      </c>
      <c r="C25" s="27" t="s">
        <v>132</v>
      </c>
      <c r="D25" s="27" t="s">
        <v>133</v>
      </c>
      <c r="E25" s="27" t="s">
        <v>1</v>
      </c>
      <c r="F25" s="27">
        <v>6</v>
      </c>
    </row>
    <row r="26" spans="1:6" ht="15.6">
      <c r="A26" s="22">
        <v>63</v>
      </c>
      <c r="B26" s="23">
        <v>6.9296603732638684E-3</v>
      </c>
      <c r="C26" s="24" t="s">
        <v>161</v>
      </c>
      <c r="D26" s="24" t="s">
        <v>162</v>
      </c>
      <c r="E26" s="24" t="s">
        <v>1</v>
      </c>
      <c r="F26" s="24">
        <v>6</v>
      </c>
    </row>
    <row r="27" spans="1:6" ht="15.6">
      <c r="A27" s="25">
        <v>8</v>
      </c>
      <c r="B27" s="26">
        <v>5.5822753906250022E-3</v>
      </c>
      <c r="C27" s="27" t="s">
        <v>49</v>
      </c>
      <c r="D27" s="27" t="s">
        <v>50</v>
      </c>
      <c r="E27" s="27" t="s">
        <v>2</v>
      </c>
      <c r="F27" s="27">
        <v>6</v>
      </c>
    </row>
    <row r="28" spans="1:6" ht="15.6">
      <c r="A28" s="22">
        <v>57</v>
      </c>
      <c r="B28" s="23">
        <v>6.8250415943286735E-3</v>
      </c>
      <c r="C28" s="24" t="s">
        <v>150</v>
      </c>
      <c r="D28" s="24" t="s">
        <v>151</v>
      </c>
      <c r="E28" s="24" t="s">
        <v>2</v>
      </c>
      <c r="F28" s="24">
        <v>6</v>
      </c>
    </row>
    <row r="29" spans="1:6" ht="15.6">
      <c r="A29" s="22">
        <v>61</v>
      </c>
      <c r="B29" s="23">
        <v>6.9028953269675841E-3</v>
      </c>
      <c r="C29" s="24" t="s">
        <v>157</v>
      </c>
      <c r="D29" s="24" t="s">
        <v>158</v>
      </c>
      <c r="E29" s="24" t="s">
        <v>2</v>
      </c>
      <c r="F29" s="24">
        <v>6</v>
      </c>
    </row>
    <row r="30" spans="1:6" ht="15.6">
      <c r="A30" s="22">
        <v>75</v>
      </c>
      <c r="B30" s="23">
        <v>7.4724663628472077E-3</v>
      </c>
      <c r="C30" s="24" t="s">
        <v>185</v>
      </c>
      <c r="D30" s="24" t="s">
        <v>186</v>
      </c>
      <c r="E30" s="24" t="s">
        <v>2</v>
      </c>
      <c r="F30" s="24">
        <v>6</v>
      </c>
    </row>
    <row r="31" spans="1:6" ht="15.6">
      <c r="A31" s="22">
        <v>83</v>
      </c>
      <c r="B31" s="23">
        <v>7.857530381944422E-3</v>
      </c>
      <c r="C31" s="24" t="s">
        <v>199</v>
      </c>
      <c r="D31" s="24" t="s">
        <v>200</v>
      </c>
      <c r="E31" s="24" t="s">
        <v>2</v>
      </c>
      <c r="F31" s="24">
        <v>6</v>
      </c>
    </row>
    <row r="32" spans="1:6" ht="15.6">
      <c r="A32" s="22">
        <v>89</v>
      </c>
      <c r="B32" s="23">
        <v>8.0401385271990367E-3</v>
      </c>
      <c r="C32" s="24" t="s">
        <v>211</v>
      </c>
      <c r="D32" s="24" t="s">
        <v>212</v>
      </c>
      <c r="E32" s="24" t="s">
        <v>2</v>
      </c>
      <c r="F32" s="24">
        <v>6</v>
      </c>
    </row>
    <row r="33" spans="1:6" ht="15.6">
      <c r="A33" s="25">
        <v>98</v>
      </c>
      <c r="B33" s="26">
        <v>8.8538501880787157E-3</v>
      </c>
      <c r="C33" s="27" t="s">
        <v>228</v>
      </c>
      <c r="D33" s="27" t="s">
        <v>229</v>
      </c>
      <c r="E33" s="27" t="s">
        <v>2</v>
      </c>
      <c r="F33" s="27">
        <v>6</v>
      </c>
    </row>
    <row r="34" spans="1:6" ht="15.6">
      <c r="A34" s="25">
        <v>4</v>
      </c>
      <c r="B34" s="26">
        <v>5.3035481770833393E-3</v>
      </c>
      <c r="C34" s="27" t="s">
        <v>41</v>
      </c>
      <c r="D34" s="27" t="s">
        <v>42</v>
      </c>
      <c r="E34" s="27" t="s">
        <v>3</v>
      </c>
      <c r="F34" s="27">
        <v>6</v>
      </c>
    </row>
    <row r="35" spans="1:6" ht="15.6">
      <c r="A35" s="22">
        <v>5</v>
      </c>
      <c r="B35" s="23">
        <v>5.4775209780092426E-3</v>
      </c>
      <c r="C35" s="24" t="s">
        <v>43</v>
      </c>
      <c r="D35" s="24" t="s">
        <v>44</v>
      </c>
      <c r="E35" s="24" t="s">
        <v>3</v>
      </c>
      <c r="F35" s="24">
        <v>6</v>
      </c>
    </row>
    <row r="36" spans="1:6" ht="15.6">
      <c r="A36" s="22">
        <v>9</v>
      </c>
      <c r="B36" s="23">
        <v>5.6322337962962932E-3</v>
      </c>
      <c r="C36" s="24" t="s">
        <v>51</v>
      </c>
      <c r="D36" s="24" t="s">
        <v>52</v>
      </c>
      <c r="E36" s="24" t="s">
        <v>3</v>
      </c>
      <c r="F36" s="24">
        <v>6</v>
      </c>
    </row>
    <row r="37" spans="1:6" ht="15.6">
      <c r="A37" s="25">
        <v>50</v>
      </c>
      <c r="B37" s="26">
        <v>6.6920753761574026E-3</v>
      </c>
      <c r="C37" s="27" t="s">
        <v>136</v>
      </c>
      <c r="D37" s="27" t="s">
        <v>137</v>
      </c>
      <c r="E37" s="27" t="s">
        <v>3</v>
      </c>
      <c r="F37" s="27">
        <v>6</v>
      </c>
    </row>
    <row r="38" spans="1:6" ht="15.6">
      <c r="A38" s="22">
        <v>55</v>
      </c>
      <c r="B38" s="23">
        <v>6.8069118923611005E-3</v>
      </c>
      <c r="C38" s="24" t="s">
        <v>146</v>
      </c>
      <c r="D38" s="24" t="s">
        <v>147</v>
      </c>
      <c r="E38" s="24" t="s">
        <v>3</v>
      </c>
      <c r="F38" s="24">
        <v>6</v>
      </c>
    </row>
    <row r="39" spans="1:6" ht="15.6">
      <c r="A39" s="22">
        <v>67</v>
      </c>
      <c r="B39" s="23">
        <v>6.9819697627314659E-3</v>
      </c>
      <c r="C39" s="24" t="s">
        <v>169</v>
      </c>
      <c r="D39" s="24" t="s">
        <v>170</v>
      </c>
      <c r="E39" s="24" t="s">
        <v>3</v>
      </c>
      <c r="F39" s="24">
        <v>6</v>
      </c>
    </row>
    <row r="40" spans="1:6" ht="15.6">
      <c r="A40" s="22">
        <v>73</v>
      </c>
      <c r="B40" s="23">
        <v>7.3895941840277923E-3</v>
      </c>
      <c r="C40" s="24" t="s">
        <v>181</v>
      </c>
      <c r="D40" s="24" t="s">
        <v>182</v>
      </c>
      <c r="E40" s="24" t="s">
        <v>3</v>
      </c>
      <c r="F40" s="24">
        <v>6</v>
      </c>
    </row>
    <row r="41" spans="1:6" ht="15.6">
      <c r="A41" s="25">
        <v>78</v>
      </c>
      <c r="B41" s="26">
        <v>7.5120713975694309E-3</v>
      </c>
      <c r="C41" s="27" t="s">
        <v>190</v>
      </c>
      <c r="D41" s="27" t="s">
        <v>147</v>
      </c>
      <c r="E41" s="27" t="s">
        <v>3</v>
      </c>
      <c r="F41" s="27">
        <v>6</v>
      </c>
    </row>
    <row r="42" spans="1:6" ht="15.6">
      <c r="A42" s="22">
        <v>87</v>
      </c>
      <c r="B42" s="23">
        <v>8.0205620659722365E-3</v>
      </c>
      <c r="C42" s="24" t="s">
        <v>207</v>
      </c>
      <c r="D42" s="24" t="s">
        <v>208</v>
      </c>
      <c r="E42" s="24" t="s">
        <v>3</v>
      </c>
      <c r="F42" s="24">
        <v>6</v>
      </c>
    </row>
    <row r="43" spans="1:6" ht="15.6">
      <c r="A43" s="25">
        <v>94</v>
      </c>
      <c r="B43" s="26">
        <v>8.4273274739583015E-3</v>
      </c>
      <c r="C43" s="27" t="s">
        <v>221</v>
      </c>
      <c r="D43" s="27" t="s">
        <v>222</v>
      </c>
      <c r="E43" s="27" t="s">
        <v>3</v>
      </c>
      <c r="F43" s="27">
        <v>6</v>
      </c>
    </row>
    <row r="44" spans="1:6" ht="15.6">
      <c r="A44" s="22">
        <v>21</v>
      </c>
      <c r="B44" s="23">
        <v>5.9157533998842604E-3</v>
      </c>
      <c r="C44" s="24" t="s">
        <v>77</v>
      </c>
      <c r="D44" s="24" t="s">
        <v>78</v>
      </c>
      <c r="E44" s="24" t="s">
        <v>16</v>
      </c>
      <c r="F44" s="24">
        <v>6</v>
      </c>
    </row>
    <row r="45" spans="1:6" ht="15.6">
      <c r="A45" s="25">
        <v>26</v>
      </c>
      <c r="B45" s="26">
        <v>6.1378309461805336E-3</v>
      </c>
      <c r="C45" s="27" t="s">
        <v>87</v>
      </c>
      <c r="D45" s="27" t="s">
        <v>88</v>
      </c>
      <c r="E45" s="27" t="s">
        <v>16</v>
      </c>
      <c r="F45" s="27">
        <v>6</v>
      </c>
    </row>
    <row r="46" spans="1:6" ht="15.6">
      <c r="A46" s="22">
        <v>29</v>
      </c>
      <c r="B46" s="23">
        <v>6.2255407262731266E-3</v>
      </c>
      <c r="C46" s="24" t="s">
        <v>93</v>
      </c>
      <c r="D46" s="24" t="s">
        <v>94</v>
      </c>
      <c r="E46" s="24" t="s">
        <v>16</v>
      </c>
      <c r="F46" s="24">
        <v>6</v>
      </c>
    </row>
    <row r="47" spans="1:6" ht="15.6">
      <c r="A47" s="22">
        <v>65</v>
      </c>
      <c r="B47" s="23">
        <v>6.941776982060166E-3</v>
      </c>
      <c r="C47" s="24" t="s">
        <v>165</v>
      </c>
      <c r="D47" s="24" t="s">
        <v>166</v>
      </c>
      <c r="E47" s="24" t="s">
        <v>16</v>
      </c>
      <c r="F47" s="24">
        <v>6</v>
      </c>
    </row>
    <row r="48" spans="1:6" ht="15.6">
      <c r="A48" s="25">
        <v>70</v>
      </c>
      <c r="B48" s="26">
        <v>7.3024269386574026E-3</v>
      </c>
      <c r="C48" s="27" t="s">
        <v>175</v>
      </c>
      <c r="D48" s="27" t="s">
        <v>176</v>
      </c>
      <c r="E48" s="27" t="s">
        <v>16</v>
      </c>
      <c r="F48" s="27">
        <v>6</v>
      </c>
    </row>
    <row r="49" spans="1:6" ht="15.6">
      <c r="A49" s="25">
        <v>82</v>
      </c>
      <c r="B49" s="26">
        <v>7.846634476273151E-3</v>
      </c>
      <c r="C49" s="27" t="s">
        <v>197</v>
      </c>
      <c r="D49" s="27" t="s">
        <v>198</v>
      </c>
      <c r="E49" s="27" t="s">
        <v>16</v>
      </c>
      <c r="F49" s="27">
        <v>6</v>
      </c>
    </row>
    <row r="50" spans="1:6" ht="15.6">
      <c r="A50" s="22">
        <v>99</v>
      </c>
      <c r="B50" s="23">
        <v>8.9223451967592737E-3</v>
      </c>
      <c r="C50" s="24" t="s">
        <v>230</v>
      </c>
      <c r="D50" s="24" t="s">
        <v>231</v>
      </c>
      <c r="E50" s="24" t="s">
        <v>16</v>
      </c>
      <c r="F50" s="24">
        <v>6</v>
      </c>
    </row>
    <row r="51" spans="1:6" ht="15.6">
      <c r="A51" s="25">
        <v>14</v>
      </c>
      <c r="B51" s="26">
        <v>5.6956651475694176E-3</v>
      </c>
      <c r="C51" s="27" t="s">
        <v>62</v>
      </c>
      <c r="D51" s="27" t="s">
        <v>63</v>
      </c>
      <c r="E51" s="27" t="s">
        <v>64</v>
      </c>
      <c r="F51" s="27" t="s">
        <v>38</v>
      </c>
    </row>
    <row r="52" spans="1:6" ht="15.6">
      <c r="A52" s="22">
        <v>25</v>
      </c>
      <c r="B52" s="23">
        <v>6.1083532262731222E-3</v>
      </c>
      <c r="C52" s="24" t="s">
        <v>85</v>
      </c>
      <c r="D52" s="24" t="s">
        <v>86</v>
      </c>
      <c r="E52" s="24" t="s">
        <v>64</v>
      </c>
      <c r="F52" s="24" t="s">
        <v>38</v>
      </c>
    </row>
    <row r="53" spans="1:6" ht="15.6">
      <c r="A53" s="22">
        <v>27</v>
      </c>
      <c r="B53" s="23">
        <v>6.1438440393518645E-3</v>
      </c>
      <c r="C53" s="24" t="s">
        <v>89</v>
      </c>
      <c r="D53" s="24" t="s">
        <v>90</v>
      </c>
      <c r="E53" s="24" t="s">
        <v>64</v>
      </c>
      <c r="F53" s="24" t="s">
        <v>38</v>
      </c>
    </row>
    <row r="54" spans="1:6" ht="15.6">
      <c r="A54" s="22">
        <v>49</v>
      </c>
      <c r="B54" s="23">
        <v>6.5568938078703343E-3</v>
      </c>
      <c r="C54" s="24" t="s">
        <v>134</v>
      </c>
      <c r="D54" s="24" t="s">
        <v>135</v>
      </c>
      <c r="E54" s="24" t="s">
        <v>64</v>
      </c>
      <c r="F54" s="24" t="s">
        <v>38</v>
      </c>
    </row>
    <row r="55" spans="1:6" ht="15.6">
      <c r="A55" s="22">
        <v>77</v>
      </c>
      <c r="B55" s="23">
        <v>7.5023509837963132E-3</v>
      </c>
      <c r="C55" s="24" t="s">
        <v>189</v>
      </c>
      <c r="D55" s="24" t="s">
        <v>96</v>
      </c>
      <c r="E55" s="24" t="s">
        <v>64</v>
      </c>
      <c r="F55" s="24" t="s">
        <v>38</v>
      </c>
    </row>
    <row r="56" spans="1:6" ht="15.6">
      <c r="A56" s="22">
        <v>33</v>
      </c>
      <c r="B56" s="23">
        <v>6.2764937789351882E-3</v>
      </c>
      <c r="C56" s="24" t="s">
        <v>102</v>
      </c>
      <c r="D56" s="24" t="s">
        <v>103</v>
      </c>
      <c r="E56" s="24" t="s">
        <v>104</v>
      </c>
      <c r="F56" s="24" t="s">
        <v>38</v>
      </c>
    </row>
    <row r="57" spans="1:6" ht="15.6">
      <c r="A57" s="22">
        <v>79</v>
      </c>
      <c r="B57" s="23">
        <v>7.5281665943287002E-3</v>
      </c>
      <c r="C57" s="24" t="s">
        <v>191</v>
      </c>
      <c r="D57" s="24" t="s">
        <v>192</v>
      </c>
      <c r="E57" s="24" t="s">
        <v>104</v>
      </c>
      <c r="F57" s="24" t="s">
        <v>38</v>
      </c>
    </row>
    <row r="58" spans="1:6" ht="15.6">
      <c r="A58" s="22">
        <v>85</v>
      </c>
      <c r="B58" s="23">
        <v>7.9281955295139039E-3</v>
      </c>
      <c r="C58" s="24" t="s">
        <v>203</v>
      </c>
      <c r="D58" s="24" t="s">
        <v>204</v>
      </c>
      <c r="E58" s="24" t="s">
        <v>104</v>
      </c>
      <c r="F58" s="24" t="s">
        <v>38</v>
      </c>
    </row>
    <row r="59" spans="1:6" ht="15.6">
      <c r="A59" s="25">
        <v>86</v>
      </c>
      <c r="B59" s="26">
        <v>8.0054163049768645E-3</v>
      </c>
      <c r="C59" s="27" t="s">
        <v>205</v>
      </c>
      <c r="D59" s="27" t="s">
        <v>206</v>
      </c>
      <c r="E59" s="27" t="s">
        <v>104</v>
      </c>
      <c r="F59" s="27" t="s">
        <v>38</v>
      </c>
    </row>
    <row r="60" spans="1:6" ht="15.6">
      <c r="A60" s="22">
        <v>17</v>
      </c>
      <c r="B60" s="23">
        <v>5.7504159432870128E-3</v>
      </c>
      <c r="C60" s="24" t="s">
        <v>70</v>
      </c>
      <c r="D60" s="24" t="s">
        <v>71</v>
      </c>
      <c r="E60" s="24" t="s">
        <v>72</v>
      </c>
      <c r="F60" s="24" t="s">
        <v>38</v>
      </c>
    </row>
    <row r="61" spans="1:6" ht="15.6">
      <c r="A61" s="25">
        <v>28</v>
      </c>
      <c r="B61" s="26">
        <v>6.153474030671291E-3</v>
      </c>
      <c r="C61" s="27" t="s">
        <v>91</v>
      </c>
      <c r="D61" s="27" t="s">
        <v>92</v>
      </c>
      <c r="E61" s="27" t="s">
        <v>72</v>
      </c>
      <c r="F61" s="27" t="s">
        <v>38</v>
      </c>
    </row>
    <row r="62" spans="1:6" ht="15.6">
      <c r="A62" s="25">
        <v>34</v>
      </c>
      <c r="B62" s="26">
        <v>6.2818739149305691E-3</v>
      </c>
      <c r="C62" s="27" t="s">
        <v>105</v>
      </c>
      <c r="D62" s="27" t="s">
        <v>106</v>
      </c>
      <c r="E62" s="27" t="s">
        <v>72</v>
      </c>
      <c r="F62" s="27" t="s">
        <v>38</v>
      </c>
    </row>
    <row r="63" spans="1:6" ht="15.6">
      <c r="A63" s="22">
        <v>91</v>
      </c>
      <c r="B63" s="23">
        <v>8.2444932725694309E-3</v>
      </c>
      <c r="C63" s="24" t="s">
        <v>215</v>
      </c>
      <c r="D63" s="24" t="s">
        <v>216</v>
      </c>
      <c r="E63" s="24" t="s">
        <v>72</v>
      </c>
      <c r="F63" s="24" t="s">
        <v>38</v>
      </c>
    </row>
    <row r="64" spans="1:6" ht="15.6">
      <c r="A64" s="25">
        <v>92</v>
      </c>
      <c r="B64" s="26">
        <v>8.2685456452546435E-3</v>
      </c>
      <c r="C64" s="27" t="s">
        <v>217</v>
      </c>
      <c r="D64" s="27" t="s">
        <v>218</v>
      </c>
      <c r="E64" s="27" t="s">
        <v>72</v>
      </c>
      <c r="F64" s="27" t="s">
        <v>38</v>
      </c>
    </row>
    <row r="65" spans="1:6" ht="15.6">
      <c r="A65" s="22">
        <v>93</v>
      </c>
      <c r="B65" s="23">
        <v>8.4205457899305669E-3</v>
      </c>
      <c r="C65" s="24" t="s">
        <v>219</v>
      </c>
      <c r="D65" s="24" t="s">
        <v>220</v>
      </c>
      <c r="E65" s="24" t="s">
        <v>72</v>
      </c>
      <c r="F65" s="24" t="s">
        <v>38</v>
      </c>
    </row>
    <row r="66" spans="1:6" ht="15.6">
      <c r="A66" s="25">
        <v>10</v>
      </c>
      <c r="B66" s="26">
        <v>5.6458423755786913E-3</v>
      </c>
      <c r="C66" s="27" t="s">
        <v>53</v>
      </c>
      <c r="D66" s="27" t="s">
        <v>54</v>
      </c>
      <c r="E66" s="27" t="s">
        <v>55</v>
      </c>
      <c r="F66" s="27" t="s">
        <v>38</v>
      </c>
    </row>
    <row r="67" spans="1:6" ht="15.6">
      <c r="A67" s="22">
        <v>35</v>
      </c>
      <c r="B67" s="23">
        <v>6.2860333478009234E-3</v>
      </c>
      <c r="C67" s="24" t="s">
        <v>107</v>
      </c>
      <c r="D67" s="24" t="s">
        <v>108</v>
      </c>
      <c r="E67" s="24" t="s">
        <v>55</v>
      </c>
      <c r="F67" s="24" t="s">
        <v>38</v>
      </c>
    </row>
    <row r="68" spans="1:6" ht="15.6">
      <c r="A68" s="22">
        <v>51</v>
      </c>
      <c r="B68" s="23">
        <v>6.7619719328703698E-3</v>
      </c>
      <c r="C68" s="24" t="s">
        <v>138</v>
      </c>
      <c r="D68" s="24" t="s">
        <v>139</v>
      </c>
      <c r="E68" s="24" t="s">
        <v>55</v>
      </c>
      <c r="F68" s="24" t="s">
        <v>38</v>
      </c>
    </row>
    <row r="69" spans="1:6" ht="15.6">
      <c r="A69" s="25">
        <v>54</v>
      </c>
      <c r="B69" s="26">
        <v>6.7974175347222388E-3</v>
      </c>
      <c r="C69" s="27" t="s">
        <v>144</v>
      </c>
      <c r="D69" s="27" t="s">
        <v>145</v>
      </c>
      <c r="E69" s="27" t="s">
        <v>55</v>
      </c>
      <c r="F69" s="27" t="s">
        <v>38</v>
      </c>
    </row>
    <row r="70" spans="1:6" ht="15.6">
      <c r="A70" s="25">
        <v>66</v>
      </c>
      <c r="B70" s="26">
        <v>6.9465241608795969E-3</v>
      </c>
      <c r="C70" s="27" t="s">
        <v>167</v>
      </c>
      <c r="D70" s="27" t="s">
        <v>168</v>
      </c>
      <c r="E70" s="27" t="s">
        <v>55</v>
      </c>
      <c r="F70" s="27" t="s">
        <v>38</v>
      </c>
    </row>
    <row r="71" spans="1:6" ht="15.6">
      <c r="A71" s="22">
        <v>31</v>
      </c>
      <c r="B71" s="23">
        <v>6.2508590133101838E-3</v>
      </c>
      <c r="C71" s="24" t="s">
        <v>97</v>
      </c>
      <c r="D71" s="24" t="s">
        <v>98</v>
      </c>
      <c r="E71" s="24" t="s">
        <v>99</v>
      </c>
      <c r="F71" s="24" t="s">
        <v>38</v>
      </c>
    </row>
    <row r="72" spans="1:6" ht="15.6">
      <c r="A72" s="25">
        <v>32</v>
      </c>
      <c r="B72" s="26">
        <v>6.259087456597201E-3</v>
      </c>
      <c r="C72" s="27" t="s">
        <v>100</v>
      </c>
      <c r="D72" s="27" t="s">
        <v>101</v>
      </c>
      <c r="E72" s="27" t="s">
        <v>99</v>
      </c>
      <c r="F72" s="27" t="s">
        <v>38</v>
      </c>
    </row>
    <row r="73" spans="1:6" ht="15.6">
      <c r="A73" s="25">
        <v>58</v>
      </c>
      <c r="B73" s="26">
        <v>6.8301504629629251E-3</v>
      </c>
      <c r="C73" s="27" t="s">
        <v>152</v>
      </c>
      <c r="D73" s="27" t="s">
        <v>153</v>
      </c>
      <c r="E73" s="27" t="s">
        <v>99</v>
      </c>
      <c r="F73" s="27" t="s">
        <v>38</v>
      </c>
    </row>
    <row r="74" spans="1:6" ht="15.6">
      <c r="A74" s="25">
        <v>84</v>
      </c>
      <c r="B74" s="26">
        <v>7.9073079427083304E-3</v>
      </c>
      <c r="C74" s="27" t="s">
        <v>201</v>
      </c>
      <c r="D74" s="27" t="s">
        <v>202</v>
      </c>
      <c r="E74" s="27" t="s">
        <v>99</v>
      </c>
      <c r="F74" s="27" t="s">
        <v>38</v>
      </c>
    </row>
    <row r="75" spans="1:6" ht="15.6">
      <c r="A75" s="25">
        <v>16</v>
      </c>
      <c r="B75" s="26">
        <v>5.7303421585648273E-3</v>
      </c>
      <c r="C75" s="27" t="s">
        <v>67</v>
      </c>
      <c r="D75" s="27" t="s">
        <v>68</v>
      </c>
      <c r="E75" s="27" t="s">
        <v>69</v>
      </c>
      <c r="F75" s="27" t="s">
        <v>38</v>
      </c>
    </row>
    <row r="76" spans="1:6" ht="15.6">
      <c r="A76" s="25">
        <v>18</v>
      </c>
      <c r="B76" s="26">
        <v>5.8260091145833082E-3</v>
      </c>
      <c r="C76" s="27" t="s">
        <v>73</v>
      </c>
      <c r="D76" s="27" t="s">
        <v>74</v>
      </c>
      <c r="E76" s="27" t="s">
        <v>69</v>
      </c>
      <c r="F76" s="27" t="s">
        <v>38</v>
      </c>
    </row>
    <row r="77" spans="1:6" ht="15.6">
      <c r="A77" s="25">
        <v>20</v>
      </c>
      <c r="B77" s="26">
        <v>5.9045862268518601E-3</v>
      </c>
      <c r="C77" s="27" t="s">
        <v>75</v>
      </c>
      <c r="D77" s="27" t="s">
        <v>76</v>
      </c>
      <c r="E77" s="27" t="s">
        <v>69</v>
      </c>
      <c r="F77" s="27" t="s">
        <v>38</v>
      </c>
    </row>
    <row r="78" spans="1:6" ht="15.6">
      <c r="A78" s="22">
        <v>37</v>
      </c>
      <c r="B78" s="23">
        <v>6.3273564091435031E-3</v>
      </c>
      <c r="C78" s="24" t="s">
        <v>111</v>
      </c>
      <c r="D78" s="24" t="s">
        <v>112</v>
      </c>
      <c r="E78" s="24" t="s">
        <v>69</v>
      </c>
      <c r="F78" s="24" t="s">
        <v>38</v>
      </c>
    </row>
    <row r="79" spans="1:6" ht="15.6">
      <c r="A79" s="25">
        <v>38</v>
      </c>
      <c r="B79" s="26">
        <v>6.340196397569442E-3</v>
      </c>
      <c r="C79" s="27" t="s">
        <v>113</v>
      </c>
      <c r="D79" s="27" t="s">
        <v>114</v>
      </c>
      <c r="E79" s="27" t="s">
        <v>69</v>
      </c>
      <c r="F79" s="27" t="s">
        <v>38</v>
      </c>
    </row>
    <row r="80" spans="1:6" ht="15.6">
      <c r="A80" s="25">
        <v>64</v>
      </c>
      <c r="B80" s="26">
        <v>6.9339102285879695E-3</v>
      </c>
      <c r="C80" s="27" t="s">
        <v>163</v>
      </c>
      <c r="D80" s="27" t="s">
        <v>164</v>
      </c>
      <c r="E80" s="27" t="s">
        <v>69</v>
      </c>
      <c r="F80" s="27" t="s">
        <v>38</v>
      </c>
    </row>
    <row r="81" spans="1:6" ht="15.6">
      <c r="A81" s="25">
        <v>68</v>
      </c>
      <c r="B81" s="26">
        <v>6.9878020109953587E-3</v>
      </c>
      <c r="C81" s="27" t="s">
        <v>171</v>
      </c>
      <c r="D81" s="27" t="s">
        <v>172</v>
      </c>
      <c r="E81" s="27" t="s">
        <v>69</v>
      </c>
      <c r="F81" s="27" t="s">
        <v>38</v>
      </c>
    </row>
    <row r="82" spans="1:6" ht="15.6">
      <c r="A82" s="22">
        <v>71</v>
      </c>
      <c r="B82" s="23">
        <v>7.3168041087962599E-3</v>
      </c>
      <c r="C82" s="24" t="s">
        <v>177</v>
      </c>
      <c r="D82" s="24" t="s">
        <v>178</v>
      </c>
      <c r="E82" s="24" t="s">
        <v>69</v>
      </c>
      <c r="F82" s="24" t="s">
        <v>38</v>
      </c>
    </row>
    <row r="83" spans="1:6" ht="15.6">
      <c r="A83" s="25">
        <v>80</v>
      </c>
      <c r="B83" s="26">
        <v>7.5352647569444375E-3</v>
      </c>
      <c r="C83" s="27" t="s">
        <v>193</v>
      </c>
      <c r="D83" s="27" t="s">
        <v>194</v>
      </c>
      <c r="E83" s="27" t="s">
        <v>69</v>
      </c>
      <c r="F83" s="27" t="s">
        <v>38</v>
      </c>
    </row>
    <row r="84" spans="1:6" ht="15.6">
      <c r="A84" s="25">
        <v>52</v>
      </c>
      <c r="B84" s="26">
        <v>6.7670808015046213E-3</v>
      </c>
      <c r="C84" s="27" t="s">
        <v>140</v>
      </c>
      <c r="D84" s="27" t="s">
        <v>74</v>
      </c>
      <c r="E84" s="27" t="s">
        <v>141</v>
      </c>
      <c r="F84" s="27" t="s">
        <v>38</v>
      </c>
    </row>
    <row r="85" spans="1:6" ht="15.6">
      <c r="A85" s="25">
        <v>56</v>
      </c>
      <c r="B85" s="26">
        <v>6.812472873263864E-3</v>
      </c>
      <c r="C85" s="27" t="s">
        <v>148</v>
      </c>
      <c r="D85" s="27" t="s">
        <v>149</v>
      </c>
      <c r="E85" s="27" t="s">
        <v>141</v>
      </c>
      <c r="F85" s="27" t="s">
        <v>38</v>
      </c>
    </row>
    <row r="86" spans="1:6" ht="15.6">
      <c r="A86" s="22">
        <v>69</v>
      </c>
      <c r="B86" s="23">
        <v>6.9928204571759189E-3</v>
      </c>
      <c r="C86" s="24" t="s">
        <v>173</v>
      </c>
      <c r="D86" s="24" t="s">
        <v>174</v>
      </c>
      <c r="E86" s="24" t="s">
        <v>141</v>
      </c>
      <c r="F86" s="24" t="s">
        <v>38</v>
      </c>
    </row>
    <row r="87" spans="1:6" ht="15.6">
      <c r="A87" s="25">
        <v>72</v>
      </c>
      <c r="B87" s="26">
        <v>7.3248064959490766E-3</v>
      </c>
      <c r="C87" s="27" t="s">
        <v>179</v>
      </c>
      <c r="D87" s="27" t="s">
        <v>180</v>
      </c>
      <c r="E87" s="27" t="s">
        <v>141</v>
      </c>
      <c r="F87" s="27" t="s">
        <v>38</v>
      </c>
    </row>
    <row r="88" spans="1:6" ht="15.6">
      <c r="A88" s="25">
        <v>74</v>
      </c>
      <c r="B88" s="26">
        <v>7.3962402343749623E-3</v>
      </c>
      <c r="C88" s="27" t="s">
        <v>183</v>
      </c>
      <c r="D88" s="27" t="s">
        <v>184</v>
      </c>
      <c r="E88" s="27" t="s">
        <v>141</v>
      </c>
      <c r="F88" s="27" t="s">
        <v>38</v>
      </c>
    </row>
    <row r="89" spans="1:6" ht="15.6">
      <c r="A89" s="25">
        <v>2</v>
      </c>
      <c r="B89" s="26">
        <v>5.2436433015046191E-3</v>
      </c>
      <c r="C89" s="27" t="s">
        <v>35</v>
      </c>
      <c r="D89" s="27" t="s">
        <v>36</v>
      </c>
      <c r="E89" s="27" t="s">
        <v>37</v>
      </c>
      <c r="F89" s="27" t="s">
        <v>38</v>
      </c>
    </row>
    <row r="90" spans="1:6" ht="15.6">
      <c r="A90" s="25">
        <v>46</v>
      </c>
      <c r="B90" s="26">
        <v>6.5361418547453809E-3</v>
      </c>
      <c r="C90" s="27" t="s">
        <v>128</v>
      </c>
      <c r="D90" s="27" t="s">
        <v>129</v>
      </c>
      <c r="E90" s="27" t="s">
        <v>37</v>
      </c>
      <c r="F90" s="27" t="s">
        <v>38</v>
      </c>
    </row>
    <row r="91" spans="1:6" ht="15.6">
      <c r="A91" s="22">
        <v>47</v>
      </c>
      <c r="B91" s="23">
        <v>6.5426070601851682E-3</v>
      </c>
      <c r="C91" s="24" t="s">
        <v>130</v>
      </c>
      <c r="D91" s="24" t="s">
        <v>131</v>
      </c>
      <c r="E91" s="24" t="s">
        <v>37</v>
      </c>
      <c r="F91" s="24" t="s">
        <v>38</v>
      </c>
    </row>
    <row r="92" spans="1:6" ht="15.6">
      <c r="A92" s="22">
        <v>81</v>
      </c>
      <c r="B92" s="23">
        <v>7.8354673032407507E-3</v>
      </c>
      <c r="C92" s="24" t="s">
        <v>195</v>
      </c>
      <c r="D92" s="24" t="s">
        <v>196</v>
      </c>
      <c r="E92" s="24" t="s">
        <v>37</v>
      </c>
      <c r="F92" s="24" t="s">
        <v>38</v>
      </c>
    </row>
    <row r="93" spans="1:6" ht="15.6">
      <c r="A93" s="25">
        <v>90</v>
      </c>
      <c r="B93" s="26">
        <v>8.1282552083333237E-3</v>
      </c>
      <c r="C93" s="27" t="s">
        <v>213</v>
      </c>
      <c r="D93" s="27" t="s">
        <v>214</v>
      </c>
      <c r="E93" s="27" t="s">
        <v>37</v>
      </c>
      <c r="F93" s="27" t="s">
        <v>38</v>
      </c>
    </row>
    <row r="94" spans="1:6" ht="15.6">
      <c r="A94" s="22">
        <v>11</v>
      </c>
      <c r="B94" s="23">
        <v>5.6738281250000022E-3</v>
      </c>
      <c r="C94" s="24" t="s">
        <v>56</v>
      </c>
      <c r="D94" s="24" t="s">
        <v>57</v>
      </c>
      <c r="E94" s="24" t="s">
        <v>24</v>
      </c>
      <c r="F94" s="24" t="s">
        <v>38</v>
      </c>
    </row>
    <row r="95" spans="1:6" ht="15.6">
      <c r="A95" s="25">
        <v>22</v>
      </c>
      <c r="B95" s="26">
        <v>5.9604220920138618E-3</v>
      </c>
      <c r="C95" s="27" t="s">
        <v>79</v>
      </c>
      <c r="D95" s="27" t="s">
        <v>80</v>
      </c>
      <c r="E95" s="27" t="s">
        <v>24</v>
      </c>
      <c r="F95" s="27" t="s">
        <v>38</v>
      </c>
    </row>
    <row r="96" spans="1:6" ht="15.6">
      <c r="A96" s="25">
        <v>30</v>
      </c>
      <c r="B96" s="26">
        <v>6.2449363425925997E-3</v>
      </c>
      <c r="C96" s="27" t="s">
        <v>95</v>
      </c>
      <c r="D96" s="27" t="s">
        <v>96</v>
      </c>
      <c r="E96" s="27" t="s">
        <v>24</v>
      </c>
      <c r="F96" s="27" t="s">
        <v>38</v>
      </c>
    </row>
    <row r="97" spans="1:6" ht="15.6">
      <c r="A97" s="22">
        <v>41</v>
      </c>
      <c r="B97" s="23">
        <v>6.3902000144676063E-3</v>
      </c>
      <c r="C97" s="24" t="s">
        <v>119</v>
      </c>
      <c r="D97" s="24" t="s">
        <v>120</v>
      </c>
      <c r="E97" s="24" t="s">
        <v>24</v>
      </c>
      <c r="F97" s="24" t="s">
        <v>38</v>
      </c>
    </row>
    <row r="98" spans="1:6" ht="15.6">
      <c r="A98" s="25">
        <v>88</v>
      </c>
      <c r="B98" s="26">
        <v>8.0289713541666363E-3</v>
      </c>
      <c r="C98" s="27" t="s">
        <v>209</v>
      </c>
      <c r="D98" s="27" t="s">
        <v>210</v>
      </c>
      <c r="E98" s="27" t="s">
        <v>24</v>
      </c>
      <c r="F98" s="27" t="s">
        <v>38</v>
      </c>
    </row>
    <row r="99" spans="1:6" ht="15.6">
      <c r="A99" s="22">
        <v>95</v>
      </c>
      <c r="B99" s="23">
        <v>8.5551396122685031E-3</v>
      </c>
      <c r="C99" s="24" t="s">
        <v>223</v>
      </c>
      <c r="D99" s="24" t="s">
        <v>224</v>
      </c>
      <c r="E99" s="24" t="s">
        <v>24</v>
      </c>
      <c r="F99" s="24" t="s">
        <v>38</v>
      </c>
    </row>
    <row r="100" spans="1:6" ht="15.6">
      <c r="A100" s="25">
        <v>96</v>
      </c>
      <c r="B100" s="26">
        <v>8.5611979166666519E-3</v>
      </c>
      <c r="C100" s="27" t="s">
        <v>225</v>
      </c>
      <c r="D100" s="27" t="s">
        <v>226</v>
      </c>
      <c r="E100" s="27" t="s">
        <v>24</v>
      </c>
      <c r="F100" s="27" t="s">
        <v>38</v>
      </c>
    </row>
    <row r="101" spans="1:6" ht="15.6">
      <c r="A101" s="25">
        <v>100</v>
      </c>
      <c r="B101" s="26">
        <v>9.0513780381944464E-3</v>
      </c>
      <c r="C101" s="27" t="s">
        <v>232</v>
      </c>
      <c r="D101" s="27" t="s">
        <v>233</v>
      </c>
      <c r="E101" s="27" t="s">
        <v>24</v>
      </c>
      <c r="F101" s="27" t="s">
        <v>38</v>
      </c>
    </row>
    <row r="102" spans="1:6" ht="15.6">
      <c r="A102" s="22">
        <v>101</v>
      </c>
      <c r="B102" s="23">
        <v>9.0832971643518556E-3</v>
      </c>
      <c r="C102" s="24" t="s">
        <v>234</v>
      </c>
      <c r="D102" s="24" t="s">
        <v>235</v>
      </c>
      <c r="E102" s="24" t="s">
        <v>24</v>
      </c>
      <c r="F102" s="24" t="s">
        <v>38</v>
      </c>
    </row>
    <row r="103" spans="1:6" ht="15.6" hidden="1">
      <c r="A103" s="25">
        <v>102</v>
      </c>
      <c r="B103" s="26">
        <v>9.1078016493055247E-3</v>
      </c>
      <c r="C103" s="27" t="s">
        <v>236</v>
      </c>
      <c r="D103" s="27" t="s">
        <v>236</v>
      </c>
      <c r="E103" s="27" t="s">
        <v>236</v>
      </c>
      <c r="F103" s="27" t="s">
        <v>236</v>
      </c>
    </row>
    <row r="104" spans="1:6" ht="15.6" hidden="1">
      <c r="A104" s="22">
        <v>103</v>
      </c>
      <c r="B104" s="23">
        <v>9.2481825086805358E-3</v>
      </c>
      <c r="C104" s="24" t="s">
        <v>236</v>
      </c>
      <c r="D104" s="24" t="s">
        <v>236</v>
      </c>
      <c r="E104" s="24" t="s">
        <v>236</v>
      </c>
      <c r="F104" s="24" t="s">
        <v>236</v>
      </c>
    </row>
    <row r="105" spans="1:6" ht="15.6" hidden="1">
      <c r="A105" s="25">
        <v>104</v>
      </c>
      <c r="B105" s="26">
        <v>9.2587167245370416E-3</v>
      </c>
      <c r="C105" s="27" t="s">
        <v>236</v>
      </c>
      <c r="D105" s="27" t="s">
        <v>236</v>
      </c>
      <c r="E105" s="27" t="s">
        <v>236</v>
      </c>
      <c r="F105" s="27" t="s">
        <v>236</v>
      </c>
    </row>
    <row r="106" spans="1:6" ht="15.6" hidden="1">
      <c r="A106" s="22">
        <v>105</v>
      </c>
      <c r="B106" s="23" t="s">
        <v>236</v>
      </c>
      <c r="C106" s="24" t="s">
        <v>236</v>
      </c>
      <c r="D106" s="24" t="s">
        <v>236</v>
      </c>
      <c r="E106" s="24" t="s">
        <v>236</v>
      </c>
      <c r="F106" s="24" t="s">
        <v>236</v>
      </c>
    </row>
    <row r="107" spans="1:6" ht="15.6" hidden="1">
      <c r="A107" s="25">
        <v>106</v>
      </c>
      <c r="B107" s="26" t="s">
        <v>236</v>
      </c>
      <c r="C107" s="27" t="s">
        <v>236</v>
      </c>
      <c r="D107" s="27" t="s">
        <v>236</v>
      </c>
      <c r="E107" s="27" t="s">
        <v>236</v>
      </c>
      <c r="F107" s="27" t="s">
        <v>236</v>
      </c>
    </row>
    <row r="108" spans="1:6" ht="15.6" hidden="1">
      <c r="A108" s="22">
        <v>107</v>
      </c>
      <c r="B108" s="23" t="s">
        <v>236</v>
      </c>
      <c r="C108" s="24" t="s">
        <v>236</v>
      </c>
      <c r="D108" s="24" t="s">
        <v>236</v>
      </c>
      <c r="E108" s="24" t="s">
        <v>236</v>
      </c>
      <c r="F108" s="24" t="s">
        <v>236</v>
      </c>
    </row>
    <row r="109" spans="1:6" ht="15.6" hidden="1">
      <c r="A109" s="25">
        <v>108</v>
      </c>
      <c r="B109" s="26" t="s">
        <v>236</v>
      </c>
      <c r="C109" s="27" t="s">
        <v>236</v>
      </c>
      <c r="D109" s="27" t="s">
        <v>236</v>
      </c>
      <c r="E109" s="27" t="s">
        <v>236</v>
      </c>
      <c r="F109" s="27" t="s">
        <v>236</v>
      </c>
    </row>
    <row r="110" spans="1:6" ht="15.6" hidden="1">
      <c r="A110" s="22">
        <v>109</v>
      </c>
      <c r="B110" s="23" t="s">
        <v>236</v>
      </c>
      <c r="C110" s="24" t="s">
        <v>236</v>
      </c>
      <c r="D110" s="24" t="s">
        <v>236</v>
      </c>
      <c r="E110" s="24" t="s">
        <v>236</v>
      </c>
      <c r="F110" s="24" t="s">
        <v>236</v>
      </c>
    </row>
    <row r="111" spans="1:6" ht="15.6" hidden="1">
      <c r="A111" s="25">
        <v>110</v>
      </c>
      <c r="B111" s="26" t="s">
        <v>236</v>
      </c>
      <c r="C111" s="27" t="s">
        <v>236</v>
      </c>
      <c r="D111" s="27" t="s">
        <v>236</v>
      </c>
      <c r="E111" s="27" t="s">
        <v>236</v>
      </c>
      <c r="F111" s="27" t="s">
        <v>236</v>
      </c>
    </row>
    <row r="112" spans="1:6" ht="15.6" hidden="1">
      <c r="A112" s="22">
        <v>111</v>
      </c>
      <c r="B112" s="23" t="s">
        <v>236</v>
      </c>
      <c r="C112" s="24" t="s">
        <v>236</v>
      </c>
      <c r="D112" s="24" t="s">
        <v>236</v>
      </c>
      <c r="E112" s="24" t="s">
        <v>236</v>
      </c>
      <c r="F112" s="24" t="s">
        <v>236</v>
      </c>
    </row>
    <row r="113" spans="1:6" ht="15.6" hidden="1">
      <c r="A113" s="25">
        <v>112</v>
      </c>
      <c r="B113" s="26" t="s">
        <v>236</v>
      </c>
      <c r="C113" s="27" t="s">
        <v>236</v>
      </c>
      <c r="D113" s="27" t="s">
        <v>236</v>
      </c>
      <c r="E113" s="27" t="s">
        <v>236</v>
      </c>
      <c r="F113" s="27" t="s">
        <v>236</v>
      </c>
    </row>
    <row r="114" spans="1:6" ht="15.6" hidden="1">
      <c r="A114" s="22">
        <v>113</v>
      </c>
      <c r="B114" s="23" t="s">
        <v>236</v>
      </c>
      <c r="C114" s="24" t="s">
        <v>236</v>
      </c>
      <c r="D114" s="24" t="s">
        <v>236</v>
      </c>
      <c r="E114" s="24" t="s">
        <v>236</v>
      </c>
      <c r="F114" s="24" t="s">
        <v>236</v>
      </c>
    </row>
    <row r="115" spans="1:6" ht="15.6" hidden="1">
      <c r="A115" s="25">
        <v>114</v>
      </c>
      <c r="B115" s="26" t="s">
        <v>236</v>
      </c>
      <c r="C115" s="27" t="s">
        <v>236</v>
      </c>
      <c r="D115" s="27" t="s">
        <v>236</v>
      </c>
      <c r="E115" s="27" t="s">
        <v>236</v>
      </c>
      <c r="F115" s="27" t="s">
        <v>236</v>
      </c>
    </row>
    <row r="116" spans="1:6" ht="15.6" hidden="1">
      <c r="A116" s="22">
        <v>115</v>
      </c>
      <c r="B116" s="23" t="s">
        <v>236</v>
      </c>
      <c r="C116" s="24" t="s">
        <v>236</v>
      </c>
      <c r="D116" s="24" t="s">
        <v>236</v>
      </c>
      <c r="E116" s="24" t="s">
        <v>236</v>
      </c>
      <c r="F116" s="24" t="s">
        <v>236</v>
      </c>
    </row>
    <row r="117" spans="1:6" ht="15.6" hidden="1">
      <c r="A117" s="25">
        <v>116</v>
      </c>
      <c r="B117" s="26" t="s">
        <v>236</v>
      </c>
      <c r="C117" s="27" t="s">
        <v>236</v>
      </c>
      <c r="D117" s="27" t="s">
        <v>236</v>
      </c>
      <c r="E117" s="27" t="s">
        <v>236</v>
      </c>
      <c r="F117" s="27" t="s">
        <v>236</v>
      </c>
    </row>
    <row r="118" spans="1:6" ht="15.6" hidden="1">
      <c r="A118" s="22">
        <v>117</v>
      </c>
      <c r="B118" s="23" t="s">
        <v>236</v>
      </c>
      <c r="C118" s="24" t="s">
        <v>236</v>
      </c>
      <c r="D118" s="24" t="s">
        <v>236</v>
      </c>
      <c r="E118" s="24" t="s">
        <v>236</v>
      </c>
      <c r="F118" s="24" t="s">
        <v>236</v>
      </c>
    </row>
    <row r="119" spans="1:6" ht="15.6" hidden="1">
      <c r="A119" s="25">
        <v>118</v>
      </c>
      <c r="B119" s="26" t="s">
        <v>236</v>
      </c>
      <c r="C119" s="27" t="s">
        <v>236</v>
      </c>
      <c r="D119" s="27" t="s">
        <v>236</v>
      </c>
      <c r="E119" s="27" t="s">
        <v>236</v>
      </c>
      <c r="F119" s="27" t="s">
        <v>236</v>
      </c>
    </row>
    <row r="120" spans="1:6" ht="15.6" hidden="1">
      <c r="A120" s="22">
        <v>119</v>
      </c>
      <c r="B120" s="23" t="s">
        <v>236</v>
      </c>
      <c r="C120" s="24" t="s">
        <v>236</v>
      </c>
      <c r="D120" s="24" t="s">
        <v>236</v>
      </c>
      <c r="E120" s="24" t="s">
        <v>236</v>
      </c>
      <c r="F120" s="24" t="s">
        <v>236</v>
      </c>
    </row>
    <row r="121" spans="1:6" ht="15.6" hidden="1">
      <c r="A121" s="25">
        <v>120</v>
      </c>
      <c r="B121" s="26" t="s">
        <v>236</v>
      </c>
      <c r="C121" s="27" t="s">
        <v>236</v>
      </c>
      <c r="D121" s="27" t="s">
        <v>236</v>
      </c>
      <c r="E121" s="27" t="s">
        <v>236</v>
      </c>
      <c r="F121" s="27" t="s">
        <v>236</v>
      </c>
    </row>
    <row r="122" spans="1:6" ht="15.6" hidden="1">
      <c r="A122" s="22">
        <v>121</v>
      </c>
      <c r="B122" s="23" t="s">
        <v>236</v>
      </c>
      <c r="C122" s="24" t="s">
        <v>236</v>
      </c>
      <c r="D122" s="24" t="s">
        <v>236</v>
      </c>
      <c r="E122" s="24" t="s">
        <v>236</v>
      </c>
      <c r="F122" s="24" t="s">
        <v>236</v>
      </c>
    </row>
    <row r="123" spans="1:6" ht="15.6" hidden="1">
      <c r="A123" s="25">
        <v>122</v>
      </c>
      <c r="B123" s="26" t="s">
        <v>236</v>
      </c>
      <c r="C123" s="27" t="s">
        <v>236</v>
      </c>
      <c r="D123" s="27" t="s">
        <v>236</v>
      </c>
      <c r="E123" s="27" t="s">
        <v>236</v>
      </c>
      <c r="F123" s="27" t="s">
        <v>236</v>
      </c>
    </row>
    <row r="124" spans="1:6" ht="15.6" hidden="1">
      <c r="A124" s="22">
        <v>123</v>
      </c>
      <c r="B124" s="23" t="s">
        <v>236</v>
      </c>
      <c r="C124" s="24" t="s">
        <v>236</v>
      </c>
      <c r="D124" s="24" t="s">
        <v>236</v>
      </c>
      <c r="E124" s="24" t="s">
        <v>236</v>
      </c>
      <c r="F124" s="24" t="s">
        <v>236</v>
      </c>
    </row>
    <row r="125" spans="1:6" ht="15.6" hidden="1">
      <c r="A125" s="25">
        <v>124</v>
      </c>
      <c r="B125" s="26" t="s">
        <v>236</v>
      </c>
      <c r="C125" s="27" t="s">
        <v>236</v>
      </c>
      <c r="D125" s="27" t="s">
        <v>236</v>
      </c>
      <c r="E125" s="27" t="s">
        <v>236</v>
      </c>
      <c r="F125" s="27" t="s">
        <v>236</v>
      </c>
    </row>
    <row r="126" spans="1:6" ht="15.6" hidden="1">
      <c r="A126" s="22">
        <v>125</v>
      </c>
      <c r="B126" s="23" t="s">
        <v>236</v>
      </c>
      <c r="C126" s="24" t="s">
        <v>236</v>
      </c>
      <c r="D126" s="24" t="s">
        <v>236</v>
      </c>
      <c r="E126" s="24" t="s">
        <v>236</v>
      </c>
      <c r="F126" s="24" t="s">
        <v>236</v>
      </c>
    </row>
    <row r="127" spans="1:6" ht="15.6" hidden="1">
      <c r="A127" s="25">
        <v>126</v>
      </c>
      <c r="B127" s="26" t="s">
        <v>236</v>
      </c>
      <c r="C127" s="27" t="s">
        <v>236</v>
      </c>
      <c r="D127" s="27" t="s">
        <v>236</v>
      </c>
      <c r="E127" s="27" t="s">
        <v>236</v>
      </c>
      <c r="F127" s="27" t="s">
        <v>236</v>
      </c>
    </row>
    <row r="128" spans="1:6" ht="15.6" hidden="1">
      <c r="A128" s="22">
        <v>127</v>
      </c>
      <c r="B128" s="23" t="s">
        <v>236</v>
      </c>
      <c r="C128" s="24" t="s">
        <v>236</v>
      </c>
      <c r="D128" s="24" t="s">
        <v>236</v>
      </c>
      <c r="E128" s="24" t="s">
        <v>236</v>
      </c>
      <c r="F128" s="24" t="s">
        <v>236</v>
      </c>
    </row>
    <row r="129" spans="1:6" ht="15.6" hidden="1">
      <c r="A129" s="25">
        <v>128</v>
      </c>
      <c r="B129" s="26" t="s">
        <v>236</v>
      </c>
      <c r="C129" s="27" t="s">
        <v>236</v>
      </c>
      <c r="D129" s="27" t="s">
        <v>236</v>
      </c>
      <c r="E129" s="27" t="s">
        <v>236</v>
      </c>
      <c r="F129" s="27" t="s">
        <v>236</v>
      </c>
    </row>
    <row r="130" spans="1:6" ht="15.6" hidden="1">
      <c r="A130" s="22">
        <v>129</v>
      </c>
      <c r="B130" s="23" t="s">
        <v>236</v>
      </c>
      <c r="C130" s="24" t="s">
        <v>236</v>
      </c>
      <c r="D130" s="24" t="s">
        <v>236</v>
      </c>
      <c r="E130" s="24" t="s">
        <v>236</v>
      </c>
      <c r="F130" s="24" t="s">
        <v>236</v>
      </c>
    </row>
    <row r="131" spans="1:6" ht="15.6" hidden="1">
      <c r="A131" s="25">
        <v>130</v>
      </c>
      <c r="B131" s="26" t="s">
        <v>236</v>
      </c>
      <c r="C131" s="27" t="s">
        <v>236</v>
      </c>
      <c r="D131" s="27" t="s">
        <v>236</v>
      </c>
      <c r="E131" s="27" t="s">
        <v>236</v>
      </c>
      <c r="F131" s="27" t="s">
        <v>236</v>
      </c>
    </row>
    <row r="132" spans="1:6" ht="15.6" hidden="1">
      <c r="A132" s="22">
        <v>131</v>
      </c>
      <c r="B132" s="23" t="s">
        <v>236</v>
      </c>
      <c r="C132" s="24" t="s">
        <v>236</v>
      </c>
      <c r="D132" s="24" t="s">
        <v>236</v>
      </c>
      <c r="E132" s="24" t="s">
        <v>236</v>
      </c>
      <c r="F132" s="24" t="s">
        <v>236</v>
      </c>
    </row>
    <row r="133" spans="1:6" ht="15.6" hidden="1">
      <c r="A133" s="25">
        <v>132</v>
      </c>
      <c r="B133" s="26" t="s">
        <v>236</v>
      </c>
      <c r="C133" s="27" t="s">
        <v>236</v>
      </c>
      <c r="D133" s="27" t="s">
        <v>236</v>
      </c>
      <c r="E133" s="27" t="s">
        <v>236</v>
      </c>
      <c r="F133" s="27" t="s">
        <v>236</v>
      </c>
    </row>
    <row r="134" spans="1:6" ht="15.6" hidden="1">
      <c r="A134" s="22">
        <v>133</v>
      </c>
      <c r="B134" s="23" t="s">
        <v>236</v>
      </c>
      <c r="C134" s="24" t="s">
        <v>236</v>
      </c>
      <c r="D134" s="24" t="s">
        <v>236</v>
      </c>
      <c r="E134" s="24" t="s">
        <v>236</v>
      </c>
      <c r="F134" s="24" t="s">
        <v>236</v>
      </c>
    </row>
    <row r="135" spans="1:6" ht="15.6" hidden="1">
      <c r="A135" s="25">
        <v>134</v>
      </c>
      <c r="B135" s="26" t="s">
        <v>236</v>
      </c>
      <c r="C135" s="27" t="s">
        <v>236</v>
      </c>
      <c r="D135" s="27" t="s">
        <v>236</v>
      </c>
      <c r="E135" s="27" t="s">
        <v>236</v>
      </c>
      <c r="F135" s="27" t="s">
        <v>236</v>
      </c>
    </row>
    <row r="136" spans="1:6" ht="15.6" hidden="1">
      <c r="A136" s="22">
        <v>135</v>
      </c>
      <c r="B136" s="23" t="s">
        <v>236</v>
      </c>
      <c r="C136" s="24" t="s">
        <v>236</v>
      </c>
      <c r="D136" s="24" t="s">
        <v>236</v>
      </c>
      <c r="E136" s="24" t="s">
        <v>236</v>
      </c>
      <c r="F136" s="24" t="s">
        <v>236</v>
      </c>
    </row>
    <row r="137" spans="1:6" ht="15.6" hidden="1">
      <c r="A137" s="25">
        <v>136</v>
      </c>
      <c r="B137" s="26" t="s">
        <v>236</v>
      </c>
      <c r="C137" s="27" t="s">
        <v>236</v>
      </c>
      <c r="D137" s="27" t="s">
        <v>236</v>
      </c>
      <c r="E137" s="27" t="s">
        <v>236</v>
      </c>
      <c r="F137" s="27" t="s">
        <v>236</v>
      </c>
    </row>
    <row r="138" spans="1:6" ht="15.6" hidden="1">
      <c r="A138" s="22">
        <v>137</v>
      </c>
      <c r="B138" s="23" t="s">
        <v>236</v>
      </c>
      <c r="C138" s="24" t="s">
        <v>236</v>
      </c>
      <c r="D138" s="24" t="s">
        <v>236</v>
      </c>
      <c r="E138" s="24" t="s">
        <v>236</v>
      </c>
      <c r="F138" s="24" t="s">
        <v>236</v>
      </c>
    </row>
    <row r="139" spans="1:6" ht="15.6" hidden="1">
      <c r="A139" s="25">
        <v>138</v>
      </c>
      <c r="B139" s="26" t="s">
        <v>236</v>
      </c>
      <c r="C139" s="27" t="s">
        <v>236</v>
      </c>
      <c r="D139" s="27" t="s">
        <v>236</v>
      </c>
      <c r="E139" s="27" t="s">
        <v>236</v>
      </c>
      <c r="F139" s="27" t="s">
        <v>236</v>
      </c>
    </row>
    <row r="140" spans="1:6" ht="15.6" hidden="1">
      <c r="A140" s="22">
        <v>139</v>
      </c>
      <c r="B140" s="23" t="s">
        <v>236</v>
      </c>
      <c r="C140" s="24" t="s">
        <v>236</v>
      </c>
      <c r="D140" s="24" t="s">
        <v>236</v>
      </c>
      <c r="E140" s="24" t="s">
        <v>236</v>
      </c>
      <c r="F140" s="24" t="s">
        <v>236</v>
      </c>
    </row>
    <row r="141" spans="1:6" ht="15.6" hidden="1">
      <c r="A141" s="25">
        <v>140</v>
      </c>
      <c r="B141" s="26" t="s">
        <v>236</v>
      </c>
      <c r="C141" s="27" t="s">
        <v>236</v>
      </c>
      <c r="D141" s="27" t="s">
        <v>236</v>
      </c>
      <c r="E141" s="27" t="s">
        <v>236</v>
      </c>
      <c r="F141" s="27" t="s">
        <v>236</v>
      </c>
    </row>
    <row r="142" spans="1:6" ht="15.6" hidden="1">
      <c r="A142" s="22">
        <v>141</v>
      </c>
      <c r="B142" s="23" t="s">
        <v>236</v>
      </c>
      <c r="C142" s="24" t="s">
        <v>236</v>
      </c>
      <c r="D142" s="24" t="s">
        <v>236</v>
      </c>
      <c r="E142" s="24" t="s">
        <v>236</v>
      </c>
      <c r="F142" s="24" t="s">
        <v>236</v>
      </c>
    </row>
    <row r="143" spans="1:6" ht="15.6" hidden="1">
      <c r="A143" s="25">
        <v>142</v>
      </c>
      <c r="B143" s="26" t="s">
        <v>236</v>
      </c>
      <c r="C143" s="27" t="s">
        <v>236</v>
      </c>
      <c r="D143" s="27" t="s">
        <v>236</v>
      </c>
      <c r="E143" s="27" t="s">
        <v>236</v>
      </c>
      <c r="F143" s="27" t="s">
        <v>236</v>
      </c>
    </row>
    <row r="144" spans="1:6" ht="15.6" hidden="1">
      <c r="A144" s="22">
        <v>143</v>
      </c>
      <c r="B144" s="23" t="s">
        <v>236</v>
      </c>
      <c r="C144" s="24" t="s">
        <v>236</v>
      </c>
      <c r="D144" s="24" t="s">
        <v>236</v>
      </c>
      <c r="E144" s="24" t="s">
        <v>236</v>
      </c>
      <c r="F144" s="24" t="s">
        <v>236</v>
      </c>
    </row>
    <row r="145" spans="1:6" ht="15.6" hidden="1">
      <c r="A145" s="25">
        <v>144</v>
      </c>
      <c r="B145" s="26" t="s">
        <v>236</v>
      </c>
      <c r="C145" s="27" t="s">
        <v>236</v>
      </c>
      <c r="D145" s="27" t="s">
        <v>236</v>
      </c>
      <c r="E145" s="27" t="s">
        <v>236</v>
      </c>
      <c r="F145" s="27" t="s">
        <v>236</v>
      </c>
    </row>
    <row r="146" spans="1:6" ht="15.6" hidden="1">
      <c r="A146" s="22">
        <v>145</v>
      </c>
      <c r="B146" s="23" t="s">
        <v>236</v>
      </c>
      <c r="C146" s="24" t="s">
        <v>236</v>
      </c>
      <c r="D146" s="24" t="s">
        <v>236</v>
      </c>
      <c r="E146" s="24" t="s">
        <v>236</v>
      </c>
      <c r="F146" s="24" t="s">
        <v>236</v>
      </c>
    </row>
    <row r="147" spans="1:6" ht="15.6" hidden="1">
      <c r="A147" s="25">
        <v>146</v>
      </c>
      <c r="B147" s="26" t="s">
        <v>236</v>
      </c>
      <c r="C147" s="27" t="s">
        <v>236</v>
      </c>
      <c r="D147" s="27" t="s">
        <v>236</v>
      </c>
      <c r="E147" s="27" t="s">
        <v>236</v>
      </c>
      <c r="F147" s="27" t="s">
        <v>236</v>
      </c>
    </row>
    <row r="148" spans="1:6" ht="15.6" hidden="1">
      <c r="A148" s="22">
        <v>147</v>
      </c>
      <c r="B148" s="23" t="s">
        <v>236</v>
      </c>
      <c r="C148" s="24" t="s">
        <v>236</v>
      </c>
      <c r="D148" s="24" t="s">
        <v>236</v>
      </c>
      <c r="E148" s="24" t="s">
        <v>236</v>
      </c>
      <c r="F148" s="24" t="s">
        <v>236</v>
      </c>
    </row>
    <row r="149" spans="1:6" ht="15.6" hidden="1">
      <c r="A149" s="25">
        <v>148</v>
      </c>
      <c r="B149" s="26" t="s">
        <v>236</v>
      </c>
      <c r="C149" s="27" t="s">
        <v>236</v>
      </c>
      <c r="D149" s="27" t="s">
        <v>236</v>
      </c>
      <c r="E149" s="27" t="s">
        <v>236</v>
      </c>
      <c r="F149" s="27" t="s">
        <v>236</v>
      </c>
    </row>
    <row r="150" spans="1:6" ht="15.6" hidden="1">
      <c r="A150" s="22">
        <v>149</v>
      </c>
      <c r="B150" s="23" t="s">
        <v>236</v>
      </c>
      <c r="C150" s="24" t="s">
        <v>236</v>
      </c>
      <c r="D150" s="24" t="s">
        <v>236</v>
      </c>
      <c r="E150" s="24" t="s">
        <v>236</v>
      </c>
      <c r="F150" s="24" t="s">
        <v>236</v>
      </c>
    </row>
    <row r="151" spans="1:6" ht="15.6" hidden="1">
      <c r="A151" s="25">
        <v>150</v>
      </c>
      <c r="B151" s="26" t="s">
        <v>236</v>
      </c>
      <c r="C151" s="27" t="s">
        <v>236</v>
      </c>
      <c r="D151" s="27" t="s">
        <v>236</v>
      </c>
      <c r="E151" s="27" t="s">
        <v>236</v>
      </c>
      <c r="F151" s="27" t="s">
        <v>236</v>
      </c>
    </row>
    <row r="152" spans="1:6" ht="15.6" hidden="1">
      <c r="A152" s="22">
        <v>151</v>
      </c>
      <c r="B152" s="23" t="s">
        <v>236</v>
      </c>
      <c r="C152" s="24" t="s">
        <v>236</v>
      </c>
      <c r="D152" s="24" t="s">
        <v>236</v>
      </c>
      <c r="E152" s="24" t="s">
        <v>236</v>
      </c>
      <c r="F152" s="24" t="s">
        <v>236</v>
      </c>
    </row>
    <row r="153" spans="1:6" ht="15.6" hidden="1">
      <c r="A153" s="25">
        <v>152</v>
      </c>
      <c r="B153" s="26" t="s">
        <v>236</v>
      </c>
      <c r="C153" s="27" t="s">
        <v>236</v>
      </c>
      <c r="D153" s="27" t="s">
        <v>236</v>
      </c>
      <c r="E153" s="27" t="s">
        <v>236</v>
      </c>
      <c r="F153" s="27" t="s">
        <v>236</v>
      </c>
    </row>
    <row r="154" spans="1:6" ht="15.6" hidden="1">
      <c r="A154" s="22">
        <v>153</v>
      </c>
      <c r="B154" s="23" t="s">
        <v>236</v>
      </c>
      <c r="C154" s="24" t="s">
        <v>236</v>
      </c>
      <c r="D154" s="24" t="s">
        <v>236</v>
      </c>
      <c r="E154" s="24" t="s">
        <v>236</v>
      </c>
      <c r="F154" s="24" t="s">
        <v>236</v>
      </c>
    </row>
    <row r="155" spans="1:6" ht="15.6" hidden="1">
      <c r="A155" s="25">
        <v>154</v>
      </c>
      <c r="B155" s="26" t="s">
        <v>236</v>
      </c>
      <c r="C155" s="27" t="s">
        <v>236</v>
      </c>
      <c r="D155" s="27" t="s">
        <v>236</v>
      </c>
      <c r="E155" s="27" t="s">
        <v>236</v>
      </c>
      <c r="F155" s="27" t="s">
        <v>236</v>
      </c>
    </row>
    <row r="156" spans="1:6" ht="15.6" hidden="1">
      <c r="A156" s="22">
        <v>155</v>
      </c>
      <c r="B156" s="23" t="s">
        <v>236</v>
      </c>
      <c r="C156" s="24" t="s">
        <v>236</v>
      </c>
      <c r="D156" s="24" t="s">
        <v>236</v>
      </c>
      <c r="E156" s="24" t="s">
        <v>236</v>
      </c>
      <c r="F156" s="24" t="s">
        <v>236</v>
      </c>
    </row>
    <row r="157" spans="1:6" ht="15.6" hidden="1">
      <c r="A157" s="25">
        <v>156</v>
      </c>
      <c r="B157" s="26" t="s">
        <v>236</v>
      </c>
      <c r="C157" s="27" t="s">
        <v>236</v>
      </c>
      <c r="D157" s="27" t="s">
        <v>236</v>
      </c>
      <c r="E157" s="27" t="s">
        <v>236</v>
      </c>
      <c r="F157" s="27" t="s">
        <v>236</v>
      </c>
    </row>
    <row r="158" spans="1:6" ht="15.6" hidden="1">
      <c r="A158" s="22">
        <v>157</v>
      </c>
      <c r="B158" s="23" t="s">
        <v>236</v>
      </c>
      <c r="C158" s="24" t="s">
        <v>236</v>
      </c>
      <c r="D158" s="24" t="s">
        <v>236</v>
      </c>
      <c r="E158" s="24" t="s">
        <v>236</v>
      </c>
      <c r="F158" s="24" t="s">
        <v>236</v>
      </c>
    </row>
    <row r="159" spans="1:6" ht="15.6" hidden="1">
      <c r="A159" s="25">
        <v>158</v>
      </c>
      <c r="B159" s="26" t="s">
        <v>236</v>
      </c>
      <c r="C159" s="27" t="s">
        <v>236</v>
      </c>
      <c r="D159" s="27" t="s">
        <v>236</v>
      </c>
      <c r="E159" s="27" t="s">
        <v>236</v>
      </c>
      <c r="F159" s="27" t="s">
        <v>236</v>
      </c>
    </row>
    <row r="160" spans="1:6" ht="15.6" hidden="1">
      <c r="A160" s="22">
        <v>159</v>
      </c>
      <c r="B160" s="23" t="s">
        <v>236</v>
      </c>
      <c r="C160" s="24" t="s">
        <v>236</v>
      </c>
      <c r="D160" s="24" t="s">
        <v>236</v>
      </c>
      <c r="E160" s="24" t="s">
        <v>236</v>
      </c>
      <c r="F160" s="24" t="s">
        <v>236</v>
      </c>
    </row>
    <row r="161" spans="1:6" ht="15.6" hidden="1">
      <c r="A161" s="25">
        <v>160</v>
      </c>
      <c r="B161" s="26" t="s">
        <v>236</v>
      </c>
      <c r="C161" s="27" t="s">
        <v>236</v>
      </c>
      <c r="D161" s="27" t="s">
        <v>236</v>
      </c>
      <c r="E161" s="27" t="s">
        <v>236</v>
      </c>
      <c r="F161" s="27" t="s">
        <v>236</v>
      </c>
    </row>
    <row r="162" spans="1:6" ht="15.6" hidden="1">
      <c r="A162" s="22">
        <v>161</v>
      </c>
      <c r="B162" s="23" t="s">
        <v>236</v>
      </c>
      <c r="C162" s="24" t="s">
        <v>236</v>
      </c>
      <c r="D162" s="24" t="s">
        <v>236</v>
      </c>
      <c r="E162" s="24" t="s">
        <v>236</v>
      </c>
      <c r="F162" s="24" t="s">
        <v>236</v>
      </c>
    </row>
    <row r="163" spans="1:6" ht="15.6" hidden="1">
      <c r="A163" s="25">
        <v>162</v>
      </c>
      <c r="B163" s="26" t="s">
        <v>236</v>
      </c>
      <c r="C163" s="27" t="s">
        <v>236</v>
      </c>
      <c r="D163" s="27" t="s">
        <v>236</v>
      </c>
      <c r="E163" s="27" t="s">
        <v>236</v>
      </c>
      <c r="F163" s="27" t="s">
        <v>236</v>
      </c>
    </row>
    <row r="164" spans="1:6" ht="15.6" hidden="1">
      <c r="A164" s="22">
        <v>163</v>
      </c>
      <c r="B164" s="23" t="s">
        <v>236</v>
      </c>
      <c r="C164" s="24" t="s">
        <v>236</v>
      </c>
      <c r="D164" s="24" t="s">
        <v>236</v>
      </c>
      <c r="E164" s="24" t="s">
        <v>236</v>
      </c>
      <c r="F164" s="24" t="s">
        <v>236</v>
      </c>
    </row>
    <row r="165" spans="1:6" ht="15.6" hidden="1">
      <c r="A165" s="25">
        <v>164</v>
      </c>
      <c r="B165" s="26" t="s">
        <v>236</v>
      </c>
      <c r="C165" s="27" t="s">
        <v>236</v>
      </c>
      <c r="D165" s="27" t="s">
        <v>236</v>
      </c>
      <c r="E165" s="27" t="s">
        <v>236</v>
      </c>
      <c r="F165" s="27" t="s">
        <v>236</v>
      </c>
    </row>
    <row r="166" spans="1:6" ht="15.6" hidden="1">
      <c r="A166" s="22">
        <v>165</v>
      </c>
      <c r="B166" s="23" t="s">
        <v>236</v>
      </c>
      <c r="C166" s="24" t="s">
        <v>236</v>
      </c>
      <c r="D166" s="24" t="s">
        <v>236</v>
      </c>
      <c r="E166" s="24" t="s">
        <v>236</v>
      </c>
      <c r="F166" s="24" t="s">
        <v>236</v>
      </c>
    </row>
    <row r="167" spans="1:6" ht="15.6" hidden="1">
      <c r="A167" s="25">
        <v>166</v>
      </c>
      <c r="B167" s="26" t="s">
        <v>236</v>
      </c>
      <c r="C167" s="27" t="s">
        <v>236</v>
      </c>
      <c r="D167" s="27" t="s">
        <v>236</v>
      </c>
      <c r="E167" s="27" t="s">
        <v>236</v>
      </c>
      <c r="F167" s="27" t="s">
        <v>236</v>
      </c>
    </row>
    <row r="168" spans="1:6" ht="15.6" hidden="1">
      <c r="A168" s="22">
        <v>167</v>
      </c>
      <c r="B168" s="23" t="s">
        <v>236</v>
      </c>
      <c r="C168" s="24" t="s">
        <v>236</v>
      </c>
      <c r="D168" s="24" t="s">
        <v>236</v>
      </c>
      <c r="E168" s="24" t="s">
        <v>236</v>
      </c>
      <c r="F168" s="24" t="s">
        <v>236</v>
      </c>
    </row>
    <row r="169" spans="1:6" ht="15.6" hidden="1">
      <c r="A169" s="25">
        <v>168</v>
      </c>
      <c r="B169" s="26" t="s">
        <v>236</v>
      </c>
      <c r="C169" s="27" t="s">
        <v>236</v>
      </c>
      <c r="D169" s="27" t="s">
        <v>236</v>
      </c>
      <c r="E169" s="27" t="s">
        <v>236</v>
      </c>
      <c r="F169" s="27" t="s">
        <v>236</v>
      </c>
    </row>
    <row r="170" spans="1:6" ht="15.6" hidden="1">
      <c r="A170" s="22">
        <v>169</v>
      </c>
      <c r="B170" s="23" t="s">
        <v>236</v>
      </c>
      <c r="C170" s="24" t="s">
        <v>236</v>
      </c>
      <c r="D170" s="24" t="s">
        <v>236</v>
      </c>
      <c r="E170" s="24" t="s">
        <v>236</v>
      </c>
      <c r="F170" s="24" t="s">
        <v>236</v>
      </c>
    </row>
    <row r="171" spans="1:6" ht="15.6" hidden="1">
      <c r="A171" s="25">
        <v>170</v>
      </c>
      <c r="B171" s="26" t="s">
        <v>236</v>
      </c>
      <c r="C171" s="27" t="s">
        <v>236</v>
      </c>
      <c r="D171" s="27" t="s">
        <v>236</v>
      </c>
      <c r="E171" s="27" t="s">
        <v>236</v>
      </c>
      <c r="F171" s="27" t="s">
        <v>236</v>
      </c>
    </row>
    <row r="172" spans="1:6" ht="15.6" hidden="1">
      <c r="A172" s="22">
        <v>171</v>
      </c>
      <c r="B172" s="23" t="s">
        <v>236</v>
      </c>
      <c r="C172" s="24" t="s">
        <v>236</v>
      </c>
      <c r="D172" s="24" t="s">
        <v>236</v>
      </c>
      <c r="E172" s="24" t="s">
        <v>236</v>
      </c>
      <c r="F172" s="24" t="s">
        <v>236</v>
      </c>
    </row>
    <row r="173" spans="1:6" ht="15.6" hidden="1">
      <c r="A173" s="25">
        <v>172</v>
      </c>
      <c r="B173" s="26" t="s">
        <v>236</v>
      </c>
      <c r="C173" s="27" t="s">
        <v>236</v>
      </c>
      <c r="D173" s="27" t="s">
        <v>236</v>
      </c>
      <c r="E173" s="27" t="s">
        <v>236</v>
      </c>
      <c r="F173" s="27" t="s">
        <v>236</v>
      </c>
    </row>
    <row r="174" spans="1:6" ht="15.6" hidden="1">
      <c r="A174" s="22">
        <v>173</v>
      </c>
      <c r="B174" s="23" t="s">
        <v>236</v>
      </c>
      <c r="C174" s="24" t="s">
        <v>236</v>
      </c>
      <c r="D174" s="24" t="s">
        <v>236</v>
      </c>
      <c r="E174" s="24" t="s">
        <v>236</v>
      </c>
      <c r="F174" s="24" t="s">
        <v>236</v>
      </c>
    </row>
    <row r="175" spans="1:6" ht="15.6" hidden="1">
      <c r="A175" s="25">
        <v>174</v>
      </c>
      <c r="B175" s="26" t="s">
        <v>236</v>
      </c>
      <c r="C175" s="27" t="s">
        <v>236</v>
      </c>
      <c r="D175" s="27" t="s">
        <v>236</v>
      </c>
      <c r="E175" s="27" t="s">
        <v>236</v>
      </c>
      <c r="F175" s="27" t="s">
        <v>236</v>
      </c>
    </row>
    <row r="176" spans="1:6" ht="15.6" hidden="1">
      <c r="A176" s="22">
        <v>175</v>
      </c>
      <c r="B176" s="23" t="s">
        <v>236</v>
      </c>
      <c r="C176" s="24" t="s">
        <v>236</v>
      </c>
      <c r="D176" s="24" t="s">
        <v>236</v>
      </c>
      <c r="E176" s="24" t="s">
        <v>236</v>
      </c>
      <c r="F176" s="24" t="s">
        <v>236</v>
      </c>
    </row>
    <row r="177" spans="1:6" ht="15.6" hidden="1">
      <c r="A177" s="25">
        <v>176</v>
      </c>
      <c r="B177" s="26" t="s">
        <v>236</v>
      </c>
      <c r="C177" s="27" t="s">
        <v>236</v>
      </c>
      <c r="D177" s="27" t="s">
        <v>236</v>
      </c>
      <c r="E177" s="27" t="s">
        <v>236</v>
      </c>
      <c r="F177" s="27" t="s">
        <v>236</v>
      </c>
    </row>
    <row r="178" spans="1:6" ht="15.6" hidden="1">
      <c r="A178" s="22">
        <v>177</v>
      </c>
      <c r="B178" s="23" t="s">
        <v>236</v>
      </c>
      <c r="C178" s="24" t="s">
        <v>236</v>
      </c>
      <c r="D178" s="24" t="s">
        <v>236</v>
      </c>
      <c r="E178" s="24" t="s">
        <v>236</v>
      </c>
      <c r="F178" s="24" t="s">
        <v>236</v>
      </c>
    </row>
    <row r="179" spans="1:6" ht="15.6" hidden="1">
      <c r="A179" s="25">
        <v>178</v>
      </c>
      <c r="B179" s="26" t="s">
        <v>236</v>
      </c>
      <c r="C179" s="27" t="s">
        <v>236</v>
      </c>
      <c r="D179" s="27" t="s">
        <v>236</v>
      </c>
      <c r="E179" s="27" t="s">
        <v>236</v>
      </c>
      <c r="F179" s="27" t="s">
        <v>236</v>
      </c>
    </row>
    <row r="180" spans="1:6" ht="15.6" hidden="1">
      <c r="A180" s="22">
        <v>179</v>
      </c>
      <c r="B180" s="23" t="s">
        <v>236</v>
      </c>
      <c r="C180" s="24" t="s">
        <v>236</v>
      </c>
      <c r="D180" s="24" t="s">
        <v>236</v>
      </c>
      <c r="E180" s="24" t="s">
        <v>236</v>
      </c>
      <c r="F180" s="24" t="s">
        <v>236</v>
      </c>
    </row>
    <row r="181" spans="1:6" ht="15.6" hidden="1">
      <c r="A181" s="25">
        <v>180</v>
      </c>
      <c r="B181" s="26" t="s">
        <v>236</v>
      </c>
      <c r="C181" s="27" t="s">
        <v>236</v>
      </c>
      <c r="D181" s="27" t="s">
        <v>236</v>
      </c>
      <c r="E181" s="27" t="s">
        <v>236</v>
      </c>
      <c r="F181" s="27" t="s">
        <v>236</v>
      </c>
    </row>
    <row r="182" spans="1:6" ht="15.6" hidden="1">
      <c r="A182" s="22">
        <v>181</v>
      </c>
      <c r="B182" s="23" t="s">
        <v>236</v>
      </c>
      <c r="C182" s="24" t="s">
        <v>236</v>
      </c>
      <c r="D182" s="24" t="s">
        <v>236</v>
      </c>
      <c r="E182" s="24" t="s">
        <v>236</v>
      </c>
      <c r="F182" s="24" t="s">
        <v>236</v>
      </c>
    </row>
    <row r="183" spans="1:6" ht="15.6" hidden="1">
      <c r="A183" s="25">
        <v>182</v>
      </c>
      <c r="B183" s="26" t="s">
        <v>236</v>
      </c>
      <c r="C183" s="27" t="s">
        <v>236</v>
      </c>
      <c r="D183" s="27" t="s">
        <v>236</v>
      </c>
      <c r="E183" s="27" t="s">
        <v>236</v>
      </c>
      <c r="F183" s="27" t="s">
        <v>236</v>
      </c>
    </row>
    <row r="184" spans="1:6" ht="15.6" hidden="1">
      <c r="A184" s="22">
        <v>183</v>
      </c>
      <c r="B184" s="23" t="s">
        <v>236</v>
      </c>
      <c r="C184" s="24" t="s">
        <v>236</v>
      </c>
      <c r="D184" s="24" t="s">
        <v>236</v>
      </c>
      <c r="E184" s="24" t="s">
        <v>236</v>
      </c>
      <c r="F184" s="24" t="s">
        <v>236</v>
      </c>
    </row>
    <row r="185" spans="1:6" ht="15.6" hidden="1">
      <c r="A185" s="25">
        <v>184</v>
      </c>
      <c r="B185" s="26" t="s">
        <v>236</v>
      </c>
      <c r="C185" s="27" t="s">
        <v>236</v>
      </c>
      <c r="D185" s="27" t="s">
        <v>236</v>
      </c>
      <c r="E185" s="27" t="s">
        <v>236</v>
      </c>
      <c r="F185" s="27" t="s">
        <v>236</v>
      </c>
    </row>
    <row r="186" spans="1:6" ht="15.6" hidden="1">
      <c r="A186" s="22">
        <v>185</v>
      </c>
      <c r="B186" s="23" t="s">
        <v>236</v>
      </c>
      <c r="C186" s="24" t="s">
        <v>236</v>
      </c>
      <c r="D186" s="24" t="s">
        <v>236</v>
      </c>
      <c r="E186" s="24" t="s">
        <v>236</v>
      </c>
      <c r="F186" s="24" t="s">
        <v>236</v>
      </c>
    </row>
    <row r="187" spans="1:6" ht="15.6" hidden="1">
      <c r="A187" s="25">
        <v>186</v>
      </c>
      <c r="B187" s="26" t="s">
        <v>236</v>
      </c>
      <c r="C187" s="27" t="s">
        <v>236</v>
      </c>
      <c r="D187" s="27" t="s">
        <v>236</v>
      </c>
      <c r="E187" s="27" t="s">
        <v>236</v>
      </c>
      <c r="F187" s="27" t="s">
        <v>236</v>
      </c>
    </row>
    <row r="188" spans="1:6" ht="15.6" hidden="1">
      <c r="A188" s="22">
        <v>187</v>
      </c>
      <c r="B188" s="23" t="s">
        <v>236</v>
      </c>
      <c r="C188" s="24" t="s">
        <v>236</v>
      </c>
      <c r="D188" s="24" t="s">
        <v>236</v>
      </c>
      <c r="E188" s="24" t="s">
        <v>236</v>
      </c>
      <c r="F188" s="24" t="s">
        <v>236</v>
      </c>
    </row>
    <row r="189" spans="1:6" ht="15.6" hidden="1">
      <c r="A189" s="25">
        <v>188</v>
      </c>
      <c r="B189" s="26" t="s">
        <v>236</v>
      </c>
      <c r="C189" s="27" t="s">
        <v>236</v>
      </c>
      <c r="D189" s="27" t="s">
        <v>236</v>
      </c>
      <c r="E189" s="27" t="s">
        <v>236</v>
      </c>
      <c r="F189" s="27" t="s">
        <v>236</v>
      </c>
    </row>
    <row r="190" spans="1:6" ht="15.6" hidden="1">
      <c r="A190" s="22">
        <v>189</v>
      </c>
      <c r="B190" s="23" t="s">
        <v>236</v>
      </c>
      <c r="C190" s="24" t="s">
        <v>236</v>
      </c>
      <c r="D190" s="24" t="s">
        <v>236</v>
      </c>
      <c r="E190" s="24" t="s">
        <v>236</v>
      </c>
      <c r="F190" s="24" t="s">
        <v>236</v>
      </c>
    </row>
    <row r="191" spans="1:6" ht="15.6" hidden="1">
      <c r="A191" s="25">
        <v>190</v>
      </c>
      <c r="B191" s="26" t="s">
        <v>236</v>
      </c>
      <c r="C191" s="27" t="s">
        <v>236</v>
      </c>
      <c r="D191" s="27" t="s">
        <v>236</v>
      </c>
      <c r="E191" s="27" t="s">
        <v>236</v>
      </c>
      <c r="F191" s="27" t="s">
        <v>236</v>
      </c>
    </row>
    <row r="192" spans="1:6" ht="15.6" hidden="1">
      <c r="A192" s="22">
        <v>191</v>
      </c>
      <c r="B192" s="23" t="s">
        <v>236</v>
      </c>
      <c r="C192" s="24" t="s">
        <v>236</v>
      </c>
      <c r="D192" s="24" t="s">
        <v>236</v>
      </c>
      <c r="E192" s="24" t="s">
        <v>236</v>
      </c>
      <c r="F192" s="24" t="s">
        <v>236</v>
      </c>
    </row>
    <row r="193" spans="1:6" ht="15.6" hidden="1">
      <c r="A193" s="25">
        <v>192</v>
      </c>
      <c r="B193" s="26" t="s">
        <v>236</v>
      </c>
      <c r="C193" s="27" t="s">
        <v>236</v>
      </c>
      <c r="D193" s="27" t="s">
        <v>236</v>
      </c>
      <c r="E193" s="27" t="s">
        <v>236</v>
      </c>
      <c r="F193" s="27" t="s">
        <v>236</v>
      </c>
    </row>
    <row r="194" spans="1:6" ht="15.6" hidden="1">
      <c r="A194" s="22">
        <v>193</v>
      </c>
      <c r="B194" s="23" t="s">
        <v>236</v>
      </c>
      <c r="C194" s="24" t="s">
        <v>236</v>
      </c>
      <c r="D194" s="24" t="s">
        <v>236</v>
      </c>
      <c r="E194" s="24" t="s">
        <v>236</v>
      </c>
      <c r="F194" s="24" t="s">
        <v>236</v>
      </c>
    </row>
    <row r="195" spans="1:6" ht="15.6" hidden="1">
      <c r="A195" s="25">
        <v>194</v>
      </c>
      <c r="B195" s="26" t="s">
        <v>236</v>
      </c>
      <c r="C195" s="27" t="s">
        <v>236</v>
      </c>
      <c r="D195" s="27" t="s">
        <v>236</v>
      </c>
      <c r="E195" s="27" t="s">
        <v>236</v>
      </c>
      <c r="F195" s="27" t="s">
        <v>236</v>
      </c>
    </row>
    <row r="196" spans="1:6" ht="15.6" hidden="1">
      <c r="A196" s="22">
        <v>195</v>
      </c>
      <c r="B196" s="23" t="s">
        <v>236</v>
      </c>
      <c r="C196" s="24" t="s">
        <v>236</v>
      </c>
      <c r="D196" s="24" t="s">
        <v>236</v>
      </c>
      <c r="E196" s="24" t="s">
        <v>236</v>
      </c>
      <c r="F196" s="24" t="s">
        <v>236</v>
      </c>
    </row>
    <row r="197" spans="1:6" ht="15.6" hidden="1">
      <c r="A197" s="25">
        <v>196</v>
      </c>
      <c r="B197" s="26" t="s">
        <v>236</v>
      </c>
      <c r="C197" s="27" t="s">
        <v>236</v>
      </c>
      <c r="D197" s="27" t="s">
        <v>236</v>
      </c>
      <c r="E197" s="27" t="s">
        <v>236</v>
      </c>
      <c r="F197" s="27" t="s">
        <v>236</v>
      </c>
    </row>
    <row r="198" spans="1:6" ht="15.6" hidden="1">
      <c r="A198" s="22">
        <v>197</v>
      </c>
      <c r="B198" s="23" t="s">
        <v>236</v>
      </c>
      <c r="C198" s="24" t="s">
        <v>236</v>
      </c>
      <c r="D198" s="24" t="s">
        <v>236</v>
      </c>
      <c r="E198" s="24" t="s">
        <v>236</v>
      </c>
      <c r="F198" s="24" t="s">
        <v>236</v>
      </c>
    </row>
    <row r="199" spans="1:6" ht="15.6" hidden="1">
      <c r="A199" s="25">
        <v>198</v>
      </c>
      <c r="B199" s="26" t="s">
        <v>236</v>
      </c>
      <c r="C199" s="27" t="s">
        <v>236</v>
      </c>
      <c r="D199" s="27" t="s">
        <v>236</v>
      </c>
      <c r="E199" s="27" t="s">
        <v>236</v>
      </c>
      <c r="F199" s="27" t="s">
        <v>236</v>
      </c>
    </row>
    <row r="200" spans="1:6" ht="15.6" hidden="1">
      <c r="A200" s="22">
        <v>199</v>
      </c>
      <c r="B200" s="23" t="s">
        <v>236</v>
      </c>
      <c r="C200" s="24" t="s">
        <v>236</v>
      </c>
      <c r="D200" s="24" t="s">
        <v>236</v>
      </c>
      <c r="E200" s="24" t="s">
        <v>236</v>
      </c>
      <c r="F200" s="24" t="s">
        <v>236</v>
      </c>
    </row>
    <row r="201" spans="1:6" ht="15.6" hidden="1">
      <c r="A201" s="25">
        <v>200</v>
      </c>
      <c r="B201" s="26" t="s">
        <v>236</v>
      </c>
      <c r="C201" s="27" t="s">
        <v>236</v>
      </c>
      <c r="D201" s="27" t="s">
        <v>236</v>
      </c>
      <c r="E201" s="27" t="s">
        <v>236</v>
      </c>
      <c r="F201" s="27" t="s">
        <v>236</v>
      </c>
    </row>
    <row r="202" spans="1:6" ht="15.6" hidden="1">
      <c r="A202" s="22">
        <v>201</v>
      </c>
      <c r="B202" s="23" t="s">
        <v>236</v>
      </c>
      <c r="C202" s="24" t="s">
        <v>236</v>
      </c>
      <c r="D202" s="24" t="s">
        <v>236</v>
      </c>
      <c r="E202" s="24" t="s">
        <v>236</v>
      </c>
      <c r="F202" s="24" t="s">
        <v>236</v>
      </c>
    </row>
    <row r="203" spans="1:6" ht="15.6" hidden="1">
      <c r="A203" s="25">
        <v>202</v>
      </c>
      <c r="B203" s="26" t="s">
        <v>236</v>
      </c>
      <c r="C203" s="27" t="s">
        <v>236</v>
      </c>
      <c r="D203" s="27" t="s">
        <v>236</v>
      </c>
      <c r="E203" s="27" t="s">
        <v>236</v>
      </c>
      <c r="F203" s="27" t="s">
        <v>236</v>
      </c>
    </row>
    <row r="204" spans="1:6" ht="15.6" hidden="1">
      <c r="A204" s="22">
        <v>203</v>
      </c>
      <c r="B204" s="23" t="s">
        <v>236</v>
      </c>
      <c r="C204" s="24" t="s">
        <v>236</v>
      </c>
      <c r="D204" s="24" t="s">
        <v>236</v>
      </c>
      <c r="E204" s="24" t="s">
        <v>236</v>
      </c>
      <c r="F204" s="24" t="s">
        <v>236</v>
      </c>
    </row>
    <row r="205" spans="1:6" ht="15.6" hidden="1">
      <c r="A205" s="25">
        <v>204</v>
      </c>
      <c r="B205" s="26" t="s">
        <v>236</v>
      </c>
      <c r="C205" s="27" t="s">
        <v>236</v>
      </c>
      <c r="D205" s="27" t="s">
        <v>236</v>
      </c>
      <c r="E205" s="27" t="s">
        <v>236</v>
      </c>
      <c r="F205" s="27" t="s">
        <v>236</v>
      </c>
    </row>
    <row r="206" spans="1:6" ht="15.6" hidden="1">
      <c r="A206" s="22">
        <v>205</v>
      </c>
      <c r="B206" s="23" t="s">
        <v>236</v>
      </c>
      <c r="C206" s="24" t="s">
        <v>236</v>
      </c>
      <c r="D206" s="24" t="s">
        <v>236</v>
      </c>
      <c r="E206" s="24" t="s">
        <v>236</v>
      </c>
      <c r="F206" s="24" t="s">
        <v>236</v>
      </c>
    </row>
    <row r="207" spans="1:6" ht="15.6" hidden="1">
      <c r="A207" s="25">
        <v>206</v>
      </c>
      <c r="B207" s="26" t="s">
        <v>236</v>
      </c>
      <c r="C207" s="27" t="s">
        <v>236</v>
      </c>
      <c r="D207" s="27" t="s">
        <v>236</v>
      </c>
      <c r="E207" s="27" t="s">
        <v>236</v>
      </c>
      <c r="F207" s="27" t="s">
        <v>236</v>
      </c>
    </row>
    <row r="208" spans="1:6" ht="15.6" hidden="1">
      <c r="A208" s="22">
        <v>207</v>
      </c>
      <c r="B208" s="23" t="s">
        <v>236</v>
      </c>
      <c r="C208" s="24" t="s">
        <v>236</v>
      </c>
      <c r="D208" s="24" t="s">
        <v>236</v>
      </c>
      <c r="E208" s="24" t="s">
        <v>236</v>
      </c>
      <c r="F208" s="24" t="s">
        <v>236</v>
      </c>
    </row>
    <row r="209" spans="1:6" ht="15.6" hidden="1">
      <c r="A209" s="25">
        <v>208</v>
      </c>
      <c r="B209" s="26" t="s">
        <v>236</v>
      </c>
      <c r="C209" s="27" t="s">
        <v>236</v>
      </c>
      <c r="D209" s="27" t="s">
        <v>236</v>
      </c>
      <c r="E209" s="27" t="s">
        <v>236</v>
      </c>
      <c r="F209" s="27" t="s">
        <v>236</v>
      </c>
    </row>
    <row r="210" spans="1:6" ht="15.6" hidden="1">
      <c r="A210" s="22">
        <v>209</v>
      </c>
      <c r="B210" s="23" t="s">
        <v>236</v>
      </c>
      <c r="C210" s="24" t="s">
        <v>236</v>
      </c>
      <c r="D210" s="24" t="s">
        <v>236</v>
      </c>
      <c r="E210" s="24" t="s">
        <v>236</v>
      </c>
      <c r="F210" s="24" t="s">
        <v>236</v>
      </c>
    </row>
    <row r="211" spans="1:6" ht="15.6" hidden="1">
      <c r="A211" s="25">
        <v>210</v>
      </c>
      <c r="B211" s="26" t="s">
        <v>236</v>
      </c>
      <c r="C211" s="27" t="s">
        <v>236</v>
      </c>
      <c r="D211" s="27" t="s">
        <v>236</v>
      </c>
      <c r="E211" s="27" t="s">
        <v>236</v>
      </c>
      <c r="F211" s="27" t="s">
        <v>236</v>
      </c>
    </row>
    <row r="212" spans="1:6" ht="15.6" hidden="1">
      <c r="A212" s="22">
        <v>211</v>
      </c>
      <c r="B212" s="23" t="s">
        <v>236</v>
      </c>
      <c r="C212" s="24" t="s">
        <v>236</v>
      </c>
      <c r="D212" s="24" t="s">
        <v>236</v>
      </c>
      <c r="E212" s="24" t="s">
        <v>236</v>
      </c>
      <c r="F212" s="24" t="s">
        <v>236</v>
      </c>
    </row>
    <row r="213" spans="1:6" ht="15.6" hidden="1">
      <c r="A213" s="25">
        <v>212</v>
      </c>
      <c r="B213" s="26" t="s">
        <v>236</v>
      </c>
      <c r="C213" s="27" t="s">
        <v>236</v>
      </c>
      <c r="D213" s="27" t="s">
        <v>236</v>
      </c>
      <c r="E213" s="27" t="s">
        <v>236</v>
      </c>
      <c r="F213" s="27" t="s">
        <v>236</v>
      </c>
    </row>
    <row r="214" spans="1:6" ht="15.6" hidden="1">
      <c r="A214" s="22">
        <v>213</v>
      </c>
      <c r="B214" s="23" t="s">
        <v>236</v>
      </c>
      <c r="C214" s="24" t="s">
        <v>236</v>
      </c>
      <c r="D214" s="24" t="s">
        <v>236</v>
      </c>
      <c r="E214" s="24" t="s">
        <v>236</v>
      </c>
      <c r="F214" s="24" t="s">
        <v>236</v>
      </c>
    </row>
    <row r="215" spans="1:6" ht="15.6" hidden="1">
      <c r="A215" s="25">
        <v>214</v>
      </c>
      <c r="B215" s="26" t="s">
        <v>236</v>
      </c>
      <c r="C215" s="27" t="s">
        <v>236</v>
      </c>
      <c r="D215" s="27" t="s">
        <v>236</v>
      </c>
      <c r="E215" s="27" t="s">
        <v>236</v>
      </c>
      <c r="F215" s="27" t="s">
        <v>236</v>
      </c>
    </row>
    <row r="216" spans="1:6" ht="15.6" hidden="1">
      <c r="A216" s="22">
        <v>215</v>
      </c>
      <c r="B216" s="23" t="s">
        <v>236</v>
      </c>
      <c r="C216" s="24" t="s">
        <v>236</v>
      </c>
      <c r="D216" s="24" t="s">
        <v>236</v>
      </c>
      <c r="E216" s="24" t="s">
        <v>236</v>
      </c>
      <c r="F216" s="24" t="s">
        <v>236</v>
      </c>
    </row>
    <row r="217" spans="1:6" ht="15.6" hidden="1">
      <c r="A217" s="25">
        <v>216</v>
      </c>
      <c r="B217" s="26" t="s">
        <v>236</v>
      </c>
      <c r="C217" s="27" t="s">
        <v>236</v>
      </c>
      <c r="D217" s="27" t="s">
        <v>236</v>
      </c>
      <c r="E217" s="27" t="s">
        <v>236</v>
      </c>
      <c r="F217" s="27" t="s">
        <v>236</v>
      </c>
    </row>
    <row r="218" spans="1:6" ht="15.6" hidden="1">
      <c r="A218" s="22">
        <v>217</v>
      </c>
      <c r="B218" s="23" t="s">
        <v>236</v>
      </c>
      <c r="C218" s="24" t="s">
        <v>236</v>
      </c>
      <c r="D218" s="24" t="s">
        <v>236</v>
      </c>
      <c r="E218" s="24" t="s">
        <v>236</v>
      </c>
      <c r="F218" s="24" t="s">
        <v>236</v>
      </c>
    </row>
    <row r="219" spans="1:6" ht="15.6" hidden="1">
      <c r="A219" s="25">
        <v>218</v>
      </c>
      <c r="B219" s="26" t="s">
        <v>236</v>
      </c>
      <c r="C219" s="27" t="s">
        <v>236</v>
      </c>
      <c r="D219" s="27" t="s">
        <v>236</v>
      </c>
      <c r="E219" s="27" t="s">
        <v>236</v>
      </c>
      <c r="F219" s="27" t="s">
        <v>236</v>
      </c>
    </row>
    <row r="220" spans="1:6" ht="15.6" hidden="1">
      <c r="A220" s="22">
        <v>219</v>
      </c>
      <c r="B220" s="23" t="s">
        <v>236</v>
      </c>
      <c r="C220" s="24" t="s">
        <v>236</v>
      </c>
      <c r="D220" s="24" t="s">
        <v>236</v>
      </c>
      <c r="E220" s="24" t="s">
        <v>236</v>
      </c>
      <c r="F220" s="24" t="s">
        <v>236</v>
      </c>
    </row>
    <row r="221" spans="1:6" ht="15.6" hidden="1">
      <c r="A221" s="25">
        <v>220</v>
      </c>
      <c r="B221" s="26" t="s">
        <v>236</v>
      </c>
      <c r="C221" s="27" t="s">
        <v>236</v>
      </c>
      <c r="D221" s="27" t="s">
        <v>236</v>
      </c>
      <c r="E221" s="27" t="s">
        <v>236</v>
      </c>
      <c r="F221" s="27" t="s">
        <v>236</v>
      </c>
    </row>
    <row r="222" spans="1:6" ht="15.6" hidden="1">
      <c r="A222" s="22">
        <v>221</v>
      </c>
      <c r="B222" s="23" t="s">
        <v>236</v>
      </c>
      <c r="C222" s="24" t="s">
        <v>236</v>
      </c>
      <c r="D222" s="24" t="s">
        <v>236</v>
      </c>
      <c r="E222" s="24" t="s">
        <v>236</v>
      </c>
      <c r="F222" s="24" t="s">
        <v>236</v>
      </c>
    </row>
    <row r="223" spans="1:6" ht="15.6" hidden="1">
      <c r="A223" s="25">
        <v>222</v>
      </c>
      <c r="B223" s="26" t="s">
        <v>236</v>
      </c>
      <c r="C223" s="27" t="s">
        <v>236</v>
      </c>
      <c r="D223" s="27" t="s">
        <v>236</v>
      </c>
      <c r="E223" s="27" t="s">
        <v>236</v>
      </c>
      <c r="F223" s="27" t="s">
        <v>236</v>
      </c>
    </row>
    <row r="224" spans="1:6" ht="15.6" hidden="1">
      <c r="A224" s="22">
        <v>223</v>
      </c>
      <c r="B224" s="23" t="s">
        <v>236</v>
      </c>
      <c r="C224" s="24" t="s">
        <v>236</v>
      </c>
      <c r="D224" s="24" t="s">
        <v>236</v>
      </c>
      <c r="E224" s="24" t="s">
        <v>236</v>
      </c>
      <c r="F224" s="24" t="s">
        <v>236</v>
      </c>
    </row>
    <row r="225" spans="1:6" ht="15.6" hidden="1">
      <c r="A225" s="25">
        <v>224</v>
      </c>
      <c r="B225" s="26" t="s">
        <v>236</v>
      </c>
      <c r="C225" s="27" t="s">
        <v>236</v>
      </c>
      <c r="D225" s="27" t="s">
        <v>236</v>
      </c>
      <c r="E225" s="27" t="s">
        <v>236</v>
      </c>
      <c r="F225" s="27" t="s">
        <v>236</v>
      </c>
    </row>
    <row r="226" spans="1:6" ht="15.6" hidden="1">
      <c r="A226" s="22">
        <v>225</v>
      </c>
      <c r="B226" s="23" t="s">
        <v>236</v>
      </c>
      <c r="C226" s="24" t="s">
        <v>236</v>
      </c>
      <c r="D226" s="24" t="s">
        <v>236</v>
      </c>
      <c r="E226" s="24" t="s">
        <v>236</v>
      </c>
      <c r="F226" s="24" t="s">
        <v>236</v>
      </c>
    </row>
    <row r="227" spans="1:6" ht="15.6" hidden="1">
      <c r="A227" s="25">
        <v>226</v>
      </c>
      <c r="B227" s="26" t="s">
        <v>236</v>
      </c>
      <c r="C227" s="27" t="s">
        <v>236</v>
      </c>
      <c r="D227" s="27" t="s">
        <v>236</v>
      </c>
      <c r="E227" s="27" t="s">
        <v>236</v>
      </c>
      <c r="F227" s="27" t="s">
        <v>236</v>
      </c>
    </row>
    <row r="228" spans="1:6" ht="15.6" hidden="1">
      <c r="A228" s="22">
        <v>227</v>
      </c>
      <c r="B228" s="23" t="s">
        <v>236</v>
      </c>
      <c r="C228" s="24" t="s">
        <v>236</v>
      </c>
      <c r="D228" s="24" t="s">
        <v>236</v>
      </c>
      <c r="E228" s="24" t="s">
        <v>236</v>
      </c>
      <c r="F228" s="24" t="s">
        <v>236</v>
      </c>
    </row>
    <row r="229" spans="1:6" ht="15.6" hidden="1">
      <c r="A229" s="25">
        <v>228</v>
      </c>
      <c r="B229" s="26" t="s">
        <v>236</v>
      </c>
      <c r="C229" s="27" t="s">
        <v>236</v>
      </c>
      <c r="D229" s="27" t="s">
        <v>236</v>
      </c>
      <c r="E229" s="27" t="s">
        <v>236</v>
      </c>
      <c r="F229" s="27" t="s">
        <v>236</v>
      </c>
    </row>
    <row r="230" spans="1:6" ht="15.6" hidden="1">
      <c r="A230" s="22">
        <v>229</v>
      </c>
      <c r="B230" s="23" t="s">
        <v>236</v>
      </c>
      <c r="C230" s="24" t="s">
        <v>236</v>
      </c>
      <c r="D230" s="24" t="s">
        <v>236</v>
      </c>
      <c r="E230" s="24" t="s">
        <v>236</v>
      </c>
      <c r="F230" s="24" t="s">
        <v>236</v>
      </c>
    </row>
    <row r="231" spans="1:6" ht="15.6" hidden="1">
      <c r="A231" s="25">
        <v>230</v>
      </c>
      <c r="B231" s="26" t="s">
        <v>236</v>
      </c>
      <c r="C231" s="27" t="s">
        <v>236</v>
      </c>
      <c r="D231" s="27" t="s">
        <v>236</v>
      </c>
      <c r="E231" s="27" t="s">
        <v>236</v>
      </c>
      <c r="F231" s="27" t="s">
        <v>236</v>
      </c>
    </row>
  </sheetData>
  <autoFilter ref="A1:F231">
    <filterColumn colId="4">
      <filters>
        <filter val="6AG"/>
        <filter val="6B"/>
        <filter val="6C"/>
        <filter val="6D"/>
        <filter val="6E"/>
        <filter val="6F"/>
        <filter val="CM1 CM2 a"/>
        <filter val="CM1 CM2 D"/>
        <filter val="CM1CM2"/>
        <filter val="CM1-CM2 C"/>
        <filter val="CM1-CM2 E"/>
        <filter val="CM1-CM2B"/>
        <filter val="CM2A"/>
        <filter val="CM2B"/>
        <filter val="CM2C"/>
      </filters>
    </filterColumn>
    <sortState ref="A2:F102">
      <sortCondition ref="E1:E231"/>
    </sortState>
  </autoFilter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31"/>
  <sheetViews>
    <sheetView workbookViewId="0">
      <selection activeCell="I12" sqref="I12"/>
    </sheetView>
  </sheetViews>
  <sheetFormatPr baseColWidth="10" defaultRowHeight="14.4"/>
  <sheetData>
    <row r="1" spans="1:6" ht="15.6">
      <c r="A1" s="20" t="s">
        <v>26</v>
      </c>
      <c r="B1" s="21" t="s">
        <v>27</v>
      </c>
      <c r="C1" s="20" t="s">
        <v>28</v>
      </c>
      <c r="D1" s="20" t="s">
        <v>29</v>
      </c>
      <c r="E1" s="20" t="s">
        <v>30</v>
      </c>
      <c r="F1" s="20" t="s">
        <v>31</v>
      </c>
    </row>
    <row r="2" spans="1:6" ht="15.6">
      <c r="A2" s="22">
        <v>1</v>
      </c>
      <c r="B2" s="23">
        <v>5.6316912615740899E-3</v>
      </c>
      <c r="C2" s="24" t="s">
        <v>237</v>
      </c>
      <c r="D2" s="24" t="s">
        <v>238</v>
      </c>
      <c r="E2" s="24" t="s">
        <v>22</v>
      </c>
      <c r="F2" s="24">
        <v>6</v>
      </c>
    </row>
    <row r="3" spans="1:6" ht="15.6">
      <c r="A3" s="25">
        <v>2</v>
      </c>
      <c r="B3" s="26">
        <v>5.6887478298611183E-3</v>
      </c>
      <c r="C3" s="27" t="s">
        <v>240</v>
      </c>
      <c r="D3" s="27" t="s">
        <v>241</v>
      </c>
      <c r="E3" s="27" t="s">
        <v>2</v>
      </c>
      <c r="F3" s="27">
        <v>6</v>
      </c>
    </row>
    <row r="4" spans="1:6" ht="15.6">
      <c r="A4" s="22">
        <v>3</v>
      </c>
      <c r="B4" s="23">
        <v>5.7484266493055824E-3</v>
      </c>
      <c r="C4" s="24" t="s">
        <v>242</v>
      </c>
      <c r="D4" s="24" t="s">
        <v>243</v>
      </c>
      <c r="E4" s="24" t="s">
        <v>0</v>
      </c>
      <c r="F4" s="24">
        <v>6</v>
      </c>
    </row>
    <row r="5" spans="1:6" ht="15.6">
      <c r="A5" s="25">
        <v>4</v>
      </c>
      <c r="B5" s="26">
        <v>5.9748896846065214E-3</v>
      </c>
      <c r="C5" s="27" t="s">
        <v>244</v>
      </c>
      <c r="D5" s="27" t="s">
        <v>245</v>
      </c>
      <c r="E5" s="27" t="s">
        <v>2</v>
      </c>
      <c r="F5" s="27">
        <v>6</v>
      </c>
    </row>
    <row r="6" spans="1:6" ht="15.6">
      <c r="A6" s="22">
        <v>5</v>
      </c>
      <c r="B6" s="23">
        <v>5.9888599537037401E-3</v>
      </c>
      <c r="C6" s="24" t="s">
        <v>246</v>
      </c>
      <c r="D6" s="24" t="s">
        <v>247</v>
      </c>
      <c r="E6" s="24" t="s">
        <v>1</v>
      </c>
      <c r="F6" s="24">
        <v>6</v>
      </c>
    </row>
    <row r="7" spans="1:6" ht="15.6">
      <c r="A7" s="25">
        <v>6</v>
      </c>
      <c r="B7" s="26">
        <v>6.2422688802083459E-3</v>
      </c>
      <c r="C7" s="27" t="s">
        <v>248</v>
      </c>
      <c r="D7" s="27" t="s">
        <v>249</v>
      </c>
      <c r="E7" s="27" t="s">
        <v>2</v>
      </c>
      <c r="F7" s="27">
        <v>6</v>
      </c>
    </row>
    <row r="8" spans="1:6" ht="15.6">
      <c r="A8" s="22">
        <v>7</v>
      </c>
      <c r="B8" s="23">
        <v>6.29516601562502E-3</v>
      </c>
      <c r="C8" s="24" t="s">
        <v>250</v>
      </c>
      <c r="D8" s="24" t="s">
        <v>251</v>
      </c>
      <c r="E8" s="24" t="s">
        <v>141</v>
      </c>
      <c r="F8" s="24" t="s">
        <v>38</v>
      </c>
    </row>
    <row r="9" spans="1:6" ht="15.6">
      <c r="A9" s="25">
        <v>8</v>
      </c>
      <c r="B9" s="26">
        <v>6.3108091001157773E-3</v>
      </c>
      <c r="C9" s="27" t="s">
        <v>252</v>
      </c>
      <c r="D9" s="27" t="s">
        <v>253</v>
      </c>
      <c r="E9" s="27" t="s">
        <v>72</v>
      </c>
      <c r="F9" s="27" t="s">
        <v>38</v>
      </c>
    </row>
    <row r="10" spans="1:6" ht="15.6">
      <c r="A10" s="22">
        <v>9</v>
      </c>
      <c r="B10" s="23">
        <v>6.3269042968750466E-3</v>
      </c>
      <c r="C10" s="24" t="s">
        <v>254</v>
      </c>
      <c r="D10" s="24" t="s">
        <v>255</v>
      </c>
      <c r="E10" s="24" t="s">
        <v>64</v>
      </c>
      <c r="F10" s="24" t="s">
        <v>38</v>
      </c>
    </row>
    <row r="11" spans="1:6" ht="15.6">
      <c r="A11" s="25">
        <v>10</v>
      </c>
      <c r="B11" s="26">
        <v>6.3318323206018601E-3</v>
      </c>
      <c r="C11" s="27" t="s">
        <v>256</v>
      </c>
      <c r="D11" s="27" t="s">
        <v>257</v>
      </c>
      <c r="E11" s="27" t="s">
        <v>16</v>
      </c>
      <c r="F11" s="27">
        <v>6</v>
      </c>
    </row>
    <row r="12" spans="1:6" ht="15.6">
      <c r="A12" s="22">
        <v>11</v>
      </c>
      <c r="B12" s="23">
        <v>6.4834707754629628E-3</v>
      </c>
      <c r="C12" s="24" t="s">
        <v>258</v>
      </c>
      <c r="D12" s="24" t="s">
        <v>259</v>
      </c>
      <c r="E12" s="24" t="s">
        <v>1</v>
      </c>
      <c r="F12" s="24">
        <v>6</v>
      </c>
    </row>
    <row r="13" spans="1:6" ht="15.6">
      <c r="A13" s="25">
        <v>12</v>
      </c>
      <c r="B13" s="26">
        <v>6.4908854166667029E-3</v>
      </c>
      <c r="C13" s="27" t="s">
        <v>260</v>
      </c>
      <c r="D13" s="27" t="s">
        <v>261</v>
      </c>
      <c r="E13" s="27" t="s">
        <v>0</v>
      </c>
      <c r="F13" s="27">
        <v>6</v>
      </c>
    </row>
    <row r="14" spans="1:6" ht="15.6">
      <c r="A14" s="22">
        <v>13</v>
      </c>
      <c r="B14" s="23">
        <v>6.5312138310185675E-3</v>
      </c>
      <c r="C14" s="24" t="s">
        <v>262</v>
      </c>
      <c r="D14" s="24" t="s">
        <v>263</v>
      </c>
      <c r="E14" s="24" t="s">
        <v>3</v>
      </c>
      <c r="F14" s="24">
        <v>6</v>
      </c>
    </row>
    <row r="15" spans="1:6" ht="15.6">
      <c r="A15" s="25">
        <v>14</v>
      </c>
      <c r="B15" s="26">
        <v>6.5865523726851838E-3</v>
      </c>
      <c r="C15" s="27" t="s">
        <v>264</v>
      </c>
      <c r="D15" s="27" t="s">
        <v>265</v>
      </c>
      <c r="E15" s="27" t="s">
        <v>1</v>
      </c>
      <c r="F15" s="27">
        <v>6</v>
      </c>
    </row>
    <row r="16" spans="1:6" ht="15.6">
      <c r="A16" s="22">
        <v>15</v>
      </c>
      <c r="B16" s="23">
        <v>6.7504882812500222E-3</v>
      </c>
      <c r="C16" s="24" t="s">
        <v>266</v>
      </c>
      <c r="D16" s="24" t="s">
        <v>267</v>
      </c>
      <c r="E16" s="24" t="s">
        <v>0</v>
      </c>
      <c r="F16" s="24">
        <v>6</v>
      </c>
    </row>
    <row r="17" spans="1:6" ht="15.6">
      <c r="A17" s="25">
        <v>16</v>
      </c>
      <c r="B17" s="26">
        <v>6.7858434606481999E-3</v>
      </c>
      <c r="C17" s="27" t="s">
        <v>268</v>
      </c>
      <c r="D17" s="27" t="s">
        <v>269</v>
      </c>
      <c r="E17" s="27" t="s">
        <v>55</v>
      </c>
      <c r="F17" s="27" t="s">
        <v>38</v>
      </c>
    </row>
    <row r="18" spans="1:6" ht="15.6">
      <c r="A18" s="22">
        <v>17</v>
      </c>
      <c r="B18" s="23">
        <v>6.8104383680555602E-3</v>
      </c>
      <c r="C18" s="24" t="s">
        <v>270</v>
      </c>
      <c r="D18" s="24" t="s">
        <v>271</v>
      </c>
      <c r="E18" s="24" t="s">
        <v>55</v>
      </c>
      <c r="F18" s="24" t="s">
        <v>38</v>
      </c>
    </row>
    <row r="19" spans="1:6" ht="15.6">
      <c r="A19" s="25">
        <v>18</v>
      </c>
      <c r="B19" s="26">
        <v>6.915961371527779E-3</v>
      </c>
      <c r="C19" s="27" t="s">
        <v>272</v>
      </c>
      <c r="D19" s="27" t="s">
        <v>273</v>
      </c>
      <c r="E19" s="27" t="s">
        <v>16</v>
      </c>
      <c r="F19" s="27">
        <v>6</v>
      </c>
    </row>
    <row r="20" spans="1:6" ht="15.6">
      <c r="A20" s="22">
        <v>19</v>
      </c>
      <c r="B20" s="23">
        <v>6.9230143229166985E-3</v>
      </c>
      <c r="C20" s="24" t="s">
        <v>177</v>
      </c>
      <c r="D20" s="24" t="s">
        <v>274</v>
      </c>
      <c r="E20" s="24" t="s">
        <v>55</v>
      </c>
      <c r="F20" s="24" t="s">
        <v>38</v>
      </c>
    </row>
    <row r="21" spans="1:6" ht="15.6">
      <c r="A21" s="25">
        <v>20</v>
      </c>
      <c r="B21" s="26">
        <v>6.9279423466435675E-3</v>
      </c>
      <c r="C21" s="27" t="s">
        <v>275</v>
      </c>
      <c r="D21" s="27" t="s">
        <v>276</v>
      </c>
      <c r="E21" s="27" t="s">
        <v>16</v>
      </c>
      <c r="F21" s="27">
        <v>6</v>
      </c>
    </row>
    <row r="22" spans="1:6" ht="15.6">
      <c r="A22" s="22">
        <v>21</v>
      </c>
      <c r="B22" s="23">
        <v>6.9329607928240722E-3</v>
      </c>
      <c r="C22" s="24" t="s">
        <v>277</v>
      </c>
      <c r="D22" s="24" t="s">
        <v>278</v>
      </c>
      <c r="E22" s="24" t="s">
        <v>16</v>
      </c>
      <c r="F22" s="24">
        <v>6</v>
      </c>
    </row>
    <row r="23" spans="1:6" ht="15.6">
      <c r="A23" s="25">
        <v>22</v>
      </c>
      <c r="B23" s="26">
        <v>6.9386121961805824E-3</v>
      </c>
      <c r="C23" s="27" t="s">
        <v>279</v>
      </c>
      <c r="D23" s="27" t="s">
        <v>280</v>
      </c>
      <c r="E23" s="27" t="s">
        <v>99</v>
      </c>
      <c r="F23" s="27" t="s">
        <v>38</v>
      </c>
    </row>
    <row r="24" spans="1:6" ht="15.6">
      <c r="A24" s="22">
        <v>23</v>
      </c>
      <c r="B24" s="23">
        <v>7.162046079282447E-3</v>
      </c>
      <c r="C24" s="24" t="s">
        <v>281</v>
      </c>
      <c r="D24" s="24" t="s">
        <v>282</v>
      </c>
      <c r="E24" s="24" t="s">
        <v>24</v>
      </c>
      <c r="F24" s="24" t="s">
        <v>38</v>
      </c>
    </row>
    <row r="25" spans="1:6" ht="15.6">
      <c r="A25" s="25">
        <v>24</v>
      </c>
      <c r="B25" s="26">
        <v>7.1690086082176196E-3</v>
      </c>
      <c r="C25" s="27" t="s">
        <v>283</v>
      </c>
      <c r="D25" s="27" t="s">
        <v>284</v>
      </c>
      <c r="E25" s="27" t="s">
        <v>0</v>
      </c>
      <c r="F25" s="27">
        <v>6</v>
      </c>
    </row>
    <row r="26" spans="1:6" ht="15.6">
      <c r="A26" s="22">
        <v>25</v>
      </c>
      <c r="B26" s="23">
        <v>7.2130895543981999E-3</v>
      </c>
      <c r="C26" s="24" t="s">
        <v>285</v>
      </c>
      <c r="D26" s="24" t="s">
        <v>286</v>
      </c>
      <c r="E26" s="24" t="s">
        <v>99</v>
      </c>
      <c r="F26" s="24" t="s">
        <v>38</v>
      </c>
    </row>
    <row r="27" spans="1:6" ht="15.6">
      <c r="A27" s="25">
        <v>26</v>
      </c>
      <c r="B27" s="26">
        <v>7.2227647569444442E-3</v>
      </c>
      <c r="C27" s="27" t="s">
        <v>287</v>
      </c>
      <c r="D27" s="27" t="s">
        <v>288</v>
      </c>
      <c r="E27" s="27" t="s">
        <v>69</v>
      </c>
      <c r="F27" s="27" t="s">
        <v>38</v>
      </c>
    </row>
    <row r="28" spans="1:6" ht="15.6">
      <c r="A28" s="22">
        <v>27</v>
      </c>
      <c r="B28" s="23">
        <v>7.2281448929398251E-3</v>
      </c>
      <c r="C28" s="24" t="s">
        <v>289</v>
      </c>
      <c r="D28" s="24" t="s">
        <v>290</v>
      </c>
      <c r="E28" s="24" t="s">
        <v>99</v>
      </c>
      <c r="F28" s="24" t="s">
        <v>38</v>
      </c>
    </row>
    <row r="29" spans="1:6" ht="15.6">
      <c r="A29" s="25">
        <v>28</v>
      </c>
      <c r="B29" s="26">
        <v>7.2335702401620794E-3</v>
      </c>
      <c r="C29" s="27" t="s">
        <v>291</v>
      </c>
      <c r="D29" s="27" t="s">
        <v>292</v>
      </c>
      <c r="E29" s="27" t="s">
        <v>16</v>
      </c>
      <c r="F29" s="27">
        <v>6</v>
      </c>
    </row>
    <row r="30" spans="1:6" ht="15.6">
      <c r="A30" s="22">
        <v>29</v>
      </c>
      <c r="B30" s="23">
        <v>7.295645254629668E-3</v>
      </c>
      <c r="C30" s="24" t="s">
        <v>293</v>
      </c>
      <c r="D30" s="24" t="s">
        <v>294</v>
      </c>
      <c r="E30" s="24" t="s">
        <v>141</v>
      </c>
      <c r="F30" s="24" t="s">
        <v>38</v>
      </c>
    </row>
    <row r="31" spans="1:6" ht="15.6">
      <c r="A31" s="25">
        <v>30</v>
      </c>
      <c r="B31" s="26">
        <v>7.3384150752315302E-3</v>
      </c>
      <c r="C31" s="27" t="s">
        <v>295</v>
      </c>
      <c r="D31" s="27" t="s">
        <v>296</v>
      </c>
      <c r="E31" s="27" t="s">
        <v>72</v>
      </c>
      <c r="F31" s="27" t="s">
        <v>38</v>
      </c>
    </row>
    <row r="32" spans="1:6" ht="15.6">
      <c r="A32" s="22">
        <v>31</v>
      </c>
      <c r="B32" s="23">
        <v>7.3544198495370527E-3</v>
      </c>
      <c r="C32" s="24" t="s">
        <v>297</v>
      </c>
      <c r="D32" s="24" t="s">
        <v>298</v>
      </c>
      <c r="E32" s="24" t="s">
        <v>69</v>
      </c>
      <c r="F32" s="24" t="s">
        <v>38</v>
      </c>
    </row>
    <row r="33" spans="1:6" ht="15.6">
      <c r="A33" s="25">
        <v>32</v>
      </c>
      <c r="B33" s="26">
        <v>7.3796477141204186E-3</v>
      </c>
      <c r="C33" s="27" t="s">
        <v>299</v>
      </c>
      <c r="D33" s="27" t="s">
        <v>300</v>
      </c>
      <c r="E33" s="27" t="s">
        <v>1</v>
      </c>
      <c r="F33" s="27">
        <v>6</v>
      </c>
    </row>
    <row r="34" spans="1:6" ht="15.6">
      <c r="A34" s="22">
        <v>33</v>
      </c>
      <c r="B34" s="23">
        <v>7.4111599392361338E-3</v>
      </c>
      <c r="C34" s="24" t="s">
        <v>301</v>
      </c>
      <c r="D34" s="24" t="s">
        <v>302</v>
      </c>
      <c r="E34" s="24" t="s">
        <v>22</v>
      </c>
      <c r="F34" s="24">
        <v>6</v>
      </c>
    </row>
    <row r="35" spans="1:6" ht="15.6">
      <c r="A35" s="25">
        <v>34</v>
      </c>
      <c r="B35" s="26">
        <v>7.4161783854166941E-3</v>
      </c>
      <c r="C35" s="27" t="s">
        <v>303</v>
      </c>
      <c r="D35" s="27" t="s">
        <v>304</v>
      </c>
      <c r="E35" s="27" t="s">
        <v>22</v>
      </c>
      <c r="F35" s="27">
        <v>6</v>
      </c>
    </row>
    <row r="36" spans="1:6" ht="15.6">
      <c r="A36" s="22">
        <v>35</v>
      </c>
      <c r="B36" s="23">
        <v>7.4258083767361205E-3</v>
      </c>
      <c r="C36" s="24" t="s">
        <v>305</v>
      </c>
      <c r="D36" s="24" t="s">
        <v>306</v>
      </c>
      <c r="E36" s="24" t="s">
        <v>104</v>
      </c>
      <c r="F36" s="24" t="s">
        <v>38</v>
      </c>
    </row>
    <row r="37" spans="1:6" ht="15.6">
      <c r="A37" s="25">
        <v>36</v>
      </c>
      <c r="B37" s="26">
        <v>7.4314145688657574E-3</v>
      </c>
      <c r="C37" s="27" t="s">
        <v>136</v>
      </c>
      <c r="D37" s="27" t="s">
        <v>307</v>
      </c>
      <c r="E37" s="27" t="s">
        <v>37</v>
      </c>
      <c r="F37" s="27" t="s">
        <v>38</v>
      </c>
    </row>
    <row r="38" spans="1:6" ht="15.6">
      <c r="A38" s="22">
        <v>37</v>
      </c>
      <c r="B38" s="23">
        <v>7.5354456018518756E-3</v>
      </c>
      <c r="C38" s="24" t="s">
        <v>308</v>
      </c>
      <c r="D38" s="24" t="s">
        <v>309</v>
      </c>
      <c r="E38" s="24" t="s">
        <v>24</v>
      </c>
      <c r="F38" s="24" t="s">
        <v>38</v>
      </c>
    </row>
    <row r="39" spans="1:6" ht="15.6">
      <c r="A39" s="25">
        <v>38</v>
      </c>
      <c r="B39" s="26">
        <v>7.5447139033564814E-3</v>
      </c>
      <c r="C39" s="27" t="s">
        <v>310</v>
      </c>
      <c r="D39" s="27" t="s">
        <v>311</v>
      </c>
      <c r="E39" s="27" t="s">
        <v>3</v>
      </c>
      <c r="F39" s="27">
        <v>6</v>
      </c>
    </row>
    <row r="40" spans="1:6" ht="15.6">
      <c r="A40" s="22">
        <v>39</v>
      </c>
      <c r="B40" s="23">
        <v>7.5487829137731999E-3</v>
      </c>
      <c r="C40" s="24" t="s">
        <v>312</v>
      </c>
      <c r="D40" s="24" t="s">
        <v>313</v>
      </c>
      <c r="E40" s="24" t="s">
        <v>3</v>
      </c>
      <c r="F40" s="24">
        <v>6</v>
      </c>
    </row>
    <row r="41" spans="1:6" ht="15.6">
      <c r="A41" s="25">
        <v>40</v>
      </c>
      <c r="B41" s="26">
        <v>7.5656919126157463E-3</v>
      </c>
      <c r="C41" s="27" t="s">
        <v>314</v>
      </c>
      <c r="D41" s="27" t="s">
        <v>315</v>
      </c>
      <c r="E41" s="27" t="s">
        <v>64</v>
      </c>
      <c r="F41" s="27" t="s">
        <v>38</v>
      </c>
    </row>
    <row r="42" spans="1:6" ht="15.6">
      <c r="A42" s="22">
        <v>41</v>
      </c>
      <c r="B42" s="23">
        <v>7.5831434461806069E-3</v>
      </c>
      <c r="C42" s="24" t="s">
        <v>316</v>
      </c>
      <c r="D42" s="24" t="s">
        <v>317</v>
      </c>
      <c r="E42" s="24" t="s">
        <v>37</v>
      </c>
      <c r="F42" s="24" t="s">
        <v>38</v>
      </c>
    </row>
    <row r="43" spans="1:6" ht="15.6">
      <c r="A43" s="25">
        <v>42</v>
      </c>
      <c r="B43" s="26">
        <v>7.5902416087963442E-3</v>
      </c>
      <c r="C43" s="27" t="s">
        <v>318</v>
      </c>
      <c r="D43" s="27" t="s">
        <v>319</v>
      </c>
      <c r="E43" s="27" t="s">
        <v>37</v>
      </c>
      <c r="F43" s="27" t="s">
        <v>38</v>
      </c>
    </row>
    <row r="44" spans="1:6" ht="15.6">
      <c r="A44" s="22">
        <v>43</v>
      </c>
      <c r="B44" s="23">
        <v>7.6694516782407907E-3</v>
      </c>
      <c r="C44" s="24" t="s">
        <v>320</v>
      </c>
      <c r="D44" s="24" t="s">
        <v>321</v>
      </c>
      <c r="E44" s="24" t="s">
        <v>69</v>
      </c>
      <c r="F44" s="24" t="s">
        <v>38</v>
      </c>
    </row>
    <row r="45" spans="1:6" ht="15.6">
      <c r="A45" s="25">
        <v>44</v>
      </c>
      <c r="B45" s="26">
        <v>7.7039026331018889E-3</v>
      </c>
      <c r="C45" s="27" t="s">
        <v>322</v>
      </c>
      <c r="D45" s="27" t="s">
        <v>323</v>
      </c>
      <c r="E45" s="27" t="s">
        <v>3</v>
      </c>
      <c r="F45" s="27">
        <v>6</v>
      </c>
    </row>
    <row r="46" spans="1:6" ht="15.6">
      <c r="A46" s="22">
        <v>45</v>
      </c>
      <c r="B46" s="23">
        <v>7.9043692129630028E-3</v>
      </c>
      <c r="C46" s="24" t="s">
        <v>136</v>
      </c>
      <c r="D46" s="24" t="s">
        <v>324</v>
      </c>
      <c r="E46" s="24" t="s">
        <v>37</v>
      </c>
      <c r="F46" s="24" t="s">
        <v>38</v>
      </c>
    </row>
    <row r="47" spans="1:6" ht="15.6">
      <c r="A47" s="25">
        <v>46</v>
      </c>
      <c r="B47" s="26">
        <v>7.9094328703703809E-3</v>
      </c>
      <c r="C47" s="27" t="s">
        <v>169</v>
      </c>
      <c r="D47" s="27" t="s">
        <v>325</v>
      </c>
      <c r="E47" s="27" t="s">
        <v>55</v>
      </c>
      <c r="F47" s="27" t="s">
        <v>38</v>
      </c>
    </row>
    <row r="48" spans="1:6" ht="15.6">
      <c r="A48" s="22">
        <v>47</v>
      </c>
      <c r="B48" s="23">
        <v>7.9631438078703876E-3</v>
      </c>
      <c r="C48" s="24" t="s">
        <v>326</v>
      </c>
      <c r="D48" s="24" t="s">
        <v>327</v>
      </c>
      <c r="E48" s="24" t="s">
        <v>24</v>
      </c>
      <c r="F48" s="24" t="s">
        <v>38</v>
      </c>
    </row>
    <row r="49" spans="1:6" ht="15.6">
      <c r="A49" s="25">
        <v>48</v>
      </c>
      <c r="B49" s="26">
        <v>8.0114746093750133E-3</v>
      </c>
      <c r="C49" s="27" t="s">
        <v>328</v>
      </c>
      <c r="D49" s="27" t="s">
        <v>329</v>
      </c>
      <c r="E49" s="27" t="s">
        <v>141</v>
      </c>
      <c r="F49" s="27" t="s">
        <v>38</v>
      </c>
    </row>
    <row r="50" spans="1:6" ht="15.6">
      <c r="A50" s="22">
        <v>49</v>
      </c>
      <c r="B50" s="23">
        <v>8.1281195746528145E-3</v>
      </c>
      <c r="C50" s="24" t="s">
        <v>262</v>
      </c>
      <c r="D50" s="24" t="s">
        <v>330</v>
      </c>
      <c r="E50" s="24" t="s">
        <v>24</v>
      </c>
      <c r="F50" s="24" t="s">
        <v>38</v>
      </c>
    </row>
    <row r="51" spans="1:6" ht="15.6">
      <c r="A51" s="25">
        <v>50</v>
      </c>
      <c r="B51" s="26">
        <v>8.138382523148191E-3</v>
      </c>
      <c r="C51" s="27" t="s">
        <v>331</v>
      </c>
      <c r="D51" s="27" t="s">
        <v>332</v>
      </c>
      <c r="E51" s="27" t="s">
        <v>104</v>
      </c>
      <c r="F51" s="27" t="s">
        <v>38</v>
      </c>
    </row>
    <row r="52" spans="1:6" ht="15.6">
      <c r="A52" s="22">
        <v>51</v>
      </c>
      <c r="B52" s="23">
        <v>8.1470178674769023E-3</v>
      </c>
      <c r="C52" s="24" t="s">
        <v>333</v>
      </c>
      <c r="D52" s="24" t="s">
        <v>334</v>
      </c>
      <c r="E52" s="24" t="s">
        <v>64</v>
      </c>
      <c r="F52" s="24" t="s">
        <v>38</v>
      </c>
    </row>
    <row r="53" spans="1:6" ht="15.6">
      <c r="A53" s="25">
        <v>52</v>
      </c>
      <c r="B53" s="26">
        <v>8.1706181278935475E-3</v>
      </c>
      <c r="C53" s="27" t="s">
        <v>335</v>
      </c>
      <c r="D53" s="27" t="s">
        <v>336</v>
      </c>
      <c r="E53" s="27" t="s">
        <v>69</v>
      </c>
      <c r="F53" s="27" t="s">
        <v>38</v>
      </c>
    </row>
    <row r="54" spans="1:6" ht="15.6">
      <c r="A54" s="22">
        <v>53</v>
      </c>
      <c r="B54" s="23">
        <v>8.2058376736111605E-3</v>
      </c>
      <c r="C54" s="24" t="s">
        <v>337</v>
      </c>
      <c r="D54" s="24" t="s">
        <v>338</v>
      </c>
      <c r="E54" s="24" t="s">
        <v>55</v>
      </c>
      <c r="F54" s="24" t="s">
        <v>38</v>
      </c>
    </row>
    <row r="55" spans="1:6" ht="15.6">
      <c r="A55" s="25">
        <v>54</v>
      </c>
      <c r="B55" s="26">
        <v>8.3674678096065103E-3</v>
      </c>
      <c r="C55" s="27" t="s">
        <v>339</v>
      </c>
      <c r="D55" s="27" t="s">
        <v>340</v>
      </c>
      <c r="E55" s="27" t="s">
        <v>1</v>
      </c>
      <c r="F55" s="27">
        <v>6</v>
      </c>
    </row>
    <row r="56" spans="1:6" ht="15.6">
      <c r="A56" s="22">
        <v>55</v>
      </c>
      <c r="B56" s="23">
        <v>8.3711751302083526E-3</v>
      </c>
      <c r="C56" s="24" t="s">
        <v>341</v>
      </c>
      <c r="D56" s="24" t="s">
        <v>342</v>
      </c>
      <c r="E56" s="24" t="s">
        <v>1</v>
      </c>
      <c r="F56" s="24">
        <v>6</v>
      </c>
    </row>
    <row r="57" spans="1:6" ht="15.6">
      <c r="A57" s="25">
        <v>56</v>
      </c>
      <c r="B57" s="26">
        <v>8.5644531250000377E-3</v>
      </c>
      <c r="C57" s="27" t="s">
        <v>343</v>
      </c>
      <c r="D57" s="27" t="s">
        <v>344</v>
      </c>
      <c r="E57" s="27" t="s">
        <v>37</v>
      </c>
      <c r="F57" s="27" t="s">
        <v>38</v>
      </c>
    </row>
    <row r="58" spans="1:6" ht="15.6">
      <c r="A58" s="22">
        <v>57</v>
      </c>
      <c r="B58" s="23">
        <v>8.6220070167824514E-3</v>
      </c>
      <c r="C58" s="24" t="s">
        <v>130</v>
      </c>
      <c r="D58" s="24" t="s">
        <v>345</v>
      </c>
      <c r="E58" s="24" t="s">
        <v>72</v>
      </c>
      <c r="F58" s="24" t="s">
        <v>38</v>
      </c>
    </row>
    <row r="59" spans="1:6" ht="15.6">
      <c r="A59" s="25">
        <v>58</v>
      </c>
      <c r="B59" s="26">
        <v>8.6640534577546724E-3</v>
      </c>
      <c r="C59" s="27" t="s">
        <v>346</v>
      </c>
      <c r="D59" s="27" t="s">
        <v>347</v>
      </c>
      <c r="E59" s="27" t="s">
        <v>72</v>
      </c>
      <c r="F59" s="27" t="s">
        <v>38</v>
      </c>
    </row>
    <row r="60" spans="1:6" ht="15.6">
      <c r="A60" s="22">
        <v>59</v>
      </c>
      <c r="B60" s="23">
        <v>9.5180935329861605E-3</v>
      </c>
      <c r="C60" s="24" t="s">
        <v>348</v>
      </c>
      <c r="D60" s="24" t="s">
        <v>349</v>
      </c>
      <c r="E60" s="24" t="s">
        <v>2</v>
      </c>
      <c r="F60" s="24">
        <v>6</v>
      </c>
    </row>
    <row r="61" spans="1:6" ht="15.6">
      <c r="A61" s="25">
        <v>60</v>
      </c>
      <c r="B61" s="26">
        <v>1.0382215711805587E-2</v>
      </c>
      <c r="C61" s="27" t="s">
        <v>350</v>
      </c>
      <c r="D61" s="27" t="s">
        <v>351</v>
      </c>
      <c r="E61" s="27" t="s">
        <v>104</v>
      </c>
      <c r="F61" s="27" t="s">
        <v>38</v>
      </c>
    </row>
    <row r="62" spans="1:6" ht="15.6">
      <c r="A62" s="22">
        <v>61</v>
      </c>
      <c r="B62" s="23">
        <v>1.0755886501736145E-2</v>
      </c>
      <c r="C62" s="24" t="s">
        <v>352</v>
      </c>
      <c r="D62" s="24" t="s">
        <v>353</v>
      </c>
      <c r="E62" s="24" t="s">
        <v>64</v>
      </c>
      <c r="F62" s="24" t="s">
        <v>38</v>
      </c>
    </row>
    <row r="63" spans="1:6" ht="15.6">
      <c r="A63" s="25">
        <v>62</v>
      </c>
      <c r="B63" s="26">
        <v>1.0998716001157427E-2</v>
      </c>
      <c r="C63" s="27" t="s">
        <v>354</v>
      </c>
      <c r="D63" s="27" t="s">
        <v>355</v>
      </c>
      <c r="E63" s="27" t="s">
        <v>37</v>
      </c>
      <c r="F63" s="27" t="s">
        <v>38</v>
      </c>
    </row>
    <row r="64" spans="1:6" ht="15.6">
      <c r="A64" s="22">
        <v>63</v>
      </c>
      <c r="B64" s="23">
        <v>1.1298828125000049E-2</v>
      </c>
      <c r="C64" s="24" t="s">
        <v>356</v>
      </c>
      <c r="D64" s="24" t="s">
        <v>357</v>
      </c>
      <c r="E64" s="24" t="s">
        <v>72</v>
      </c>
      <c r="F64" s="24" t="s">
        <v>38</v>
      </c>
    </row>
    <row r="65" spans="1:6" ht="15.6">
      <c r="A65" s="25">
        <v>64</v>
      </c>
      <c r="B65" s="26">
        <v>1.2328378182870414E-2</v>
      </c>
      <c r="C65" s="27" t="s">
        <v>236</v>
      </c>
      <c r="D65" s="27" t="s">
        <v>236</v>
      </c>
      <c r="E65" s="27" t="s">
        <v>236</v>
      </c>
      <c r="F65" s="27" t="s">
        <v>236</v>
      </c>
    </row>
    <row r="66" spans="1:6" ht="15.6">
      <c r="A66" s="22">
        <v>65</v>
      </c>
      <c r="B66" s="23" t="s">
        <v>236</v>
      </c>
      <c r="C66" s="24" t="s">
        <v>236</v>
      </c>
      <c r="D66" s="24" t="s">
        <v>236</v>
      </c>
      <c r="E66" s="24" t="s">
        <v>236</v>
      </c>
      <c r="F66" s="24" t="s">
        <v>236</v>
      </c>
    </row>
    <row r="67" spans="1:6" ht="15.6">
      <c r="A67" s="25">
        <v>66</v>
      </c>
      <c r="B67" s="26" t="s">
        <v>236</v>
      </c>
      <c r="C67" s="27" t="s">
        <v>236</v>
      </c>
      <c r="D67" s="27" t="s">
        <v>236</v>
      </c>
      <c r="E67" s="27" t="s">
        <v>236</v>
      </c>
      <c r="F67" s="27" t="s">
        <v>236</v>
      </c>
    </row>
    <row r="68" spans="1:6" ht="15.6">
      <c r="A68" s="22">
        <v>67</v>
      </c>
      <c r="B68" s="23" t="s">
        <v>236</v>
      </c>
      <c r="C68" s="24" t="s">
        <v>236</v>
      </c>
      <c r="D68" s="24" t="s">
        <v>236</v>
      </c>
      <c r="E68" s="24" t="s">
        <v>236</v>
      </c>
      <c r="F68" s="24" t="s">
        <v>236</v>
      </c>
    </row>
    <row r="69" spans="1:6" ht="15.6">
      <c r="A69" s="25">
        <v>68</v>
      </c>
      <c r="B69" s="26" t="s">
        <v>236</v>
      </c>
      <c r="C69" s="27" t="s">
        <v>236</v>
      </c>
      <c r="D69" s="27" t="s">
        <v>236</v>
      </c>
      <c r="E69" s="27" t="s">
        <v>236</v>
      </c>
      <c r="F69" s="27" t="s">
        <v>236</v>
      </c>
    </row>
    <row r="70" spans="1:6" ht="15.6">
      <c r="A70" s="22">
        <v>69</v>
      </c>
      <c r="B70" s="23" t="s">
        <v>236</v>
      </c>
      <c r="C70" s="24" t="s">
        <v>236</v>
      </c>
      <c r="D70" s="24" t="s">
        <v>236</v>
      </c>
      <c r="E70" s="24" t="s">
        <v>236</v>
      </c>
      <c r="F70" s="24" t="s">
        <v>236</v>
      </c>
    </row>
    <row r="71" spans="1:6" ht="15.6">
      <c r="A71" s="25">
        <v>70</v>
      </c>
      <c r="B71" s="26" t="s">
        <v>236</v>
      </c>
      <c r="C71" s="27" t="s">
        <v>236</v>
      </c>
      <c r="D71" s="27" t="s">
        <v>236</v>
      </c>
      <c r="E71" s="27" t="s">
        <v>236</v>
      </c>
      <c r="F71" s="27" t="s">
        <v>236</v>
      </c>
    </row>
    <row r="72" spans="1:6" ht="15.6">
      <c r="A72" s="22">
        <v>71</v>
      </c>
      <c r="B72" s="23" t="s">
        <v>236</v>
      </c>
      <c r="C72" s="24" t="s">
        <v>236</v>
      </c>
      <c r="D72" s="24" t="s">
        <v>236</v>
      </c>
      <c r="E72" s="24" t="s">
        <v>236</v>
      </c>
      <c r="F72" s="24" t="s">
        <v>236</v>
      </c>
    </row>
    <row r="73" spans="1:6" ht="15.6">
      <c r="A73" s="25">
        <v>72</v>
      </c>
      <c r="B73" s="26" t="s">
        <v>236</v>
      </c>
      <c r="C73" s="27" t="s">
        <v>236</v>
      </c>
      <c r="D73" s="27" t="s">
        <v>236</v>
      </c>
      <c r="E73" s="27" t="s">
        <v>236</v>
      </c>
      <c r="F73" s="27" t="s">
        <v>236</v>
      </c>
    </row>
    <row r="74" spans="1:6" ht="15.6">
      <c r="A74" s="22">
        <v>73</v>
      </c>
      <c r="B74" s="23" t="s">
        <v>236</v>
      </c>
      <c r="C74" s="24" t="s">
        <v>236</v>
      </c>
      <c r="D74" s="24" t="s">
        <v>236</v>
      </c>
      <c r="E74" s="24" t="s">
        <v>236</v>
      </c>
      <c r="F74" s="24" t="s">
        <v>236</v>
      </c>
    </row>
    <row r="75" spans="1:6" ht="15.6">
      <c r="A75" s="25">
        <v>74</v>
      </c>
      <c r="B75" s="26" t="s">
        <v>236</v>
      </c>
      <c r="C75" s="27" t="s">
        <v>236</v>
      </c>
      <c r="D75" s="27" t="s">
        <v>236</v>
      </c>
      <c r="E75" s="27" t="s">
        <v>236</v>
      </c>
      <c r="F75" s="27" t="s">
        <v>236</v>
      </c>
    </row>
    <row r="76" spans="1:6" ht="15.6">
      <c r="A76" s="22">
        <v>75</v>
      </c>
      <c r="B76" s="23" t="s">
        <v>236</v>
      </c>
      <c r="C76" s="24" t="s">
        <v>236</v>
      </c>
      <c r="D76" s="24" t="s">
        <v>236</v>
      </c>
      <c r="E76" s="24" t="s">
        <v>236</v>
      </c>
      <c r="F76" s="24" t="s">
        <v>236</v>
      </c>
    </row>
    <row r="77" spans="1:6" ht="15.6">
      <c r="A77" s="25">
        <v>76</v>
      </c>
      <c r="B77" s="26" t="s">
        <v>236</v>
      </c>
      <c r="C77" s="27" t="s">
        <v>236</v>
      </c>
      <c r="D77" s="27" t="s">
        <v>236</v>
      </c>
      <c r="E77" s="27" t="s">
        <v>236</v>
      </c>
      <c r="F77" s="27" t="s">
        <v>236</v>
      </c>
    </row>
    <row r="78" spans="1:6" ht="15.6">
      <c r="A78" s="22">
        <v>77</v>
      </c>
      <c r="B78" s="23" t="s">
        <v>236</v>
      </c>
      <c r="C78" s="24" t="s">
        <v>236</v>
      </c>
      <c r="D78" s="24" t="s">
        <v>236</v>
      </c>
      <c r="E78" s="24" t="s">
        <v>236</v>
      </c>
      <c r="F78" s="24" t="s">
        <v>236</v>
      </c>
    </row>
    <row r="79" spans="1:6" ht="15.6">
      <c r="A79" s="25">
        <v>78</v>
      </c>
      <c r="B79" s="26" t="s">
        <v>236</v>
      </c>
      <c r="C79" s="27" t="s">
        <v>236</v>
      </c>
      <c r="D79" s="27" t="s">
        <v>236</v>
      </c>
      <c r="E79" s="27" t="s">
        <v>236</v>
      </c>
      <c r="F79" s="27" t="s">
        <v>236</v>
      </c>
    </row>
    <row r="80" spans="1:6" ht="15.6">
      <c r="A80" s="22">
        <v>79</v>
      </c>
      <c r="B80" s="23" t="s">
        <v>236</v>
      </c>
      <c r="C80" s="24" t="s">
        <v>236</v>
      </c>
      <c r="D80" s="24" t="s">
        <v>236</v>
      </c>
      <c r="E80" s="24" t="s">
        <v>236</v>
      </c>
      <c r="F80" s="24" t="s">
        <v>236</v>
      </c>
    </row>
    <row r="81" spans="1:6" ht="15.6">
      <c r="A81" s="25">
        <v>80</v>
      </c>
      <c r="B81" s="26" t="s">
        <v>236</v>
      </c>
      <c r="C81" s="27" t="s">
        <v>236</v>
      </c>
      <c r="D81" s="27" t="s">
        <v>236</v>
      </c>
      <c r="E81" s="27" t="s">
        <v>236</v>
      </c>
      <c r="F81" s="27" t="s">
        <v>236</v>
      </c>
    </row>
    <row r="82" spans="1:6" ht="15.6">
      <c r="A82" s="22">
        <v>81</v>
      </c>
      <c r="B82" s="23" t="s">
        <v>236</v>
      </c>
      <c r="C82" s="24" t="s">
        <v>236</v>
      </c>
      <c r="D82" s="24" t="s">
        <v>236</v>
      </c>
      <c r="E82" s="24" t="s">
        <v>236</v>
      </c>
      <c r="F82" s="24" t="s">
        <v>236</v>
      </c>
    </row>
    <row r="83" spans="1:6" ht="15.6">
      <c r="A83" s="25">
        <v>82</v>
      </c>
      <c r="B83" s="26" t="s">
        <v>236</v>
      </c>
      <c r="C83" s="27" t="s">
        <v>236</v>
      </c>
      <c r="D83" s="27" t="s">
        <v>236</v>
      </c>
      <c r="E83" s="27" t="s">
        <v>236</v>
      </c>
      <c r="F83" s="27" t="s">
        <v>236</v>
      </c>
    </row>
    <row r="84" spans="1:6" ht="15.6">
      <c r="A84" s="22">
        <v>83</v>
      </c>
      <c r="B84" s="23" t="s">
        <v>236</v>
      </c>
      <c r="C84" s="24" t="s">
        <v>236</v>
      </c>
      <c r="D84" s="24" t="s">
        <v>236</v>
      </c>
      <c r="E84" s="24" t="s">
        <v>236</v>
      </c>
      <c r="F84" s="24" t="s">
        <v>236</v>
      </c>
    </row>
    <row r="85" spans="1:6" ht="15.6">
      <c r="A85" s="25">
        <v>84</v>
      </c>
      <c r="B85" s="26" t="s">
        <v>236</v>
      </c>
      <c r="C85" s="27" t="s">
        <v>236</v>
      </c>
      <c r="D85" s="27" t="s">
        <v>236</v>
      </c>
      <c r="E85" s="27" t="s">
        <v>236</v>
      </c>
      <c r="F85" s="27" t="s">
        <v>236</v>
      </c>
    </row>
    <row r="86" spans="1:6" ht="15.6">
      <c r="A86" s="22">
        <v>85</v>
      </c>
      <c r="B86" s="23" t="s">
        <v>236</v>
      </c>
      <c r="C86" s="24" t="s">
        <v>236</v>
      </c>
      <c r="D86" s="24" t="s">
        <v>236</v>
      </c>
      <c r="E86" s="24" t="s">
        <v>236</v>
      </c>
      <c r="F86" s="24" t="s">
        <v>236</v>
      </c>
    </row>
    <row r="87" spans="1:6" ht="15.6">
      <c r="A87" s="25">
        <v>86</v>
      </c>
      <c r="B87" s="26" t="s">
        <v>236</v>
      </c>
      <c r="C87" s="27" t="s">
        <v>236</v>
      </c>
      <c r="D87" s="27" t="s">
        <v>236</v>
      </c>
      <c r="E87" s="27" t="s">
        <v>236</v>
      </c>
      <c r="F87" s="27" t="s">
        <v>236</v>
      </c>
    </row>
    <row r="88" spans="1:6" ht="15.6">
      <c r="A88" s="22">
        <v>87</v>
      </c>
      <c r="B88" s="23" t="s">
        <v>236</v>
      </c>
      <c r="C88" s="24" t="s">
        <v>236</v>
      </c>
      <c r="D88" s="24" t="s">
        <v>236</v>
      </c>
      <c r="E88" s="24" t="s">
        <v>236</v>
      </c>
      <c r="F88" s="24" t="s">
        <v>236</v>
      </c>
    </row>
    <row r="89" spans="1:6" ht="15.6">
      <c r="A89" s="25">
        <v>88</v>
      </c>
      <c r="B89" s="26" t="s">
        <v>236</v>
      </c>
      <c r="C89" s="27" t="s">
        <v>236</v>
      </c>
      <c r="D89" s="27" t="s">
        <v>236</v>
      </c>
      <c r="E89" s="27" t="s">
        <v>236</v>
      </c>
      <c r="F89" s="27" t="s">
        <v>236</v>
      </c>
    </row>
    <row r="90" spans="1:6" ht="15.6">
      <c r="A90" s="22">
        <v>89</v>
      </c>
      <c r="B90" s="23" t="s">
        <v>236</v>
      </c>
      <c r="C90" s="24" t="s">
        <v>236</v>
      </c>
      <c r="D90" s="24" t="s">
        <v>236</v>
      </c>
      <c r="E90" s="24" t="s">
        <v>236</v>
      </c>
      <c r="F90" s="24" t="s">
        <v>236</v>
      </c>
    </row>
    <row r="91" spans="1:6" ht="15.6">
      <c r="A91" s="25">
        <v>90</v>
      </c>
      <c r="B91" s="26" t="s">
        <v>236</v>
      </c>
      <c r="C91" s="27" t="s">
        <v>236</v>
      </c>
      <c r="D91" s="27" t="s">
        <v>236</v>
      </c>
      <c r="E91" s="27" t="s">
        <v>236</v>
      </c>
      <c r="F91" s="27" t="s">
        <v>236</v>
      </c>
    </row>
    <row r="92" spans="1:6" ht="15.6">
      <c r="A92" s="22">
        <v>91</v>
      </c>
      <c r="B92" s="23" t="s">
        <v>236</v>
      </c>
      <c r="C92" s="24" t="s">
        <v>236</v>
      </c>
      <c r="D92" s="24" t="s">
        <v>236</v>
      </c>
      <c r="E92" s="24" t="s">
        <v>236</v>
      </c>
      <c r="F92" s="24" t="s">
        <v>236</v>
      </c>
    </row>
    <row r="93" spans="1:6" ht="15.6">
      <c r="A93" s="25">
        <v>92</v>
      </c>
      <c r="B93" s="26" t="s">
        <v>236</v>
      </c>
      <c r="C93" s="27" t="s">
        <v>236</v>
      </c>
      <c r="D93" s="27" t="s">
        <v>236</v>
      </c>
      <c r="E93" s="27" t="s">
        <v>236</v>
      </c>
      <c r="F93" s="27" t="s">
        <v>236</v>
      </c>
    </row>
    <row r="94" spans="1:6" ht="15.6">
      <c r="A94" s="22">
        <v>93</v>
      </c>
      <c r="B94" s="23" t="s">
        <v>236</v>
      </c>
      <c r="C94" s="24" t="s">
        <v>236</v>
      </c>
      <c r="D94" s="24" t="s">
        <v>236</v>
      </c>
      <c r="E94" s="24" t="s">
        <v>236</v>
      </c>
      <c r="F94" s="24" t="s">
        <v>236</v>
      </c>
    </row>
    <row r="95" spans="1:6" ht="15.6">
      <c r="A95" s="25">
        <v>94</v>
      </c>
      <c r="B95" s="26" t="s">
        <v>236</v>
      </c>
      <c r="C95" s="27" t="s">
        <v>236</v>
      </c>
      <c r="D95" s="27" t="s">
        <v>236</v>
      </c>
      <c r="E95" s="27" t="s">
        <v>236</v>
      </c>
      <c r="F95" s="27" t="s">
        <v>236</v>
      </c>
    </row>
    <row r="96" spans="1:6" ht="15.6">
      <c r="A96" s="22">
        <v>95</v>
      </c>
      <c r="B96" s="23" t="s">
        <v>236</v>
      </c>
      <c r="C96" s="24" t="s">
        <v>236</v>
      </c>
      <c r="D96" s="24" t="s">
        <v>236</v>
      </c>
      <c r="E96" s="24" t="s">
        <v>236</v>
      </c>
      <c r="F96" s="24" t="s">
        <v>236</v>
      </c>
    </row>
    <row r="97" spans="1:6" ht="15.6">
      <c r="A97" s="25">
        <v>96</v>
      </c>
      <c r="B97" s="26" t="s">
        <v>236</v>
      </c>
      <c r="C97" s="27" t="s">
        <v>236</v>
      </c>
      <c r="D97" s="27" t="s">
        <v>236</v>
      </c>
      <c r="E97" s="27" t="s">
        <v>236</v>
      </c>
      <c r="F97" s="27" t="s">
        <v>236</v>
      </c>
    </row>
    <row r="98" spans="1:6" ht="15.6">
      <c r="A98" s="22">
        <v>97</v>
      </c>
      <c r="B98" s="23" t="s">
        <v>236</v>
      </c>
      <c r="C98" s="24" t="s">
        <v>236</v>
      </c>
      <c r="D98" s="24" t="s">
        <v>236</v>
      </c>
      <c r="E98" s="24" t="s">
        <v>236</v>
      </c>
      <c r="F98" s="24" t="s">
        <v>236</v>
      </c>
    </row>
    <row r="99" spans="1:6" ht="15.6">
      <c r="A99" s="25">
        <v>98</v>
      </c>
      <c r="B99" s="26" t="s">
        <v>236</v>
      </c>
      <c r="C99" s="27" t="s">
        <v>236</v>
      </c>
      <c r="D99" s="27" t="s">
        <v>236</v>
      </c>
      <c r="E99" s="27" t="s">
        <v>236</v>
      </c>
      <c r="F99" s="27" t="s">
        <v>236</v>
      </c>
    </row>
    <row r="100" spans="1:6" ht="15.6">
      <c r="A100" s="22">
        <v>99</v>
      </c>
      <c r="B100" s="23" t="s">
        <v>236</v>
      </c>
      <c r="C100" s="24" t="s">
        <v>236</v>
      </c>
      <c r="D100" s="24" t="s">
        <v>236</v>
      </c>
      <c r="E100" s="24" t="s">
        <v>236</v>
      </c>
      <c r="F100" s="24" t="s">
        <v>236</v>
      </c>
    </row>
    <row r="101" spans="1:6" ht="15.6">
      <c r="A101" s="25">
        <v>100</v>
      </c>
      <c r="B101" s="26" t="s">
        <v>236</v>
      </c>
      <c r="C101" s="27" t="s">
        <v>236</v>
      </c>
      <c r="D101" s="27" t="s">
        <v>236</v>
      </c>
      <c r="E101" s="27" t="s">
        <v>236</v>
      </c>
      <c r="F101" s="27" t="s">
        <v>236</v>
      </c>
    </row>
    <row r="102" spans="1:6" ht="15.6">
      <c r="A102" s="22">
        <v>101</v>
      </c>
      <c r="B102" s="23" t="s">
        <v>236</v>
      </c>
      <c r="C102" s="24" t="s">
        <v>236</v>
      </c>
      <c r="D102" s="24" t="s">
        <v>236</v>
      </c>
      <c r="E102" s="24" t="s">
        <v>236</v>
      </c>
      <c r="F102" s="24" t="s">
        <v>236</v>
      </c>
    </row>
    <row r="103" spans="1:6" ht="15.6">
      <c r="A103" s="25">
        <v>102</v>
      </c>
      <c r="B103" s="26" t="s">
        <v>236</v>
      </c>
      <c r="C103" s="27" t="s">
        <v>236</v>
      </c>
      <c r="D103" s="27" t="s">
        <v>236</v>
      </c>
      <c r="E103" s="27" t="s">
        <v>236</v>
      </c>
      <c r="F103" s="27" t="s">
        <v>236</v>
      </c>
    </row>
    <row r="104" spans="1:6" ht="15.6">
      <c r="A104" s="22">
        <v>103</v>
      </c>
      <c r="B104" s="23" t="s">
        <v>236</v>
      </c>
      <c r="C104" s="24" t="s">
        <v>236</v>
      </c>
      <c r="D104" s="24" t="s">
        <v>236</v>
      </c>
      <c r="E104" s="24" t="s">
        <v>236</v>
      </c>
      <c r="F104" s="24" t="s">
        <v>236</v>
      </c>
    </row>
    <row r="105" spans="1:6" ht="15.6">
      <c r="A105" s="25">
        <v>104</v>
      </c>
      <c r="B105" s="26" t="s">
        <v>236</v>
      </c>
      <c r="C105" s="27" t="s">
        <v>236</v>
      </c>
      <c r="D105" s="27" t="s">
        <v>236</v>
      </c>
      <c r="E105" s="27" t="s">
        <v>236</v>
      </c>
      <c r="F105" s="27" t="s">
        <v>236</v>
      </c>
    </row>
    <row r="106" spans="1:6" ht="15.6">
      <c r="A106" s="22">
        <v>105</v>
      </c>
      <c r="B106" s="23" t="s">
        <v>236</v>
      </c>
      <c r="C106" s="24" t="s">
        <v>236</v>
      </c>
      <c r="D106" s="24" t="s">
        <v>236</v>
      </c>
      <c r="E106" s="24" t="s">
        <v>236</v>
      </c>
      <c r="F106" s="24" t="s">
        <v>236</v>
      </c>
    </row>
    <row r="107" spans="1:6" ht="15.6">
      <c r="A107" s="25">
        <v>106</v>
      </c>
      <c r="B107" s="26" t="s">
        <v>236</v>
      </c>
      <c r="C107" s="27" t="s">
        <v>236</v>
      </c>
      <c r="D107" s="27" t="s">
        <v>236</v>
      </c>
      <c r="E107" s="27" t="s">
        <v>236</v>
      </c>
      <c r="F107" s="27" t="s">
        <v>236</v>
      </c>
    </row>
    <row r="108" spans="1:6" ht="15.6">
      <c r="A108" s="22">
        <v>107</v>
      </c>
      <c r="B108" s="23" t="s">
        <v>236</v>
      </c>
      <c r="C108" s="24" t="s">
        <v>236</v>
      </c>
      <c r="D108" s="24" t="s">
        <v>236</v>
      </c>
      <c r="E108" s="24" t="s">
        <v>236</v>
      </c>
      <c r="F108" s="24" t="s">
        <v>236</v>
      </c>
    </row>
    <row r="109" spans="1:6" ht="15.6">
      <c r="A109" s="25">
        <v>108</v>
      </c>
      <c r="B109" s="26" t="s">
        <v>236</v>
      </c>
      <c r="C109" s="27" t="s">
        <v>236</v>
      </c>
      <c r="D109" s="27" t="s">
        <v>236</v>
      </c>
      <c r="E109" s="27" t="s">
        <v>236</v>
      </c>
      <c r="F109" s="27" t="s">
        <v>236</v>
      </c>
    </row>
    <row r="110" spans="1:6" ht="15.6">
      <c r="A110" s="22">
        <v>109</v>
      </c>
      <c r="B110" s="23" t="s">
        <v>236</v>
      </c>
      <c r="C110" s="24" t="s">
        <v>236</v>
      </c>
      <c r="D110" s="24" t="s">
        <v>236</v>
      </c>
      <c r="E110" s="24" t="s">
        <v>236</v>
      </c>
      <c r="F110" s="24" t="s">
        <v>236</v>
      </c>
    </row>
    <row r="111" spans="1:6" ht="15.6">
      <c r="A111" s="25">
        <v>110</v>
      </c>
      <c r="B111" s="26" t="s">
        <v>236</v>
      </c>
      <c r="C111" s="27" t="s">
        <v>236</v>
      </c>
      <c r="D111" s="27" t="s">
        <v>236</v>
      </c>
      <c r="E111" s="27" t="s">
        <v>236</v>
      </c>
      <c r="F111" s="27" t="s">
        <v>236</v>
      </c>
    </row>
    <row r="112" spans="1:6" ht="15.6">
      <c r="A112" s="22">
        <v>111</v>
      </c>
      <c r="B112" s="23" t="s">
        <v>236</v>
      </c>
      <c r="C112" s="24" t="s">
        <v>236</v>
      </c>
      <c r="D112" s="24" t="s">
        <v>236</v>
      </c>
      <c r="E112" s="24" t="s">
        <v>236</v>
      </c>
      <c r="F112" s="24" t="s">
        <v>236</v>
      </c>
    </row>
    <row r="113" spans="1:6" ht="15.6">
      <c r="A113" s="25">
        <v>112</v>
      </c>
      <c r="B113" s="26" t="s">
        <v>236</v>
      </c>
      <c r="C113" s="27" t="s">
        <v>236</v>
      </c>
      <c r="D113" s="27" t="s">
        <v>236</v>
      </c>
      <c r="E113" s="27" t="s">
        <v>236</v>
      </c>
      <c r="F113" s="27" t="s">
        <v>236</v>
      </c>
    </row>
    <row r="114" spans="1:6" ht="15.6">
      <c r="A114" s="22">
        <v>113</v>
      </c>
      <c r="B114" s="23" t="s">
        <v>236</v>
      </c>
      <c r="C114" s="24" t="s">
        <v>236</v>
      </c>
      <c r="D114" s="24" t="s">
        <v>236</v>
      </c>
      <c r="E114" s="24" t="s">
        <v>236</v>
      </c>
      <c r="F114" s="24" t="s">
        <v>236</v>
      </c>
    </row>
    <row r="115" spans="1:6" ht="15.6">
      <c r="A115" s="25">
        <v>114</v>
      </c>
      <c r="B115" s="26" t="s">
        <v>236</v>
      </c>
      <c r="C115" s="27" t="s">
        <v>236</v>
      </c>
      <c r="D115" s="27" t="s">
        <v>236</v>
      </c>
      <c r="E115" s="27" t="s">
        <v>236</v>
      </c>
      <c r="F115" s="27" t="s">
        <v>236</v>
      </c>
    </row>
    <row r="116" spans="1:6" ht="15.6">
      <c r="A116" s="22">
        <v>115</v>
      </c>
      <c r="B116" s="23" t="s">
        <v>236</v>
      </c>
      <c r="C116" s="24" t="s">
        <v>236</v>
      </c>
      <c r="D116" s="24" t="s">
        <v>236</v>
      </c>
      <c r="E116" s="24" t="s">
        <v>236</v>
      </c>
      <c r="F116" s="24" t="s">
        <v>236</v>
      </c>
    </row>
    <row r="117" spans="1:6" ht="15.6">
      <c r="A117" s="25">
        <v>116</v>
      </c>
      <c r="B117" s="26" t="s">
        <v>236</v>
      </c>
      <c r="C117" s="27" t="s">
        <v>236</v>
      </c>
      <c r="D117" s="27" t="s">
        <v>236</v>
      </c>
      <c r="E117" s="27" t="s">
        <v>236</v>
      </c>
      <c r="F117" s="27" t="s">
        <v>236</v>
      </c>
    </row>
    <row r="118" spans="1:6" ht="15.6">
      <c r="A118" s="22">
        <v>117</v>
      </c>
      <c r="B118" s="23" t="s">
        <v>236</v>
      </c>
      <c r="C118" s="24" t="s">
        <v>236</v>
      </c>
      <c r="D118" s="24" t="s">
        <v>236</v>
      </c>
      <c r="E118" s="24" t="s">
        <v>236</v>
      </c>
      <c r="F118" s="24" t="s">
        <v>236</v>
      </c>
    </row>
    <row r="119" spans="1:6" ht="15.6">
      <c r="A119" s="25">
        <v>118</v>
      </c>
      <c r="B119" s="26" t="s">
        <v>236</v>
      </c>
      <c r="C119" s="27" t="s">
        <v>236</v>
      </c>
      <c r="D119" s="27" t="s">
        <v>236</v>
      </c>
      <c r="E119" s="27" t="s">
        <v>236</v>
      </c>
      <c r="F119" s="27" t="s">
        <v>236</v>
      </c>
    </row>
    <row r="120" spans="1:6" ht="15.6">
      <c r="A120" s="22">
        <v>119</v>
      </c>
      <c r="B120" s="23" t="s">
        <v>236</v>
      </c>
      <c r="C120" s="24" t="s">
        <v>236</v>
      </c>
      <c r="D120" s="24" t="s">
        <v>236</v>
      </c>
      <c r="E120" s="24" t="s">
        <v>236</v>
      </c>
      <c r="F120" s="24" t="s">
        <v>236</v>
      </c>
    </row>
    <row r="121" spans="1:6" ht="15.6">
      <c r="A121" s="25">
        <v>120</v>
      </c>
      <c r="B121" s="26" t="s">
        <v>236</v>
      </c>
      <c r="C121" s="27" t="s">
        <v>236</v>
      </c>
      <c r="D121" s="27" t="s">
        <v>236</v>
      </c>
      <c r="E121" s="27" t="s">
        <v>236</v>
      </c>
      <c r="F121" s="27" t="s">
        <v>236</v>
      </c>
    </row>
    <row r="122" spans="1:6" ht="15.6">
      <c r="A122" s="22">
        <v>121</v>
      </c>
      <c r="B122" s="23" t="s">
        <v>236</v>
      </c>
      <c r="C122" s="24" t="s">
        <v>236</v>
      </c>
      <c r="D122" s="24" t="s">
        <v>236</v>
      </c>
      <c r="E122" s="24" t="s">
        <v>236</v>
      </c>
      <c r="F122" s="24" t="s">
        <v>236</v>
      </c>
    </row>
    <row r="123" spans="1:6" ht="15.6">
      <c r="A123" s="25">
        <v>122</v>
      </c>
      <c r="B123" s="26" t="s">
        <v>236</v>
      </c>
      <c r="C123" s="27" t="s">
        <v>236</v>
      </c>
      <c r="D123" s="27" t="s">
        <v>236</v>
      </c>
      <c r="E123" s="27" t="s">
        <v>236</v>
      </c>
      <c r="F123" s="27" t="s">
        <v>236</v>
      </c>
    </row>
    <row r="124" spans="1:6" ht="15.6">
      <c r="A124" s="22">
        <v>123</v>
      </c>
      <c r="B124" s="23" t="s">
        <v>236</v>
      </c>
      <c r="C124" s="24" t="s">
        <v>236</v>
      </c>
      <c r="D124" s="24" t="s">
        <v>236</v>
      </c>
      <c r="E124" s="24" t="s">
        <v>236</v>
      </c>
      <c r="F124" s="24" t="s">
        <v>236</v>
      </c>
    </row>
    <row r="125" spans="1:6" ht="15.6">
      <c r="A125" s="25">
        <v>124</v>
      </c>
      <c r="B125" s="26" t="s">
        <v>236</v>
      </c>
      <c r="C125" s="27" t="s">
        <v>236</v>
      </c>
      <c r="D125" s="27" t="s">
        <v>236</v>
      </c>
      <c r="E125" s="27" t="s">
        <v>236</v>
      </c>
      <c r="F125" s="27" t="s">
        <v>236</v>
      </c>
    </row>
    <row r="126" spans="1:6" ht="15.6">
      <c r="A126" s="22">
        <v>125</v>
      </c>
      <c r="B126" s="23" t="s">
        <v>236</v>
      </c>
      <c r="C126" s="24" t="s">
        <v>236</v>
      </c>
      <c r="D126" s="24" t="s">
        <v>236</v>
      </c>
      <c r="E126" s="24" t="s">
        <v>236</v>
      </c>
      <c r="F126" s="24" t="s">
        <v>236</v>
      </c>
    </row>
    <row r="127" spans="1:6" ht="15.6">
      <c r="A127" s="25">
        <v>126</v>
      </c>
      <c r="B127" s="26" t="s">
        <v>236</v>
      </c>
      <c r="C127" s="27" t="s">
        <v>236</v>
      </c>
      <c r="D127" s="27" t="s">
        <v>236</v>
      </c>
      <c r="E127" s="27" t="s">
        <v>236</v>
      </c>
      <c r="F127" s="27" t="s">
        <v>236</v>
      </c>
    </row>
    <row r="128" spans="1:6" ht="15.6">
      <c r="A128" s="22">
        <v>127</v>
      </c>
      <c r="B128" s="23" t="s">
        <v>236</v>
      </c>
      <c r="C128" s="24" t="s">
        <v>236</v>
      </c>
      <c r="D128" s="24" t="s">
        <v>236</v>
      </c>
      <c r="E128" s="24" t="s">
        <v>236</v>
      </c>
      <c r="F128" s="24" t="s">
        <v>236</v>
      </c>
    </row>
    <row r="129" spans="1:6" ht="15.6">
      <c r="A129" s="25">
        <v>128</v>
      </c>
      <c r="B129" s="26" t="s">
        <v>236</v>
      </c>
      <c r="C129" s="27" t="s">
        <v>236</v>
      </c>
      <c r="D129" s="27" t="s">
        <v>236</v>
      </c>
      <c r="E129" s="27" t="s">
        <v>236</v>
      </c>
      <c r="F129" s="27" t="s">
        <v>236</v>
      </c>
    </row>
    <row r="130" spans="1:6" ht="15.6">
      <c r="A130" s="22">
        <v>129</v>
      </c>
      <c r="B130" s="23" t="s">
        <v>236</v>
      </c>
      <c r="C130" s="24" t="s">
        <v>236</v>
      </c>
      <c r="D130" s="24" t="s">
        <v>236</v>
      </c>
      <c r="E130" s="24" t="s">
        <v>236</v>
      </c>
      <c r="F130" s="24" t="s">
        <v>236</v>
      </c>
    </row>
    <row r="131" spans="1:6" ht="15.6">
      <c r="A131" s="25">
        <v>130</v>
      </c>
      <c r="B131" s="26" t="s">
        <v>236</v>
      </c>
      <c r="C131" s="27" t="s">
        <v>236</v>
      </c>
      <c r="D131" s="27" t="s">
        <v>236</v>
      </c>
      <c r="E131" s="27" t="s">
        <v>236</v>
      </c>
      <c r="F131" s="27" t="s">
        <v>236</v>
      </c>
    </row>
    <row r="132" spans="1:6" ht="15.6">
      <c r="A132" s="22">
        <v>131</v>
      </c>
      <c r="B132" s="23" t="s">
        <v>236</v>
      </c>
      <c r="C132" s="24" t="s">
        <v>236</v>
      </c>
      <c r="D132" s="24" t="s">
        <v>236</v>
      </c>
      <c r="E132" s="24" t="s">
        <v>236</v>
      </c>
      <c r="F132" s="24" t="s">
        <v>236</v>
      </c>
    </row>
    <row r="133" spans="1:6" ht="15.6">
      <c r="A133" s="25">
        <v>132</v>
      </c>
      <c r="B133" s="26" t="s">
        <v>236</v>
      </c>
      <c r="C133" s="27" t="s">
        <v>236</v>
      </c>
      <c r="D133" s="27" t="s">
        <v>236</v>
      </c>
      <c r="E133" s="27" t="s">
        <v>236</v>
      </c>
      <c r="F133" s="27" t="s">
        <v>236</v>
      </c>
    </row>
    <row r="134" spans="1:6" ht="15.6">
      <c r="A134" s="22">
        <v>133</v>
      </c>
      <c r="B134" s="23" t="s">
        <v>236</v>
      </c>
      <c r="C134" s="24" t="s">
        <v>236</v>
      </c>
      <c r="D134" s="24" t="s">
        <v>236</v>
      </c>
      <c r="E134" s="24" t="s">
        <v>236</v>
      </c>
      <c r="F134" s="24" t="s">
        <v>236</v>
      </c>
    </row>
    <row r="135" spans="1:6" ht="15.6">
      <c r="A135" s="25">
        <v>134</v>
      </c>
      <c r="B135" s="26" t="s">
        <v>236</v>
      </c>
      <c r="C135" s="27" t="s">
        <v>236</v>
      </c>
      <c r="D135" s="27" t="s">
        <v>236</v>
      </c>
      <c r="E135" s="27" t="s">
        <v>236</v>
      </c>
      <c r="F135" s="27" t="s">
        <v>236</v>
      </c>
    </row>
    <row r="136" spans="1:6" ht="15.6">
      <c r="A136" s="22">
        <v>135</v>
      </c>
      <c r="B136" s="23" t="s">
        <v>236</v>
      </c>
      <c r="C136" s="24" t="s">
        <v>236</v>
      </c>
      <c r="D136" s="24" t="s">
        <v>236</v>
      </c>
      <c r="E136" s="24" t="s">
        <v>236</v>
      </c>
      <c r="F136" s="24" t="s">
        <v>236</v>
      </c>
    </row>
    <row r="137" spans="1:6" ht="15.6">
      <c r="A137" s="25">
        <v>136</v>
      </c>
      <c r="B137" s="26" t="s">
        <v>236</v>
      </c>
      <c r="C137" s="27" t="s">
        <v>236</v>
      </c>
      <c r="D137" s="27" t="s">
        <v>236</v>
      </c>
      <c r="E137" s="27" t="s">
        <v>236</v>
      </c>
      <c r="F137" s="27" t="s">
        <v>236</v>
      </c>
    </row>
    <row r="138" spans="1:6" ht="15.6">
      <c r="A138" s="22">
        <v>137</v>
      </c>
      <c r="B138" s="23" t="s">
        <v>236</v>
      </c>
      <c r="C138" s="24" t="s">
        <v>236</v>
      </c>
      <c r="D138" s="24" t="s">
        <v>236</v>
      </c>
      <c r="E138" s="24" t="s">
        <v>236</v>
      </c>
      <c r="F138" s="24" t="s">
        <v>236</v>
      </c>
    </row>
    <row r="139" spans="1:6" ht="15.6">
      <c r="A139" s="25">
        <v>138</v>
      </c>
      <c r="B139" s="26" t="s">
        <v>236</v>
      </c>
      <c r="C139" s="27" t="s">
        <v>236</v>
      </c>
      <c r="D139" s="27" t="s">
        <v>236</v>
      </c>
      <c r="E139" s="27" t="s">
        <v>236</v>
      </c>
      <c r="F139" s="27" t="s">
        <v>236</v>
      </c>
    </row>
    <row r="140" spans="1:6" ht="15.6">
      <c r="A140" s="22">
        <v>139</v>
      </c>
      <c r="B140" s="23" t="s">
        <v>236</v>
      </c>
      <c r="C140" s="24" t="s">
        <v>236</v>
      </c>
      <c r="D140" s="24" t="s">
        <v>236</v>
      </c>
      <c r="E140" s="24" t="s">
        <v>236</v>
      </c>
      <c r="F140" s="24" t="s">
        <v>236</v>
      </c>
    </row>
    <row r="141" spans="1:6" ht="15.6">
      <c r="A141" s="25">
        <v>140</v>
      </c>
      <c r="B141" s="26" t="s">
        <v>236</v>
      </c>
      <c r="C141" s="27" t="s">
        <v>236</v>
      </c>
      <c r="D141" s="27" t="s">
        <v>236</v>
      </c>
      <c r="E141" s="27" t="s">
        <v>236</v>
      </c>
      <c r="F141" s="27" t="s">
        <v>236</v>
      </c>
    </row>
    <row r="142" spans="1:6" ht="15.6">
      <c r="A142" s="22">
        <v>141</v>
      </c>
      <c r="B142" s="23" t="s">
        <v>236</v>
      </c>
      <c r="C142" s="24" t="s">
        <v>236</v>
      </c>
      <c r="D142" s="24" t="s">
        <v>236</v>
      </c>
      <c r="E142" s="24" t="s">
        <v>236</v>
      </c>
      <c r="F142" s="24" t="s">
        <v>236</v>
      </c>
    </row>
    <row r="143" spans="1:6" ht="15.6">
      <c r="A143" s="25">
        <v>142</v>
      </c>
      <c r="B143" s="26" t="s">
        <v>236</v>
      </c>
      <c r="C143" s="27" t="s">
        <v>236</v>
      </c>
      <c r="D143" s="27" t="s">
        <v>236</v>
      </c>
      <c r="E143" s="27" t="s">
        <v>236</v>
      </c>
      <c r="F143" s="27" t="s">
        <v>236</v>
      </c>
    </row>
    <row r="144" spans="1:6" ht="15.6">
      <c r="A144" s="22">
        <v>143</v>
      </c>
      <c r="B144" s="23" t="s">
        <v>236</v>
      </c>
      <c r="C144" s="24" t="s">
        <v>236</v>
      </c>
      <c r="D144" s="24" t="s">
        <v>236</v>
      </c>
      <c r="E144" s="24" t="s">
        <v>236</v>
      </c>
      <c r="F144" s="24" t="s">
        <v>236</v>
      </c>
    </row>
    <row r="145" spans="1:6" ht="15.6">
      <c r="A145" s="25">
        <v>144</v>
      </c>
      <c r="B145" s="26" t="s">
        <v>236</v>
      </c>
      <c r="C145" s="27" t="s">
        <v>236</v>
      </c>
      <c r="D145" s="27" t="s">
        <v>236</v>
      </c>
      <c r="E145" s="27" t="s">
        <v>236</v>
      </c>
      <c r="F145" s="27" t="s">
        <v>236</v>
      </c>
    </row>
    <row r="146" spans="1:6" ht="15.6">
      <c r="A146" s="22">
        <v>145</v>
      </c>
      <c r="B146" s="23" t="s">
        <v>236</v>
      </c>
      <c r="C146" s="24" t="s">
        <v>236</v>
      </c>
      <c r="D146" s="24" t="s">
        <v>236</v>
      </c>
      <c r="E146" s="24" t="s">
        <v>236</v>
      </c>
      <c r="F146" s="24" t="s">
        <v>236</v>
      </c>
    </row>
    <row r="147" spans="1:6" ht="15.6">
      <c r="A147" s="25">
        <v>146</v>
      </c>
      <c r="B147" s="26" t="s">
        <v>236</v>
      </c>
      <c r="C147" s="27" t="s">
        <v>236</v>
      </c>
      <c r="D147" s="27" t="s">
        <v>236</v>
      </c>
      <c r="E147" s="27" t="s">
        <v>236</v>
      </c>
      <c r="F147" s="27" t="s">
        <v>236</v>
      </c>
    </row>
    <row r="148" spans="1:6" ht="15.6">
      <c r="A148" s="22">
        <v>147</v>
      </c>
      <c r="B148" s="23" t="s">
        <v>236</v>
      </c>
      <c r="C148" s="24" t="s">
        <v>236</v>
      </c>
      <c r="D148" s="24" t="s">
        <v>236</v>
      </c>
      <c r="E148" s="24" t="s">
        <v>236</v>
      </c>
      <c r="F148" s="24" t="s">
        <v>236</v>
      </c>
    </row>
    <row r="149" spans="1:6" ht="15.6">
      <c r="A149" s="25">
        <v>148</v>
      </c>
      <c r="B149" s="26" t="s">
        <v>236</v>
      </c>
      <c r="C149" s="27" t="s">
        <v>236</v>
      </c>
      <c r="D149" s="27" t="s">
        <v>236</v>
      </c>
      <c r="E149" s="27" t="s">
        <v>236</v>
      </c>
      <c r="F149" s="27" t="s">
        <v>236</v>
      </c>
    </row>
    <row r="150" spans="1:6" ht="15.6">
      <c r="A150" s="22">
        <v>149</v>
      </c>
      <c r="B150" s="23" t="s">
        <v>236</v>
      </c>
      <c r="C150" s="24" t="s">
        <v>236</v>
      </c>
      <c r="D150" s="24" t="s">
        <v>236</v>
      </c>
      <c r="E150" s="24" t="s">
        <v>236</v>
      </c>
      <c r="F150" s="24" t="s">
        <v>236</v>
      </c>
    </row>
    <row r="151" spans="1:6" ht="15.6">
      <c r="A151" s="25">
        <v>150</v>
      </c>
      <c r="B151" s="26" t="s">
        <v>236</v>
      </c>
      <c r="C151" s="27" t="s">
        <v>236</v>
      </c>
      <c r="D151" s="27" t="s">
        <v>236</v>
      </c>
      <c r="E151" s="27" t="s">
        <v>236</v>
      </c>
      <c r="F151" s="27" t="s">
        <v>236</v>
      </c>
    </row>
    <row r="152" spans="1:6" ht="15.6">
      <c r="A152" s="22">
        <v>151</v>
      </c>
      <c r="B152" s="23" t="s">
        <v>236</v>
      </c>
      <c r="C152" s="24" t="s">
        <v>236</v>
      </c>
      <c r="D152" s="24" t="s">
        <v>236</v>
      </c>
      <c r="E152" s="24" t="s">
        <v>236</v>
      </c>
      <c r="F152" s="24" t="s">
        <v>236</v>
      </c>
    </row>
    <row r="153" spans="1:6" ht="15.6">
      <c r="A153" s="25">
        <v>152</v>
      </c>
      <c r="B153" s="26" t="s">
        <v>236</v>
      </c>
      <c r="C153" s="27" t="s">
        <v>236</v>
      </c>
      <c r="D153" s="27" t="s">
        <v>236</v>
      </c>
      <c r="E153" s="27" t="s">
        <v>236</v>
      </c>
      <c r="F153" s="27" t="s">
        <v>236</v>
      </c>
    </row>
    <row r="154" spans="1:6" ht="15.6">
      <c r="A154" s="22">
        <v>153</v>
      </c>
      <c r="B154" s="23" t="s">
        <v>236</v>
      </c>
      <c r="C154" s="24" t="s">
        <v>236</v>
      </c>
      <c r="D154" s="24" t="s">
        <v>236</v>
      </c>
      <c r="E154" s="24" t="s">
        <v>236</v>
      </c>
      <c r="F154" s="24" t="s">
        <v>236</v>
      </c>
    </row>
    <row r="155" spans="1:6" ht="15.6">
      <c r="A155" s="25">
        <v>154</v>
      </c>
      <c r="B155" s="26" t="s">
        <v>236</v>
      </c>
      <c r="C155" s="27" t="s">
        <v>236</v>
      </c>
      <c r="D155" s="27" t="s">
        <v>236</v>
      </c>
      <c r="E155" s="27" t="s">
        <v>236</v>
      </c>
      <c r="F155" s="27" t="s">
        <v>236</v>
      </c>
    </row>
    <row r="156" spans="1:6" ht="15.6">
      <c r="A156" s="22">
        <v>155</v>
      </c>
      <c r="B156" s="23" t="s">
        <v>236</v>
      </c>
      <c r="C156" s="24" t="s">
        <v>236</v>
      </c>
      <c r="D156" s="24" t="s">
        <v>236</v>
      </c>
      <c r="E156" s="24" t="s">
        <v>236</v>
      </c>
      <c r="F156" s="24" t="s">
        <v>236</v>
      </c>
    </row>
    <row r="157" spans="1:6" ht="15.6">
      <c r="A157" s="25">
        <v>156</v>
      </c>
      <c r="B157" s="26" t="s">
        <v>236</v>
      </c>
      <c r="C157" s="27" t="s">
        <v>236</v>
      </c>
      <c r="D157" s="27" t="s">
        <v>236</v>
      </c>
      <c r="E157" s="27" t="s">
        <v>236</v>
      </c>
      <c r="F157" s="27" t="s">
        <v>236</v>
      </c>
    </row>
    <row r="158" spans="1:6" ht="15.6">
      <c r="A158" s="22">
        <v>157</v>
      </c>
      <c r="B158" s="23" t="s">
        <v>236</v>
      </c>
      <c r="C158" s="24" t="s">
        <v>236</v>
      </c>
      <c r="D158" s="24" t="s">
        <v>236</v>
      </c>
      <c r="E158" s="24" t="s">
        <v>236</v>
      </c>
      <c r="F158" s="24" t="s">
        <v>236</v>
      </c>
    </row>
    <row r="159" spans="1:6" ht="15.6">
      <c r="A159" s="25">
        <v>158</v>
      </c>
      <c r="B159" s="26" t="s">
        <v>236</v>
      </c>
      <c r="C159" s="27" t="s">
        <v>236</v>
      </c>
      <c r="D159" s="27" t="s">
        <v>236</v>
      </c>
      <c r="E159" s="27" t="s">
        <v>236</v>
      </c>
      <c r="F159" s="27" t="s">
        <v>236</v>
      </c>
    </row>
    <row r="160" spans="1:6" ht="15.6">
      <c r="A160" s="22">
        <v>159</v>
      </c>
      <c r="B160" s="23" t="s">
        <v>236</v>
      </c>
      <c r="C160" s="24" t="s">
        <v>236</v>
      </c>
      <c r="D160" s="24" t="s">
        <v>236</v>
      </c>
      <c r="E160" s="24" t="s">
        <v>236</v>
      </c>
      <c r="F160" s="24" t="s">
        <v>236</v>
      </c>
    </row>
    <row r="161" spans="1:6" ht="15.6">
      <c r="A161" s="25">
        <v>160</v>
      </c>
      <c r="B161" s="26" t="s">
        <v>236</v>
      </c>
      <c r="C161" s="27" t="s">
        <v>236</v>
      </c>
      <c r="D161" s="27" t="s">
        <v>236</v>
      </c>
      <c r="E161" s="27" t="s">
        <v>236</v>
      </c>
      <c r="F161" s="27" t="s">
        <v>236</v>
      </c>
    </row>
    <row r="162" spans="1:6" ht="15.6">
      <c r="A162" s="22">
        <v>161</v>
      </c>
      <c r="B162" s="23" t="s">
        <v>236</v>
      </c>
      <c r="C162" s="24" t="s">
        <v>236</v>
      </c>
      <c r="D162" s="24" t="s">
        <v>236</v>
      </c>
      <c r="E162" s="24" t="s">
        <v>236</v>
      </c>
      <c r="F162" s="24" t="s">
        <v>236</v>
      </c>
    </row>
    <row r="163" spans="1:6" ht="15.6">
      <c r="A163" s="25">
        <v>162</v>
      </c>
      <c r="B163" s="26" t="s">
        <v>236</v>
      </c>
      <c r="C163" s="27" t="s">
        <v>236</v>
      </c>
      <c r="D163" s="27" t="s">
        <v>236</v>
      </c>
      <c r="E163" s="27" t="s">
        <v>236</v>
      </c>
      <c r="F163" s="27" t="s">
        <v>236</v>
      </c>
    </row>
    <row r="164" spans="1:6" ht="15.6">
      <c r="A164" s="22">
        <v>163</v>
      </c>
      <c r="B164" s="23" t="s">
        <v>236</v>
      </c>
      <c r="C164" s="24" t="s">
        <v>236</v>
      </c>
      <c r="D164" s="24" t="s">
        <v>236</v>
      </c>
      <c r="E164" s="24" t="s">
        <v>236</v>
      </c>
      <c r="F164" s="24" t="s">
        <v>236</v>
      </c>
    </row>
    <row r="165" spans="1:6" ht="15.6">
      <c r="A165" s="25">
        <v>164</v>
      </c>
      <c r="B165" s="26" t="s">
        <v>236</v>
      </c>
      <c r="C165" s="27" t="s">
        <v>236</v>
      </c>
      <c r="D165" s="27" t="s">
        <v>236</v>
      </c>
      <c r="E165" s="27" t="s">
        <v>236</v>
      </c>
      <c r="F165" s="27" t="s">
        <v>236</v>
      </c>
    </row>
    <row r="166" spans="1:6" ht="15.6">
      <c r="A166" s="22">
        <v>165</v>
      </c>
      <c r="B166" s="23" t="s">
        <v>236</v>
      </c>
      <c r="C166" s="24" t="s">
        <v>236</v>
      </c>
      <c r="D166" s="24" t="s">
        <v>236</v>
      </c>
      <c r="E166" s="24" t="s">
        <v>236</v>
      </c>
      <c r="F166" s="24" t="s">
        <v>236</v>
      </c>
    </row>
    <row r="167" spans="1:6" ht="15.6">
      <c r="A167" s="25">
        <v>166</v>
      </c>
      <c r="B167" s="26" t="s">
        <v>236</v>
      </c>
      <c r="C167" s="27" t="s">
        <v>236</v>
      </c>
      <c r="D167" s="27" t="s">
        <v>236</v>
      </c>
      <c r="E167" s="27" t="s">
        <v>236</v>
      </c>
      <c r="F167" s="27" t="s">
        <v>236</v>
      </c>
    </row>
    <row r="168" spans="1:6" ht="15.6">
      <c r="A168" s="22">
        <v>167</v>
      </c>
      <c r="B168" s="23" t="s">
        <v>236</v>
      </c>
      <c r="C168" s="24" t="s">
        <v>236</v>
      </c>
      <c r="D168" s="24" t="s">
        <v>236</v>
      </c>
      <c r="E168" s="24" t="s">
        <v>236</v>
      </c>
      <c r="F168" s="24" t="s">
        <v>236</v>
      </c>
    </row>
    <row r="169" spans="1:6" ht="15.6">
      <c r="A169" s="25">
        <v>168</v>
      </c>
      <c r="B169" s="26" t="s">
        <v>236</v>
      </c>
      <c r="C169" s="27" t="s">
        <v>236</v>
      </c>
      <c r="D169" s="27" t="s">
        <v>236</v>
      </c>
      <c r="E169" s="27" t="s">
        <v>236</v>
      </c>
      <c r="F169" s="27" t="s">
        <v>236</v>
      </c>
    </row>
    <row r="170" spans="1:6" ht="15.6">
      <c r="A170" s="22">
        <v>169</v>
      </c>
      <c r="B170" s="23" t="s">
        <v>236</v>
      </c>
      <c r="C170" s="24" t="s">
        <v>236</v>
      </c>
      <c r="D170" s="24" t="s">
        <v>236</v>
      </c>
      <c r="E170" s="24" t="s">
        <v>236</v>
      </c>
      <c r="F170" s="24" t="s">
        <v>236</v>
      </c>
    </row>
    <row r="171" spans="1:6" ht="15.6">
      <c r="A171" s="25">
        <v>170</v>
      </c>
      <c r="B171" s="26" t="s">
        <v>236</v>
      </c>
      <c r="C171" s="27" t="s">
        <v>236</v>
      </c>
      <c r="D171" s="27" t="s">
        <v>236</v>
      </c>
      <c r="E171" s="27" t="s">
        <v>236</v>
      </c>
      <c r="F171" s="27" t="s">
        <v>236</v>
      </c>
    </row>
    <row r="172" spans="1:6" ht="15.6">
      <c r="A172" s="22">
        <v>171</v>
      </c>
      <c r="B172" s="23" t="s">
        <v>236</v>
      </c>
      <c r="C172" s="24" t="s">
        <v>236</v>
      </c>
      <c r="D172" s="24" t="s">
        <v>236</v>
      </c>
      <c r="E172" s="24" t="s">
        <v>236</v>
      </c>
      <c r="F172" s="24" t="s">
        <v>236</v>
      </c>
    </row>
    <row r="173" spans="1:6" ht="15.6">
      <c r="A173" s="25">
        <v>172</v>
      </c>
      <c r="B173" s="26" t="s">
        <v>236</v>
      </c>
      <c r="C173" s="27" t="s">
        <v>236</v>
      </c>
      <c r="D173" s="27" t="s">
        <v>236</v>
      </c>
      <c r="E173" s="27" t="s">
        <v>236</v>
      </c>
      <c r="F173" s="27" t="s">
        <v>236</v>
      </c>
    </row>
    <row r="174" spans="1:6" ht="15.6">
      <c r="A174" s="22">
        <v>173</v>
      </c>
      <c r="B174" s="23" t="s">
        <v>236</v>
      </c>
      <c r="C174" s="24" t="s">
        <v>236</v>
      </c>
      <c r="D174" s="24" t="s">
        <v>236</v>
      </c>
      <c r="E174" s="24" t="s">
        <v>236</v>
      </c>
      <c r="F174" s="24" t="s">
        <v>236</v>
      </c>
    </row>
    <row r="175" spans="1:6" ht="15.6">
      <c r="A175" s="25">
        <v>174</v>
      </c>
      <c r="B175" s="26" t="s">
        <v>236</v>
      </c>
      <c r="C175" s="27" t="s">
        <v>236</v>
      </c>
      <c r="D175" s="27" t="s">
        <v>236</v>
      </c>
      <c r="E175" s="27" t="s">
        <v>236</v>
      </c>
      <c r="F175" s="27" t="s">
        <v>236</v>
      </c>
    </row>
    <row r="176" spans="1:6" ht="15.6">
      <c r="A176" s="22">
        <v>175</v>
      </c>
      <c r="B176" s="23" t="s">
        <v>236</v>
      </c>
      <c r="C176" s="24" t="s">
        <v>236</v>
      </c>
      <c r="D176" s="24" t="s">
        <v>236</v>
      </c>
      <c r="E176" s="24" t="s">
        <v>236</v>
      </c>
      <c r="F176" s="24" t="s">
        <v>236</v>
      </c>
    </row>
    <row r="177" spans="1:6" ht="15.6">
      <c r="A177" s="25">
        <v>176</v>
      </c>
      <c r="B177" s="26" t="s">
        <v>236</v>
      </c>
      <c r="C177" s="27" t="s">
        <v>236</v>
      </c>
      <c r="D177" s="27" t="s">
        <v>236</v>
      </c>
      <c r="E177" s="27" t="s">
        <v>236</v>
      </c>
      <c r="F177" s="27" t="s">
        <v>236</v>
      </c>
    </row>
    <row r="178" spans="1:6" ht="15.6">
      <c r="A178" s="22">
        <v>177</v>
      </c>
      <c r="B178" s="23" t="s">
        <v>236</v>
      </c>
      <c r="C178" s="24" t="s">
        <v>236</v>
      </c>
      <c r="D178" s="24" t="s">
        <v>236</v>
      </c>
      <c r="E178" s="24" t="s">
        <v>236</v>
      </c>
      <c r="F178" s="24" t="s">
        <v>236</v>
      </c>
    </row>
    <row r="179" spans="1:6" ht="15.6">
      <c r="A179" s="25">
        <v>178</v>
      </c>
      <c r="B179" s="26" t="s">
        <v>236</v>
      </c>
      <c r="C179" s="27" t="s">
        <v>236</v>
      </c>
      <c r="D179" s="27" t="s">
        <v>236</v>
      </c>
      <c r="E179" s="27" t="s">
        <v>236</v>
      </c>
      <c r="F179" s="27" t="s">
        <v>236</v>
      </c>
    </row>
    <row r="180" spans="1:6" ht="15.6">
      <c r="A180" s="22">
        <v>179</v>
      </c>
      <c r="B180" s="23" t="s">
        <v>236</v>
      </c>
      <c r="C180" s="24" t="s">
        <v>236</v>
      </c>
      <c r="D180" s="24" t="s">
        <v>236</v>
      </c>
      <c r="E180" s="24" t="s">
        <v>236</v>
      </c>
      <c r="F180" s="24" t="s">
        <v>236</v>
      </c>
    </row>
    <row r="181" spans="1:6" ht="15.6">
      <c r="A181" s="25">
        <v>180</v>
      </c>
      <c r="B181" s="26" t="s">
        <v>236</v>
      </c>
      <c r="C181" s="27" t="s">
        <v>236</v>
      </c>
      <c r="D181" s="27" t="s">
        <v>236</v>
      </c>
      <c r="E181" s="27" t="s">
        <v>236</v>
      </c>
      <c r="F181" s="27" t="s">
        <v>236</v>
      </c>
    </row>
    <row r="182" spans="1:6" ht="15.6">
      <c r="A182" s="22">
        <v>181</v>
      </c>
      <c r="B182" s="23" t="s">
        <v>236</v>
      </c>
      <c r="C182" s="24" t="s">
        <v>236</v>
      </c>
      <c r="D182" s="24" t="s">
        <v>236</v>
      </c>
      <c r="E182" s="24" t="s">
        <v>236</v>
      </c>
      <c r="F182" s="24" t="s">
        <v>236</v>
      </c>
    </row>
    <row r="183" spans="1:6" ht="15.6">
      <c r="A183" s="25">
        <v>182</v>
      </c>
      <c r="B183" s="26" t="s">
        <v>236</v>
      </c>
      <c r="C183" s="27" t="s">
        <v>236</v>
      </c>
      <c r="D183" s="27" t="s">
        <v>236</v>
      </c>
      <c r="E183" s="27" t="s">
        <v>236</v>
      </c>
      <c r="F183" s="27" t="s">
        <v>236</v>
      </c>
    </row>
    <row r="184" spans="1:6" ht="15.6">
      <c r="A184" s="22">
        <v>183</v>
      </c>
      <c r="B184" s="23" t="s">
        <v>236</v>
      </c>
      <c r="C184" s="24" t="s">
        <v>236</v>
      </c>
      <c r="D184" s="24" t="s">
        <v>236</v>
      </c>
      <c r="E184" s="24" t="s">
        <v>236</v>
      </c>
      <c r="F184" s="24" t="s">
        <v>236</v>
      </c>
    </row>
    <row r="185" spans="1:6" ht="15.6">
      <c r="A185" s="25">
        <v>184</v>
      </c>
      <c r="B185" s="26" t="s">
        <v>236</v>
      </c>
      <c r="C185" s="27" t="s">
        <v>236</v>
      </c>
      <c r="D185" s="27" t="s">
        <v>236</v>
      </c>
      <c r="E185" s="27" t="s">
        <v>236</v>
      </c>
      <c r="F185" s="27" t="s">
        <v>236</v>
      </c>
    </row>
    <row r="186" spans="1:6" ht="15.6">
      <c r="A186" s="22">
        <v>185</v>
      </c>
      <c r="B186" s="23" t="s">
        <v>236</v>
      </c>
      <c r="C186" s="24" t="s">
        <v>236</v>
      </c>
      <c r="D186" s="24" t="s">
        <v>236</v>
      </c>
      <c r="E186" s="24" t="s">
        <v>236</v>
      </c>
      <c r="F186" s="24" t="s">
        <v>236</v>
      </c>
    </row>
    <row r="187" spans="1:6" ht="15.6">
      <c r="A187" s="25">
        <v>186</v>
      </c>
      <c r="B187" s="26" t="s">
        <v>236</v>
      </c>
      <c r="C187" s="27" t="s">
        <v>236</v>
      </c>
      <c r="D187" s="27" t="s">
        <v>236</v>
      </c>
      <c r="E187" s="27" t="s">
        <v>236</v>
      </c>
      <c r="F187" s="27" t="s">
        <v>236</v>
      </c>
    </row>
    <row r="188" spans="1:6" ht="15.6">
      <c r="A188" s="22">
        <v>187</v>
      </c>
      <c r="B188" s="23" t="s">
        <v>236</v>
      </c>
      <c r="C188" s="24" t="s">
        <v>236</v>
      </c>
      <c r="D188" s="24" t="s">
        <v>236</v>
      </c>
      <c r="E188" s="24" t="s">
        <v>236</v>
      </c>
      <c r="F188" s="24" t="s">
        <v>236</v>
      </c>
    </row>
    <row r="189" spans="1:6" ht="15.6">
      <c r="A189" s="25">
        <v>188</v>
      </c>
      <c r="B189" s="26" t="s">
        <v>236</v>
      </c>
      <c r="C189" s="27" t="s">
        <v>236</v>
      </c>
      <c r="D189" s="27" t="s">
        <v>236</v>
      </c>
      <c r="E189" s="27" t="s">
        <v>236</v>
      </c>
      <c r="F189" s="27" t="s">
        <v>236</v>
      </c>
    </row>
    <row r="190" spans="1:6" ht="15.6">
      <c r="A190" s="22">
        <v>189</v>
      </c>
      <c r="B190" s="23" t="s">
        <v>236</v>
      </c>
      <c r="C190" s="24" t="s">
        <v>236</v>
      </c>
      <c r="D190" s="24" t="s">
        <v>236</v>
      </c>
      <c r="E190" s="24" t="s">
        <v>236</v>
      </c>
      <c r="F190" s="24" t="s">
        <v>236</v>
      </c>
    </row>
    <row r="191" spans="1:6" ht="15.6">
      <c r="A191" s="25">
        <v>190</v>
      </c>
      <c r="B191" s="26" t="s">
        <v>236</v>
      </c>
      <c r="C191" s="27" t="s">
        <v>236</v>
      </c>
      <c r="D191" s="27" t="s">
        <v>236</v>
      </c>
      <c r="E191" s="27" t="s">
        <v>236</v>
      </c>
      <c r="F191" s="27" t="s">
        <v>236</v>
      </c>
    </row>
    <row r="192" spans="1:6" ht="15.6">
      <c r="A192" s="22">
        <v>191</v>
      </c>
      <c r="B192" s="23" t="s">
        <v>236</v>
      </c>
      <c r="C192" s="24" t="s">
        <v>236</v>
      </c>
      <c r="D192" s="24" t="s">
        <v>236</v>
      </c>
      <c r="E192" s="24" t="s">
        <v>236</v>
      </c>
      <c r="F192" s="24" t="s">
        <v>236</v>
      </c>
    </row>
    <row r="193" spans="1:6" ht="15.6">
      <c r="A193" s="25">
        <v>192</v>
      </c>
      <c r="B193" s="26" t="s">
        <v>236</v>
      </c>
      <c r="C193" s="27" t="s">
        <v>236</v>
      </c>
      <c r="D193" s="27" t="s">
        <v>236</v>
      </c>
      <c r="E193" s="27" t="s">
        <v>236</v>
      </c>
      <c r="F193" s="27" t="s">
        <v>236</v>
      </c>
    </row>
    <row r="194" spans="1:6" ht="15.6">
      <c r="A194" s="22">
        <v>193</v>
      </c>
      <c r="B194" s="23" t="s">
        <v>236</v>
      </c>
      <c r="C194" s="24" t="s">
        <v>236</v>
      </c>
      <c r="D194" s="24" t="s">
        <v>236</v>
      </c>
      <c r="E194" s="24" t="s">
        <v>236</v>
      </c>
      <c r="F194" s="24" t="s">
        <v>236</v>
      </c>
    </row>
    <row r="195" spans="1:6" ht="15.6">
      <c r="A195" s="25">
        <v>194</v>
      </c>
      <c r="B195" s="26" t="s">
        <v>236</v>
      </c>
      <c r="C195" s="27" t="s">
        <v>236</v>
      </c>
      <c r="D195" s="27" t="s">
        <v>236</v>
      </c>
      <c r="E195" s="27" t="s">
        <v>236</v>
      </c>
      <c r="F195" s="27" t="s">
        <v>236</v>
      </c>
    </row>
    <row r="196" spans="1:6" ht="15.6">
      <c r="A196" s="22">
        <v>195</v>
      </c>
      <c r="B196" s="23" t="s">
        <v>236</v>
      </c>
      <c r="C196" s="24" t="s">
        <v>236</v>
      </c>
      <c r="D196" s="24" t="s">
        <v>236</v>
      </c>
      <c r="E196" s="24" t="s">
        <v>236</v>
      </c>
      <c r="F196" s="24" t="s">
        <v>236</v>
      </c>
    </row>
    <row r="197" spans="1:6" ht="15.6">
      <c r="A197" s="25">
        <v>196</v>
      </c>
      <c r="B197" s="26" t="s">
        <v>236</v>
      </c>
      <c r="C197" s="27" t="s">
        <v>236</v>
      </c>
      <c r="D197" s="27" t="s">
        <v>236</v>
      </c>
      <c r="E197" s="27" t="s">
        <v>236</v>
      </c>
      <c r="F197" s="27" t="s">
        <v>236</v>
      </c>
    </row>
    <row r="198" spans="1:6" ht="15.6">
      <c r="A198" s="22">
        <v>197</v>
      </c>
      <c r="B198" s="23" t="s">
        <v>236</v>
      </c>
      <c r="C198" s="24" t="s">
        <v>236</v>
      </c>
      <c r="D198" s="24" t="s">
        <v>236</v>
      </c>
      <c r="E198" s="24" t="s">
        <v>236</v>
      </c>
      <c r="F198" s="24" t="s">
        <v>236</v>
      </c>
    </row>
    <row r="199" spans="1:6" ht="15.6">
      <c r="A199" s="25">
        <v>198</v>
      </c>
      <c r="B199" s="26" t="s">
        <v>236</v>
      </c>
      <c r="C199" s="27" t="s">
        <v>236</v>
      </c>
      <c r="D199" s="27" t="s">
        <v>236</v>
      </c>
      <c r="E199" s="27" t="s">
        <v>236</v>
      </c>
      <c r="F199" s="27" t="s">
        <v>236</v>
      </c>
    </row>
    <row r="200" spans="1:6" ht="15.6">
      <c r="A200" s="22">
        <v>199</v>
      </c>
      <c r="B200" s="23" t="s">
        <v>236</v>
      </c>
      <c r="C200" s="24" t="s">
        <v>236</v>
      </c>
      <c r="D200" s="24" t="s">
        <v>236</v>
      </c>
      <c r="E200" s="24" t="s">
        <v>236</v>
      </c>
      <c r="F200" s="24" t="s">
        <v>236</v>
      </c>
    </row>
    <row r="201" spans="1:6" ht="15.6">
      <c r="A201" s="25">
        <v>200</v>
      </c>
      <c r="B201" s="26" t="s">
        <v>236</v>
      </c>
      <c r="C201" s="27" t="s">
        <v>236</v>
      </c>
      <c r="D201" s="27" t="s">
        <v>236</v>
      </c>
      <c r="E201" s="27" t="s">
        <v>236</v>
      </c>
      <c r="F201" s="27" t="s">
        <v>236</v>
      </c>
    </row>
    <row r="202" spans="1:6" ht="15.6">
      <c r="A202" s="22">
        <v>201</v>
      </c>
      <c r="B202" s="23" t="s">
        <v>236</v>
      </c>
      <c r="C202" s="24" t="s">
        <v>236</v>
      </c>
      <c r="D202" s="24" t="s">
        <v>236</v>
      </c>
      <c r="E202" s="24" t="s">
        <v>236</v>
      </c>
      <c r="F202" s="24" t="s">
        <v>236</v>
      </c>
    </row>
    <row r="203" spans="1:6" ht="15.6">
      <c r="A203" s="25">
        <v>202</v>
      </c>
      <c r="B203" s="26" t="s">
        <v>236</v>
      </c>
      <c r="C203" s="27" t="s">
        <v>236</v>
      </c>
      <c r="D203" s="27" t="s">
        <v>236</v>
      </c>
      <c r="E203" s="27" t="s">
        <v>236</v>
      </c>
      <c r="F203" s="27" t="s">
        <v>236</v>
      </c>
    </row>
    <row r="204" spans="1:6" ht="15.6">
      <c r="A204" s="22">
        <v>203</v>
      </c>
      <c r="B204" s="23" t="s">
        <v>236</v>
      </c>
      <c r="C204" s="24" t="s">
        <v>236</v>
      </c>
      <c r="D204" s="24" t="s">
        <v>236</v>
      </c>
      <c r="E204" s="24" t="s">
        <v>236</v>
      </c>
      <c r="F204" s="24" t="s">
        <v>236</v>
      </c>
    </row>
    <row r="205" spans="1:6" ht="15.6">
      <c r="A205" s="25">
        <v>204</v>
      </c>
      <c r="B205" s="26" t="s">
        <v>236</v>
      </c>
      <c r="C205" s="27" t="s">
        <v>236</v>
      </c>
      <c r="D205" s="27" t="s">
        <v>236</v>
      </c>
      <c r="E205" s="27" t="s">
        <v>236</v>
      </c>
      <c r="F205" s="27" t="s">
        <v>236</v>
      </c>
    </row>
    <row r="206" spans="1:6" ht="15.6">
      <c r="A206" s="22">
        <v>205</v>
      </c>
      <c r="B206" s="23" t="s">
        <v>236</v>
      </c>
      <c r="C206" s="24" t="s">
        <v>236</v>
      </c>
      <c r="D206" s="24" t="s">
        <v>236</v>
      </c>
      <c r="E206" s="24" t="s">
        <v>236</v>
      </c>
      <c r="F206" s="24" t="s">
        <v>236</v>
      </c>
    </row>
    <row r="207" spans="1:6" ht="15.6">
      <c r="A207" s="25">
        <v>206</v>
      </c>
      <c r="B207" s="26" t="s">
        <v>236</v>
      </c>
      <c r="C207" s="27" t="s">
        <v>236</v>
      </c>
      <c r="D207" s="27" t="s">
        <v>236</v>
      </c>
      <c r="E207" s="27" t="s">
        <v>236</v>
      </c>
      <c r="F207" s="27" t="s">
        <v>236</v>
      </c>
    </row>
    <row r="208" spans="1:6" ht="15.6">
      <c r="A208" s="22">
        <v>207</v>
      </c>
      <c r="B208" s="23" t="s">
        <v>236</v>
      </c>
      <c r="C208" s="24" t="s">
        <v>236</v>
      </c>
      <c r="D208" s="24" t="s">
        <v>236</v>
      </c>
      <c r="E208" s="24" t="s">
        <v>236</v>
      </c>
      <c r="F208" s="24" t="s">
        <v>236</v>
      </c>
    </row>
    <row r="209" spans="1:6" ht="15.6">
      <c r="A209" s="25">
        <v>208</v>
      </c>
      <c r="B209" s="26" t="s">
        <v>236</v>
      </c>
      <c r="C209" s="27" t="s">
        <v>236</v>
      </c>
      <c r="D209" s="27" t="s">
        <v>236</v>
      </c>
      <c r="E209" s="27" t="s">
        <v>236</v>
      </c>
      <c r="F209" s="27" t="s">
        <v>236</v>
      </c>
    </row>
    <row r="210" spans="1:6" ht="15.6">
      <c r="A210" s="22">
        <v>209</v>
      </c>
      <c r="B210" s="23" t="s">
        <v>236</v>
      </c>
      <c r="C210" s="24" t="s">
        <v>236</v>
      </c>
      <c r="D210" s="24" t="s">
        <v>236</v>
      </c>
      <c r="E210" s="24" t="s">
        <v>236</v>
      </c>
      <c r="F210" s="24" t="s">
        <v>236</v>
      </c>
    </row>
    <row r="211" spans="1:6" ht="15.6">
      <c r="A211" s="25">
        <v>210</v>
      </c>
      <c r="B211" s="26" t="s">
        <v>236</v>
      </c>
      <c r="C211" s="27" t="s">
        <v>236</v>
      </c>
      <c r="D211" s="27" t="s">
        <v>236</v>
      </c>
      <c r="E211" s="27" t="s">
        <v>236</v>
      </c>
      <c r="F211" s="27" t="s">
        <v>236</v>
      </c>
    </row>
    <row r="212" spans="1:6" ht="15.6">
      <c r="A212" s="22">
        <v>211</v>
      </c>
      <c r="B212" s="23" t="s">
        <v>236</v>
      </c>
      <c r="C212" s="24" t="s">
        <v>236</v>
      </c>
      <c r="D212" s="24" t="s">
        <v>236</v>
      </c>
      <c r="E212" s="24" t="s">
        <v>236</v>
      </c>
      <c r="F212" s="24" t="s">
        <v>236</v>
      </c>
    </row>
    <row r="213" spans="1:6" ht="15.6">
      <c r="A213" s="25">
        <v>212</v>
      </c>
      <c r="B213" s="26" t="s">
        <v>236</v>
      </c>
      <c r="C213" s="27" t="s">
        <v>236</v>
      </c>
      <c r="D213" s="27" t="s">
        <v>236</v>
      </c>
      <c r="E213" s="27" t="s">
        <v>236</v>
      </c>
      <c r="F213" s="27" t="s">
        <v>236</v>
      </c>
    </row>
    <row r="214" spans="1:6" ht="15.6">
      <c r="A214" s="22">
        <v>213</v>
      </c>
      <c r="B214" s="23" t="s">
        <v>236</v>
      </c>
      <c r="C214" s="24" t="s">
        <v>236</v>
      </c>
      <c r="D214" s="24" t="s">
        <v>236</v>
      </c>
      <c r="E214" s="24" t="s">
        <v>236</v>
      </c>
      <c r="F214" s="24" t="s">
        <v>236</v>
      </c>
    </row>
    <row r="215" spans="1:6" ht="15.6">
      <c r="A215" s="25">
        <v>214</v>
      </c>
      <c r="B215" s="26" t="s">
        <v>236</v>
      </c>
      <c r="C215" s="27" t="s">
        <v>236</v>
      </c>
      <c r="D215" s="27" t="s">
        <v>236</v>
      </c>
      <c r="E215" s="27" t="s">
        <v>236</v>
      </c>
      <c r="F215" s="27" t="s">
        <v>236</v>
      </c>
    </row>
    <row r="216" spans="1:6" ht="15.6">
      <c r="A216" s="22">
        <v>215</v>
      </c>
      <c r="B216" s="23" t="s">
        <v>236</v>
      </c>
      <c r="C216" s="24" t="s">
        <v>236</v>
      </c>
      <c r="D216" s="24" t="s">
        <v>236</v>
      </c>
      <c r="E216" s="24" t="s">
        <v>236</v>
      </c>
      <c r="F216" s="24" t="s">
        <v>236</v>
      </c>
    </row>
    <row r="217" spans="1:6" ht="15.6">
      <c r="A217" s="25">
        <v>216</v>
      </c>
      <c r="B217" s="26" t="s">
        <v>236</v>
      </c>
      <c r="C217" s="27" t="s">
        <v>236</v>
      </c>
      <c r="D217" s="27" t="s">
        <v>236</v>
      </c>
      <c r="E217" s="27" t="s">
        <v>236</v>
      </c>
      <c r="F217" s="27" t="s">
        <v>236</v>
      </c>
    </row>
    <row r="218" spans="1:6" ht="15.6">
      <c r="A218" s="22">
        <v>217</v>
      </c>
      <c r="B218" s="23" t="s">
        <v>236</v>
      </c>
      <c r="C218" s="24" t="s">
        <v>236</v>
      </c>
      <c r="D218" s="24" t="s">
        <v>236</v>
      </c>
      <c r="E218" s="24" t="s">
        <v>236</v>
      </c>
      <c r="F218" s="24" t="s">
        <v>236</v>
      </c>
    </row>
    <row r="219" spans="1:6" ht="15.6">
      <c r="A219" s="25">
        <v>218</v>
      </c>
      <c r="B219" s="26" t="s">
        <v>236</v>
      </c>
      <c r="C219" s="27" t="s">
        <v>236</v>
      </c>
      <c r="D219" s="27" t="s">
        <v>236</v>
      </c>
      <c r="E219" s="27" t="s">
        <v>236</v>
      </c>
      <c r="F219" s="27" t="s">
        <v>236</v>
      </c>
    </row>
    <row r="220" spans="1:6" ht="15.6">
      <c r="A220" s="22">
        <v>219</v>
      </c>
      <c r="B220" s="23" t="s">
        <v>236</v>
      </c>
      <c r="C220" s="24" t="s">
        <v>236</v>
      </c>
      <c r="D220" s="24" t="s">
        <v>236</v>
      </c>
      <c r="E220" s="24" t="s">
        <v>236</v>
      </c>
      <c r="F220" s="24" t="s">
        <v>236</v>
      </c>
    </row>
    <row r="221" spans="1:6" ht="15.6">
      <c r="A221" s="25">
        <v>220</v>
      </c>
      <c r="B221" s="26" t="s">
        <v>236</v>
      </c>
      <c r="C221" s="27" t="s">
        <v>236</v>
      </c>
      <c r="D221" s="27" t="s">
        <v>236</v>
      </c>
      <c r="E221" s="27" t="s">
        <v>236</v>
      </c>
      <c r="F221" s="27" t="s">
        <v>236</v>
      </c>
    </row>
    <row r="222" spans="1:6" ht="15.6">
      <c r="A222" s="22">
        <v>221</v>
      </c>
      <c r="B222" s="23" t="s">
        <v>236</v>
      </c>
      <c r="C222" s="24" t="s">
        <v>236</v>
      </c>
      <c r="D222" s="24" t="s">
        <v>236</v>
      </c>
      <c r="E222" s="24" t="s">
        <v>236</v>
      </c>
      <c r="F222" s="24" t="s">
        <v>236</v>
      </c>
    </row>
    <row r="223" spans="1:6" ht="15.6">
      <c r="A223" s="25">
        <v>222</v>
      </c>
      <c r="B223" s="26" t="s">
        <v>236</v>
      </c>
      <c r="C223" s="27" t="s">
        <v>236</v>
      </c>
      <c r="D223" s="27" t="s">
        <v>236</v>
      </c>
      <c r="E223" s="27" t="s">
        <v>236</v>
      </c>
      <c r="F223" s="27" t="s">
        <v>236</v>
      </c>
    </row>
    <row r="224" spans="1:6" ht="15.6">
      <c r="A224" s="22">
        <v>223</v>
      </c>
      <c r="B224" s="23" t="s">
        <v>236</v>
      </c>
      <c r="C224" s="24" t="s">
        <v>236</v>
      </c>
      <c r="D224" s="24" t="s">
        <v>236</v>
      </c>
      <c r="E224" s="24" t="s">
        <v>236</v>
      </c>
      <c r="F224" s="24" t="s">
        <v>236</v>
      </c>
    </row>
    <row r="225" spans="1:6" ht="15.6">
      <c r="A225" s="25">
        <v>224</v>
      </c>
      <c r="B225" s="26" t="s">
        <v>236</v>
      </c>
      <c r="C225" s="27" t="s">
        <v>236</v>
      </c>
      <c r="D225" s="27" t="s">
        <v>236</v>
      </c>
      <c r="E225" s="27" t="s">
        <v>236</v>
      </c>
      <c r="F225" s="27" t="s">
        <v>236</v>
      </c>
    </row>
    <row r="226" spans="1:6" ht="15.6">
      <c r="A226" s="22">
        <v>225</v>
      </c>
      <c r="B226" s="23" t="s">
        <v>236</v>
      </c>
      <c r="C226" s="24" t="s">
        <v>236</v>
      </c>
      <c r="D226" s="24" t="s">
        <v>236</v>
      </c>
      <c r="E226" s="24" t="s">
        <v>236</v>
      </c>
      <c r="F226" s="24" t="s">
        <v>236</v>
      </c>
    </row>
    <row r="227" spans="1:6" ht="15.6">
      <c r="A227" s="25">
        <v>226</v>
      </c>
      <c r="B227" s="26" t="s">
        <v>236</v>
      </c>
      <c r="C227" s="27" t="s">
        <v>236</v>
      </c>
      <c r="D227" s="27" t="s">
        <v>236</v>
      </c>
      <c r="E227" s="27" t="s">
        <v>236</v>
      </c>
      <c r="F227" s="27" t="s">
        <v>236</v>
      </c>
    </row>
    <row r="228" spans="1:6" ht="15.6">
      <c r="A228" s="22">
        <v>227</v>
      </c>
      <c r="B228" s="23" t="s">
        <v>236</v>
      </c>
      <c r="C228" s="24" t="s">
        <v>236</v>
      </c>
      <c r="D228" s="24" t="s">
        <v>236</v>
      </c>
      <c r="E228" s="24" t="s">
        <v>236</v>
      </c>
      <c r="F228" s="24" t="s">
        <v>236</v>
      </c>
    </row>
    <row r="229" spans="1:6" ht="15.6">
      <c r="A229" s="25">
        <v>228</v>
      </c>
      <c r="B229" s="26" t="s">
        <v>236</v>
      </c>
      <c r="C229" s="27" t="s">
        <v>236</v>
      </c>
      <c r="D229" s="27" t="s">
        <v>236</v>
      </c>
      <c r="E229" s="27" t="s">
        <v>236</v>
      </c>
      <c r="F229" s="27" t="s">
        <v>236</v>
      </c>
    </row>
    <row r="230" spans="1:6" ht="15.6">
      <c r="A230" s="22">
        <v>229</v>
      </c>
      <c r="B230" s="23" t="s">
        <v>236</v>
      </c>
      <c r="C230" s="24" t="s">
        <v>236</v>
      </c>
      <c r="D230" s="24" t="s">
        <v>236</v>
      </c>
      <c r="E230" s="24" t="s">
        <v>236</v>
      </c>
      <c r="F230" s="24" t="s">
        <v>236</v>
      </c>
    </row>
    <row r="231" spans="1:6" ht="15.6">
      <c r="A231" s="25">
        <v>230</v>
      </c>
      <c r="B231" s="26" t="s">
        <v>236</v>
      </c>
      <c r="C231" s="27" t="s">
        <v>236</v>
      </c>
      <c r="D231" s="27" t="s">
        <v>236</v>
      </c>
      <c r="E231" s="27" t="s">
        <v>236</v>
      </c>
      <c r="F231" s="27" t="s">
        <v>236</v>
      </c>
    </row>
  </sheetData>
  <autoFilter ref="A1:F1"/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47"/>
  <sheetViews>
    <sheetView workbookViewId="0">
      <selection activeCell="F30" sqref="F30"/>
    </sheetView>
  </sheetViews>
  <sheetFormatPr baseColWidth="10" defaultRowHeight="14.4"/>
  <cols>
    <col min="1" max="1" width="10.77734375" bestFit="1" customWidth="1"/>
    <col min="2" max="2" width="16.21875" customWidth="1"/>
    <col min="4" max="4" width="6.5546875" bestFit="1" customWidth="1"/>
    <col min="5" max="5" width="8.109375" style="28" bestFit="1" customWidth="1"/>
    <col min="6" max="11" width="8.88671875" style="28" bestFit="1" customWidth="1"/>
    <col min="12" max="12" width="12.44140625" style="28" customWidth="1"/>
  </cols>
  <sheetData>
    <row r="1" spans="1:12" s="48" customFormat="1" ht="27.6" customHeight="1">
      <c r="A1" s="46" t="s">
        <v>358</v>
      </c>
      <c r="B1" s="46" t="s">
        <v>28</v>
      </c>
      <c r="C1" s="46" t="s">
        <v>359</v>
      </c>
      <c r="D1" s="46" t="s">
        <v>360</v>
      </c>
      <c r="E1" s="47" t="s">
        <v>361</v>
      </c>
      <c r="F1" s="47" t="s">
        <v>362</v>
      </c>
      <c r="G1" s="47" t="s">
        <v>363</v>
      </c>
      <c r="H1" s="47" t="s">
        <v>364</v>
      </c>
      <c r="I1" s="47" t="s">
        <v>365</v>
      </c>
      <c r="J1" s="47" t="s">
        <v>366</v>
      </c>
      <c r="K1" s="47" t="s">
        <v>367</v>
      </c>
      <c r="L1" s="47" t="s">
        <v>368</v>
      </c>
    </row>
    <row r="2" spans="1:12">
      <c r="A2" s="29" t="s">
        <v>22</v>
      </c>
      <c r="B2" s="29" t="s">
        <v>106</v>
      </c>
      <c r="C2" s="29" t="s">
        <v>369</v>
      </c>
      <c r="D2" s="29" t="s">
        <v>34</v>
      </c>
      <c r="E2" s="30">
        <v>3.90625E-3</v>
      </c>
      <c r="F2" s="30">
        <v>6.7708333333333336E-4</v>
      </c>
      <c r="G2" s="30">
        <v>5.1504629629629643E-4</v>
      </c>
      <c r="H2" s="30">
        <v>6.0821759259259266E-3</v>
      </c>
      <c r="I2" s="30" t="s">
        <v>236</v>
      </c>
      <c r="J2" s="30" t="s">
        <v>236</v>
      </c>
      <c r="K2" s="30" t="s">
        <v>236</v>
      </c>
      <c r="L2" s="30">
        <v>7.2743055555555564E-3</v>
      </c>
    </row>
    <row r="3" spans="1:12">
      <c r="A3" s="29" t="s">
        <v>22</v>
      </c>
      <c r="B3" s="29" t="s">
        <v>370</v>
      </c>
      <c r="C3" s="29" t="s">
        <v>371</v>
      </c>
      <c r="D3" s="29" t="s">
        <v>34</v>
      </c>
      <c r="E3" s="30">
        <v>3.1250000000000002E-3</v>
      </c>
      <c r="F3" s="30">
        <v>3.0671296296296297E-3</v>
      </c>
      <c r="G3" s="30">
        <v>1.6203703703703692E-4</v>
      </c>
      <c r="H3" s="30">
        <v>3.2175925925925922E-3</v>
      </c>
      <c r="I3" s="30" t="s">
        <v>236</v>
      </c>
      <c r="J3" s="30" t="s">
        <v>236</v>
      </c>
      <c r="K3" s="30" t="s">
        <v>236</v>
      </c>
      <c r="L3" s="30">
        <v>6.4467592592592588E-3</v>
      </c>
    </row>
    <row r="4" spans="1:12">
      <c r="A4" s="29" t="s">
        <v>22</v>
      </c>
      <c r="B4" s="29" t="s">
        <v>372</v>
      </c>
      <c r="C4" s="29" t="s">
        <v>344</v>
      </c>
      <c r="D4" s="29" t="s">
        <v>239</v>
      </c>
      <c r="E4" s="30">
        <v>3.1250000000000002E-3</v>
      </c>
      <c r="F4" s="30">
        <v>3.1250000000000002E-3</v>
      </c>
      <c r="G4" s="30" t="s">
        <v>236</v>
      </c>
      <c r="H4" s="30" t="s">
        <v>236</v>
      </c>
      <c r="I4" s="30" t="s">
        <v>236</v>
      </c>
      <c r="J4" s="30" t="s">
        <v>236</v>
      </c>
      <c r="K4" s="30" t="s">
        <v>236</v>
      </c>
      <c r="L4" s="30">
        <v>3.1250000000000002E-3</v>
      </c>
    </row>
    <row r="5" spans="1:12">
      <c r="A5" s="29" t="s">
        <v>22</v>
      </c>
      <c r="B5" s="29" t="s">
        <v>373</v>
      </c>
      <c r="C5" s="29" t="s">
        <v>374</v>
      </c>
      <c r="D5" s="29" t="s">
        <v>239</v>
      </c>
      <c r="E5" s="30">
        <v>3.90625E-3</v>
      </c>
      <c r="F5" s="30">
        <v>5.6134259259259288E-4</v>
      </c>
      <c r="G5" s="30">
        <v>5.2083333333334536E-5</v>
      </c>
      <c r="H5" s="30">
        <v>8.1423611111111124E-3</v>
      </c>
      <c r="I5" s="30">
        <v>1.2152777777777422E-4</v>
      </c>
      <c r="J5" s="30" t="s">
        <v>236</v>
      </c>
      <c r="K5" s="30" t="s">
        <v>236</v>
      </c>
      <c r="L5" s="30">
        <v>8.8773148148148136E-3</v>
      </c>
    </row>
    <row r="6" spans="1:12">
      <c r="A6" s="29" t="s">
        <v>22</v>
      </c>
      <c r="B6" s="29" t="s">
        <v>375</v>
      </c>
      <c r="C6" s="29" t="s">
        <v>376</v>
      </c>
      <c r="D6" s="29" t="s">
        <v>239</v>
      </c>
      <c r="E6" s="30">
        <v>3.1250000000000002E-3</v>
      </c>
      <c r="F6" s="30">
        <v>9.25925925925929E-5</v>
      </c>
      <c r="G6" s="30">
        <v>3.2407407407407385E-4</v>
      </c>
      <c r="H6" s="30">
        <v>7.1759259259259259E-4</v>
      </c>
      <c r="I6" s="30">
        <v>6.2499999999999969E-4</v>
      </c>
      <c r="J6" s="30" t="s">
        <v>236</v>
      </c>
      <c r="K6" s="30" t="s">
        <v>236</v>
      </c>
      <c r="L6" s="30">
        <v>1.759259259259259E-3</v>
      </c>
    </row>
    <row r="7" spans="1:12">
      <c r="A7" s="29" t="s">
        <v>22</v>
      </c>
      <c r="B7" s="29" t="s">
        <v>377</v>
      </c>
      <c r="C7" s="29" t="s">
        <v>251</v>
      </c>
      <c r="D7" s="29" t="s">
        <v>239</v>
      </c>
      <c r="E7" s="30">
        <v>3.1250000000000002E-3</v>
      </c>
      <c r="F7" s="30">
        <v>1.041666666666669E-4</v>
      </c>
      <c r="G7" s="30">
        <v>7.0601851851851858E-4</v>
      </c>
      <c r="H7" s="30">
        <v>1.4120370370370363E-3</v>
      </c>
      <c r="I7" s="30">
        <v>1.1921296296296289E-3</v>
      </c>
      <c r="J7" s="30" t="s">
        <v>236</v>
      </c>
      <c r="K7" s="30" t="s">
        <v>236</v>
      </c>
      <c r="L7" s="30">
        <v>3.4143518518518507E-3</v>
      </c>
    </row>
    <row r="8" spans="1:12">
      <c r="A8" s="29" t="s">
        <v>22</v>
      </c>
      <c r="B8" s="29" t="s">
        <v>378</v>
      </c>
      <c r="C8" s="29" t="s">
        <v>379</v>
      </c>
      <c r="D8" s="29" t="s">
        <v>239</v>
      </c>
      <c r="E8" s="30">
        <v>3.4722222222222225E-3</v>
      </c>
      <c r="F8" s="30">
        <v>5.7870370370369587E-5</v>
      </c>
      <c r="G8" s="30">
        <v>8.1018518518517595E-5</v>
      </c>
      <c r="H8" s="30">
        <v>1.1574074074073874E-4</v>
      </c>
      <c r="I8" s="30">
        <v>1.3888888888889108E-4</v>
      </c>
      <c r="J8" s="30" t="s">
        <v>236</v>
      </c>
      <c r="K8" s="30" t="s">
        <v>236</v>
      </c>
      <c r="L8" s="30">
        <v>3.93518518518517E-4</v>
      </c>
    </row>
    <row r="9" spans="1:12">
      <c r="A9" s="29" t="s">
        <v>22</v>
      </c>
      <c r="B9" s="29" t="s">
        <v>380</v>
      </c>
      <c r="C9" s="29" t="s">
        <v>381</v>
      </c>
      <c r="D9" s="29" t="s">
        <v>239</v>
      </c>
      <c r="E9" s="30">
        <v>3.1250000000000002E-3</v>
      </c>
      <c r="F9" s="30">
        <v>2.0833333333333337E-4</v>
      </c>
      <c r="G9" s="30">
        <v>4.3981481481481519E-4</v>
      </c>
      <c r="H9" s="30">
        <v>4.1666666666666675E-4</v>
      </c>
      <c r="I9" s="30">
        <v>5.6712962962962837E-4</v>
      </c>
      <c r="J9" s="30" t="s">
        <v>236</v>
      </c>
      <c r="K9" s="30" t="s">
        <v>236</v>
      </c>
      <c r="L9" s="30">
        <v>1.6319444444444437E-3</v>
      </c>
    </row>
    <row r="10" spans="1:12">
      <c r="A10" s="29" t="s">
        <v>22</v>
      </c>
      <c r="B10" s="29" t="s">
        <v>382</v>
      </c>
      <c r="C10" s="29" t="s">
        <v>383</v>
      </c>
      <c r="D10" s="29" t="s">
        <v>34</v>
      </c>
      <c r="E10" s="30">
        <v>3.90625E-3</v>
      </c>
      <c r="F10" s="30">
        <v>6.3657407407407239E-5</v>
      </c>
      <c r="G10" s="30">
        <v>6.3657407407407239E-5</v>
      </c>
      <c r="H10" s="30">
        <v>1.0127314814814799E-3</v>
      </c>
      <c r="I10" s="30">
        <v>8.6805555555555247E-5</v>
      </c>
      <c r="J10" s="30" t="s">
        <v>236</v>
      </c>
      <c r="K10" s="30" t="s">
        <v>236</v>
      </c>
      <c r="L10" s="30">
        <v>1.2268518518518496E-3</v>
      </c>
    </row>
    <row r="11" spans="1:12">
      <c r="A11" s="29" t="s">
        <v>22</v>
      </c>
      <c r="B11" s="29" t="s">
        <v>384</v>
      </c>
      <c r="C11" s="29" t="s">
        <v>385</v>
      </c>
      <c r="D11" s="29" t="s">
        <v>34</v>
      </c>
      <c r="E11" s="30">
        <v>3.4722222222222225E-3</v>
      </c>
      <c r="F11" s="30">
        <v>5.0925925925925965E-4</v>
      </c>
      <c r="G11" s="30">
        <v>4.0509259259259231E-4</v>
      </c>
      <c r="H11" s="30">
        <v>1.7361111111111123E-3</v>
      </c>
      <c r="I11" s="30">
        <v>1.6203703703703562E-4</v>
      </c>
      <c r="J11" s="30" t="s">
        <v>236</v>
      </c>
      <c r="K11" s="30" t="s">
        <v>236</v>
      </c>
      <c r="L11" s="30">
        <v>2.8124999999999999E-3</v>
      </c>
    </row>
    <row r="12" spans="1:12">
      <c r="A12" s="29" t="s">
        <v>22</v>
      </c>
      <c r="B12" s="29" t="s">
        <v>386</v>
      </c>
      <c r="C12" s="29" t="s">
        <v>387</v>
      </c>
      <c r="D12" s="29" t="s">
        <v>34</v>
      </c>
      <c r="E12" s="30">
        <v>3.1250000000000002E-3</v>
      </c>
      <c r="F12" s="30">
        <v>5.0925925925925921E-4</v>
      </c>
      <c r="G12" s="30">
        <v>4.3368086899420177E-19</v>
      </c>
      <c r="H12" s="30">
        <v>1.9675925925925937E-4</v>
      </c>
      <c r="I12" s="30">
        <v>2.6620370370370339E-4</v>
      </c>
      <c r="J12" s="30" t="s">
        <v>236</v>
      </c>
      <c r="K12" s="30" t="s">
        <v>236</v>
      </c>
      <c r="L12" s="30">
        <v>9.7222222222222241E-4</v>
      </c>
    </row>
    <row r="13" spans="1:12">
      <c r="A13" s="29" t="s">
        <v>22</v>
      </c>
      <c r="B13" s="29" t="s">
        <v>388</v>
      </c>
      <c r="C13" s="29" t="s">
        <v>389</v>
      </c>
      <c r="D13" s="29" t="s">
        <v>239</v>
      </c>
      <c r="E13" s="30">
        <v>3.4722222222222225E-3</v>
      </c>
      <c r="F13" s="30">
        <v>1.1574074074074047E-4</v>
      </c>
      <c r="G13" s="30">
        <v>1.2731481481481578E-4</v>
      </c>
      <c r="H13" s="30">
        <v>1.3425925925925901E-3</v>
      </c>
      <c r="I13" s="30">
        <v>4.5138888888889136E-4</v>
      </c>
      <c r="J13" s="30" t="s">
        <v>236</v>
      </c>
      <c r="K13" s="30" t="s">
        <v>236</v>
      </c>
      <c r="L13" s="30">
        <v>2.0370370370370377E-3</v>
      </c>
    </row>
    <row r="14" spans="1:12">
      <c r="A14" s="29" t="s">
        <v>22</v>
      </c>
      <c r="B14" s="29" t="s">
        <v>390</v>
      </c>
      <c r="C14" s="29" t="s">
        <v>391</v>
      </c>
      <c r="D14" s="29" t="s">
        <v>239</v>
      </c>
      <c r="E14" s="30">
        <v>3.4722222222222225E-3</v>
      </c>
      <c r="F14" s="30">
        <v>6.9444444444444024E-5</v>
      </c>
      <c r="G14" s="30">
        <v>3.5648148148148136E-3</v>
      </c>
      <c r="H14" s="30">
        <v>4.0972222222222226E-3</v>
      </c>
      <c r="I14" s="30" t="s">
        <v>236</v>
      </c>
      <c r="J14" s="30" t="s">
        <v>236</v>
      </c>
      <c r="K14" s="30" t="s">
        <v>236</v>
      </c>
      <c r="L14" s="30">
        <v>7.7314814814814798E-3</v>
      </c>
    </row>
    <row r="15" spans="1:12">
      <c r="A15" s="29" t="s">
        <v>22</v>
      </c>
      <c r="B15" s="29" t="s">
        <v>392</v>
      </c>
      <c r="C15" s="29" t="s">
        <v>82</v>
      </c>
      <c r="D15" s="29" t="s">
        <v>34</v>
      </c>
      <c r="E15" s="30">
        <v>3.1250000000000002E-3</v>
      </c>
      <c r="F15" s="30">
        <v>5.3240740740740766E-4</v>
      </c>
      <c r="G15" s="30">
        <v>1.157407407407357E-5</v>
      </c>
      <c r="H15" s="30">
        <v>1.9097222222222232E-3</v>
      </c>
      <c r="I15" s="30">
        <v>3.4722222222222359E-4</v>
      </c>
      <c r="J15" s="30" t="s">
        <v>236</v>
      </c>
      <c r="K15" s="30" t="s">
        <v>236</v>
      </c>
      <c r="L15" s="30">
        <v>2.8009259259259281E-3</v>
      </c>
    </row>
    <row r="16" spans="1:12">
      <c r="A16" s="29" t="s">
        <v>22</v>
      </c>
      <c r="B16" s="29" t="s">
        <v>393</v>
      </c>
      <c r="C16" s="29" t="s">
        <v>394</v>
      </c>
      <c r="D16" s="29" t="s">
        <v>239</v>
      </c>
      <c r="E16" s="30">
        <v>3.4722222222222225E-3</v>
      </c>
      <c r="F16" s="30">
        <v>3.4722222222222225E-3</v>
      </c>
      <c r="G16" s="30" t="s">
        <v>236</v>
      </c>
      <c r="H16" s="30" t="s">
        <v>236</v>
      </c>
      <c r="I16" s="30" t="s">
        <v>236</v>
      </c>
      <c r="J16" s="30" t="s">
        <v>236</v>
      </c>
      <c r="K16" s="30" t="s">
        <v>236</v>
      </c>
      <c r="L16" s="30">
        <v>3.4722222222222225E-3</v>
      </c>
    </row>
    <row r="17" spans="1:12">
      <c r="A17" s="29" t="s">
        <v>22</v>
      </c>
      <c r="B17" s="29" t="s">
        <v>106</v>
      </c>
      <c r="C17" s="29" t="s">
        <v>369</v>
      </c>
      <c r="D17" s="29" t="s">
        <v>34</v>
      </c>
      <c r="E17" s="30">
        <v>3.90625E-3</v>
      </c>
      <c r="F17" s="30">
        <v>6.7708333333333336E-4</v>
      </c>
      <c r="G17" s="30">
        <v>5.1504629629629643E-4</v>
      </c>
      <c r="H17" s="30">
        <v>6.0821759259259266E-3</v>
      </c>
      <c r="I17" s="30" t="s">
        <v>236</v>
      </c>
      <c r="J17" s="30" t="s">
        <v>236</v>
      </c>
      <c r="K17" s="30" t="s">
        <v>236</v>
      </c>
      <c r="L17" s="30">
        <v>7.2743055555555564E-3</v>
      </c>
    </row>
    <row r="18" spans="1:12">
      <c r="A18" s="29" t="s">
        <v>22</v>
      </c>
      <c r="B18" s="29" t="s">
        <v>370</v>
      </c>
      <c r="C18" s="29" t="s">
        <v>371</v>
      </c>
      <c r="D18" s="29" t="s">
        <v>34</v>
      </c>
      <c r="E18" s="30">
        <v>3.1250000000000002E-3</v>
      </c>
      <c r="F18" s="30">
        <v>3.0671296296296297E-3</v>
      </c>
      <c r="G18" s="30">
        <v>1.6203703703703692E-4</v>
      </c>
      <c r="H18" s="30">
        <v>3.2175925925925922E-3</v>
      </c>
      <c r="I18" s="30" t="s">
        <v>236</v>
      </c>
      <c r="J18" s="30" t="s">
        <v>236</v>
      </c>
      <c r="K18" s="30" t="s">
        <v>236</v>
      </c>
      <c r="L18" s="30">
        <v>6.4467592592592588E-3</v>
      </c>
    </row>
    <row r="19" spans="1:12">
      <c r="A19" s="29" t="s">
        <v>22</v>
      </c>
      <c r="B19" s="29" t="s">
        <v>372</v>
      </c>
      <c r="C19" s="29" t="s">
        <v>344</v>
      </c>
      <c r="D19" s="29" t="s">
        <v>239</v>
      </c>
      <c r="E19" s="30">
        <v>3.1250000000000002E-3</v>
      </c>
      <c r="F19" s="30">
        <v>3.1250000000000002E-3</v>
      </c>
      <c r="G19" s="30" t="s">
        <v>236</v>
      </c>
      <c r="H19" s="30" t="s">
        <v>236</v>
      </c>
      <c r="I19" s="30" t="s">
        <v>236</v>
      </c>
      <c r="J19" s="30" t="s">
        <v>236</v>
      </c>
      <c r="K19" s="30" t="s">
        <v>236</v>
      </c>
      <c r="L19" s="30">
        <v>3.1250000000000002E-3</v>
      </c>
    </row>
    <row r="20" spans="1:12">
      <c r="A20" s="29" t="s">
        <v>22</v>
      </c>
      <c r="B20" s="29" t="s">
        <v>373</v>
      </c>
      <c r="C20" s="29" t="s">
        <v>374</v>
      </c>
      <c r="D20" s="29" t="s">
        <v>239</v>
      </c>
      <c r="E20" s="30">
        <v>3.90625E-3</v>
      </c>
      <c r="F20" s="30">
        <v>5.6134259259259288E-4</v>
      </c>
      <c r="G20" s="30">
        <v>5.2083333333334536E-5</v>
      </c>
      <c r="H20" s="30">
        <v>8.1423611111111124E-3</v>
      </c>
      <c r="I20" s="30">
        <v>1.2152777777777422E-4</v>
      </c>
      <c r="J20" s="30" t="s">
        <v>236</v>
      </c>
      <c r="K20" s="30" t="s">
        <v>236</v>
      </c>
      <c r="L20" s="30">
        <v>8.8773148148148136E-3</v>
      </c>
    </row>
    <row r="21" spans="1:12">
      <c r="A21" s="29" t="s">
        <v>0</v>
      </c>
      <c r="B21" s="29" t="s">
        <v>395</v>
      </c>
      <c r="C21" s="29" t="s">
        <v>396</v>
      </c>
      <c r="D21" s="29" t="s">
        <v>239</v>
      </c>
      <c r="E21" s="30">
        <v>4.464285714285714E-3</v>
      </c>
      <c r="F21" s="30">
        <v>1.5873015873015851E-4</v>
      </c>
      <c r="G21" s="30">
        <v>1.4715608465608494E-4</v>
      </c>
      <c r="H21" s="30">
        <v>4.0178571428571563E-4</v>
      </c>
      <c r="I21" s="30" t="s">
        <v>236</v>
      </c>
      <c r="J21" s="30" t="s">
        <v>236</v>
      </c>
      <c r="K21" s="30" t="s">
        <v>236</v>
      </c>
      <c r="L21" s="30">
        <v>7.0767195767195909E-4</v>
      </c>
    </row>
    <row r="22" spans="1:12">
      <c r="A22" s="29" t="s">
        <v>0</v>
      </c>
      <c r="B22" s="29" t="s">
        <v>397</v>
      </c>
      <c r="C22" s="29" t="s">
        <v>398</v>
      </c>
      <c r="D22" s="29" t="s">
        <v>239</v>
      </c>
      <c r="E22" s="30">
        <v>3.1250000000000002E-3</v>
      </c>
      <c r="F22" s="30">
        <v>4.629629629629645E-5</v>
      </c>
      <c r="G22" s="30">
        <v>7.4074074074074016E-4</v>
      </c>
      <c r="H22" s="30">
        <v>7.8703703703703661E-4</v>
      </c>
      <c r="I22" s="30" t="s">
        <v>236</v>
      </c>
      <c r="J22" s="30" t="s">
        <v>236</v>
      </c>
      <c r="K22" s="30" t="s">
        <v>236</v>
      </c>
      <c r="L22" s="30">
        <v>1.5740740740740732E-3</v>
      </c>
    </row>
    <row r="23" spans="1:12">
      <c r="A23" s="29" t="s">
        <v>0</v>
      </c>
      <c r="B23" s="29" t="s">
        <v>399</v>
      </c>
      <c r="C23" s="29" t="s">
        <v>400</v>
      </c>
      <c r="D23" s="29" t="s">
        <v>239</v>
      </c>
      <c r="E23" s="30">
        <v>3.1250000000000002E-3</v>
      </c>
      <c r="F23" s="30">
        <v>3.0439814814814808E-3</v>
      </c>
      <c r="G23" s="30">
        <v>1.0416666666666734E-4</v>
      </c>
      <c r="H23" s="30">
        <v>2.4421296296296283E-3</v>
      </c>
      <c r="I23" s="30">
        <v>2.997685185185184E-3</v>
      </c>
      <c r="J23" s="30" t="s">
        <v>236</v>
      </c>
      <c r="K23" s="30" t="s">
        <v>236</v>
      </c>
      <c r="L23" s="30">
        <v>8.5879629629629604E-3</v>
      </c>
    </row>
    <row r="24" spans="1:12">
      <c r="A24" s="29" t="s">
        <v>0</v>
      </c>
      <c r="B24" s="29" t="s">
        <v>401</v>
      </c>
      <c r="C24" s="29" t="s">
        <v>402</v>
      </c>
      <c r="D24" s="29" t="s">
        <v>239</v>
      </c>
      <c r="E24" s="30">
        <v>3.1250000000000002E-3</v>
      </c>
      <c r="F24" s="30">
        <v>4.3368086899420177E-19</v>
      </c>
      <c r="G24" s="30">
        <v>9.2592592592592466E-5</v>
      </c>
      <c r="H24" s="30">
        <v>3.1134259259259249E-3</v>
      </c>
      <c r="I24" s="30">
        <v>2.8935185185185227E-4</v>
      </c>
      <c r="J24" s="30">
        <v>2.0833333333333207E-4</v>
      </c>
      <c r="K24" s="30" t="s">
        <v>236</v>
      </c>
      <c r="L24" s="30">
        <v>3.7037037037037021E-3</v>
      </c>
    </row>
    <row r="25" spans="1:12">
      <c r="A25" s="29" t="s">
        <v>0</v>
      </c>
      <c r="B25" s="29" t="s">
        <v>403</v>
      </c>
      <c r="C25" s="29" t="s">
        <v>404</v>
      </c>
      <c r="D25" s="29" t="s">
        <v>239</v>
      </c>
      <c r="E25" s="30">
        <v>4.464285714285714E-3</v>
      </c>
      <c r="F25" s="30">
        <v>1.3558201058201051E-4</v>
      </c>
      <c r="G25" s="30">
        <v>1.5873015873015765E-4</v>
      </c>
      <c r="H25" s="30">
        <v>2.0982142857142857E-3</v>
      </c>
      <c r="I25" s="30" t="s">
        <v>236</v>
      </c>
      <c r="J25" s="30" t="s">
        <v>236</v>
      </c>
      <c r="K25" s="30" t="s">
        <v>236</v>
      </c>
      <c r="L25" s="30">
        <v>2.3925264550264539E-3</v>
      </c>
    </row>
    <row r="26" spans="1:12">
      <c r="A26" s="29" t="s">
        <v>0</v>
      </c>
      <c r="B26" s="29" t="s">
        <v>405</v>
      </c>
      <c r="C26" s="29" t="s">
        <v>406</v>
      </c>
      <c r="D26" s="29" t="s">
        <v>239</v>
      </c>
      <c r="E26" s="30">
        <v>3.1250000000000002E-3</v>
      </c>
      <c r="F26" s="30">
        <v>3.1250000000000002E-3</v>
      </c>
      <c r="G26" s="30" t="s">
        <v>236</v>
      </c>
      <c r="H26" s="30" t="s">
        <v>236</v>
      </c>
      <c r="I26" s="30" t="s">
        <v>236</v>
      </c>
      <c r="J26" s="30" t="s">
        <v>236</v>
      </c>
      <c r="K26" s="30" t="s">
        <v>236</v>
      </c>
      <c r="L26" s="30">
        <v>3.1250000000000002E-3</v>
      </c>
    </row>
    <row r="27" spans="1:12">
      <c r="A27" s="29" t="s">
        <v>0</v>
      </c>
      <c r="B27" s="29" t="s">
        <v>407</v>
      </c>
      <c r="C27" s="29" t="s">
        <v>408</v>
      </c>
      <c r="D27" s="29" t="s">
        <v>34</v>
      </c>
      <c r="E27" s="30">
        <v>3.1250000000000002E-3</v>
      </c>
      <c r="F27" s="30">
        <v>2.3148148148148008E-5</v>
      </c>
      <c r="G27" s="30">
        <v>9.25925925925929E-5</v>
      </c>
      <c r="H27" s="30">
        <v>6.215277777777777E-3</v>
      </c>
      <c r="I27" s="30">
        <v>1.041666666666682E-4</v>
      </c>
      <c r="J27" s="30" t="s">
        <v>236</v>
      </c>
      <c r="K27" s="30" t="s">
        <v>236</v>
      </c>
      <c r="L27" s="30">
        <v>6.4351851851851861E-3</v>
      </c>
    </row>
    <row r="28" spans="1:12">
      <c r="A28" s="29" t="s">
        <v>0</v>
      </c>
      <c r="B28" s="29" t="s">
        <v>409</v>
      </c>
      <c r="C28" s="29" t="s">
        <v>410</v>
      </c>
      <c r="D28" s="29" t="s">
        <v>34</v>
      </c>
      <c r="E28" s="30">
        <v>4.464285714285714E-3</v>
      </c>
      <c r="F28" s="30">
        <v>1.9345238095238009E-4</v>
      </c>
      <c r="G28" s="30">
        <v>4.1583994708994706E-3</v>
      </c>
      <c r="H28" s="30" t="s">
        <v>236</v>
      </c>
      <c r="I28" s="30" t="s">
        <v>236</v>
      </c>
      <c r="J28" s="30" t="s">
        <v>236</v>
      </c>
      <c r="K28" s="30" t="s">
        <v>236</v>
      </c>
      <c r="L28" s="30">
        <v>4.3518518518518507E-3</v>
      </c>
    </row>
    <row r="29" spans="1:12">
      <c r="A29" s="29" t="s">
        <v>0</v>
      </c>
      <c r="B29" s="29" t="s">
        <v>411</v>
      </c>
      <c r="C29" s="29" t="s">
        <v>412</v>
      </c>
      <c r="D29" s="29" t="s">
        <v>239</v>
      </c>
      <c r="E29" s="30">
        <v>4.464285714285714E-3</v>
      </c>
      <c r="F29" s="30">
        <v>3.2076719576719544E-4</v>
      </c>
      <c r="G29" s="30">
        <v>4.100529100529101E-3</v>
      </c>
      <c r="H29" s="30" t="s">
        <v>236</v>
      </c>
      <c r="I29" s="30" t="s">
        <v>236</v>
      </c>
      <c r="J29" s="30" t="s">
        <v>236</v>
      </c>
      <c r="K29" s="30" t="s">
        <v>236</v>
      </c>
      <c r="L29" s="30">
        <v>4.4212962962962964E-3</v>
      </c>
    </row>
    <row r="30" spans="1:12">
      <c r="A30" s="29" t="s">
        <v>0</v>
      </c>
      <c r="B30" s="29" t="s">
        <v>413</v>
      </c>
      <c r="C30" s="29" t="s">
        <v>414</v>
      </c>
      <c r="D30" s="29" t="s">
        <v>239</v>
      </c>
      <c r="E30" s="30">
        <v>4.464285714285714E-3</v>
      </c>
      <c r="F30" s="30">
        <v>1.1888227513227509E-3</v>
      </c>
      <c r="G30" s="30" t="s">
        <v>236</v>
      </c>
      <c r="H30" s="30" t="s">
        <v>236</v>
      </c>
      <c r="I30" s="30" t="s">
        <v>236</v>
      </c>
      <c r="J30" s="30" t="s">
        <v>236</v>
      </c>
      <c r="K30" s="30" t="s">
        <v>236</v>
      </c>
      <c r="L30" s="30">
        <v>1.1888227513227509E-3</v>
      </c>
    </row>
    <row r="31" spans="1:12">
      <c r="A31" s="29" t="s">
        <v>0</v>
      </c>
      <c r="B31" s="29" t="s">
        <v>415</v>
      </c>
      <c r="C31" s="29" t="s">
        <v>74</v>
      </c>
      <c r="D31" s="29" t="s">
        <v>34</v>
      </c>
      <c r="E31" s="30">
        <v>3.1250000000000002E-3</v>
      </c>
      <c r="F31" s="30">
        <v>9.25925925925929E-5</v>
      </c>
      <c r="G31" s="30">
        <v>9.25925925925929E-5</v>
      </c>
      <c r="H31" s="30">
        <v>6.2384259259259259E-3</v>
      </c>
      <c r="I31" s="30">
        <v>4.2824074074074032E-4</v>
      </c>
      <c r="J31" s="30" t="s">
        <v>236</v>
      </c>
      <c r="K31" s="30" t="s">
        <v>236</v>
      </c>
      <c r="L31" s="30">
        <v>6.851851851851852E-3</v>
      </c>
    </row>
    <row r="32" spans="1:12">
      <c r="A32" s="29" t="s">
        <v>1</v>
      </c>
      <c r="B32" s="29" t="s">
        <v>416</v>
      </c>
      <c r="C32" s="29" t="s">
        <v>82</v>
      </c>
      <c r="D32" s="29" t="s">
        <v>34</v>
      </c>
      <c r="E32" s="30">
        <v>3.90625E-3</v>
      </c>
      <c r="F32" s="30">
        <v>3.90625E-3</v>
      </c>
      <c r="G32" s="30" t="s">
        <v>236</v>
      </c>
      <c r="H32" s="30" t="s">
        <v>236</v>
      </c>
      <c r="I32" s="30" t="s">
        <v>236</v>
      </c>
      <c r="J32" s="30" t="s">
        <v>236</v>
      </c>
      <c r="K32" s="30" t="s">
        <v>236</v>
      </c>
      <c r="L32" s="30">
        <v>3.90625E-3</v>
      </c>
    </row>
    <row r="33" spans="1:12">
      <c r="A33" s="29" t="s">
        <v>1</v>
      </c>
      <c r="B33" s="29" t="s">
        <v>417</v>
      </c>
      <c r="C33" s="29" t="s">
        <v>418</v>
      </c>
      <c r="D33" s="29" t="s">
        <v>239</v>
      </c>
      <c r="E33" s="30">
        <v>3.90625E-3</v>
      </c>
      <c r="F33" s="30">
        <v>3.7615740740740795E-4</v>
      </c>
      <c r="G33" s="30">
        <v>2.488425925925926E-4</v>
      </c>
      <c r="H33" s="30">
        <v>7.4826388888888876E-3</v>
      </c>
      <c r="I33" s="30">
        <v>3.182870370370388E-4</v>
      </c>
      <c r="J33" s="30" t="s">
        <v>236</v>
      </c>
      <c r="K33" s="30" t="s">
        <v>236</v>
      </c>
      <c r="L33" s="30">
        <v>8.425925925925927E-3</v>
      </c>
    </row>
    <row r="34" spans="1:12">
      <c r="A34" s="29" t="s">
        <v>1</v>
      </c>
      <c r="B34" s="29" t="s">
        <v>419</v>
      </c>
      <c r="C34" s="29" t="s">
        <v>420</v>
      </c>
      <c r="D34" s="29" t="s">
        <v>239</v>
      </c>
      <c r="E34" s="30">
        <v>3.90625E-3</v>
      </c>
      <c r="F34" s="30">
        <v>1.2442129629629626E-3</v>
      </c>
      <c r="G34" s="30">
        <v>1.8344907407407407E-3</v>
      </c>
      <c r="H34" s="30" t="s">
        <v>236</v>
      </c>
      <c r="I34" s="30" t="s">
        <v>236</v>
      </c>
      <c r="J34" s="30" t="s">
        <v>236</v>
      </c>
      <c r="K34" s="30" t="s">
        <v>236</v>
      </c>
      <c r="L34" s="30">
        <v>3.0787037037037033E-3</v>
      </c>
    </row>
    <row r="35" spans="1:12">
      <c r="A35" s="29" t="s">
        <v>1</v>
      </c>
      <c r="B35" s="29" t="s">
        <v>421</v>
      </c>
      <c r="C35" s="29" t="s">
        <v>422</v>
      </c>
      <c r="D35" s="29" t="s">
        <v>239</v>
      </c>
      <c r="E35" s="30">
        <v>3.1250000000000002E-3</v>
      </c>
      <c r="F35" s="30">
        <v>7.2916666666666659E-4</v>
      </c>
      <c r="G35" s="30">
        <v>2.5462962962962852E-4</v>
      </c>
      <c r="H35" s="30">
        <v>2.4768518518518525E-3</v>
      </c>
      <c r="I35" s="30">
        <v>1.5046296296296422E-4</v>
      </c>
      <c r="J35" s="30">
        <v>5.2083333333333582E-4</v>
      </c>
      <c r="K35" s="30" t="s">
        <v>236</v>
      </c>
      <c r="L35" s="30">
        <v>4.1319444444444476E-3</v>
      </c>
    </row>
    <row r="36" spans="1:12">
      <c r="A36" s="29" t="s">
        <v>1</v>
      </c>
      <c r="B36" s="29" t="s">
        <v>423</v>
      </c>
      <c r="C36" s="29" t="s">
        <v>424</v>
      </c>
      <c r="D36" s="29" t="s">
        <v>239</v>
      </c>
      <c r="E36" s="30">
        <v>3.4722222222222225E-3</v>
      </c>
      <c r="F36" s="30">
        <v>4.1666666666666675E-4</v>
      </c>
      <c r="G36" s="30">
        <v>6.9444444444444024E-5</v>
      </c>
      <c r="H36" s="30">
        <v>1.0069444444444444E-3</v>
      </c>
      <c r="I36" s="30">
        <v>1.6203703703703562E-4</v>
      </c>
      <c r="J36" s="30" t="s">
        <v>236</v>
      </c>
      <c r="K36" s="30" t="s">
        <v>236</v>
      </c>
      <c r="L36" s="30">
        <v>1.6550925925925908E-3</v>
      </c>
    </row>
    <row r="37" spans="1:12">
      <c r="A37" s="29" t="s">
        <v>1</v>
      </c>
      <c r="B37" s="29" t="s">
        <v>91</v>
      </c>
      <c r="C37" s="29" t="s">
        <v>425</v>
      </c>
      <c r="D37" s="29" t="s">
        <v>239</v>
      </c>
      <c r="E37" s="30">
        <v>3.4722222222222225E-3</v>
      </c>
      <c r="F37" s="30">
        <v>4.0509259259259274E-4</v>
      </c>
      <c r="G37" s="30">
        <v>3.4722222222221145E-5</v>
      </c>
      <c r="H37" s="30">
        <v>1.6203703703703736E-4</v>
      </c>
      <c r="I37" s="30">
        <v>1.7361111111111093E-4</v>
      </c>
      <c r="J37" s="30" t="s">
        <v>236</v>
      </c>
      <c r="K37" s="30" t="s">
        <v>236</v>
      </c>
      <c r="L37" s="30">
        <v>7.7546296296296217E-4</v>
      </c>
    </row>
    <row r="38" spans="1:12">
      <c r="A38" s="29" t="s">
        <v>1</v>
      </c>
      <c r="B38" s="29" t="s">
        <v>426</v>
      </c>
      <c r="C38" s="29" t="s">
        <v>427</v>
      </c>
      <c r="D38" s="29" t="s">
        <v>239</v>
      </c>
      <c r="E38" s="30">
        <v>3.90625E-3</v>
      </c>
      <c r="F38" s="30">
        <v>3.6458333333333351E-4</v>
      </c>
      <c r="G38" s="30">
        <v>1.2152777777777726E-4</v>
      </c>
      <c r="H38" s="30">
        <v>9.3171296296296491E-4</v>
      </c>
      <c r="I38" s="30">
        <v>4.4560185185184807E-4</v>
      </c>
      <c r="J38" s="30" t="s">
        <v>236</v>
      </c>
      <c r="K38" s="30" t="s">
        <v>236</v>
      </c>
      <c r="L38" s="30">
        <v>1.8634259259259238E-3</v>
      </c>
    </row>
    <row r="39" spans="1:12">
      <c r="A39" s="29" t="s">
        <v>1</v>
      </c>
      <c r="B39" s="29" t="s">
        <v>428</v>
      </c>
      <c r="C39" s="29" t="s">
        <v>429</v>
      </c>
      <c r="D39" s="29" t="s">
        <v>34</v>
      </c>
      <c r="E39" s="30">
        <v>4.464285714285714E-3</v>
      </c>
      <c r="F39" s="30">
        <v>3.4391534391534345E-4</v>
      </c>
      <c r="G39" s="30">
        <v>3.1580687830687782E-4</v>
      </c>
      <c r="H39" s="30">
        <v>2.4107142857142851E-3</v>
      </c>
      <c r="I39" s="30" t="s">
        <v>236</v>
      </c>
      <c r="J39" s="30" t="s">
        <v>236</v>
      </c>
      <c r="K39" s="30" t="s">
        <v>236</v>
      </c>
      <c r="L39" s="30">
        <v>3.0704365079365064E-3</v>
      </c>
    </row>
    <row r="40" spans="1:12">
      <c r="A40" s="29" t="s">
        <v>1</v>
      </c>
      <c r="B40" s="29" t="s">
        <v>430</v>
      </c>
      <c r="C40" s="29" t="s">
        <v>431</v>
      </c>
      <c r="D40" s="29" t="s">
        <v>34</v>
      </c>
      <c r="E40" s="30">
        <v>4.464285714285714E-3</v>
      </c>
      <c r="F40" s="30">
        <v>2.1610449735449734E-3</v>
      </c>
      <c r="G40" s="30">
        <v>4.1335978835978747E-4</v>
      </c>
      <c r="H40" s="30">
        <v>2.3809523809523794E-3</v>
      </c>
      <c r="I40" s="30">
        <v>3.4391534391534431E-4</v>
      </c>
      <c r="J40" s="30" t="s">
        <v>236</v>
      </c>
      <c r="K40" s="30" t="s">
        <v>236</v>
      </c>
      <c r="L40" s="30">
        <v>5.2992724867724841E-3</v>
      </c>
    </row>
    <row r="41" spans="1:12">
      <c r="A41" s="29" t="s">
        <v>1</v>
      </c>
      <c r="B41" s="29" t="s">
        <v>432</v>
      </c>
      <c r="C41" s="29" t="s">
        <v>143</v>
      </c>
      <c r="D41" s="29" t="s">
        <v>34</v>
      </c>
      <c r="E41" s="30">
        <v>3.90625E-3</v>
      </c>
      <c r="F41" s="30">
        <v>1.3252314814814815E-3</v>
      </c>
      <c r="G41" s="30">
        <v>6.076388888888889E-4</v>
      </c>
      <c r="H41" s="30">
        <v>1.9097222222222172E-4</v>
      </c>
      <c r="I41" s="30">
        <v>1.6782407407407371E-4</v>
      </c>
      <c r="J41" s="30" t="s">
        <v>236</v>
      </c>
      <c r="K41" s="30" t="s">
        <v>236</v>
      </c>
      <c r="L41" s="30">
        <v>2.2916666666666658E-3</v>
      </c>
    </row>
    <row r="42" spans="1:12">
      <c r="A42" s="29" t="s">
        <v>1</v>
      </c>
      <c r="B42" s="29" t="s">
        <v>433</v>
      </c>
      <c r="C42" s="29" t="s">
        <v>434</v>
      </c>
      <c r="D42" s="29" t="s">
        <v>34</v>
      </c>
      <c r="E42" s="30">
        <v>3.90625E-3</v>
      </c>
      <c r="F42" s="30">
        <v>3.9930555555555552E-4</v>
      </c>
      <c r="G42" s="30">
        <v>1.0995370370370326E-4</v>
      </c>
      <c r="H42" s="30">
        <v>1.6493055555555558E-3</v>
      </c>
      <c r="I42" s="30">
        <v>3.5300925925925951E-4</v>
      </c>
      <c r="J42" s="30" t="s">
        <v>236</v>
      </c>
      <c r="K42" s="30" t="s">
        <v>236</v>
      </c>
      <c r="L42" s="30">
        <v>2.5115740740740741E-3</v>
      </c>
    </row>
    <row r="43" spans="1:12">
      <c r="A43" s="29" t="s">
        <v>1</v>
      </c>
      <c r="B43" s="29" t="s">
        <v>435</v>
      </c>
      <c r="C43" s="29" t="s">
        <v>436</v>
      </c>
      <c r="D43" s="29" t="s">
        <v>34</v>
      </c>
      <c r="E43" s="30">
        <v>3.1250000000000002E-3</v>
      </c>
      <c r="F43" s="30">
        <v>7.5231481481481503E-4</v>
      </c>
      <c r="G43" s="30">
        <v>2.6620370370370339E-4</v>
      </c>
      <c r="H43" s="30">
        <v>9.1435185185185196E-4</v>
      </c>
      <c r="I43" s="30">
        <v>1.1574074074074082E-3</v>
      </c>
      <c r="J43" s="30" t="s">
        <v>236</v>
      </c>
      <c r="K43" s="30" t="s">
        <v>236</v>
      </c>
      <c r="L43" s="30">
        <v>3.0902777777777786E-3</v>
      </c>
    </row>
    <row r="44" spans="1:12">
      <c r="A44" s="29" t="s">
        <v>1</v>
      </c>
      <c r="B44" s="29" t="s">
        <v>437</v>
      </c>
      <c r="C44" s="29" t="s">
        <v>438</v>
      </c>
      <c r="D44" s="29" t="s">
        <v>239</v>
      </c>
      <c r="E44" s="30">
        <v>3.4722222222222225E-3</v>
      </c>
      <c r="F44" s="30">
        <v>3.9351851851851874E-4</v>
      </c>
      <c r="G44" s="30">
        <v>6.9444444444444024E-5</v>
      </c>
      <c r="H44" s="30">
        <v>1.0416666666666669E-3</v>
      </c>
      <c r="I44" s="30">
        <v>1.967592592592598E-4</v>
      </c>
      <c r="J44" s="30" t="s">
        <v>236</v>
      </c>
      <c r="K44" s="30" t="s">
        <v>236</v>
      </c>
      <c r="L44" s="30">
        <v>1.7013888888888894E-3</v>
      </c>
    </row>
    <row r="45" spans="1:12">
      <c r="A45" s="29" t="s">
        <v>1</v>
      </c>
      <c r="B45" s="29" t="s">
        <v>439</v>
      </c>
      <c r="C45" s="29" t="s">
        <v>440</v>
      </c>
      <c r="D45" s="29" t="s">
        <v>34</v>
      </c>
      <c r="E45" s="30">
        <v>3.1250000000000002E-3</v>
      </c>
      <c r="F45" s="30">
        <v>8.6805555555555551E-4</v>
      </c>
      <c r="G45" s="30">
        <v>3.5879629629629673E-4</v>
      </c>
      <c r="H45" s="30">
        <v>3.0092592592592584E-4</v>
      </c>
      <c r="I45" s="30" t="s">
        <v>236</v>
      </c>
      <c r="J45" s="30" t="s">
        <v>236</v>
      </c>
      <c r="K45" s="30" t="s">
        <v>236</v>
      </c>
      <c r="L45" s="30">
        <v>1.5277777777777781E-3</v>
      </c>
    </row>
    <row r="46" spans="1:12">
      <c r="A46" s="29" t="s">
        <v>2</v>
      </c>
      <c r="B46" s="29" t="s">
        <v>441</v>
      </c>
      <c r="C46" s="29" t="s">
        <v>267</v>
      </c>
      <c r="D46" s="29" t="s">
        <v>239</v>
      </c>
      <c r="E46" s="30">
        <v>3.90625E-3</v>
      </c>
      <c r="F46" s="30">
        <v>9.7800925925925876E-4</v>
      </c>
      <c r="G46" s="30">
        <v>4.0509259259259231E-5</v>
      </c>
      <c r="H46" s="30">
        <v>1.46412037037037E-3</v>
      </c>
      <c r="I46" s="30">
        <v>4.3402777777777797E-4</v>
      </c>
      <c r="J46" s="30" t="s">
        <v>236</v>
      </c>
      <c r="K46" s="30" t="s">
        <v>236</v>
      </c>
      <c r="L46" s="30">
        <v>2.9166666666666659E-3</v>
      </c>
    </row>
    <row r="47" spans="1:12">
      <c r="A47" s="29" t="s">
        <v>2</v>
      </c>
      <c r="B47" s="29" t="s">
        <v>442</v>
      </c>
      <c r="C47" s="29" t="s">
        <v>443</v>
      </c>
      <c r="D47" s="29" t="s">
        <v>239</v>
      </c>
      <c r="E47" s="30">
        <v>3.90625E-3</v>
      </c>
      <c r="F47" s="30">
        <v>9.895833333333332E-4</v>
      </c>
      <c r="G47" s="30">
        <v>4.0509259259259231E-5</v>
      </c>
      <c r="H47" s="30">
        <v>2.0254629629629702E-4</v>
      </c>
      <c r="I47" s="30">
        <v>5.0347222222222286E-4</v>
      </c>
      <c r="J47" s="30" t="s">
        <v>236</v>
      </c>
      <c r="K47" s="30" t="s">
        <v>236</v>
      </c>
      <c r="L47" s="30">
        <v>1.7361111111111123E-3</v>
      </c>
    </row>
    <row r="48" spans="1:12">
      <c r="A48" s="29" t="s">
        <v>2</v>
      </c>
      <c r="B48" s="29" t="s">
        <v>444</v>
      </c>
      <c r="C48" s="29" t="s">
        <v>445</v>
      </c>
      <c r="D48" s="29" t="s">
        <v>446</v>
      </c>
      <c r="E48" s="30">
        <v>3.90625E-3</v>
      </c>
      <c r="F48" s="30">
        <v>3.90625E-3</v>
      </c>
      <c r="G48" s="30" t="s">
        <v>236</v>
      </c>
      <c r="H48" s="30" t="s">
        <v>236</v>
      </c>
      <c r="I48" s="30" t="s">
        <v>236</v>
      </c>
      <c r="J48" s="30" t="s">
        <v>236</v>
      </c>
      <c r="K48" s="30" t="s">
        <v>236</v>
      </c>
      <c r="L48" s="30">
        <v>3.90625E-3</v>
      </c>
    </row>
    <row r="49" spans="1:12">
      <c r="A49" s="29" t="s">
        <v>2</v>
      </c>
      <c r="B49" s="29" t="s">
        <v>447</v>
      </c>
      <c r="C49" s="29" t="s">
        <v>133</v>
      </c>
      <c r="D49" s="29" t="s">
        <v>446</v>
      </c>
      <c r="E49" s="30">
        <v>3.90625E-3</v>
      </c>
      <c r="F49" s="30">
        <v>1.0358796296296292E-3</v>
      </c>
      <c r="G49" s="30">
        <v>1.7361111111111657E-5</v>
      </c>
      <c r="H49" s="30">
        <v>6.9386574074074073E-3</v>
      </c>
      <c r="I49" s="30">
        <v>6.1921296296296204E-4</v>
      </c>
      <c r="J49" s="30" t="s">
        <v>236</v>
      </c>
      <c r="K49" s="30" t="s">
        <v>236</v>
      </c>
      <c r="L49" s="30">
        <v>8.6111111111111093E-3</v>
      </c>
    </row>
    <row r="50" spans="1:12">
      <c r="A50" s="29" t="s">
        <v>2</v>
      </c>
      <c r="B50" s="29" t="s">
        <v>448</v>
      </c>
      <c r="C50" s="29" t="s">
        <v>449</v>
      </c>
      <c r="D50" s="29" t="s">
        <v>239</v>
      </c>
      <c r="E50" s="30">
        <v>4.464285714285714E-3</v>
      </c>
      <c r="F50" s="30">
        <v>7.2585978835978775E-4</v>
      </c>
      <c r="G50" s="30">
        <v>1.0085978835978893E-4</v>
      </c>
      <c r="H50" s="30">
        <v>1.5658068783068789E-3</v>
      </c>
      <c r="I50" s="30" t="s">
        <v>236</v>
      </c>
      <c r="J50" s="30" t="s">
        <v>236</v>
      </c>
      <c r="K50" s="30" t="s">
        <v>236</v>
      </c>
      <c r="L50" s="30">
        <v>2.3925264550264556E-3</v>
      </c>
    </row>
    <row r="51" spans="1:12">
      <c r="A51" s="29" t="s">
        <v>2</v>
      </c>
      <c r="B51" s="29" t="s">
        <v>450</v>
      </c>
      <c r="C51" s="29" t="s">
        <v>451</v>
      </c>
      <c r="D51" s="29" t="s">
        <v>446</v>
      </c>
      <c r="E51" s="30">
        <v>3.90625E-3</v>
      </c>
      <c r="F51" s="30">
        <v>1.0590277777777781E-3</v>
      </c>
      <c r="G51" s="30">
        <v>5.2083333333334536E-5</v>
      </c>
      <c r="H51" s="30">
        <v>1.1979166666666666E-3</v>
      </c>
      <c r="I51" s="30">
        <v>6.076388888888902E-4</v>
      </c>
      <c r="J51" s="30" t="s">
        <v>236</v>
      </c>
      <c r="K51" s="30" t="s">
        <v>236</v>
      </c>
      <c r="L51" s="30">
        <v>2.9166666666666694E-3</v>
      </c>
    </row>
    <row r="52" spans="1:12">
      <c r="A52" s="29" t="s">
        <v>2</v>
      </c>
      <c r="B52" s="29" t="s">
        <v>452</v>
      </c>
      <c r="C52" s="29" t="s">
        <v>453</v>
      </c>
      <c r="D52" s="29" t="s">
        <v>446</v>
      </c>
      <c r="E52" s="30">
        <v>3.4722222222222225E-3</v>
      </c>
      <c r="F52" s="30">
        <v>1.8518518518518493E-4</v>
      </c>
      <c r="G52" s="30">
        <v>3.0092592592592584E-4</v>
      </c>
      <c r="H52" s="30">
        <v>1.3888888888888675E-4</v>
      </c>
      <c r="I52" s="30">
        <v>8.1018518518519763E-5</v>
      </c>
      <c r="J52" s="30" t="s">
        <v>236</v>
      </c>
      <c r="K52" s="30" t="s">
        <v>236</v>
      </c>
      <c r="L52" s="30">
        <v>7.0601851851851728E-4</v>
      </c>
    </row>
    <row r="53" spans="1:12">
      <c r="A53" s="29" t="s">
        <v>2</v>
      </c>
      <c r="B53" s="29" t="s">
        <v>454</v>
      </c>
      <c r="C53" s="29" t="s">
        <v>251</v>
      </c>
      <c r="D53" s="29" t="s">
        <v>239</v>
      </c>
      <c r="E53" s="30">
        <v>3.90625E-3</v>
      </c>
      <c r="F53" s="30">
        <v>1.0127314814814812E-3</v>
      </c>
      <c r="G53" s="30">
        <v>1.7361111111110789E-5</v>
      </c>
      <c r="H53" s="30">
        <v>1.5624999999999927E-4</v>
      </c>
      <c r="I53" s="30">
        <v>5.7291666666666602E-4</v>
      </c>
      <c r="J53" s="30" t="s">
        <v>236</v>
      </c>
      <c r="K53" s="30" t="s">
        <v>236</v>
      </c>
      <c r="L53" s="30">
        <v>1.7592592592592573E-3</v>
      </c>
    </row>
    <row r="54" spans="1:12">
      <c r="A54" s="29" t="s">
        <v>2</v>
      </c>
      <c r="B54" s="29" t="s">
        <v>455</v>
      </c>
      <c r="C54" s="29" t="s">
        <v>456</v>
      </c>
      <c r="D54" s="29" t="s">
        <v>239</v>
      </c>
      <c r="E54" s="30">
        <v>4.464285714285714E-3</v>
      </c>
      <c r="F54" s="30">
        <v>7.721560846560842E-4</v>
      </c>
      <c r="G54" s="30">
        <v>3.141534391534577E-5</v>
      </c>
      <c r="H54" s="30">
        <v>1.5658068783068772E-3</v>
      </c>
      <c r="I54" s="30" t="s">
        <v>236</v>
      </c>
      <c r="J54" s="30" t="s">
        <v>236</v>
      </c>
      <c r="K54" s="30" t="s">
        <v>236</v>
      </c>
      <c r="L54" s="30">
        <v>2.3693783068783072E-3</v>
      </c>
    </row>
    <row r="55" spans="1:12">
      <c r="A55" s="29" t="s">
        <v>3</v>
      </c>
      <c r="B55" s="29" t="s">
        <v>167</v>
      </c>
      <c r="C55" s="29" t="s">
        <v>457</v>
      </c>
      <c r="D55" s="29" t="s">
        <v>458</v>
      </c>
      <c r="E55" s="30">
        <v>3.4722222222222225E-3</v>
      </c>
      <c r="F55" s="30">
        <v>3.4722222222222225E-3</v>
      </c>
      <c r="G55" s="30">
        <v>6.59722222222223E-4</v>
      </c>
      <c r="H55" s="30">
        <v>3.113425925925927E-3</v>
      </c>
      <c r="I55" s="30">
        <v>3.9351851851851831E-4</v>
      </c>
      <c r="J55" s="30">
        <v>3.2407407407407428E-4</v>
      </c>
      <c r="K55" s="30" t="s">
        <v>236</v>
      </c>
      <c r="L55" s="30">
        <v>7.9629629629629651E-3</v>
      </c>
    </row>
    <row r="56" spans="1:12">
      <c r="A56" s="29" t="s">
        <v>3</v>
      </c>
      <c r="B56" s="29" t="s">
        <v>459</v>
      </c>
      <c r="C56" s="29" t="s">
        <v>460</v>
      </c>
      <c r="D56" s="29" t="s">
        <v>239</v>
      </c>
      <c r="E56" s="30">
        <v>4.464285714285714E-3</v>
      </c>
      <c r="F56" s="30">
        <v>2.2486772486772482E-3</v>
      </c>
      <c r="G56" s="30">
        <v>1.7691798941799064E-4</v>
      </c>
      <c r="H56" s="30">
        <v>8.6375661375661401E-3</v>
      </c>
      <c r="I56" s="30" t="s">
        <v>236</v>
      </c>
      <c r="J56" s="30" t="s">
        <v>236</v>
      </c>
      <c r="K56" s="30" t="s">
        <v>236</v>
      </c>
      <c r="L56" s="30">
        <v>1.1063161375661379E-2</v>
      </c>
    </row>
    <row r="57" spans="1:12">
      <c r="A57" s="29" t="s">
        <v>3</v>
      </c>
      <c r="B57" s="29" t="s">
        <v>461</v>
      </c>
      <c r="C57" s="29" t="s">
        <v>408</v>
      </c>
      <c r="D57" s="29" t="s">
        <v>458</v>
      </c>
      <c r="E57" s="30">
        <v>6.2500000000000003E-3</v>
      </c>
      <c r="F57" s="30">
        <v>1.6782407407407414E-3</v>
      </c>
      <c r="G57" s="30">
        <v>1.8865740740740726E-3</v>
      </c>
      <c r="H57" s="30">
        <v>2.9976851851851848E-3</v>
      </c>
      <c r="I57" s="30" t="s">
        <v>236</v>
      </c>
      <c r="J57" s="30" t="s">
        <v>236</v>
      </c>
      <c r="K57" s="30" t="s">
        <v>236</v>
      </c>
      <c r="L57" s="30">
        <v>6.5624999999999989E-3</v>
      </c>
    </row>
    <row r="58" spans="1:12">
      <c r="A58" s="29" t="s">
        <v>3</v>
      </c>
      <c r="B58" s="29" t="s">
        <v>462</v>
      </c>
      <c r="C58" s="29" t="s">
        <v>319</v>
      </c>
      <c r="D58" s="29" t="s">
        <v>239</v>
      </c>
      <c r="E58" s="30">
        <v>4.464285714285714E-3</v>
      </c>
      <c r="F58" s="30">
        <v>4.464285714285714E-3</v>
      </c>
      <c r="G58" s="30">
        <v>7.8373015873015863E-4</v>
      </c>
      <c r="H58" s="30">
        <v>2.8670634920634902E-3</v>
      </c>
      <c r="I58" s="30">
        <v>3.6706349206349145E-4</v>
      </c>
      <c r="J58" s="30">
        <v>2.6455026455027286E-5</v>
      </c>
      <c r="K58" s="30" t="s">
        <v>236</v>
      </c>
      <c r="L58" s="30">
        <v>8.5085978835978821E-3</v>
      </c>
    </row>
    <row r="59" spans="1:12">
      <c r="A59" s="29" t="s">
        <v>3</v>
      </c>
      <c r="B59" s="29" t="s">
        <v>463</v>
      </c>
      <c r="C59" s="29" t="s">
        <v>137</v>
      </c>
      <c r="D59" s="29" t="s">
        <v>458</v>
      </c>
      <c r="E59" s="30">
        <v>3.90625E-3</v>
      </c>
      <c r="F59" s="30">
        <v>4.9189814814814799E-4</v>
      </c>
      <c r="G59" s="30">
        <v>1.6782407407407328E-4</v>
      </c>
      <c r="H59" s="30">
        <v>3.2812500000000012E-3</v>
      </c>
      <c r="I59" s="30">
        <v>1.9097222222222432E-4</v>
      </c>
      <c r="J59" s="30" t="s">
        <v>236</v>
      </c>
      <c r="K59" s="30" t="s">
        <v>236</v>
      </c>
      <c r="L59" s="30">
        <v>4.1319444444444468E-3</v>
      </c>
    </row>
    <row r="60" spans="1:12">
      <c r="A60" s="29" t="s">
        <v>3</v>
      </c>
      <c r="B60" s="29" t="s">
        <v>464</v>
      </c>
      <c r="C60" s="29" t="s">
        <v>465</v>
      </c>
      <c r="D60" s="29" t="s">
        <v>458</v>
      </c>
      <c r="E60" s="30">
        <v>3.4722222222222225E-3</v>
      </c>
      <c r="F60" s="30">
        <v>2.2569444444444447E-3</v>
      </c>
      <c r="G60" s="30">
        <v>4.3981481481481519E-4</v>
      </c>
      <c r="H60" s="30">
        <v>1.2731481481481478E-3</v>
      </c>
      <c r="I60" s="30" t="s">
        <v>236</v>
      </c>
      <c r="J60" s="30" t="s">
        <v>236</v>
      </c>
      <c r="K60" s="30" t="s">
        <v>236</v>
      </c>
      <c r="L60" s="30">
        <v>3.9699074074074081E-3</v>
      </c>
    </row>
    <row r="61" spans="1:12">
      <c r="A61" s="29" t="s">
        <v>3</v>
      </c>
      <c r="B61" s="29" t="s">
        <v>466</v>
      </c>
      <c r="C61" s="29" t="s">
        <v>467</v>
      </c>
      <c r="D61" s="29" t="s">
        <v>239</v>
      </c>
      <c r="E61" s="30">
        <v>5.208333333333333E-3</v>
      </c>
      <c r="F61" s="30">
        <v>5.208333333333333E-3</v>
      </c>
      <c r="G61" s="30" t="s">
        <v>236</v>
      </c>
      <c r="H61" s="30" t="s">
        <v>236</v>
      </c>
      <c r="I61" s="30" t="s">
        <v>236</v>
      </c>
      <c r="J61" s="30" t="s">
        <v>236</v>
      </c>
      <c r="K61" s="30" t="s">
        <v>236</v>
      </c>
      <c r="L61" s="30">
        <v>5.208333333333333E-3</v>
      </c>
    </row>
    <row r="62" spans="1:12">
      <c r="A62" s="29" t="s">
        <v>3</v>
      </c>
      <c r="B62" s="29" t="s">
        <v>468</v>
      </c>
      <c r="C62" s="29" t="s">
        <v>469</v>
      </c>
      <c r="D62" s="29" t="s">
        <v>239</v>
      </c>
      <c r="E62" s="30">
        <v>3.90625E-3</v>
      </c>
      <c r="F62" s="30">
        <v>1.278935185185185E-3</v>
      </c>
      <c r="G62" s="30">
        <v>1.4756944444444444E-3</v>
      </c>
      <c r="H62" s="30">
        <v>1.0758101851851852E-2</v>
      </c>
      <c r="I62" s="30" t="s">
        <v>236</v>
      </c>
      <c r="J62" s="30" t="s">
        <v>236</v>
      </c>
      <c r="K62" s="30" t="s">
        <v>236</v>
      </c>
      <c r="L62" s="30">
        <v>1.3512731481481481E-2</v>
      </c>
    </row>
    <row r="63" spans="1:12">
      <c r="A63" s="29" t="s">
        <v>3</v>
      </c>
      <c r="B63" s="29" t="s">
        <v>219</v>
      </c>
      <c r="C63" s="29" t="s">
        <v>470</v>
      </c>
      <c r="D63" s="29" t="s">
        <v>239</v>
      </c>
      <c r="E63" s="30">
        <v>4.464285714285714E-3</v>
      </c>
      <c r="F63" s="30">
        <v>1.3161375661375659E-3</v>
      </c>
      <c r="G63" s="30">
        <v>9.3419312169312069E-4</v>
      </c>
      <c r="H63" s="30">
        <v>1.1425264550264554E-3</v>
      </c>
      <c r="I63" s="30">
        <v>8.4325396825396873E-5</v>
      </c>
      <c r="J63" s="30" t="s">
        <v>236</v>
      </c>
      <c r="K63" s="30" t="s">
        <v>236</v>
      </c>
      <c r="L63" s="30">
        <v>3.4771825396825388E-3</v>
      </c>
    </row>
    <row r="64" spans="1:12">
      <c r="A64" s="29" t="s">
        <v>3</v>
      </c>
      <c r="B64" s="29" t="s">
        <v>471</v>
      </c>
      <c r="C64" s="29" t="s">
        <v>472</v>
      </c>
      <c r="D64" s="29" t="s">
        <v>239</v>
      </c>
      <c r="E64" s="30">
        <v>5.208333333333333E-3</v>
      </c>
      <c r="F64" s="30">
        <v>1.956018518518518E-3</v>
      </c>
      <c r="G64" s="30">
        <v>1.7129629629629626E-3</v>
      </c>
      <c r="H64" s="30">
        <v>1.4236111111111107E-3</v>
      </c>
      <c r="I64" s="30">
        <v>1.0300925925925937E-3</v>
      </c>
      <c r="J64" s="30" t="s">
        <v>236</v>
      </c>
      <c r="K64" s="30" t="s">
        <v>236</v>
      </c>
      <c r="L64" s="30">
        <v>6.122685185185185E-3</v>
      </c>
    </row>
    <row r="65" spans="1:12">
      <c r="A65" s="29" t="s">
        <v>16</v>
      </c>
      <c r="B65" s="29" t="s">
        <v>473</v>
      </c>
      <c r="C65" s="29" t="s">
        <v>474</v>
      </c>
      <c r="D65" s="29" t="s">
        <v>239</v>
      </c>
      <c r="E65" s="30">
        <v>2.6041666666666665E-3</v>
      </c>
      <c r="F65" s="30">
        <v>1.1574074074074091E-4</v>
      </c>
      <c r="G65" s="30">
        <v>5.9027777777777811E-4</v>
      </c>
      <c r="H65" s="30">
        <v>6.9444444444443591E-5</v>
      </c>
      <c r="I65" s="30">
        <v>1.4120370370370376E-3</v>
      </c>
      <c r="J65" s="30" t="s">
        <v>236</v>
      </c>
      <c r="K65" s="30" t="s">
        <v>236</v>
      </c>
      <c r="L65" s="30">
        <v>2.1875000000000002E-3</v>
      </c>
    </row>
    <row r="66" spans="1:12">
      <c r="A66" s="29" t="s">
        <v>16</v>
      </c>
      <c r="B66" s="29" t="s">
        <v>475</v>
      </c>
      <c r="C66" s="29" t="s">
        <v>476</v>
      </c>
      <c r="D66" s="29" t="s">
        <v>239</v>
      </c>
      <c r="E66" s="30">
        <v>6.2500000000000003E-3</v>
      </c>
      <c r="F66" s="30">
        <v>6.2500000000000003E-3</v>
      </c>
      <c r="G66" s="30" t="s">
        <v>236</v>
      </c>
      <c r="H66" s="30" t="s">
        <v>236</v>
      </c>
      <c r="I66" s="30" t="s">
        <v>236</v>
      </c>
      <c r="J66" s="30" t="s">
        <v>236</v>
      </c>
      <c r="K66" s="30" t="s">
        <v>236</v>
      </c>
      <c r="L66" s="30">
        <v>6.2500000000000003E-3</v>
      </c>
    </row>
    <row r="67" spans="1:12">
      <c r="A67" s="29" t="s">
        <v>16</v>
      </c>
      <c r="B67" s="29" t="s">
        <v>477</v>
      </c>
      <c r="C67" s="29" t="s">
        <v>478</v>
      </c>
      <c r="D67" s="29" t="s">
        <v>239</v>
      </c>
      <c r="E67" s="30">
        <v>2.6041666666666665E-3</v>
      </c>
      <c r="F67" s="30">
        <v>4.0509259259259231E-4</v>
      </c>
      <c r="G67" s="30">
        <v>6.9444444444444892E-5</v>
      </c>
      <c r="H67" s="30">
        <v>4.7800925925925927E-3</v>
      </c>
      <c r="I67" s="30">
        <v>7.638888888888873E-4</v>
      </c>
      <c r="J67" s="30">
        <v>9.4907407407407744E-4</v>
      </c>
      <c r="K67" s="30" t="s">
        <v>236</v>
      </c>
      <c r="L67" s="30">
        <v>6.9675925925925947E-3</v>
      </c>
    </row>
    <row r="68" spans="1:12">
      <c r="A68" s="29" t="s">
        <v>16</v>
      </c>
      <c r="B68" s="29" t="s">
        <v>479</v>
      </c>
      <c r="C68" s="29" t="s">
        <v>480</v>
      </c>
      <c r="D68" s="29" t="s">
        <v>239</v>
      </c>
      <c r="E68" s="30">
        <v>2.8409090909090906E-3</v>
      </c>
      <c r="F68" s="30">
        <v>4.9242424242424299E-4</v>
      </c>
      <c r="G68" s="30">
        <v>6.891835016835015E-4</v>
      </c>
      <c r="H68" s="30">
        <v>3.2817760942760944E-3</v>
      </c>
      <c r="I68" s="30">
        <v>1.0942760942760968E-3</v>
      </c>
      <c r="J68" s="30" t="s">
        <v>236</v>
      </c>
      <c r="K68" s="30" t="s">
        <v>236</v>
      </c>
      <c r="L68" s="30">
        <v>5.5576599326599366E-3</v>
      </c>
    </row>
    <row r="69" spans="1:12">
      <c r="A69" s="29" t="s">
        <v>16</v>
      </c>
      <c r="B69" s="29" t="s">
        <v>481</v>
      </c>
      <c r="C69" s="29" t="s">
        <v>482</v>
      </c>
      <c r="D69" s="29" t="s">
        <v>239</v>
      </c>
      <c r="E69" s="30">
        <v>2.8409090909090906E-3</v>
      </c>
      <c r="F69" s="30">
        <v>5.2714646464646457E-4</v>
      </c>
      <c r="G69" s="30">
        <v>6.6603535353535435E-4</v>
      </c>
      <c r="H69" s="30">
        <v>1.1289983164983176E-3</v>
      </c>
      <c r="I69" s="30">
        <v>1.071127946127948E-3</v>
      </c>
      <c r="J69" s="30" t="s">
        <v>236</v>
      </c>
      <c r="K69" s="30" t="s">
        <v>236</v>
      </c>
      <c r="L69" s="30">
        <v>3.3933080808080844E-3</v>
      </c>
    </row>
    <row r="70" spans="1:12">
      <c r="A70" s="29" t="s">
        <v>16</v>
      </c>
      <c r="B70" s="29" t="s">
        <v>483</v>
      </c>
      <c r="C70" s="29" t="s">
        <v>484</v>
      </c>
      <c r="D70" s="29" t="s">
        <v>34</v>
      </c>
      <c r="E70" s="30">
        <v>3.1250000000000002E-3</v>
      </c>
      <c r="F70" s="30">
        <v>1.7361111111111136E-4</v>
      </c>
      <c r="G70" s="30">
        <v>1.1574074074074091E-4</v>
      </c>
      <c r="H70" s="30">
        <v>5.7870370370370454E-4</v>
      </c>
      <c r="I70" s="30">
        <v>1.1574074074074438E-5</v>
      </c>
      <c r="J70" s="30" t="s">
        <v>236</v>
      </c>
      <c r="K70" s="30" t="s">
        <v>236</v>
      </c>
      <c r="L70" s="30">
        <v>8.7962962962963125E-4</v>
      </c>
    </row>
    <row r="71" spans="1:12">
      <c r="A71" s="29" t="s">
        <v>16</v>
      </c>
      <c r="B71" s="29" t="s">
        <v>485</v>
      </c>
      <c r="C71" s="29" t="s">
        <v>486</v>
      </c>
      <c r="D71" s="29" t="s">
        <v>34</v>
      </c>
      <c r="E71" s="30">
        <v>3.1250000000000002E-3</v>
      </c>
      <c r="F71" s="30">
        <v>1.3888888888888892E-4</v>
      </c>
      <c r="G71" s="30">
        <v>1.041666666666656E-4</v>
      </c>
      <c r="H71" s="30">
        <v>1.6203703703703692E-4</v>
      </c>
      <c r="I71" s="30">
        <v>4.1666666666666675E-4</v>
      </c>
      <c r="J71" s="30" t="s">
        <v>236</v>
      </c>
      <c r="K71" s="30" t="s">
        <v>236</v>
      </c>
      <c r="L71" s="30">
        <v>8.2175925925925819E-4</v>
      </c>
    </row>
    <row r="72" spans="1:12">
      <c r="A72" s="29" t="s">
        <v>16</v>
      </c>
      <c r="B72" s="29" t="s">
        <v>487</v>
      </c>
      <c r="C72" s="29" t="s">
        <v>488</v>
      </c>
      <c r="D72" s="29" t="s">
        <v>34</v>
      </c>
      <c r="E72" s="30">
        <v>3.1250000000000002E-3</v>
      </c>
      <c r="F72" s="30">
        <v>9.0277777777777795E-4</v>
      </c>
      <c r="G72" s="30">
        <v>3.2407407407407428E-4</v>
      </c>
      <c r="H72" s="30">
        <v>1.2499999999999994E-3</v>
      </c>
      <c r="I72" s="30">
        <v>2.5462962962962982E-4</v>
      </c>
      <c r="J72" s="30">
        <v>1.8518518518518667E-4</v>
      </c>
      <c r="K72" s="30" t="s">
        <v>236</v>
      </c>
      <c r="L72" s="30">
        <v>2.9166666666666681E-3</v>
      </c>
    </row>
    <row r="73" spans="1:12">
      <c r="A73" s="29" t="s">
        <v>16</v>
      </c>
      <c r="B73" s="29" t="s">
        <v>489</v>
      </c>
      <c r="C73" s="29" t="s">
        <v>490</v>
      </c>
      <c r="D73" s="29" t="s">
        <v>239</v>
      </c>
      <c r="E73" s="30">
        <v>3.4722222222222225E-3</v>
      </c>
      <c r="F73" s="30">
        <v>1.2731481481481535E-4</v>
      </c>
      <c r="G73" s="30">
        <v>8.1018518518519329E-5</v>
      </c>
      <c r="H73" s="30">
        <v>2.3842592592592591E-3</v>
      </c>
      <c r="I73" s="30">
        <v>3.4722222222222229E-4</v>
      </c>
      <c r="J73" s="30" t="s">
        <v>236</v>
      </c>
      <c r="K73" s="30" t="s">
        <v>236</v>
      </c>
      <c r="L73" s="30">
        <v>2.9398148148148161E-3</v>
      </c>
    </row>
    <row r="74" spans="1:12">
      <c r="A74" s="29" t="s">
        <v>64</v>
      </c>
      <c r="B74" s="29" t="s">
        <v>491</v>
      </c>
      <c r="C74" s="29" t="s">
        <v>492</v>
      </c>
      <c r="D74" s="29" t="s">
        <v>493</v>
      </c>
      <c r="E74" s="30">
        <v>2.8409090909090906E-3</v>
      </c>
      <c r="F74" s="30">
        <v>2.5178872053872058E-3</v>
      </c>
      <c r="G74" s="30">
        <v>1.1047979797979912E-4</v>
      </c>
      <c r="H74" s="30">
        <v>8.1891835016835012E-3</v>
      </c>
      <c r="I74" s="30">
        <v>3.6405723905723721E-4</v>
      </c>
      <c r="J74" s="30" t="s">
        <v>236</v>
      </c>
      <c r="K74" s="30" t="s">
        <v>236</v>
      </c>
      <c r="L74" s="30">
        <v>1.1181607744107744E-2</v>
      </c>
    </row>
    <row r="75" spans="1:12">
      <c r="A75" s="29" t="s">
        <v>64</v>
      </c>
      <c r="B75" s="29" t="s">
        <v>494</v>
      </c>
      <c r="C75" s="29" t="s">
        <v>495</v>
      </c>
      <c r="D75" s="29" t="s">
        <v>496</v>
      </c>
      <c r="E75" s="30">
        <v>3.4722222222222225E-3</v>
      </c>
      <c r="F75" s="30">
        <v>2.7199074074074074E-3</v>
      </c>
      <c r="G75" s="30">
        <v>1.736111111111118E-4</v>
      </c>
      <c r="H75" s="30">
        <v>7.4074074074074103E-4</v>
      </c>
      <c r="I75" s="30" t="s">
        <v>236</v>
      </c>
      <c r="J75" s="30" t="s">
        <v>236</v>
      </c>
      <c r="K75" s="30" t="s">
        <v>236</v>
      </c>
      <c r="L75" s="30">
        <v>3.6342592592592603E-3</v>
      </c>
    </row>
    <row r="76" spans="1:12">
      <c r="A76" s="29" t="s">
        <v>64</v>
      </c>
      <c r="B76" s="29" t="s">
        <v>497</v>
      </c>
      <c r="C76" s="29" t="s">
        <v>498</v>
      </c>
      <c r="D76" s="29" t="s">
        <v>493</v>
      </c>
      <c r="E76" s="30">
        <v>3.4722222222222225E-3</v>
      </c>
      <c r="F76" s="30">
        <v>7.2916666666666659E-4</v>
      </c>
      <c r="G76" s="30">
        <v>6.5972222222222257E-4</v>
      </c>
      <c r="H76" s="30">
        <v>2.6620370370370378E-3</v>
      </c>
      <c r="I76" s="30">
        <v>3.0092592592592714E-4</v>
      </c>
      <c r="J76" s="30" t="s">
        <v>236</v>
      </c>
      <c r="K76" s="30" t="s">
        <v>236</v>
      </c>
      <c r="L76" s="30">
        <v>4.3518518518518533E-3</v>
      </c>
    </row>
    <row r="77" spans="1:12">
      <c r="A77" s="29" t="s">
        <v>64</v>
      </c>
      <c r="B77" s="29" t="s">
        <v>499</v>
      </c>
      <c r="C77" s="29" t="s">
        <v>500</v>
      </c>
      <c r="D77" s="29" t="s">
        <v>493</v>
      </c>
      <c r="E77" s="30">
        <v>3.90625E-3</v>
      </c>
      <c r="F77" s="30">
        <v>3.8773148148148152E-4</v>
      </c>
      <c r="G77" s="30">
        <v>7.3495370370370468E-4</v>
      </c>
      <c r="H77" s="30">
        <v>3.628472222222223E-3</v>
      </c>
      <c r="I77" s="30" t="s">
        <v>236</v>
      </c>
      <c r="J77" s="30" t="s">
        <v>236</v>
      </c>
      <c r="K77" s="30" t="s">
        <v>236</v>
      </c>
      <c r="L77" s="30">
        <v>4.7511574074074088E-3</v>
      </c>
    </row>
    <row r="78" spans="1:12">
      <c r="A78" s="29" t="s">
        <v>64</v>
      </c>
      <c r="B78" s="29" t="s">
        <v>501</v>
      </c>
      <c r="C78" s="29" t="s">
        <v>502</v>
      </c>
      <c r="D78" s="29" t="s">
        <v>496</v>
      </c>
      <c r="E78" s="30">
        <v>3.4722222222222225E-3</v>
      </c>
      <c r="F78" s="30">
        <v>5.6712962962962967E-4</v>
      </c>
      <c r="G78" s="30">
        <v>2.6620370370370383E-4</v>
      </c>
      <c r="H78" s="30">
        <v>2.2106481481481495E-3</v>
      </c>
      <c r="I78" s="30">
        <v>3.1249999999999984E-4</v>
      </c>
      <c r="J78" s="30" t="s">
        <v>236</v>
      </c>
      <c r="K78" s="30" t="s">
        <v>236</v>
      </c>
      <c r="L78" s="30">
        <v>3.3564814814814829E-3</v>
      </c>
    </row>
    <row r="79" spans="1:12">
      <c r="A79" s="29" t="s">
        <v>64</v>
      </c>
      <c r="B79" s="29" t="s">
        <v>236</v>
      </c>
      <c r="C79" s="29" t="s">
        <v>503</v>
      </c>
      <c r="D79" s="29" t="s">
        <v>493</v>
      </c>
      <c r="E79" s="30">
        <v>3.90625E-3</v>
      </c>
      <c r="F79" s="30">
        <v>1.0474537037037037E-3</v>
      </c>
      <c r="G79" s="30">
        <v>3.153935185185185E-3</v>
      </c>
      <c r="H79" s="30">
        <v>1.4988425925925924E-3</v>
      </c>
      <c r="I79" s="30">
        <v>6.3078703703703734E-4</v>
      </c>
      <c r="J79" s="30" t="s">
        <v>236</v>
      </c>
      <c r="K79" s="30" t="s">
        <v>236</v>
      </c>
      <c r="L79" s="30">
        <v>6.3310185185185179E-3</v>
      </c>
    </row>
    <row r="80" spans="1:12">
      <c r="A80" s="29" t="s">
        <v>64</v>
      </c>
      <c r="B80" s="29" t="s">
        <v>504</v>
      </c>
      <c r="C80" s="29" t="s">
        <v>505</v>
      </c>
      <c r="D80" s="29" t="s">
        <v>496</v>
      </c>
      <c r="E80" s="30">
        <v>3.1250000000000002E-3</v>
      </c>
      <c r="F80" s="30">
        <v>4.6296296296296276E-4</v>
      </c>
      <c r="G80" s="30">
        <v>3.5879629629629716E-4</v>
      </c>
      <c r="H80" s="30">
        <v>1.8402777777777766E-3</v>
      </c>
      <c r="I80" s="30">
        <v>9.6064814814815058E-4</v>
      </c>
      <c r="J80" s="30" t="s">
        <v>236</v>
      </c>
      <c r="K80" s="30" t="s">
        <v>236</v>
      </c>
      <c r="L80" s="30">
        <v>3.6226851851851871E-3</v>
      </c>
    </row>
    <row r="81" spans="1:12">
      <c r="A81" s="29" t="s">
        <v>64</v>
      </c>
      <c r="B81" s="29" t="s">
        <v>506</v>
      </c>
      <c r="C81" s="29" t="s">
        <v>507</v>
      </c>
      <c r="D81" s="29" t="s">
        <v>493</v>
      </c>
      <c r="E81" s="30">
        <v>3.90625E-3</v>
      </c>
      <c r="F81" s="30">
        <v>3.6458333333333351E-4</v>
      </c>
      <c r="G81" s="30">
        <v>5.3819444444444531E-4</v>
      </c>
      <c r="H81" s="30">
        <v>3.5474537037037054E-3</v>
      </c>
      <c r="I81" s="30" t="s">
        <v>236</v>
      </c>
      <c r="J81" s="30" t="s">
        <v>236</v>
      </c>
      <c r="K81" s="30" t="s">
        <v>236</v>
      </c>
      <c r="L81" s="30">
        <v>4.4502314814814838E-3</v>
      </c>
    </row>
    <row r="82" spans="1:12">
      <c r="A82" s="29" t="s">
        <v>64</v>
      </c>
      <c r="B82" s="29" t="s">
        <v>508</v>
      </c>
      <c r="C82" s="29" t="s">
        <v>509</v>
      </c>
      <c r="D82" s="29" t="s">
        <v>496</v>
      </c>
      <c r="E82" s="30">
        <v>3.4722222222222225E-3</v>
      </c>
      <c r="F82" s="30">
        <v>2.7662037037037026E-3</v>
      </c>
      <c r="G82" s="30">
        <v>2.7777777777777653E-4</v>
      </c>
      <c r="H82" s="30">
        <v>1.1226851851851845E-3</v>
      </c>
      <c r="I82" s="30" t="s">
        <v>236</v>
      </c>
      <c r="J82" s="30" t="s">
        <v>236</v>
      </c>
      <c r="K82" s="30" t="s">
        <v>236</v>
      </c>
      <c r="L82" s="30">
        <v>4.166666666666664E-3</v>
      </c>
    </row>
    <row r="83" spans="1:12">
      <c r="A83" s="29" t="s">
        <v>64</v>
      </c>
      <c r="B83" s="29" t="s">
        <v>510</v>
      </c>
      <c r="C83" s="29" t="s">
        <v>511</v>
      </c>
      <c r="D83" s="29" t="s">
        <v>493</v>
      </c>
      <c r="E83" s="30">
        <v>3.4722222222222225E-3</v>
      </c>
      <c r="F83" s="30">
        <v>2.7430555555555546E-3</v>
      </c>
      <c r="G83" s="30">
        <v>2.3148148148148138E-4</v>
      </c>
      <c r="H83" s="30">
        <v>3.0092592592592714E-4</v>
      </c>
      <c r="I83" s="30" t="s">
        <v>236</v>
      </c>
      <c r="J83" s="30" t="s">
        <v>236</v>
      </c>
      <c r="K83" s="30" t="s">
        <v>236</v>
      </c>
      <c r="L83" s="30">
        <v>3.2754629629629631E-3</v>
      </c>
    </row>
    <row r="84" spans="1:12">
      <c r="A84" s="29" t="s">
        <v>64</v>
      </c>
      <c r="B84" s="29" t="s">
        <v>512</v>
      </c>
      <c r="C84" s="29" t="s">
        <v>513</v>
      </c>
      <c r="D84" s="29" t="s">
        <v>496</v>
      </c>
      <c r="E84" s="30">
        <v>3.90625E-3</v>
      </c>
      <c r="F84" s="30">
        <v>4.8032407407407399E-4</v>
      </c>
      <c r="G84" s="30">
        <v>8.0439814814814783E-4</v>
      </c>
      <c r="H84" s="30">
        <v>5.0347222222222113E-4</v>
      </c>
      <c r="I84" s="30" t="s">
        <v>236</v>
      </c>
      <c r="J84" s="30" t="s">
        <v>236</v>
      </c>
      <c r="K84" s="30" t="s">
        <v>236</v>
      </c>
      <c r="L84" s="30">
        <v>1.7881944444444429E-3</v>
      </c>
    </row>
    <row r="85" spans="1:12">
      <c r="A85" s="29" t="s">
        <v>64</v>
      </c>
      <c r="B85" s="29" t="s">
        <v>514</v>
      </c>
      <c r="C85" s="29" t="s">
        <v>515</v>
      </c>
      <c r="D85" s="29" t="s">
        <v>493</v>
      </c>
      <c r="E85" s="30">
        <v>3.4722222222222225E-3</v>
      </c>
      <c r="F85" s="30">
        <v>4.5138888888888919E-4</v>
      </c>
      <c r="G85" s="30">
        <v>2.0833333333333294E-4</v>
      </c>
      <c r="H85" s="30">
        <v>2.1412037037037046E-3</v>
      </c>
      <c r="I85" s="30">
        <v>3.9351851851851744E-4</v>
      </c>
      <c r="J85" s="30" t="s">
        <v>236</v>
      </c>
      <c r="K85" s="30" t="s">
        <v>236</v>
      </c>
      <c r="L85" s="30">
        <v>3.1944444444444442E-3</v>
      </c>
    </row>
    <row r="86" spans="1:12">
      <c r="A86" s="29" t="s">
        <v>64</v>
      </c>
      <c r="B86" s="29" t="s">
        <v>516</v>
      </c>
      <c r="C86" s="29" t="s">
        <v>517</v>
      </c>
      <c r="D86" s="29" t="s">
        <v>496</v>
      </c>
      <c r="E86" s="30">
        <v>3.90625E-3</v>
      </c>
      <c r="F86" s="30">
        <v>3.4143518518518464E-4</v>
      </c>
      <c r="G86" s="30">
        <v>5.4571759259259243E-3</v>
      </c>
      <c r="H86" s="30" t="s">
        <v>236</v>
      </c>
      <c r="I86" s="30" t="s">
        <v>236</v>
      </c>
      <c r="J86" s="30" t="s">
        <v>236</v>
      </c>
      <c r="K86" s="30" t="s">
        <v>236</v>
      </c>
      <c r="L86" s="30">
        <v>5.7986111111111086E-3</v>
      </c>
    </row>
    <row r="87" spans="1:12">
      <c r="A87" s="29" t="s">
        <v>64</v>
      </c>
      <c r="B87" s="29" t="s">
        <v>518</v>
      </c>
      <c r="C87" s="29" t="s">
        <v>519</v>
      </c>
      <c r="D87" s="29" t="s">
        <v>493</v>
      </c>
      <c r="E87" s="30">
        <v>3.4722222222222225E-3</v>
      </c>
      <c r="F87" s="30">
        <v>5.5555555555555566E-4</v>
      </c>
      <c r="G87" s="30">
        <v>1.2731481481481448E-4</v>
      </c>
      <c r="H87" s="30">
        <v>4.5138888888889049E-4</v>
      </c>
      <c r="I87" s="30">
        <v>5.0925925925925748E-4</v>
      </c>
      <c r="J87" s="30" t="s">
        <v>236</v>
      </c>
      <c r="K87" s="30" t="s">
        <v>236</v>
      </c>
      <c r="L87" s="30">
        <v>1.6435185185185181E-3</v>
      </c>
    </row>
    <row r="88" spans="1:12">
      <c r="A88" s="29" t="s">
        <v>64</v>
      </c>
      <c r="B88" s="29" t="s">
        <v>520</v>
      </c>
      <c r="C88" s="29" t="s">
        <v>521</v>
      </c>
      <c r="D88" s="29" t="s">
        <v>522</v>
      </c>
      <c r="E88" s="30">
        <v>3.4722222222222225E-3</v>
      </c>
      <c r="F88" s="30">
        <v>3.1481481481481477E-3</v>
      </c>
      <c r="G88" s="30">
        <v>1.8518518518518537E-4</v>
      </c>
      <c r="H88" s="30">
        <v>1.0092592592592594E-2</v>
      </c>
      <c r="I88" s="30" t="s">
        <v>236</v>
      </c>
      <c r="J88" s="30" t="s">
        <v>236</v>
      </c>
      <c r="K88" s="30" t="s">
        <v>236</v>
      </c>
      <c r="L88" s="30">
        <v>1.3425925925925928E-2</v>
      </c>
    </row>
    <row r="89" spans="1:12">
      <c r="A89" s="29" t="s">
        <v>64</v>
      </c>
      <c r="B89" s="29" t="s">
        <v>523</v>
      </c>
      <c r="C89" s="29" t="s">
        <v>524</v>
      </c>
      <c r="D89" s="29" t="s">
        <v>522</v>
      </c>
      <c r="E89" s="30">
        <v>5.208333333333333E-3</v>
      </c>
      <c r="F89" s="30">
        <v>5.208333333333333E-3</v>
      </c>
      <c r="G89" s="30" t="s">
        <v>236</v>
      </c>
      <c r="H89" s="30" t="s">
        <v>236</v>
      </c>
      <c r="I89" s="30" t="s">
        <v>236</v>
      </c>
      <c r="J89" s="30" t="s">
        <v>236</v>
      </c>
      <c r="K89" s="30" t="s">
        <v>236</v>
      </c>
      <c r="L89" s="30">
        <v>5.208333333333333E-3</v>
      </c>
    </row>
    <row r="90" spans="1:12">
      <c r="A90" s="29" t="s">
        <v>64</v>
      </c>
      <c r="B90" s="29" t="s">
        <v>525</v>
      </c>
      <c r="C90" s="29" t="s">
        <v>176</v>
      </c>
      <c r="D90" s="29" t="s">
        <v>526</v>
      </c>
      <c r="E90" s="30">
        <v>3.4722222222222225E-3</v>
      </c>
      <c r="F90" s="30">
        <v>7.9861111111111148E-4</v>
      </c>
      <c r="G90" s="30">
        <v>6.4814814814814813E-4</v>
      </c>
      <c r="H90" s="30">
        <v>5.0694444444444459E-3</v>
      </c>
      <c r="I90" s="30">
        <v>1.5046296296296552E-4</v>
      </c>
      <c r="J90" s="30" t="s">
        <v>236</v>
      </c>
      <c r="K90" s="30" t="s">
        <v>236</v>
      </c>
      <c r="L90" s="30">
        <v>6.6666666666666714E-3</v>
      </c>
    </row>
    <row r="91" spans="1:12">
      <c r="A91" s="29" t="s">
        <v>64</v>
      </c>
      <c r="B91" s="29" t="s">
        <v>444</v>
      </c>
      <c r="C91" s="29" t="s">
        <v>527</v>
      </c>
      <c r="D91" s="29" t="s">
        <v>526</v>
      </c>
      <c r="E91" s="30">
        <v>3.90625E-3</v>
      </c>
      <c r="F91" s="30">
        <v>8.7384259259259273E-4</v>
      </c>
      <c r="G91" s="30">
        <v>2.0254629629629702E-4</v>
      </c>
      <c r="H91" s="30">
        <v>1.7071759259259262E-3</v>
      </c>
      <c r="I91" s="30">
        <v>8.7384259259259273E-4</v>
      </c>
      <c r="J91" s="30" t="s">
        <v>236</v>
      </c>
      <c r="K91" s="30" t="s">
        <v>236</v>
      </c>
      <c r="L91" s="30">
        <v>3.6574074074074087E-3</v>
      </c>
    </row>
    <row r="92" spans="1:12">
      <c r="A92" s="29" t="s">
        <v>64</v>
      </c>
      <c r="B92" s="29" t="s">
        <v>528</v>
      </c>
      <c r="C92" s="29" t="s">
        <v>529</v>
      </c>
      <c r="D92" s="29" t="s">
        <v>526</v>
      </c>
      <c r="E92" s="30">
        <v>3.1250000000000002E-3</v>
      </c>
      <c r="F92" s="30">
        <v>3.6111111111111101E-3</v>
      </c>
      <c r="G92" s="30">
        <v>1.7361111111111119E-3</v>
      </c>
      <c r="H92" s="30">
        <v>3.3564814814814794E-3</v>
      </c>
      <c r="I92" s="30" t="s">
        <v>236</v>
      </c>
      <c r="J92" s="30" t="s">
        <v>236</v>
      </c>
      <c r="K92" s="30" t="s">
        <v>236</v>
      </c>
      <c r="L92" s="30">
        <v>8.7037037037037013E-3</v>
      </c>
    </row>
    <row r="93" spans="1:12">
      <c r="A93" s="29" t="s">
        <v>64</v>
      </c>
      <c r="B93" s="29" t="s">
        <v>530</v>
      </c>
      <c r="C93" s="29" t="s">
        <v>531</v>
      </c>
      <c r="D93" s="29" t="s">
        <v>526</v>
      </c>
      <c r="E93" s="30">
        <v>3.90625E-3</v>
      </c>
      <c r="F93" s="30">
        <v>7.3495370370370424E-4</v>
      </c>
      <c r="G93" s="30">
        <v>1.5624999999999884E-4</v>
      </c>
      <c r="H93" s="30">
        <v>8.8541666666666456E-4</v>
      </c>
      <c r="I93" s="30">
        <v>1.3136574074074057E-3</v>
      </c>
      <c r="J93" s="30" t="s">
        <v>236</v>
      </c>
      <c r="K93" s="30" t="s">
        <v>236</v>
      </c>
      <c r="L93" s="30">
        <v>3.0902777777777734E-3</v>
      </c>
    </row>
    <row r="94" spans="1:12">
      <c r="A94" s="29" t="s">
        <v>64</v>
      </c>
      <c r="B94" s="29" t="s">
        <v>532</v>
      </c>
      <c r="C94" s="29" t="s">
        <v>533</v>
      </c>
      <c r="D94" s="29" t="s">
        <v>526</v>
      </c>
      <c r="E94" s="30">
        <v>3.90625E-3</v>
      </c>
      <c r="F94" s="30">
        <v>5.0347222222222156E-4</v>
      </c>
      <c r="G94" s="30">
        <v>6.1921296296296204E-4</v>
      </c>
      <c r="H94" s="30">
        <v>2.1122685185185168E-3</v>
      </c>
      <c r="I94" s="30" t="s">
        <v>236</v>
      </c>
      <c r="J94" s="30" t="s">
        <v>236</v>
      </c>
      <c r="K94" s="30" t="s">
        <v>236</v>
      </c>
      <c r="L94" s="30">
        <v>3.2349537037037004E-3</v>
      </c>
    </row>
    <row r="95" spans="1:12">
      <c r="A95" s="29" t="s">
        <v>64</v>
      </c>
      <c r="B95" s="29" t="s">
        <v>534</v>
      </c>
      <c r="C95" s="29" t="s">
        <v>535</v>
      </c>
      <c r="D95" s="29" t="s">
        <v>522</v>
      </c>
      <c r="E95" s="30">
        <v>3.1250000000000002E-3</v>
      </c>
      <c r="F95" s="30">
        <v>4.7453703703703764E-4</v>
      </c>
      <c r="G95" s="30">
        <v>2.4305555555555582E-4</v>
      </c>
      <c r="H95" s="30">
        <v>2.4768518518518525E-3</v>
      </c>
      <c r="I95" s="30">
        <v>1.9675925925926024E-4</v>
      </c>
      <c r="J95" s="30" t="s">
        <v>236</v>
      </c>
      <c r="K95" s="30" t="s">
        <v>236</v>
      </c>
      <c r="L95" s="30">
        <v>3.3912037037037062E-3</v>
      </c>
    </row>
    <row r="96" spans="1:12">
      <c r="A96" s="29" t="s">
        <v>64</v>
      </c>
      <c r="B96" s="29" t="s">
        <v>536</v>
      </c>
      <c r="C96" s="29" t="s">
        <v>537</v>
      </c>
      <c r="D96" s="29" t="s">
        <v>522</v>
      </c>
      <c r="E96" s="30">
        <v>4.464285714285714E-3</v>
      </c>
      <c r="F96" s="30">
        <v>1.258267195767195E-3</v>
      </c>
      <c r="G96" s="30">
        <v>7.721560846560842E-4</v>
      </c>
      <c r="H96" s="30">
        <v>9.176587301587295E-4</v>
      </c>
      <c r="I96" s="30">
        <v>1.0102513227513259E-3</v>
      </c>
      <c r="J96" s="30" t="s">
        <v>236</v>
      </c>
      <c r="K96" s="30" t="s">
        <v>236</v>
      </c>
      <c r="L96" s="30">
        <v>3.9583333333333345E-3</v>
      </c>
    </row>
    <row r="97" spans="1:12">
      <c r="A97" s="29" t="s">
        <v>64</v>
      </c>
      <c r="B97" s="29" t="s">
        <v>450</v>
      </c>
      <c r="C97" s="29" t="s">
        <v>538</v>
      </c>
      <c r="D97" s="29" t="s">
        <v>526</v>
      </c>
      <c r="E97" s="30">
        <v>3.4722222222222225E-3</v>
      </c>
      <c r="F97" s="30">
        <v>6.7476851851851864E-3</v>
      </c>
      <c r="G97" s="30">
        <v>9.2592592592594201E-5</v>
      </c>
      <c r="H97" s="30" t="s">
        <v>236</v>
      </c>
      <c r="I97" s="30" t="s">
        <v>236</v>
      </c>
      <c r="J97" s="30" t="s">
        <v>236</v>
      </c>
      <c r="K97" s="30" t="s">
        <v>236</v>
      </c>
      <c r="L97" s="30">
        <v>6.8402777777777802E-3</v>
      </c>
    </row>
    <row r="98" spans="1:12">
      <c r="A98" s="29" t="s">
        <v>64</v>
      </c>
      <c r="B98" s="29" t="s">
        <v>539</v>
      </c>
      <c r="C98" s="29" t="s">
        <v>112</v>
      </c>
      <c r="D98" s="29" t="s">
        <v>526</v>
      </c>
      <c r="E98" s="30">
        <v>5.208333333333333E-3</v>
      </c>
      <c r="F98" s="30">
        <v>1.828703703703703E-3</v>
      </c>
      <c r="G98" s="30">
        <v>1.9444444444444448E-3</v>
      </c>
      <c r="H98" s="30">
        <v>2.1296296296296298E-3</v>
      </c>
      <c r="I98" s="30">
        <v>1.3541666666666676E-3</v>
      </c>
      <c r="J98" s="30" t="s">
        <v>236</v>
      </c>
      <c r="K98" s="30" t="s">
        <v>236</v>
      </c>
      <c r="L98" s="30">
        <v>7.2569444444444452E-3</v>
      </c>
    </row>
    <row r="99" spans="1:12">
      <c r="A99" s="29" t="s">
        <v>64</v>
      </c>
      <c r="B99" s="29" t="s">
        <v>540</v>
      </c>
      <c r="C99" s="29" t="s">
        <v>541</v>
      </c>
      <c r="D99" s="29" t="s">
        <v>522</v>
      </c>
      <c r="E99" s="30">
        <v>4.464285714285714E-3</v>
      </c>
      <c r="F99" s="30">
        <v>1.3161375661375659E-3</v>
      </c>
      <c r="G99" s="30">
        <v>2.0287698412698417E-3</v>
      </c>
      <c r="H99" s="30">
        <v>2.2139550264550284E-3</v>
      </c>
      <c r="I99" s="30" t="s">
        <v>236</v>
      </c>
      <c r="J99" s="30" t="s">
        <v>236</v>
      </c>
      <c r="K99" s="30" t="s">
        <v>236</v>
      </c>
      <c r="L99" s="30">
        <v>5.5588624338624359E-3</v>
      </c>
    </row>
    <row r="100" spans="1:12">
      <c r="A100" s="29" t="s">
        <v>64</v>
      </c>
      <c r="B100" s="29" t="s">
        <v>542</v>
      </c>
      <c r="C100" s="29" t="s">
        <v>543</v>
      </c>
      <c r="D100" s="29" t="s">
        <v>522</v>
      </c>
      <c r="E100" s="30">
        <v>4.464285714285714E-3</v>
      </c>
      <c r="F100" s="30">
        <v>1.4550264550264552E-3</v>
      </c>
      <c r="G100" s="30">
        <v>7.8373015873015863E-4</v>
      </c>
      <c r="H100" s="30">
        <v>4.4411375661375669E-3</v>
      </c>
      <c r="I100" s="30">
        <v>7.8373015873015733E-4</v>
      </c>
      <c r="J100" s="30" t="s">
        <v>236</v>
      </c>
      <c r="K100" s="30" t="s">
        <v>236</v>
      </c>
      <c r="L100" s="30">
        <v>7.4636243386243381E-3</v>
      </c>
    </row>
    <row r="101" spans="1:12">
      <c r="A101" s="29" t="s">
        <v>64</v>
      </c>
      <c r="B101" s="29" t="s">
        <v>544</v>
      </c>
      <c r="C101" s="29" t="s">
        <v>545</v>
      </c>
      <c r="D101" s="29" t="s">
        <v>522</v>
      </c>
      <c r="E101" s="30">
        <v>5.208333333333333E-3</v>
      </c>
      <c r="F101" s="30">
        <v>2.8819444444444448E-3</v>
      </c>
      <c r="G101" s="30" t="s">
        <v>236</v>
      </c>
      <c r="H101" s="30" t="s">
        <v>236</v>
      </c>
      <c r="I101" s="30" t="s">
        <v>236</v>
      </c>
      <c r="J101" s="30" t="s">
        <v>236</v>
      </c>
      <c r="K101" s="30" t="s">
        <v>236</v>
      </c>
      <c r="L101" s="30">
        <v>2.8819444444444448E-3</v>
      </c>
    </row>
    <row r="102" spans="1:12">
      <c r="A102" s="29" t="s">
        <v>64</v>
      </c>
      <c r="B102" s="29" t="s">
        <v>491</v>
      </c>
      <c r="C102" s="29" t="s">
        <v>492</v>
      </c>
      <c r="D102" s="29" t="s">
        <v>493</v>
      </c>
      <c r="E102" s="30">
        <v>2.8409090909090906E-3</v>
      </c>
      <c r="F102" s="30">
        <v>2.5178872053872058E-3</v>
      </c>
      <c r="G102" s="30">
        <v>1.1047979797979912E-4</v>
      </c>
      <c r="H102" s="30">
        <v>8.1891835016835012E-3</v>
      </c>
      <c r="I102" s="30">
        <v>3.6405723905723721E-4</v>
      </c>
      <c r="J102" s="30" t="s">
        <v>236</v>
      </c>
      <c r="K102" s="30" t="s">
        <v>236</v>
      </c>
      <c r="L102" s="30">
        <v>1.1181607744107744E-2</v>
      </c>
    </row>
    <row r="103" spans="1:12">
      <c r="A103" s="29" t="s">
        <v>64</v>
      </c>
      <c r="B103" s="29" t="s">
        <v>494</v>
      </c>
      <c r="C103" s="29" t="s">
        <v>495</v>
      </c>
      <c r="D103" s="29" t="s">
        <v>496</v>
      </c>
      <c r="E103" s="30">
        <v>3.4722222222222225E-3</v>
      </c>
      <c r="F103" s="30">
        <v>2.7199074074074074E-3</v>
      </c>
      <c r="G103" s="30">
        <v>1.736111111111118E-4</v>
      </c>
      <c r="H103" s="30">
        <v>7.4074074074074103E-4</v>
      </c>
      <c r="I103" s="30" t="s">
        <v>236</v>
      </c>
      <c r="J103" s="30" t="s">
        <v>236</v>
      </c>
      <c r="K103" s="30" t="s">
        <v>236</v>
      </c>
      <c r="L103" s="30">
        <v>3.6342592592592603E-3</v>
      </c>
    </row>
    <row r="104" spans="1:12">
      <c r="A104" s="29" t="s">
        <v>64</v>
      </c>
      <c r="B104" s="29" t="s">
        <v>497</v>
      </c>
      <c r="C104" s="29" t="s">
        <v>498</v>
      </c>
      <c r="D104" s="29" t="s">
        <v>493</v>
      </c>
      <c r="E104" s="30">
        <v>3.4722222222222225E-3</v>
      </c>
      <c r="F104" s="30">
        <v>7.2916666666666659E-4</v>
      </c>
      <c r="G104" s="30">
        <v>6.5972222222222257E-4</v>
      </c>
      <c r="H104" s="30">
        <v>2.6620370370370378E-3</v>
      </c>
      <c r="I104" s="30">
        <v>3.0092592592592714E-4</v>
      </c>
      <c r="J104" s="30" t="s">
        <v>236</v>
      </c>
      <c r="K104" s="30" t="s">
        <v>236</v>
      </c>
      <c r="L104" s="30">
        <v>4.3518518518518533E-3</v>
      </c>
    </row>
    <row r="105" spans="1:12">
      <c r="A105" s="29" t="s">
        <v>64</v>
      </c>
      <c r="B105" s="29" t="s">
        <v>499</v>
      </c>
      <c r="C105" s="29" t="s">
        <v>500</v>
      </c>
      <c r="D105" s="29" t="s">
        <v>493</v>
      </c>
      <c r="E105" s="30">
        <v>3.90625E-3</v>
      </c>
      <c r="F105" s="30">
        <v>3.8773148148148152E-4</v>
      </c>
      <c r="G105" s="30">
        <v>7.3495370370370468E-4</v>
      </c>
      <c r="H105" s="30">
        <v>3.628472222222223E-3</v>
      </c>
      <c r="I105" s="30" t="s">
        <v>236</v>
      </c>
      <c r="J105" s="30" t="s">
        <v>236</v>
      </c>
      <c r="K105" s="30" t="s">
        <v>236</v>
      </c>
      <c r="L105" s="30">
        <v>4.7511574074074088E-3</v>
      </c>
    </row>
    <row r="106" spans="1:12">
      <c r="A106" s="29" t="s">
        <v>64</v>
      </c>
      <c r="B106" s="29" t="s">
        <v>501</v>
      </c>
      <c r="C106" s="29" t="s">
        <v>502</v>
      </c>
      <c r="D106" s="29" t="s">
        <v>496</v>
      </c>
      <c r="E106" s="30">
        <v>3.4722222222222225E-3</v>
      </c>
      <c r="F106" s="30">
        <v>5.6712962962962967E-4</v>
      </c>
      <c r="G106" s="30">
        <v>2.6620370370370383E-4</v>
      </c>
      <c r="H106" s="30">
        <v>2.2106481481481495E-3</v>
      </c>
      <c r="I106" s="30">
        <v>3.1249999999999984E-4</v>
      </c>
      <c r="J106" s="30" t="s">
        <v>236</v>
      </c>
      <c r="K106" s="30" t="s">
        <v>236</v>
      </c>
      <c r="L106" s="30">
        <v>3.3564814814814829E-3</v>
      </c>
    </row>
    <row r="107" spans="1:12">
      <c r="A107" s="29" t="s">
        <v>64</v>
      </c>
      <c r="B107" s="29" t="s">
        <v>236</v>
      </c>
      <c r="C107" s="29" t="s">
        <v>503</v>
      </c>
      <c r="D107" s="29" t="s">
        <v>493</v>
      </c>
      <c r="E107" s="30">
        <v>3.90625E-3</v>
      </c>
      <c r="F107" s="30">
        <v>1.0474537037037037E-3</v>
      </c>
      <c r="G107" s="30">
        <v>3.153935185185185E-3</v>
      </c>
      <c r="H107" s="30">
        <v>1.4988425925925924E-3</v>
      </c>
      <c r="I107" s="30">
        <v>6.3078703703703734E-4</v>
      </c>
      <c r="J107" s="30" t="s">
        <v>236</v>
      </c>
      <c r="K107" s="30" t="s">
        <v>236</v>
      </c>
      <c r="L107" s="30">
        <v>6.3310185185185179E-3</v>
      </c>
    </row>
    <row r="108" spans="1:12">
      <c r="A108" s="29" t="s">
        <v>64</v>
      </c>
      <c r="B108" s="29" t="s">
        <v>504</v>
      </c>
      <c r="C108" s="29" t="s">
        <v>505</v>
      </c>
      <c r="D108" s="29" t="s">
        <v>496</v>
      </c>
      <c r="E108" s="30">
        <v>3.1250000000000002E-3</v>
      </c>
      <c r="F108" s="30">
        <v>4.6296296296296276E-4</v>
      </c>
      <c r="G108" s="30">
        <v>3.5879629629629716E-4</v>
      </c>
      <c r="H108" s="30">
        <v>1.8402777777777766E-3</v>
      </c>
      <c r="I108" s="30">
        <v>9.6064814814815058E-4</v>
      </c>
      <c r="J108" s="30" t="s">
        <v>236</v>
      </c>
      <c r="K108" s="30" t="s">
        <v>236</v>
      </c>
      <c r="L108" s="30">
        <v>3.6226851851851871E-3</v>
      </c>
    </row>
    <row r="109" spans="1:12">
      <c r="A109" s="29" t="s">
        <v>64</v>
      </c>
      <c r="B109" s="29" t="s">
        <v>506</v>
      </c>
      <c r="C109" s="29" t="s">
        <v>507</v>
      </c>
      <c r="D109" s="29" t="s">
        <v>493</v>
      </c>
      <c r="E109" s="30">
        <v>3.90625E-3</v>
      </c>
      <c r="F109" s="30">
        <v>3.6458333333333351E-4</v>
      </c>
      <c r="G109" s="30">
        <v>5.3819444444444531E-4</v>
      </c>
      <c r="H109" s="30">
        <v>3.5474537037037054E-3</v>
      </c>
      <c r="I109" s="30" t="s">
        <v>236</v>
      </c>
      <c r="J109" s="30" t="s">
        <v>236</v>
      </c>
      <c r="K109" s="30" t="s">
        <v>236</v>
      </c>
      <c r="L109" s="30">
        <v>4.4502314814814838E-3</v>
      </c>
    </row>
    <row r="110" spans="1:12">
      <c r="A110" s="29" t="s">
        <v>64</v>
      </c>
      <c r="B110" s="29" t="s">
        <v>508</v>
      </c>
      <c r="C110" s="29" t="s">
        <v>509</v>
      </c>
      <c r="D110" s="29" t="s">
        <v>496</v>
      </c>
      <c r="E110" s="30">
        <v>3.4722222222222225E-3</v>
      </c>
      <c r="F110" s="30">
        <v>2.7662037037037026E-3</v>
      </c>
      <c r="G110" s="30">
        <v>2.7777777777777653E-4</v>
      </c>
      <c r="H110" s="30">
        <v>1.1226851851851845E-3</v>
      </c>
      <c r="I110" s="30" t="s">
        <v>236</v>
      </c>
      <c r="J110" s="30" t="s">
        <v>236</v>
      </c>
      <c r="K110" s="30" t="s">
        <v>236</v>
      </c>
      <c r="L110" s="30">
        <v>4.166666666666664E-3</v>
      </c>
    </row>
    <row r="111" spans="1:12">
      <c r="A111" s="29" t="s">
        <v>64</v>
      </c>
      <c r="B111" s="29" t="s">
        <v>510</v>
      </c>
      <c r="C111" s="29" t="s">
        <v>511</v>
      </c>
      <c r="D111" s="29" t="s">
        <v>493</v>
      </c>
      <c r="E111" s="30">
        <v>3.4722222222222225E-3</v>
      </c>
      <c r="F111" s="30">
        <v>2.7430555555555546E-3</v>
      </c>
      <c r="G111" s="30">
        <v>2.3148148148148138E-4</v>
      </c>
      <c r="H111" s="30">
        <v>3.0092592592592714E-4</v>
      </c>
      <c r="I111" s="30" t="s">
        <v>236</v>
      </c>
      <c r="J111" s="30" t="s">
        <v>236</v>
      </c>
      <c r="K111" s="30" t="s">
        <v>236</v>
      </c>
      <c r="L111" s="30">
        <v>3.2754629629629631E-3</v>
      </c>
    </row>
    <row r="112" spans="1:12">
      <c r="A112" s="29" t="s">
        <v>64</v>
      </c>
      <c r="B112" s="29" t="s">
        <v>512</v>
      </c>
      <c r="C112" s="29" t="s">
        <v>513</v>
      </c>
      <c r="D112" s="29" t="s">
        <v>496</v>
      </c>
      <c r="E112" s="30">
        <v>3.90625E-3</v>
      </c>
      <c r="F112" s="30">
        <v>4.8032407407407399E-4</v>
      </c>
      <c r="G112" s="30">
        <v>8.0439814814814783E-4</v>
      </c>
      <c r="H112" s="30">
        <v>5.0347222222222113E-4</v>
      </c>
      <c r="I112" s="30" t="s">
        <v>236</v>
      </c>
      <c r="J112" s="30" t="s">
        <v>236</v>
      </c>
      <c r="K112" s="30" t="s">
        <v>236</v>
      </c>
      <c r="L112" s="30">
        <v>1.7881944444444429E-3</v>
      </c>
    </row>
    <row r="113" spans="1:12">
      <c r="A113" s="29" t="s">
        <v>64</v>
      </c>
      <c r="B113" s="29" t="s">
        <v>514</v>
      </c>
      <c r="C113" s="29" t="s">
        <v>515</v>
      </c>
      <c r="D113" s="29" t="s">
        <v>493</v>
      </c>
      <c r="E113" s="30">
        <v>3.4722222222222225E-3</v>
      </c>
      <c r="F113" s="30">
        <v>4.5138888888888919E-4</v>
      </c>
      <c r="G113" s="30">
        <v>2.0833333333333294E-4</v>
      </c>
      <c r="H113" s="30">
        <v>2.1412037037037046E-3</v>
      </c>
      <c r="I113" s="30">
        <v>3.9351851851851744E-4</v>
      </c>
      <c r="J113" s="30" t="s">
        <v>236</v>
      </c>
      <c r="K113" s="30" t="s">
        <v>236</v>
      </c>
      <c r="L113" s="30">
        <v>3.1944444444444442E-3</v>
      </c>
    </row>
    <row r="114" spans="1:12">
      <c r="A114" s="29" t="s">
        <v>64</v>
      </c>
      <c r="B114" s="29" t="s">
        <v>516</v>
      </c>
      <c r="C114" s="29" t="s">
        <v>517</v>
      </c>
      <c r="D114" s="29" t="s">
        <v>496</v>
      </c>
      <c r="E114" s="30">
        <v>3.90625E-3</v>
      </c>
      <c r="F114" s="30">
        <v>3.4143518518518464E-4</v>
      </c>
      <c r="G114" s="30">
        <v>5.4571759259259243E-3</v>
      </c>
      <c r="H114" s="30" t="s">
        <v>236</v>
      </c>
      <c r="I114" s="30" t="s">
        <v>236</v>
      </c>
      <c r="J114" s="30" t="s">
        <v>236</v>
      </c>
      <c r="K114" s="30" t="s">
        <v>236</v>
      </c>
      <c r="L114" s="30">
        <v>5.7986111111111086E-3</v>
      </c>
    </row>
    <row r="115" spans="1:12">
      <c r="A115" s="29" t="s">
        <v>64</v>
      </c>
      <c r="B115" s="29" t="s">
        <v>518</v>
      </c>
      <c r="C115" s="29" t="s">
        <v>519</v>
      </c>
      <c r="D115" s="29" t="s">
        <v>493</v>
      </c>
      <c r="E115" s="30">
        <v>3.4722222222222225E-3</v>
      </c>
      <c r="F115" s="30">
        <v>5.5555555555555566E-4</v>
      </c>
      <c r="G115" s="30">
        <v>1.2731481481481448E-4</v>
      </c>
      <c r="H115" s="30">
        <v>4.5138888888889049E-4</v>
      </c>
      <c r="I115" s="30">
        <v>5.0925925925925748E-4</v>
      </c>
      <c r="J115" s="30" t="s">
        <v>236</v>
      </c>
      <c r="K115" s="30" t="s">
        <v>236</v>
      </c>
      <c r="L115" s="30">
        <v>1.6435185185185181E-3</v>
      </c>
    </row>
    <row r="116" spans="1:12">
      <c r="A116" s="29" t="s">
        <v>104</v>
      </c>
      <c r="B116" s="29" t="s">
        <v>546</v>
      </c>
      <c r="C116" s="29" t="s">
        <v>547</v>
      </c>
      <c r="D116" s="29" t="s">
        <v>34</v>
      </c>
      <c r="E116" s="30">
        <v>5.208333333333333E-3</v>
      </c>
      <c r="F116" s="30">
        <v>2.2569444444444442E-3</v>
      </c>
      <c r="G116" s="30">
        <v>1.2962962962962963E-3</v>
      </c>
      <c r="H116" s="30">
        <v>7.6388888888889121E-4</v>
      </c>
      <c r="I116" s="30">
        <v>1.1342592592592611E-3</v>
      </c>
      <c r="J116" s="30" t="s">
        <v>236</v>
      </c>
      <c r="K116" s="30" t="s">
        <v>236</v>
      </c>
      <c r="L116" s="30">
        <v>5.4513888888888928E-3</v>
      </c>
    </row>
    <row r="117" spans="1:12">
      <c r="A117" s="29" t="s">
        <v>104</v>
      </c>
      <c r="B117" s="29" t="s">
        <v>548</v>
      </c>
      <c r="C117" s="29" t="s">
        <v>529</v>
      </c>
      <c r="D117" s="29" t="s">
        <v>34</v>
      </c>
      <c r="E117" s="30">
        <v>5.208333333333333E-3</v>
      </c>
      <c r="F117" s="30">
        <v>2.7546296296296294E-3</v>
      </c>
      <c r="G117" s="30">
        <v>2.1527777777777778E-3</v>
      </c>
      <c r="H117" s="30">
        <v>3.7384259259259254E-3</v>
      </c>
      <c r="I117" s="30">
        <v>2.1180555555555544E-3</v>
      </c>
      <c r="J117" s="30">
        <v>1.9791666666666664E-3</v>
      </c>
      <c r="K117" s="30" t="s">
        <v>236</v>
      </c>
      <c r="L117" s="30">
        <v>1.2743055555555553E-2</v>
      </c>
    </row>
    <row r="118" spans="1:12">
      <c r="A118" s="29" t="s">
        <v>104</v>
      </c>
      <c r="B118" s="29" t="s">
        <v>549</v>
      </c>
      <c r="C118" s="29" t="s">
        <v>550</v>
      </c>
      <c r="D118" s="29" t="s">
        <v>34</v>
      </c>
      <c r="E118" s="30">
        <v>5.208333333333333E-3</v>
      </c>
      <c r="F118" s="30">
        <v>1.956018518518518E-3</v>
      </c>
      <c r="G118" s="30">
        <v>1.4699074074074072E-3</v>
      </c>
      <c r="H118" s="30">
        <v>9.9537037037037302E-4</v>
      </c>
      <c r="I118" s="30">
        <v>1.5509259259259287E-3</v>
      </c>
      <c r="J118" s="30" t="s">
        <v>236</v>
      </c>
      <c r="K118" s="30" t="s">
        <v>236</v>
      </c>
      <c r="L118" s="30">
        <v>5.9722222222222269E-3</v>
      </c>
    </row>
    <row r="119" spans="1:12">
      <c r="A119" s="29" t="s">
        <v>104</v>
      </c>
      <c r="B119" s="29" t="s">
        <v>551</v>
      </c>
      <c r="C119" s="29" t="s">
        <v>96</v>
      </c>
      <c r="D119" s="29" t="s">
        <v>34</v>
      </c>
      <c r="E119" s="30">
        <v>5.208333333333333E-3</v>
      </c>
      <c r="F119" s="30">
        <v>2.6620370370370426E-4</v>
      </c>
      <c r="G119" s="30">
        <v>2.0833333333333311E-3</v>
      </c>
      <c r="H119" s="30">
        <v>1.1342592592592602E-3</v>
      </c>
      <c r="I119" s="30">
        <v>2.0601851851851849E-3</v>
      </c>
      <c r="J119" s="30" t="s">
        <v>236</v>
      </c>
      <c r="K119" s="30" t="s">
        <v>236</v>
      </c>
      <c r="L119" s="30">
        <v>5.5439814814814805E-3</v>
      </c>
    </row>
    <row r="120" spans="1:12">
      <c r="A120" s="29" t="s">
        <v>104</v>
      </c>
      <c r="B120" s="29" t="s">
        <v>552</v>
      </c>
      <c r="C120" s="29" t="s">
        <v>553</v>
      </c>
      <c r="D120" s="29" t="s">
        <v>239</v>
      </c>
      <c r="E120" s="30">
        <v>6.2500000000000003E-3</v>
      </c>
      <c r="F120" s="30">
        <v>3.4837962962962969E-3</v>
      </c>
      <c r="G120" s="30">
        <v>3.0555555555555548E-3</v>
      </c>
      <c r="H120" s="30">
        <v>4.6412037037037047E-3</v>
      </c>
      <c r="I120" s="30">
        <v>2.0370370370370386E-3</v>
      </c>
      <c r="J120" s="30" t="s">
        <v>236</v>
      </c>
      <c r="K120" s="30" t="s">
        <v>236</v>
      </c>
      <c r="L120" s="30">
        <v>1.3217592592592595E-2</v>
      </c>
    </row>
    <row r="121" spans="1:12">
      <c r="A121" s="29" t="s">
        <v>104</v>
      </c>
      <c r="B121" s="29" t="s">
        <v>554</v>
      </c>
      <c r="C121" s="29" t="s">
        <v>555</v>
      </c>
      <c r="D121" s="29" t="s">
        <v>34</v>
      </c>
      <c r="E121" s="30">
        <v>5.208333333333333E-3</v>
      </c>
      <c r="F121" s="30">
        <v>2.4884259259259256E-3</v>
      </c>
      <c r="G121" s="30">
        <v>2.8124999999999995E-3</v>
      </c>
      <c r="H121" s="30">
        <v>3.3680555555555564E-3</v>
      </c>
      <c r="I121" s="30">
        <v>2.2222222222222209E-3</v>
      </c>
      <c r="J121" s="30">
        <v>1.9212962962962968E-3</v>
      </c>
      <c r="K121" s="30" t="s">
        <v>236</v>
      </c>
      <c r="L121" s="30">
        <v>1.2812500000000001E-2</v>
      </c>
    </row>
    <row r="122" spans="1:12">
      <c r="A122" s="29" t="s">
        <v>104</v>
      </c>
      <c r="B122" s="29" t="s">
        <v>556</v>
      </c>
      <c r="C122" s="29" t="s">
        <v>557</v>
      </c>
      <c r="D122" s="29" t="s">
        <v>34</v>
      </c>
      <c r="E122" s="30">
        <v>5.208333333333333E-3</v>
      </c>
      <c r="F122" s="30">
        <v>1.6898148148148146E-3</v>
      </c>
      <c r="G122" s="30">
        <v>8.2175925925925906E-4</v>
      </c>
      <c r="H122" s="30">
        <v>2.7546296296296303E-3</v>
      </c>
      <c r="I122" s="30" t="s">
        <v>236</v>
      </c>
      <c r="J122" s="30" t="s">
        <v>236</v>
      </c>
      <c r="K122" s="30" t="s">
        <v>236</v>
      </c>
      <c r="L122" s="30">
        <v>5.2662037037037035E-3</v>
      </c>
    </row>
    <row r="123" spans="1:12">
      <c r="A123" s="29" t="s">
        <v>104</v>
      </c>
      <c r="B123" s="29" t="s">
        <v>558</v>
      </c>
      <c r="C123" s="29" t="s">
        <v>559</v>
      </c>
      <c r="D123" s="29" t="s">
        <v>239</v>
      </c>
      <c r="E123" s="30">
        <v>6.2500000000000003E-3</v>
      </c>
      <c r="F123" s="30">
        <v>3.4490740740740745E-3</v>
      </c>
      <c r="G123" s="30">
        <v>2.2106481481481491E-3</v>
      </c>
      <c r="H123" s="30">
        <v>2.4884259259259252E-3</v>
      </c>
      <c r="I123" s="30" t="s">
        <v>236</v>
      </c>
      <c r="J123" s="30" t="s">
        <v>236</v>
      </c>
      <c r="K123" s="30" t="s">
        <v>236</v>
      </c>
      <c r="L123" s="30">
        <v>8.1481481481481492E-3</v>
      </c>
    </row>
    <row r="124" spans="1:12">
      <c r="A124" s="29" t="s">
        <v>104</v>
      </c>
      <c r="B124" s="29" t="s">
        <v>560</v>
      </c>
      <c r="C124" s="29" t="s">
        <v>561</v>
      </c>
      <c r="D124" s="29" t="s">
        <v>34</v>
      </c>
      <c r="E124" s="30">
        <v>5.208333333333333E-3</v>
      </c>
      <c r="F124" s="30">
        <v>2.4305555555555552E-3</v>
      </c>
      <c r="G124" s="30">
        <v>2.3495370370370367E-3</v>
      </c>
      <c r="H124" s="30">
        <v>3.4027777777777771E-3</v>
      </c>
      <c r="I124" s="30">
        <v>2.1643518518518522E-3</v>
      </c>
      <c r="J124" s="30">
        <v>1.5393518518518516E-3</v>
      </c>
      <c r="K124" s="30" t="s">
        <v>236</v>
      </c>
      <c r="L124" s="30">
        <v>1.188657407407407E-2</v>
      </c>
    </row>
    <row r="125" spans="1:12">
      <c r="A125" s="29" t="s">
        <v>104</v>
      </c>
      <c r="B125" s="29" t="s">
        <v>191</v>
      </c>
      <c r="C125" s="29" t="s">
        <v>192</v>
      </c>
      <c r="D125" s="29" t="s">
        <v>34</v>
      </c>
      <c r="E125" s="30">
        <v>5.208333333333333E-3</v>
      </c>
      <c r="F125" s="30">
        <v>2.3148148148148143E-3</v>
      </c>
      <c r="G125" s="30">
        <v>2.430555555555556E-3</v>
      </c>
      <c r="H125" s="30">
        <v>2.2337962962962962E-3</v>
      </c>
      <c r="I125" s="30">
        <v>1.7013888888888886E-3</v>
      </c>
      <c r="J125" s="30">
        <v>3.3796296296296309E-3</v>
      </c>
      <c r="K125" s="30">
        <v>3.3101851851851825E-3</v>
      </c>
      <c r="L125" s="30">
        <v>1.5370370370370371E-2</v>
      </c>
    </row>
    <row r="126" spans="1:12">
      <c r="A126" s="29" t="s">
        <v>104</v>
      </c>
      <c r="B126" s="29" t="s">
        <v>562</v>
      </c>
      <c r="C126" s="29" t="s">
        <v>563</v>
      </c>
      <c r="D126" s="29" t="s">
        <v>239</v>
      </c>
      <c r="E126" s="30">
        <v>6.2500000000000003E-3</v>
      </c>
      <c r="F126" s="30">
        <v>3.3217592592592591E-3</v>
      </c>
      <c r="G126" s="30">
        <v>6.1342592592592594E-3</v>
      </c>
      <c r="H126" s="30">
        <v>5.7870370370370367E-3</v>
      </c>
      <c r="I126" s="30">
        <v>2.6388888888888885E-3</v>
      </c>
      <c r="J126" s="30">
        <v>2.0833333333333346E-3</v>
      </c>
      <c r="K126" s="30" t="s">
        <v>236</v>
      </c>
      <c r="L126" s="30">
        <v>1.9965277777777776E-2</v>
      </c>
    </row>
    <row r="127" spans="1:12">
      <c r="A127" s="29" t="s">
        <v>104</v>
      </c>
      <c r="B127" s="29" t="s">
        <v>564</v>
      </c>
      <c r="C127" s="29" t="s">
        <v>449</v>
      </c>
      <c r="D127" s="29" t="s">
        <v>239</v>
      </c>
      <c r="E127" s="30">
        <v>6.2500000000000003E-3</v>
      </c>
      <c r="F127" s="30">
        <v>2.7662037037037043E-3</v>
      </c>
      <c r="G127" s="30">
        <v>2.0023148148148144E-3</v>
      </c>
      <c r="H127" s="30">
        <v>2.8356481481481462E-3</v>
      </c>
      <c r="I127" s="30" t="s">
        <v>236</v>
      </c>
      <c r="J127" s="30" t="s">
        <v>236</v>
      </c>
      <c r="K127" s="30" t="s">
        <v>236</v>
      </c>
      <c r="L127" s="30">
        <v>7.6041666666666653E-3</v>
      </c>
    </row>
    <row r="128" spans="1:12">
      <c r="A128" s="29" t="s">
        <v>104</v>
      </c>
      <c r="B128" s="29" t="s">
        <v>565</v>
      </c>
      <c r="C128" s="29" t="s">
        <v>566</v>
      </c>
      <c r="D128" s="29" t="s">
        <v>239</v>
      </c>
      <c r="E128" s="30">
        <v>6.2500000000000003E-3</v>
      </c>
      <c r="F128" s="30">
        <v>2.7546296296296299E-3</v>
      </c>
      <c r="G128" s="30">
        <v>2.0370370370370369E-3</v>
      </c>
      <c r="H128" s="30">
        <v>1.8287037037037039E-3</v>
      </c>
      <c r="I128" s="30" t="s">
        <v>236</v>
      </c>
      <c r="J128" s="30" t="s">
        <v>236</v>
      </c>
      <c r="K128" s="30" t="s">
        <v>236</v>
      </c>
      <c r="L128" s="30">
        <v>6.6203703703703702E-3</v>
      </c>
    </row>
    <row r="129" spans="1:12">
      <c r="A129" s="29" t="s">
        <v>104</v>
      </c>
      <c r="B129" s="29" t="s">
        <v>567</v>
      </c>
      <c r="C129" s="29" t="s">
        <v>568</v>
      </c>
      <c r="D129" s="29" t="s">
        <v>239</v>
      </c>
      <c r="E129" s="30">
        <v>6.2500000000000003E-3</v>
      </c>
      <c r="F129" s="30">
        <v>6.2500000000000003E-3</v>
      </c>
      <c r="G129" s="30" t="s">
        <v>236</v>
      </c>
      <c r="H129" s="30" t="s">
        <v>236</v>
      </c>
      <c r="I129" s="30" t="s">
        <v>236</v>
      </c>
      <c r="J129" s="30" t="s">
        <v>236</v>
      </c>
      <c r="K129" s="30" t="s">
        <v>236</v>
      </c>
      <c r="L129" s="30">
        <v>6.2500000000000003E-3</v>
      </c>
    </row>
    <row r="130" spans="1:12">
      <c r="A130" s="29" t="s">
        <v>104</v>
      </c>
      <c r="B130" s="29" t="s">
        <v>569</v>
      </c>
      <c r="C130" s="29" t="s">
        <v>257</v>
      </c>
      <c r="D130" s="29" t="s">
        <v>239</v>
      </c>
      <c r="E130" s="30">
        <v>6.2500000000000003E-3</v>
      </c>
      <c r="F130" s="30">
        <v>6.2500000000000003E-3</v>
      </c>
      <c r="G130" s="30" t="s">
        <v>236</v>
      </c>
      <c r="H130" s="30" t="s">
        <v>236</v>
      </c>
      <c r="I130" s="30" t="s">
        <v>236</v>
      </c>
      <c r="J130" s="30" t="s">
        <v>236</v>
      </c>
      <c r="K130" s="30" t="s">
        <v>236</v>
      </c>
      <c r="L130" s="30">
        <v>6.2500000000000003E-3</v>
      </c>
    </row>
    <row r="131" spans="1:12">
      <c r="A131" s="29" t="s">
        <v>104</v>
      </c>
      <c r="B131" s="29" t="s">
        <v>570</v>
      </c>
      <c r="C131" s="29" t="s">
        <v>571</v>
      </c>
      <c r="D131" s="29" t="s">
        <v>34</v>
      </c>
      <c r="E131" s="30">
        <v>4.464285714285714E-3</v>
      </c>
      <c r="F131" s="30">
        <v>1.3062169312169376E-4</v>
      </c>
      <c r="G131" s="30">
        <v>1.9527116402116408E-3</v>
      </c>
      <c r="H131" s="30">
        <v>5.5588624338624333E-3</v>
      </c>
      <c r="I131" s="30">
        <v>1.5707671957671948E-3</v>
      </c>
      <c r="J131" s="30" t="s">
        <v>236</v>
      </c>
      <c r="K131" s="30" t="s">
        <v>236</v>
      </c>
      <c r="L131" s="30">
        <v>9.2129629629629627E-3</v>
      </c>
    </row>
    <row r="132" spans="1:12">
      <c r="A132" s="29" t="s">
        <v>104</v>
      </c>
      <c r="B132" s="29" t="s">
        <v>572</v>
      </c>
      <c r="C132" s="29" t="s">
        <v>573</v>
      </c>
      <c r="D132" s="29" t="s">
        <v>239</v>
      </c>
      <c r="E132" s="30">
        <v>5.208333333333333E-3</v>
      </c>
      <c r="F132" s="30">
        <v>2.3842592592592591E-3</v>
      </c>
      <c r="G132" s="30">
        <v>2.7083333333333321E-3</v>
      </c>
      <c r="H132" s="30">
        <v>3.5995370370370356E-3</v>
      </c>
      <c r="I132" s="30">
        <v>1.828703703703703E-3</v>
      </c>
      <c r="J132" s="30" t="s">
        <v>236</v>
      </c>
      <c r="K132" s="30" t="s">
        <v>236</v>
      </c>
      <c r="L132" s="30">
        <v>1.052083333333333E-2</v>
      </c>
    </row>
    <row r="133" spans="1:12">
      <c r="A133" s="29" t="s">
        <v>104</v>
      </c>
      <c r="B133" s="29" t="s">
        <v>574</v>
      </c>
      <c r="C133" s="29" t="s">
        <v>575</v>
      </c>
      <c r="D133" s="29" t="s">
        <v>34</v>
      </c>
      <c r="E133" s="30">
        <v>5.208333333333333E-3</v>
      </c>
      <c r="F133" s="30">
        <v>2.6504629629629625E-3</v>
      </c>
      <c r="G133" s="30">
        <v>2.3958333333333336E-3</v>
      </c>
      <c r="H133" s="30">
        <v>2.1643518518518522E-3</v>
      </c>
      <c r="I133" s="30">
        <v>2.1180555555555544E-3</v>
      </c>
      <c r="J133" s="30">
        <v>1.9907407407407417E-3</v>
      </c>
      <c r="K133" s="30" t="s">
        <v>236</v>
      </c>
      <c r="L133" s="30">
        <v>1.1319444444444444E-2</v>
      </c>
    </row>
    <row r="134" spans="1:12">
      <c r="A134" s="29" t="s">
        <v>104</v>
      </c>
      <c r="B134" s="29" t="s">
        <v>576</v>
      </c>
      <c r="C134" s="29" t="s">
        <v>577</v>
      </c>
      <c r="D134" s="29" t="s">
        <v>34</v>
      </c>
      <c r="E134" s="30">
        <v>5.208333333333333E-3</v>
      </c>
      <c r="F134" s="30">
        <v>5.208333333333333E-3</v>
      </c>
      <c r="G134" s="30" t="s">
        <v>236</v>
      </c>
      <c r="H134" s="30" t="s">
        <v>236</v>
      </c>
      <c r="I134" s="30" t="s">
        <v>236</v>
      </c>
      <c r="J134" s="30" t="s">
        <v>236</v>
      </c>
      <c r="K134" s="30" t="s">
        <v>236</v>
      </c>
      <c r="L134" s="30">
        <v>5.208333333333333E-3</v>
      </c>
    </row>
    <row r="135" spans="1:12">
      <c r="A135" s="29" t="s">
        <v>72</v>
      </c>
      <c r="B135" s="29" t="s">
        <v>578</v>
      </c>
      <c r="C135" s="29" t="s">
        <v>579</v>
      </c>
      <c r="D135" s="29" t="s">
        <v>34</v>
      </c>
      <c r="E135" s="30">
        <v>6.2500000000000003E-3</v>
      </c>
      <c r="F135" s="30">
        <v>4.1782407407407393E-3</v>
      </c>
      <c r="G135" s="30" t="s">
        <v>236</v>
      </c>
      <c r="H135" s="30" t="s">
        <v>236</v>
      </c>
      <c r="I135" s="30" t="s">
        <v>236</v>
      </c>
      <c r="J135" s="30" t="s">
        <v>236</v>
      </c>
      <c r="K135" s="30" t="s">
        <v>236</v>
      </c>
      <c r="L135" s="30">
        <v>4.1782407407407393E-3</v>
      </c>
    </row>
    <row r="136" spans="1:12">
      <c r="A136" s="29" t="s">
        <v>72</v>
      </c>
      <c r="B136" s="29" t="s">
        <v>580</v>
      </c>
      <c r="C136" s="29" t="s">
        <v>581</v>
      </c>
      <c r="D136" s="29" t="s">
        <v>34</v>
      </c>
      <c r="E136" s="30">
        <v>3.90625E-3</v>
      </c>
      <c r="F136" s="30">
        <v>1.7303240740740742E-3</v>
      </c>
      <c r="G136" s="30">
        <v>1.5798611111111109E-3</v>
      </c>
      <c r="H136" s="30">
        <v>3.0729166666666674E-3</v>
      </c>
      <c r="I136" s="30">
        <v>1.1516203703703697E-3</v>
      </c>
      <c r="J136" s="30">
        <v>8.8541666666666803E-4</v>
      </c>
      <c r="K136" s="30" t="s">
        <v>236</v>
      </c>
      <c r="L136" s="30">
        <v>8.4201388888888902E-3</v>
      </c>
    </row>
    <row r="137" spans="1:12">
      <c r="A137" s="29" t="s">
        <v>72</v>
      </c>
      <c r="B137" s="29" t="s">
        <v>582</v>
      </c>
      <c r="C137" s="29" t="s">
        <v>583</v>
      </c>
      <c r="D137" s="29" t="s">
        <v>239</v>
      </c>
      <c r="E137" s="30">
        <v>4.464285714285714E-3</v>
      </c>
      <c r="F137" s="30">
        <v>1.4781746031746028E-3</v>
      </c>
      <c r="G137" s="30">
        <v>8.1845238095238065E-4</v>
      </c>
      <c r="H137" s="30">
        <v>1.9708994708994721E-3</v>
      </c>
      <c r="I137" s="30">
        <v>3.7863756613756676E-4</v>
      </c>
      <c r="J137" s="30" t="s">
        <v>236</v>
      </c>
      <c r="K137" s="30" t="s">
        <v>236</v>
      </c>
      <c r="L137" s="30">
        <v>4.6461640211640223E-3</v>
      </c>
    </row>
    <row r="138" spans="1:12">
      <c r="A138" s="29" t="s">
        <v>72</v>
      </c>
      <c r="B138" s="29" t="s">
        <v>584</v>
      </c>
      <c r="C138" s="29" t="s">
        <v>585</v>
      </c>
      <c r="D138" s="29" t="s">
        <v>239</v>
      </c>
      <c r="E138" s="30">
        <v>4.464285714285714E-3</v>
      </c>
      <c r="F138" s="30">
        <v>1.4318783068783068E-3</v>
      </c>
      <c r="G138" s="30">
        <v>6.2169312169312128E-4</v>
      </c>
      <c r="H138" s="30">
        <v>4.2493386243386191E-4</v>
      </c>
      <c r="I138" s="30">
        <v>9.4576719576719599E-4</v>
      </c>
      <c r="J138" s="30" t="s">
        <v>236</v>
      </c>
      <c r="K138" s="30" t="s">
        <v>236</v>
      </c>
      <c r="L138" s="30">
        <v>3.4242724867724859E-3</v>
      </c>
    </row>
    <row r="139" spans="1:12">
      <c r="A139" s="29" t="s">
        <v>72</v>
      </c>
      <c r="B139" s="29" t="s">
        <v>586</v>
      </c>
      <c r="C139" s="29" t="s">
        <v>587</v>
      </c>
      <c r="D139" s="29" t="s">
        <v>34</v>
      </c>
      <c r="E139" s="30">
        <v>3.4722222222222225E-3</v>
      </c>
      <c r="F139" s="30">
        <v>5.9027777777777811E-4</v>
      </c>
      <c r="G139" s="30">
        <v>2.0833333333333294E-4</v>
      </c>
      <c r="H139" s="30">
        <v>2.3148148148148442E-5</v>
      </c>
      <c r="I139" s="30">
        <v>1.2731481481481404E-4</v>
      </c>
      <c r="J139" s="30" t="s">
        <v>236</v>
      </c>
      <c r="K139" s="30" t="s">
        <v>236</v>
      </c>
      <c r="L139" s="30">
        <v>9.4907407407407354E-4</v>
      </c>
    </row>
    <row r="140" spans="1:12">
      <c r="A140" s="29" t="s">
        <v>72</v>
      </c>
      <c r="B140" s="29" t="s">
        <v>588</v>
      </c>
      <c r="C140" s="29" t="s">
        <v>589</v>
      </c>
      <c r="D140" s="29" t="s">
        <v>239</v>
      </c>
      <c r="E140" s="30">
        <v>3.90625E-3</v>
      </c>
      <c r="F140" s="30">
        <v>1.1979166666666666E-3</v>
      </c>
      <c r="G140" s="30">
        <v>1.1516203703703697E-3</v>
      </c>
      <c r="H140" s="30">
        <v>2.0543981481481481E-3</v>
      </c>
      <c r="I140" s="30">
        <v>7.9282407407407426E-4</v>
      </c>
      <c r="J140" s="30">
        <v>3.6458333333333481E-4</v>
      </c>
      <c r="K140" s="30" t="s">
        <v>236</v>
      </c>
      <c r="L140" s="30">
        <v>5.5613425925925934E-3</v>
      </c>
    </row>
    <row r="141" spans="1:12">
      <c r="A141" s="29" t="s">
        <v>72</v>
      </c>
      <c r="B141" s="29" t="s">
        <v>590</v>
      </c>
      <c r="C141" s="29" t="s">
        <v>591</v>
      </c>
      <c r="D141" s="29" t="s">
        <v>34</v>
      </c>
      <c r="E141" s="30">
        <v>6.2500000000000003E-3</v>
      </c>
      <c r="F141" s="30">
        <v>6.2500000000000003E-3</v>
      </c>
      <c r="G141" s="30" t="s">
        <v>236</v>
      </c>
      <c r="H141" s="30" t="s">
        <v>236</v>
      </c>
      <c r="I141" s="30" t="s">
        <v>236</v>
      </c>
      <c r="J141" s="30" t="s">
        <v>236</v>
      </c>
      <c r="K141" s="30" t="s">
        <v>236</v>
      </c>
      <c r="L141" s="30">
        <v>6.2500000000000003E-3</v>
      </c>
    </row>
    <row r="142" spans="1:12">
      <c r="A142" s="29" t="s">
        <v>72</v>
      </c>
      <c r="B142" s="29" t="s">
        <v>592</v>
      </c>
      <c r="C142" s="29" t="s">
        <v>593</v>
      </c>
      <c r="D142" s="29" t="s">
        <v>239</v>
      </c>
      <c r="E142" s="30">
        <v>4.464285714285714E-3</v>
      </c>
      <c r="F142" s="30">
        <v>1.3624338624338619E-3</v>
      </c>
      <c r="G142" s="30">
        <v>3.0919312169312187E-4</v>
      </c>
      <c r="H142" s="30">
        <v>6.8898809523809529E-3</v>
      </c>
      <c r="I142" s="30">
        <v>1.7030423280423035E-4</v>
      </c>
      <c r="J142" s="30" t="s">
        <v>236</v>
      </c>
      <c r="K142" s="30" t="s">
        <v>236</v>
      </c>
      <c r="L142" s="30">
        <v>8.731812169312167E-3</v>
      </c>
    </row>
    <row r="143" spans="1:12">
      <c r="A143" s="29" t="s">
        <v>72</v>
      </c>
      <c r="B143" s="29" t="s">
        <v>594</v>
      </c>
      <c r="C143" s="29" t="s">
        <v>595</v>
      </c>
      <c r="D143" s="29" t="s">
        <v>34</v>
      </c>
      <c r="E143" s="30">
        <v>3.4722222222222225E-3</v>
      </c>
      <c r="F143" s="30">
        <v>1.2037037037037042E-3</v>
      </c>
      <c r="G143" s="30">
        <v>8.1018518518518549E-4</v>
      </c>
      <c r="H143" s="30">
        <v>3.275462962962964E-3</v>
      </c>
      <c r="I143" s="30">
        <v>1.0185185185185171E-3</v>
      </c>
      <c r="J143" s="30">
        <v>1.0069444444444444E-3</v>
      </c>
      <c r="K143" s="30" t="s">
        <v>236</v>
      </c>
      <c r="L143" s="30">
        <v>7.3148148148148157E-3</v>
      </c>
    </row>
    <row r="144" spans="1:12">
      <c r="A144" s="29" t="s">
        <v>72</v>
      </c>
      <c r="B144" s="29" t="s">
        <v>596</v>
      </c>
      <c r="C144" s="29" t="s">
        <v>597</v>
      </c>
      <c r="D144" s="29" t="s">
        <v>34</v>
      </c>
      <c r="E144" s="30">
        <v>3.1250000000000002E-3</v>
      </c>
      <c r="F144" s="30">
        <v>8.333333333333335E-4</v>
      </c>
      <c r="G144" s="30">
        <v>5.0925925925925965E-4</v>
      </c>
      <c r="H144" s="30">
        <v>4.1666666666666675E-4</v>
      </c>
      <c r="I144" s="30">
        <v>2.7777777777777783E-4</v>
      </c>
      <c r="J144" s="30">
        <v>1.3888888888889065E-4</v>
      </c>
      <c r="K144" s="30" t="s">
        <v>236</v>
      </c>
      <c r="L144" s="30">
        <v>2.1759259259259284E-3</v>
      </c>
    </row>
    <row r="145" spans="1:12">
      <c r="A145" s="29" t="s">
        <v>72</v>
      </c>
      <c r="B145" s="29" t="s">
        <v>598</v>
      </c>
      <c r="C145" s="29" t="s">
        <v>599</v>
      </c>
      <c r="D145" s="29" t="s">
        <v>239</v>
      </c>
      <c r="E145" s="30">
        <v>4.464285714285714E-3</v>
      </c>
      <c r="F145" s="30">
        <v>2.2536375661375663E-3</v>
      </c>
      <c r="G145" s="30">
        <v>2.080026455026454E-3</v>
      </c>
      <c r="H145" s="30">
        <v>2.3578042328042323E-3</v>
      </c>
      <c r="I145" s="30">
        <v>1.7328042328042317E-3</v>
      </c>
      <c r="J145" s="30">
        <v>1.5476190476190459E-3</v>
      </c>
      <c r="K145" s="30" t="s">
        <v>236</v>
      </c>
      <c r="L145" s="30">
        <v>9.9718915343915294E-3</v>
      </c>
    </row>
    <row r="146" spans="1:12">
      <c r="A146" s="29" t="s">
        <v>55</v>
      </c>
      <c r="B146" s="29" t="s">
        <v>600</v>
      </c>
      <c r="C146" s="29" t="s">
        <v>267</v>
      </c>
      <c r="D146" s="29" t="s">
        <v>239</v>
      </c>
      <c r="E146" s="30">
        <v>5.208333333333333E-3</v>
      </c>
      <c r="F146" s="30">
        <v>9.4907407407407354E-4</v>
      </c>
      <c r="G146" s="30">
        <v>3.7037037037037073E-4</v>
      </c>
      <c r="H146" s="30">
        <v>9.3055555555555565E-3</v>
      </c>
      <c r="I146" s="30" t="s">
        <v>236</v>
      </c>
      <c r="J146" s="30" t="s">
        <v>236</v>
      </c>
      <c r="K146" s="30" t="s">
        <v>236</v>
      </c>
      <c r="L146" s="30">
        <v>1.0625000000000001E-2</v>
      </c>
    </row>
    <row r="147" spans="1:12">
      <c r="A147" s="29" t="s">
        <v>55</v>
      </c>
      <c r="B147" s="29" t="s">
        <v>601</v>
      </c>
      <c r="C147" s="29" t="s">
        <v>602</v>
      </c>
      <c r="D147" s="29" t="s">
        <v>239</v>
      </c>
      <c r="E147" s="30">
        <v>3.90625E-3</v>
      </c>
      <c r="F147" s="30">
        <v>9.2013888888888874E-4</v>
      </c>
      <c r="G147" s="30">
        <v>6.6550925925925979E-4</v>
      </c>
      <c r="H147" s="30">
        <v>3.4201388888888875E-3</v>
      </c>
      <c r="I147" s="30">
        <v>4.5717592592592685E-4</v>
      </c>
      <c r="J147" s="30" t="s">
        <v>236</v>
      </c>
      <c r="K147" s="30" t="s">
        <v>236</v>
      </c>
      <c r="L147" s="30">
        <v>5.4629629629629629E-3</v>
      </c>
    </row>
    <row r="148" spans="1:12">
      <c r="A148" s="29" t="s">
        <v>55</v>
      </c>
      <c r="B148" s="29" t="s">
        <v>115</v>
      </c>
      <c r="C148" s="29" t="s">
        <v>603</v>
      </c>
      <c r="D148" s="29" t="s">
        <v>34</v>
      </c>
      <c r="E148" s="30">
        <v>3.4722222222222225E-3</v>
      </c>
      <c r="F148" s="30">
        <v>8.1018518518518505E-4</v>
      </c>
      <c r="G148" s="30">
        <v>1.1574074074074221E-4</v>
      </c>
      <c r="H148" s="30">
        <v>5.2083333333333365E-4</v>
      </c>
      <c r="I148" s="30">
        <v>3.9351851851851917E-4</v>
      </c>
      <c r="J148" s="30">
        <v>4.0509259259259274E-4</v>
      </c>
      <c r="K148" s="30" t="s">
        <v>236</v>
      </c>
      <c r="L148" s="30">
        <v>2.2453703703703728E-3</v>
      </c>
    </row>
    <row r="149" spans="1:12">
      <c r="A149" s="29" t="s">
        <v>55</v>
      </c>
      <c r="B149" s="29" t="s">
        <v>604</v>
      </c>
      <c r="C149" s="29" t="s">
        <v>605</v>
      </c>
      <c r="D149" s="29" t="s">
        <v>34</v>
      </c>
      <c r="E149" s="30">
        <v>3.4722222222222225E-3</v>
      </c>
      <c r="F149" s="30">
        <v>8.3333333333333393E-4</v>
      </c>
      <c r="G149" s="30">
        <v>1.3888888888888848E-4</v>
      </c>
      <c r="H149" s="30">
        <v>3.3564814814814698E-4</v>
      </c>
      <c r="I149" s="30">
        <v>3.5879629629629673E-4</v>
      </c>
      <c r="J149" s="30">
        <v>4.3981481481481519E-4</v>
      </c>
      <c r="K149" s="30" t="s">
        <v>236</v>
      </c>
      <c r="L149" s="30">
        <v>2.1064814814814813E-3</v>
      </c>
    </row>
    <row r="150" spans="1:12">
      <c r="A150" s="29" t="s">
        <v>55</v>
      </c>
      <c r="B150" s="29" t="s">
        <v>606</v>
      </c>
      <c r="C150" s="29" t="s">
        <v>607</v>
      </c>
      <c r="D150" s="29" t="s">
        <v>34</v>
      </c>
      <c r="E150" s="30">
        <v>2.6041666666666665E-3</v>
      </c>
      <c r="F150" s="30">
        <v>2.3148148148148138E-4</v>
      </c>
      <c r="G150" s="30">
        <v>1.2731481481481491E-4</v>
      </c>
      <c r="H150" s="30">
        <v>8.1018518518518592E-4</v>
      </c>
      <c r="I150" s="30">
        <v>1.1574074074074871E-5</v>
      </c>
      <c r="J150" s="30">
        <v>1.1574074074074221E-4</v>
      </c>
      <c r="K150" s="30" t="s">
        <v>236</v>
      </c>
      <c r="L150" s="30">
        <v>1.2962962962962993E-3</v>
      </c>
    </row>
    <row r="151" spans="1:12">
      <c r="A151" s="29" t="s">
        <v>55</v>
      </c>
      <c r="B151" s="29" t="s">
        <v>608</v>
      </c>
      <c r="C151" s="29" t="s">
        <v>609</v>
      </c>
      <c r="D151" s="29" t="s">
        <v>34</v>
      </c>
      <c r="E151" s="30">
        <v>3.90625E-3</v>
      </c>
      <c r="F151" s="30">
        <v>5.9606481481481489E-4</v>
      </c>
      <c r="G151" s="30">
        <v>1.5625000000000101E-4</v>
      </c>
      <c r="H151" s="30">
        <v>1.938657407407408E-3</v>
      </c>
      <c r="I151" s="30">
        <v>3.414351851851842E-4</v>
      </c>
      <c r="J151" s="30" t="s">
        <v>236</v>
      </c>
      <c r="K151" s="30" t="s">
        <v>236</v>
      </c>
      <c r="L151" s="30">
        <v>3.0324074074074081E-3</v>
      </c>
    </row>
    <row r="152" spans="1:12">
      <c r="A152" s="29" t="s">
        <v>55</v>
      </c>
      <c r="B152" s="29" t="s">
        <v>610</v>
      </c>
      <c r="C152" s="29" t="s">
        <v>74</v>
      </c>
      <c r="D152" s="29" t="s">
        <v>34</v>
      </c>
      <c r="E152" s="30">
        <v>3.90625E-3</v>
      </c>
      <c r="F152" s="30">
        <v>6.1921296296296334E-4</v>
      </c>
      <c r="G152" s="30">
        <v>1.2152777777777726E-4</v>
      </c>
      <c r="H152" s="30">
        <v>4.0509259259260098E-5</v>
      </c>
      <c r="I152" s="30">
        <v>3.4143518518518767E-4</v>
      </c>
      <c r="J152" s="30" t="s">
        <v>236</v>
      </c>
      <c r="K152" s="30" t="s">
        <v>236</v>
      </c>
      <c r="L152" s="30">
        <v>1.1226851851851884E-3</v>
      </c>
    </row>
    <row r="153" spans="1:12">
      <c r="A153" s="29" t="s">
        <v>55</v>
      </c>
      <c r="B153" s="29" t="s">
        <v>611</v>
      </c>
      <c r="C153" s="29" t="s">
        <v>612</v>
      </c>
      <c r="D153" s="29" t="s">
        <v>236</v>
      </c>
      <c r="E153" s="30">
        <v>3.90625E-3</v>
      </c>
      <c r="F153" s="30">
        <v>5.6134259259259288E-4</v>
      </c>
      <c r="G153" s="30">
        <v>2.1412037037037016E-4</v>
      </c>
      <c r="H153" s="30">
        <v>2.1412037037036886E-4</v>
      </c>
      <c r="I153" s="30">
        <v>5.9606481481481489E-4</v>
      </c>
      <c r="J153" s="30" t="s">
        <v>236</v>
      </c>
      <c r="K153" s="30" t="s">
        <v>236</v>
      </c>
      <c r="L153" s="30">
        <v>1.5856481481481468E-3</v>
      </c>
    </row>
    <row r="154" spans="1:12">
      <c r="A154" s="29" t="s">
        <v>55</v>
      </c>
      <c r="B154" s="29" t="s">
        <v>613</v>
      </c>
      <c r="C154" s="29" t="s">
        <v>614</v>
      </c>
      <c r="D154" s="29" t="s">
        <v>239</v>
      </c>
      <c r="E154" s="30">
        <v>3.90625E-3</v>
      </c>
      <c r="F154" s="30">
        <v>5.1504629629629643E-4</v>
      </c>
      <c r="G154" s="30">
        <v>3.4143518518518507E-4</v>
      </c>
      <c r="H154" s="30">
        <v>4.340277777777771E-4</v>
      </c>
      <c r="I154" s="30">
        <v>4.108796296296291E-4</v>
      </c>
      <c r="J154" s="30" t="s">
        <v>236</v>
      </c>
      <c r="K154" s="30" t="s">
        <v>236</v>
      </c>
      <c r="L154" s="30">
        <v>1.7013888888888877E-3</v>
      </c>
    </row>
    <row r="155" spans="1:12">
      <c r="A155" s="29" t="s">
        <v>55</v>
      </c>
      <c r="B155" s="29" t="s">
        <v>615</v>
      </c>
      <c r="C155" s="29" t="s">
        <v>616</v>
      </c>
      <c r="D155" s="29" t="s">
        <v>34</v>
      </c>
      <c r="E155" s="30">
        <v>3.90625E-3</v>
      </c>
      <c r="F155" s="30">
        <v>5.2662037037037E-4</v>
      </c>
      <c r="G155" s="30">
        <v>1.7939814814814901E-4</v>
      </c>
      <c r="H155" s="30">
        <v>1.0995370370370499E-4</v>
      </c>
      <c r="I155" s="30">
        <v>3.5300925925925951E-4</v>
      </c>
      <c r="J155" s="30" t="s">
        <v>236</v>
      </c>
      <c r="K155" s="30" t="s">
        <v>236</v>
      </c>
      <c r="L155" s="30">
        <v>1.1689814814814835E-3</v>
      </c>
    </row>
    <row r="156" spans="1:12">
      <c r="A156" s="29" t="s">
        <v>55</v>
      </c>
      <c r="B156" s="29" t="s">
        <v>111</v>
      </c>
      <c r="C156" s="29" t="s">
        <v>617</v>
      </c>
      <c r="D156" s="29" t="s">
        <v>239</v>
      </c>
      <c r="E156" s="30">
        <v>3.90625E-3</v>
      </c>
      <c r="F156" s="30">
        <v>5.4976851851851888E-4</v>
      </c>
      <c r="G156" s="30">
        <v>2.3726851851851773E-4</v>
      </c>
      <c r="H156" s="30">
        <v>2.3726851851851687E-4</v>
      </c>
      <c r="I156" s="30">
        <v>5.7291666666666602E-4</v>
      </c>
      <c r="J156" s="30" t="s">
        <v>236</v>
      </c>
      <c r="K156" s="30" t="s">
        <v>236</v>
      </c>
      <c r="L156" s="30">
        <v>1.5972222222222195E-3</v>
      </c>
    </row>
    <row r="157" spans="1:12">
      <c r="A157" s="29" t="s">
        <v>55</v>
      </c>
      <c r="B157" s="29" t="s">
        <v>618</v>
      </c>
      <c r="C157" s="29" t="s">
        <v>317</v>
      </c>
      <c r="D157" s="29" t="s">
        <v>239</v>
      </c>
      <c r="E157" s="30">
        <v>4.464285714285714E-3</v>
      </c>
      <c r="F157" s="30">
        <v>1.049933862433862E-3</v>
      </c>
      <c r="G157" s="30">
        <v>8.9947089947089868E-4</v>
      </c>
      <c r="H157" s="30">
        <v>1.0036375661375664E-3</v>
      </c>
      <c r="I157" s="30">
        <v>9.6891534391534313E-4</v>
      </c>
      <c r="J157" s="30" t="s">
        <v>236</v>
      </c>
      <c r="K157" s="30" t="s">
        <v>236</v>
      </c>
      <c r="L157" s="30">
        <v>3.9219576719576703E-3</v>
      </c>
    </row>
    <row r="158" spans="1:12">
      <c r="A158" s="29" t="s">
        <v>55</v>
      </c>
      <c r="B158" s="29" t="s">
        <v>619</v>
      </c>
      <c r="C158" s="29" t="s">
        <v>620</v>
      </c>
      <c r="D158" s="29" t="s">
        <v>34</v>
      </c>
      <c r="E158" s="30">
        <v>3.4722222222222225E-3</v>
      </c>
      <c r="F158" s="30">
        <v>7.9861111111111148E-4</v>
      </c>
      <c r="G158" s="30">
        <v>1.5046296296296379E-4</v>
      </c>
      <c r="H158" s="30">
        <v>1.261574074074076E-3</v>
      </c>
      <c r="I158" s="30">
        <v>3.703703703703703E-4</v>
      </c>
      <c r="J158" s="30">
        <v>1.041666666666669E-4</v>
      </c>
      <c r="K158" s="30" t="s">
        <v>236</v>
      </c>
      <c r="L158" s="30">
        <v>2.6851851851851885E-3</v>
      </c>
    </row>
    <row r="159" spans="1:12">
      <c r="A159" s="29" t="s">
        <v>55</v>
      </c>
      <c r="B159" s="29" t="s">
        <v>621</v>
      </c>
      <c r="C159" s="29" t="s">
        <v>622</v>
      </c>
      <c r="D159" s="29" t="s">
        <v>239</v>
      </c>
      <c r="E159" s="30">
        <v>4.464285714285714E-3</v>
      </c>
      <c r="F159" s="30">
        <v>1.026785714285714E-3</v>
      </c>
      <c r="G159" s="30">
        <v>8.9947089947089868E-4</v>
      </c>
      <c r="H159" s="30">
        <v>7.2751322751323302E-5</v>
      </c>
      <c r="I159" s="30">
        <v>9.6891534391534313E-4</v>
      </c>
      <c r="J159" s="30" t="s">
        <v>236</v>
      </c>
      <c r="K159" s="30" t="s">
        <v>236</v>
      </c>
      <c r="L159" s="30">
        <v>2.9679232804232791E-3</v>
      </c>
    </row>
    <row r="160" spans="1:12">
      <c r="A160" s="29" t="s">
        <v>55</v>
      </c>
      <c r="B160" s="29" t="s">
        <v>102</v>
      </c>
      <c r="C160" s="29" t="s">
        <v>623</v>
      </c>
      <c r="D160" s="29" t="s">
        <v>239</v>
      </c>
      <c r="E160" s="30">
        <v>3.1250000000000002E-3</v>
      </c>
      <c r="F160" s="30">
        <v>5.7870370370370411E-4</v>
      </c>
      <c r="G160" s="30">
        <v>3.4722222222222012E-5</v>
      </c>
      <c r="H160" s="30">
        <v>1.2847222222222244E-3</v>
      </c>
      <c r="I160" s="30">
        <v>3.4722222222222359E-4</v>
      </c>
      <c r="J160" s="30">
        <v>2.3148148148148268E-4</v>
      </c>
      <c r="K160" s="30" t="s">
        <v>236</v>
      </c>
      <c r="L160" s="30">
        <v>2.4768518518518568E-3</v>
      </c>
    </row>
    <row r="161" spans="1:12">
      <c r="A161" s="29" t="s">
        <v>99</v>
      </c>
      <c r="B161" s="29" t="s">
        <v>624</v>
      </c>
      <c r="C161" s="29" t="s">
        <v>625</v>
      </c>
      <c r="D161" s="29" t="s">
        <v>239</v>
      </c>
      <c r="E161" s="30">
        <v>3.90625E-3</v>
      </c>
      <c r="F161" s="30">
        <v>9.6643518518518519E-4</v>
      </c>
      <c r="G161" s="30">
        <v>1.0995370370370456E-4</v>
      </c>
      <c r="H161" s="30">
        <v>7.5231481481480809E-5</v>
      </c>
      <c r="I161" s="30">
        <v>1.2152777777777596E-4</v>
      </c>
      <c r="J161" s="30" t="s">
        <v>236</v>
      </c>
      <c r="K161" s="30" t="s">
        <v>236</v>
      </c>
      <c r="L161" s="30">
        <v>1.2731481481481465E-3</v>
      </c>
    </row>
    <row r="162" spans="1:12">
      <c r="A162" s="29" t="s">
        <v>99</v>
      </c>
      <c r="B162" s="29" t="s">
        <v>626</v>
      </c>
      <c r="C162" s="29" t="s">
        <v>627</v>
      </c>
      <c r="D162" s="29" t="s">
        <v>446</v>
      </c>
      <c r="E162" s="30">
        <v>3.90625E-3</v>
      </c>
      <c r="F162" s="30">
        <v>3.90625E-3</v>
      </c>
      <c r="G162" s="30" t="s">
        <v>236</v>
      </c>
      <c r="H162" s="30" t="s">
        <v>236</v>
      </c>
      <c r="I162" s="30" t="s">
        <v>236</v>
      </c>
      <c r="J162" s="30" t="s">
        <v>236</v>
      </c>
      <c r="K162" s="30" t="s">
        <v>236</v>
      </c>
      <c r="L162" s="30">
        <v>3.90625E-3</v>
      </c>
    </row>
    <row r="163" spans="1:12">
      <c r="A163" s="29" t="s">
        <v>99</v>
      </c>
      <c r="B163" s="29" t="s">
        <v>572</v>
      </c>
      <c r="C163" s="29" t="s">
        <v>628</v>
      </c>
      <c r="D163" s="29" t="s">
        <v>239</v>
      </c>
      <c r="E163" s="30">
        <v>3.90625E-3</v>
      </c>
      <c r="F163" s="30">
        <v>9.7800925925925876E-4</v>
      </c>
      <c r="G163" s="30">
        <v>8.6805555555555681E-5</v>
      </c>
      <c r="H163" s="30">
        <v>6.6377314814814806E-3</v>
      </c>
      <c r="I163" s="30">
        <v>1.5625000000000187E-4</v>
      </c>
      <c r="J163" s="30" t="s">
        <v>236</v>
      </c>
      <c r="K163" s="30" t="s">
        <v>236</v>
      </c>
      <c r="L163" s="30">
        <v>7.8587962962962978E-3</v>
      </c>
    </row>
    <row r="164" spans="1:12">
      <c r="A164" s="29" t="s">
        <v>99</v>
      </c>
      <c r="B164" s="29" t="s">
        <v>629</v>
      </c>
      <c r="C164" s="29" t="s">
        <v>630</v>
      </c>
      <c r="D164" s="29" t="s">
        <v>239</v>
      </c>
      <c r="E164" s="30">
        <v>3.90625E-3</v>
      </c>
      <c r="F164" s="30">
        <v>1.1863425925925926E-3</v>
      </c>
      <c r="G164" s="30">
        <v>2.0254629629629572E-4</v>
      </c>
      <c r="H164" s="30">
        <v>1.3310185185185213E-4</v>
      </c>
      <c r="I164" s="30">
        <v>2.8356481481481462E-4</v>
      </c>
      <c r="J164" s="30" t="s">
        <v>236</v>
      </c>
      <c r="K164" s="30" t="s">
        <v>236</v>
      </c>
      <c r="L164" s="30">
        <v>1.805555555555555E-3</v>
      </c>
    </row>
    <row r="165" spans="1:12">
      <c r="A165" s="29" t="s">
        <v>99</v>
      </c>
      <c r="B165" s="29" t="s">
        <v>631</v>
      </c>
      <c r="C165" s="29" t="s">
        <v>632</v>
      </c>
      <c r="D165" s="29" t="s">
        <v>446</v>
      </c>
      <c r="E165" s="30">
        <v>3.1250000000000002E-3</v>
      </c>
      <c r="F165" s="30">
        <v>4.6296296296296276E-4</v>
      </c>
      <c r="G165" s="30">
        <v>6.7129629629629657E-4</v>
      </c>
      <c r="H165" s="30">
        <v>1.8634259259259272E-3</v>
      </c>
      <c r="I165" s="30">
        <v>5.5555555555555566E-4</v>
      </c>
      <c r="J165" s="30">
        <v>4.6296296296296276E-4</v>
      </c>
      <c r="K165" s="30" t="s">
        <v>236</v>
      </c>
      <c r="L165" s="30">
        <v>4.016203703703705E-3</v>
      </c>
    </row>
    <row r="166" spans="1:12">
      <c r="A166" s="29" t="s">
        <v>99</v>
      </c>
      <c r="B166" s="29" t="s">
        <v>633</v>
      </c>
      <c r="C166" s="29" t="s">
        <v>634</v>
      </c>
      <c r="D166" s="29" t="s">
        <v>446</v>
      </c>
      <c r="E166" s="30">
        <v>2.8409090909090906E-3</v>
      </c>
      <c r="F166" s="30">
        <v>3.5248316498316451E-4</v>
      </c>
      <c r="G166" s="30">
        <v>3.1776094276094293E-4</v>
      </c>
      <c r="H166" s="30">
        <v>2.8061868686868681E-3</v>
      </c>
      <c r="I166" s="30">
        <v>3.6405723905723894E-4</v>
      </c>
      <c r="J166" s="30">
        <v>1.9044612794612758E-4</v>
      </c>
      <c r="K166" s="30">
        <v>2.251683501683509E-4</v>
      </c>
      <c r="L166" s="30">
        <v>4.2561026936026921E-3</v>
      </c>
    </row>
    <row r="167" spans="1:12">
      <c r="A167" s="29" t="s">
        <v>99</v>
      </c>
      <c r="B167" s="29" t="s">
        <v>635</v>
      </c>
      <c r="C167" s="29" t="s">
        <v>636</v>
      </c>
      <c r="D167" s="29" t="s">
        <v>446</v>
      </c>
      <c r="E167" s="30">
        <v>3.4722222222222225E-3</v>
      </c>
      <c r="F167" s="30">
        <v>5.6712962962962967E-4</v>
      </c>
      <c r="G167" s="30">
        <v>3.1250000000000071E-4</v>
      </c>
      <c r="H167" s="30">
        <v>4.8611111111111121E-4</v>
      </c>
      <c r="I167" s="30">
        <v>6.5972222222222343E-4</v>
      </c>
      <c r="J167" s="30">
        <v>5.4398148148148079E-4</v>
      </c>
      <c r="K167" s="30" t="s">
        <v>236</v>
      </c>
      <c r="L167" s="30">
        <v>2.5694444444444458E-3</v>
      </c>
    </row>
    <row r="168" spans="1:12">
      <c r="A168" s="29" t="s">
        <v>99</v>
      </c>
      <c r="B168" s="29" t="s">
        <v>637</v>
      </c>
      <c r="C168" s="29" t="s">
        <v>638</v>
      </c>
      <c r="D168" s="29" t="s">
        <v>239</v>
      </c>
      <c r="E168" s="30">
        <v>3.4722222222222225E-3</v>
      </c>
      <c r="F168" s="30">
        <v>9.1435185185185196E-4</v>
      </c>
      <c r="G168" s="30">
        <v>3.9351851851851874E-4</v>
      </c>
      <c r="H168" s="30">
        <v>9.2592592592592596E-4</v>
      </c>
      <c r="I168" s="30">
        <v>2.7777777777777827E-4</v>
      </c>
      <c r="J168" s="30">
        <v>5.4398148148148253E-4</v>
      </c>
      <c r="K168" s="30" t="s">
        <v>236</v>
      </c>
      <c r="L168" s="30">
        <v>3.0555555555555575E-3</v>
      </c>
    </row>
    <row r="169" spans="1:12">
      <c r="A169" s="29" t="s">
        <v>99</v>
      </c>
      <c r="B169" s="29" t="s">
        <v>639</v>
      </c>
      <c r="C169" s="29" t="s">
        <v>640</v>
      </c>
      <c r="D169" s="29" t="s">
        <v>446</v>
      </c>
      <c r="E169" s="30">
        <v>3.4722222222222225E-3</v>
      </c>
      <c r="F169" s="30">
        <v>7.407407407407406E-4</v>
      </c>
      <c r="G169" s="30">
        <v>5.7870370370370541E-4</v>
      </c>
      <c r="H169" s="30">
        <v>5.2083333333333452E-4</v>
      </c>
      <c r="I169" s="30">
        <v>2.1990740740740694E-4</v>
      </c>
      <c r="J169" s="30">
        <v>2.1990740740740694E-4</v>
      </c>
      <c r="K169" s="30" t="s">
        <v>236</v>
      </c>
      <c r="L169" s="30">
        <v>2.2800925925925944E-3</v>
      </c>
    </row>
    <row r="170" spans="1:12">
      <c r="A170" s="29" t="s">
        <v>99</v>
      </c>
      <c r="B170" s="29" t="s">
        <v>641</v>
      </c>
      <c r="C170" s="29" t="s">
        <v>642</v>
      </c>
      <c r="D170" s="29" t="s">
        <v>446</v>
      </c>
      <c r="E170" s="30">
        <v>3.4722222222222225E-3</v>
      </c>
      <c r="F170" s="30">
        <v>8.3333333333333393E-4</v>
      </c>
      <c r="G170" s="30">
        <v>1.5509259259259256E-3</v>
      </c>
      <c r="H170" s="30">
        <v>1.1805555555555567E-3</v>
      </c>
      <c r="I170" s="30">
        <v>6.8287037037037058E-4</v>
      </c>
      <c r="J170" s="30" t="s">
        <v>236</v>
      </c>
      <c r="K170" s="30" t="s">
        <v>236</v>
      </c>
      <c r="L170" s="30">
        <v>4.2476851851851868E-3</v>
      </c>
    </row>
    <row r="171" spans="1:12">
      <c r="A171" s="29" t="s">
        <v>99</v>
      </c>
      <c r="B171" s="29" t="s">
        <v>643</v>
      </c>
      <c r="C171" s="29" t="s">
        <v>644</v>
      </c>
      <c r="D171" s="29" t="s">
        <v>239</v>
      </c>
      <c r="E171" s="30">
        <v>3.4722222222222225E-3</v>
      </c>
      <c r="F171" s="30">
        <v>9.0277777777777795E-4</v>
      </c>
      <c r="G171" s="30">
        <v>4.2824074074073988E-4</v>
      </c>
      <c r="H171" s="30">
        <v>2.4652777777777785E-3</v>
      </c>
      <c r="I171" s="30">
        <v>2.7777777777777827E-4</v>
      </c>
      <c r="J171" s="30">
        <v>5.7870370370372622E-5</v>
      </c>
      <c r="K171" s="30" t="s">
        <v>236</v>
      </c>
      <c r="L171" s="30">
        <v>4.1319444444444468E-3</v>
      </c>
    </row>
    <row r="172" spans="1:12">
      <c r="A172" s="29" t="s">
        <v>99</v>
      </c>
      <c r="B172" s="29" t="s">
        <v>570</v>
      </c>
      <c r="C172" s="29" t="s">
        <v>645</v>
      </c>
      <c r="D172" s="29" t="s">
        <v>446</v>
      </c>
      <c r="E172" s="30">
        <v>2.8409090909090906E-3</v>
      </c>
      <c r="F172" s="30">
        <v>2.2516835016834959E-4</v>
      </c>
      <c r="G172" s="30">
        <v>3.5248316498316494E-4</v>
      </c>
      <c r="H172" s="30">
        <v>8.2702020202020258E-4</v>
      </c>
      <c r="I172" s="30">
        <v>2.0202020202020289E-4</v>
      </c>
      <c r="J172" s="30">
        <v>1.6729797979797957E-4</v>
      </c>
      <c r="K172" s="30" t="s">
        <v>236</v>
      </c>
      <c r="L172" s="30">
        <v>1.7739898989898996E-3</v>
      </c>
    </row>
    <row r="173" spans="1:12">
      <c r="A173" s="29" t="s">
        <v>99</v>
      </c>
      <c r="B173" s="29" t="s">
        <v>646</v>
      </c>
      <c r="C173" s="29" t="s">
        <v>647</v>
      </c>
      <c r="D173" s="29" t="s">
        <v>239</v>
      </c>
      <c r="E173" s="30">
        <v>3.90625E-3</v>
      </c>
      <c r="F173" s="30">
        <v>1.4872685185185184E-3</v>
      </c>
      <c r="G173" s="30">
        <v>1.105324074074075E-3</v>
      </c>
      <c r="H173" s="30">
        <v>1.0127314814814808E-3</v>
      </c>
      <c r="I173" s="30">
        <v>8.5069444444444559E-4</v>
      </c>
      <c r="J173" s="30">
        <v>7.9282407407407426E-4</v>
      </c>
      <c r="K173" s="30" t="s">
        <v>236</v>
      </c>
      <c r="L173" s="30">
        <v>5.248842592592594E-3</v>
      </c>
    </row>
    <row r="174" spans="1:12">
      <c r="A174" s="29" t="s">
        <v>99</v>
      </c>
      <c r="B174" s="29" t="s">
        <v>648</v>
      </c>
      <c r="C174" s="29" t="s">
        <v>649</v>
      </c>
      <c r="D174" s="29" t="s">
        <v>239</v>
      </c>
      <c r="E174" s="30">
        <v>3.4722222222222225E-3</v>
      </c>
      <c r="F174" s="30">
        <v>5.2083333333333365E-4</v>
      </c>
      <c r="G174" s="30">
        <v>1.967592592592598E-4</v>
      </c>
      <c r="H174" s="30">
        <v>9.8379629629629728E-4</v>
      </c>
      <c r="I174" s="30">
        <v>1.9675925925926154E-4</v>
      </c>
      <c r="J174" s="30" t="s">
        <v>236</v>
      </c>
      <c r="K174" s="30" t="s">
        <v>236</v>
      </c>
      <c r="L174" s="30">
        <v>1.8981481481481523E-3</v>
      </c>
    </row>
    <row r="175" spans="1:12">
      <c r="A175" s="29" t="s">
        <v>99</v>
      </c>
      <c r="B175" s="29" t="s">
        <v>650</v>
      </c>
      <c r="C175" s="29" t="s">
        <v>651</v>
      </c>
      <c r="D175" s="29" t="s">
        <v>239</v>
      </c>
      <c r="E175" s="30">
        <v>3.4722222222222225E-3</v>
      </c>
      <c r="F175" s="30">
        <v>1.1226851851851853E-3</v>
      </c>
      <c r="G175" s="30">
        <v>8.7962962962963081E-4</v>
      </c>
      <c r="H175" s="30">
        <v>2.3263888888888878E-3</v>
      </c>
      <c r="I175" s="30">
        <v>9.7222222222222284E-4</v>
      </c>
      <c r="J175" s="30" t="s">
        <v>236</v>
      </c>
      <c r="K175" s="30" t="s">
        <v>236</v>
      </c>
      <c r="L175" s="30">
        <v>5.3009259259259277E-3</v>
      </c>
    </row>
    <row r="176" spans="1:12">
      <c r="A176" s="29" t="s">
        <v>99</v>
      </c>
      <c r="B176" s="29" t="s">
        <v>652</v>
      </c>
      <c r="C176" s="29" t="s">
        <v>653</v>
      </c>
      <c r="D176" s="29" t="s">
        <v>446</v>
      </c>
      <c r="E176" s="30">
        <v>2.8409090909090906E-3</v>
      </c>
      <c r="F176" s="30">
        <v>3.0618686868686849E-4</v>
      </c>
      <c r="G176" s="30">
        <v>2.1359427609427559E-4</v>
      </c>
      <c r="H176" s="30">
        <v>6.3131313131311369E-5</v>
      </c>
      <c r="I176" s="30">
        <v>2.5989057239057161E-4</v>
      </c>
      <c r="J176" s="30">
        <v>2.8303872053872048E-4</v>
      </c>
      <c r="K176" s="30" t="s">
        <v>236</v>
      </c>
      <c r="L176" s="30">
        <v>1.1258417508417475E-3</v>
      </c>
    </row>
    <row r="177" spans="1:12">
      <c r="A177" s="29" t="s">
        <v>99</v>
      </c>
      <c r="B177" s="29" t="s">
        <v>654</v>
      </c>
      <c r="C177" s="29" t="s">
        <v>655</v>
      </c>
      <c r="D177" s="29" t="s">
        <v>446</v>
      </c>
      <c r="E177" s="30">
        <v>3.4722222222222225E-3</v>
      </c>
      <c r="F177" s="30">
        <v>3.9351851851851874E-4</v>
      </c>
      <c r="G177" s="30">
        <v>7.2916666666666572E-4</v>
      </c>
      <c r="H177" s="30">
        <v>2.7430555555555546E-3</v>
      </c>
      <c r="I177" s="30">
        <v>8.1018518518518766E-4</v>
      </c>
      <c r="J177" s="30" t="s">
        <v>236</v>
      </c>
      <c r="K177" s="30" t="s">
        <v>236</v>
      </c>
      <c r="L177" s="30">
        <v>4.6759259259259271E-3</v>
      </c>
    </row>
    <row r="178" spans="1:12">
      <c r="A178" s="29" t="s">
        <v>99</v>
      </c>
      <c r="B178" s="29" t="s">
        <v>656</v>
      </c>
      <c r="C178" s="29" t="s">
        <v>657</v>
      </c>
      <c r="D178" s="29" t="s">
        <v>446</v>
      </c>
      <c r="E178" s="30">
        <v>3.4722222222222225E-3</v>
      </c>
      <c r="F178" s="30">
        <v>7.8703703703703748E-4</v>
      </c>
      <c r="G178" s="30">
        <v>4.8611111111111164E-4</v>
      </c>
      <c r="H178" s="30">
        <v>1.7245370370370353E-3</v>
      </c>
      <c r="I178" s="30">
        <v>6.9444444444444458E-5</v>
      </c>
      <c r="J178" s="30" t="s">
        <v>236</v>
      </c>
      <c r="K178" s="30" t="s">
        <v>236</v>
      </c>
      <c r="L178" s="30">
        <v>3.0671296296296289E-3</v>
      </c>
    </row>
    <row r="179" spans="1:12">
      <c r="A179" s="29" t="s">
        <v>69</v>
      </c>
      <c r="B179" s="29" t="s">
        <v>658</v>
      </c>
      <c r="C179" s="29" t="s">
        <v>659</v>
      </c>
      <c r="D179" s="29" t="s">
        <v>496</v>
      </c>
      <c r="E179" s="30">
        <v>3.90625E-3</v>
      </c>
      <c r="F179" s="30">
        <v>1.6608796296296298E-3</v>
      </c>
      <c r="G179" s="30">
        <v>1.1168981481481477E-3</v>
      </c>
      <c r="H179" s="30">
        <v>3.8773148148148282E-4</v>
      </c>
      <c r="I179" s="30">
        <v>8.6805555555556982E-5</v>
      </c>
      <c r="J179" s="30">
        <v>3.5300925925925777E-4</v>
      </c>
      <c r="K179" s="30" t="s">
        <v>236</v>
      </c>
      <c r="L179" s="30">
        <v>3.605324074074075E-3</v>
      </c>
    </row>
    <row r="180" spans="1:12">
      <c r="A180" s="29" t="s">
        <v>69</v>
      </c>
      <c r="B180" s="29" t="s">
        <v>660</v>
      </c>
      <c r="C180" s="29" t="s">
        <v>661</v>
      </c>
      <c r="D180" s="29" t="s">
        <v>493</v>
      </c>
      <c r="E180" s="30">
        <v>5.208333333333333E-3</v>
      </c>
      <c r="F180" s="30">
        <v>2.0833333333333333E-3</v>
      </c>
      <c r="G180" s="30">
        <v>1.2731481481481491E-3</v>
      </c>
      <c r="H180" s="30">
        <v>1.1921296296296298E-3</v>
      </c>
      <c r="I180" s="30" t="s">
        <v>236</v>
      </c>
      <c r="J180" s="30" t="s">
        <v>236</v>
      </c>
      <c r="K180" s="30" t="s">
        <v>236</v>
      </c>
      <c r="L180" s="30">
        <v>4.5486111111111126E-3</v>
      </c>
    </row>
    <row r="181" spans="1:12">
      <c r="A181" s="29" t="s">
        <v>69</v>
      </c>
      <c r="B181" s="29" t="s">
        <v>337</v>
      </c>
      <c r="C181" s="29" t="s">
        <v>662</v>
      </c>
      <c r="D181" s="29" t="s">
        <v>496</v>
      </c>
      <c r="E181" s="30">
        <v>3.90625E-3</v>
      </c>
      <c r="F181" s="30">
        <v>1.4062499999999999E-3</v>
      </c>
      <c r="G181" s="30">
        <v>8.8541666666666673E-4</v>
      </c>
      <c r="H181" s="30">
        <v>2.3437499999999995E-3</v>
      </c>
      <c r="I181" s="30">
        <v>4.108796296296291E-4</v>
      </c>
      <c r="J181" s="30">
        <v>3.1828703703703706E-4</v>
      </c>
      <c r="K181" s="30" t="s">
        <v>236</v>
      </c>
      <c r="L181" s="30">
        <v>5.3645833333333323E-3</v>
      </c>
    </row>
    <row r="182" spans="1:12">
      <c r="A182" s="29" t="s">
        <v>69</v>
      </c>
      <c r="B182" s="29" t="s">
        <v>663</v>
      </c>
      <c r="C182" s="29" t="s">
        <v>664</v>
      </c>
      <c r="D182" s="29" t="s">
        <v>493</v>
      </c>
      <c r="E182" s="30">
        <v>5.208333333333333E-3</v>
      </c>
      <c r="F182" s="30">
        <v>1.828703703703703E-3</v>
      </c>
      <c r="G182" s="30">
        <v>1.0995370370370369E-3</v>
      </c>
      <c r="H182" s="30">
        <v>8.6805555555555507E-4</v>
      </c>
      <c r="I182" s="30" t="s">
        <v>236</v>
      </c>
      <c r="J182" s="30" t="s">
        <v>236</v>
      </c>
      <c r="K182" s="30" t="s">
        <v>236</v>
      </c>
      <c r="L182" s="30">
        <v>3.796296296296295E-3</v>
      </c>
    </row>
    <row r="183" spans="1:12">
      <c r="A183" s="29" t="s">
        <v>69</v>
      </c>
      <c r="B183" s="29" t="s">
        <v>665</v>
      </c>
      <c r="C183" s="29" t="s">
        <v>666</v>
      </c>
      <c r="D183" s="29" t="s">
        <v>496</v>
      </c>
      <c r="E183" s="30">
        <v>3.90625E-3</v>
      </c>
      <c r="F183" s="30">
        <v>1.6261574074074073E-3</v>
      </c>
      <c r="G183" s="30">
        <v>1.1284722222222221E-3</v>
      </c>
      <c r="H183" s="30">
        <v>3.4780092592592588E-3</v>
      </c>
      <c r="I183" s="30">
        <v>7.5810185185185355E-4</v>
      </c>
      <c r="J183" s="30">
        <v>5.2662037037036827E-4</v>
      </c>
      <c r="K183" s="30" t="s">
        <v>236</v>
      </c>
      <c r="L183" s="30">
        <v>7.5173611111111101E-3</v>
      </c>
    </row>
    <row r="184" spans="1:12">
      <c r="A184" s="29" t="s">
        <v>69</v>
      </c>
      <c r="B184" s="29" t="s">
        <v>667</v>
      </c>
      <c r="C184" s="29" t="s">
        <v>668</v>
      </c>
      <c r="D184" s="29" t="s">
        <v>493</v>
      </c>
      <c r="E184" s="30">
        <v>4.464285714285714E-3</v>
      </c>
      <c r="F184" s="30">
        <v>1.2814153439153438E-3</v>
      </c>
      <c r="G184" s="30">
        <v>5.7539682539682483E-4</v>
      </c>
      <c r="H184" s="30">
        <v>1.068121693121692E-3</v>
      </c>
      <c r="I184" s="30">
        <v>4.9437830687830767E-4</v>
      </c>
      <c r="J184" s="30" t="s">
        <v>236</v>
      </c>
      <c r="K184" s="30" t="s">
        <v>236</v>
      </c>
      <c r="L184" s="30">
        <v>3.4193121693121683E-3</v>
      </c>
    </row>
    <row r="185" spans="1:12">
      <c r="A185" s="29" t="s">
        <v>69</v>
      </c>
      <c r="B185" s="29" t="s">
        <v>669</v>
      </c>
      <c r="C185" s="29" t="s">
        <v>670</v>
      </c>
      <c r="D185" s="29" t="s">
        <v>496</v>
      </c>
      <c r="E185" s="30">
        <v>3.90625E-3</v>
      </c>
      <c r="F185" s="30">
        <v>1.221064814814815E-3</v>
      </c>
      <c r="G185" s="30">
        <v>1.5451388888888893E-3</v>
      </c>
      <c r="H185" s="30">
        <v>2.5405092592592588E-3</v>
      </c>
      <c r="I185" s="30">
        <v>3.4548611111111099E-3</v>
      </c>
      <c r="J185" s="30" t="s">
        <v>236</v>
      </c>
      <c r="K185" s="30" t="s">
        <v>236</v>
      </c>
      <c r="L185" s="30">
        <v>8.7615740740740727E-3</v>
      </c>
    </row>
    <row r="186" spans="1:12">
      <c r="A186" s="29" t="s">
        <v>69</v>
      </c>
      <c r="B186" s="29" t="s">
        <v>121</v>
      </c>
      <c r="C186" s="29" t="s">
        <v>671</v>
      </c>
      <c r="D186" s="29" t="s">
        <v>496</v>
      </c>
      <c r="E186" s="30">
        <v>4.464285714285714E-3</v>
      </c>
      <c r="F186" s="30">
        <v>1.6286375661375661E-3</v>
      </c>
      <c r="G186" s="30">
        <v>8.7632275132275023E-4</v>
      </c>
      <c r="H186" s="30">
        <v>2.6240079365079348E-3</v>
      </c>
      <c r="I186" s="30">
        <v>8.3002645502645335E-4</v>
      </c>
      <c r="J186" s="30" t="s">
        <v>236</v>
      </c>
      <c r="K186" s="30" t="s">
        <v>236</v>
      </c>
      <c r="L186" s="30">
        <v>5.9589947089947045E-3</v>
      </c>
    </row>
    <row r="187" spans="1:12">
      <c r="A187" s="29" t="s">
        <v>69</v>
      </c>
      <c r="B187" s="29" t="s">
        <v>448</v>
      </c>
      <c r="C187" s="29" t="s">
        <v>672</v>
      </c>
      <c r="D187" s="29" t="s">
        <v>496</v>
      </c>
      <c r="E187" s="30">
        <v>4.464285714285714E-3</v>
      </c>
      <c r="F187" s="30">
        <v>2.0453042328042324E-3</v>
      </c>
      <c r="G187" s="30">
        <v>1.7791005291005291E-3</v>
      </c>
      <c r="H187" s="30">
        <v>2.8323412698412704E-3</v>
      </c>
      <c r="I187" s="30">
        <v>1.246693121693121E-3</v>
      </c>
      <c r="J187" s="30">
        <v>1.3740079365079372E-3</v>
      </c>
      <c r="K187" s="30" t="s">
        <v>236</v>
      </c>
      <c r="L187" s="30">
        <v>9.2774470899470891E-3</v>
      </c>
    </row>
    <row r="188" spans="1:12">
      <c r="A188" s="29" t="s">
        <v>69</v>
      </c>
      <c r="B188" s="29" t="s">
        <v>673</v>
      </c>
      <c r="C188" s="29" t="s">
        <v>176</v>
      </c>
      <c r="D188" s="29" t="s">
        <v>496</v>
      </c>
      <c r="E188" s="30">
        <v>3.4722222222222225E-3</v>
      </c>
      <c r="F188" s="30">
        <v>7.2916666666666659E-4</v>
      </c>
      <c r="G188" s="30">
        <v>1.736111111111118E-4</v>
      </c>
      <c r="H188" s="30">
        <v>1.2962962962962967E-3</v>
      </c>
      <c r="I188" s="30">
        <v>5.0925925925925748E-4</v>
      </c>
      <c r="J188" s="30" t="s">
        <v>236</v>
      </c>
      <c r="K188" s="30" t="s">
        <v>236</v>
      </c>
      <c r="L188" s="30">
        <v>2.7083333333333326E-3</v>
      </c>
    </row>
    <row r="189" spans="1:12">
      <c r="A189" s="29" t="s">
        <v>69</v>
      </c>
      <c r="B189" s="29" t="s">
        <v>674</v>
      </c>
      <c r="C189" s="29" t="s">
        <v>675</v>
      </c>
      <c r="D189" s="29" t="s">
        <v>493</v>
      </c>
      <c r="E189" s="30">
        <v>4.464285714285714E-3</v>
      </c>
      <c r="F189" s="30">
        <v>1.941137566137566E-3</v>
      </c>
      <c r="G189" s="30">
        <v>1.4203042328042319E-3</v>
      </c>
      <c r="H189" s="30">
        <v>2.022156084656084E-3</v>
      </c>
      <c r="I189" s="30">
        <v>1.0962301587301593E-3</v>
      </c>
      <c r="J189" s="30" t="s">
        <v>236</v>
      </c>
      <c r="K189" s="30" t="s">
        <v>236</v>
      </c>
      <c r="L189" s="30">
        <v>6.4798280423280412E-3</v>
      </c>
    </row>
    <row r="190" spans="1:12">
      <c r="A190" s="29" t="s">
        <v>69</v>
      </c>
      <c r="B190" s="29" t="s">
        <v>471</v>
      </c>
      <c r="C190" s="29" t="s">
        <v>676</v>
      </c>
      <c r="D190" s="29" t="s">
        <v>493</v>
      </c>
      <c r="E190" s="30">
        <v>4.464285714285714E-3</v>
      </c>
      <c r="F190" s="30">
        <v>1.3045634920634919E-3</v>
      </c>
      <c r="G190" s="30">
        <v>6.911375661375666E-4</v>
      </c>
      <c r="H190" s="30">
        <v>5.357142857142852E-4</v>
      </c>
      <c r="I190" s="30">
        <v>1.1656746031746042E-3</v>
      </c>
      <c r="J190" s="30" t="s">
        <v>236</v>
      </c>
      <c r="K190" s="30" t="s">
        <v>236</v>
      </c>
      <c r="L190" s="30">
        <v>3.6970899470899479E-3</v>
      </c>
    </row>
    <row r="191" spans="1:12">
      <c r="A191" s="29" t="s">
        <v>69</v>
      </c>
      <c r="B191" s="29" t="s">
        <v>677</v>
      </c>
      <c r="C191" s="29" t="s">
        <v>678</v>
      </c>
      <c r="D191" s="29" t="s">
        <v>493</v>
      </c>
      <c r="E191" s="30">
        <v>3.4722222222222225E-3</v>
      </c>
      <c r="F191" s="30">
        <v>2.6620370370370339E-4</v>
      </c>
      <c r="G191" s="30">
        <v>4.2824074074073945E-4</v>
      </c>
      <c r="H191" s="30">
        <v>1.11111111111111E-3</v>
      </c>
      <c r="I191" s="30" t="s">
        <v>236</v>
      </c>
      <c r="J191" s="30" t="s">
        <v>236</v>
      </c>
      <c r="K191" s="30" t="s">
        <v>236</v>
      </c>
      <c r="L191" s="30">
        <v>1.8055555555555529E-3</v>
      </c>
    </row>
    <row r="192" spans="1:12">
      <c r="A192" s="29" t="s">
        <v>69</v>
      </c>
      <c r="B192" s="29" t="s">
        <v>663</v>
      </c>
      <c r="C192" s="29" t="s">
        <v>664</v>
      </c>
      <c r="D192" s="29" t="s">
        <v>493</v>
      </c>
      <c r="E192" s="30">
        <v>5.208333333333333E-3</v>
      </c>
      <c r="F192" s="30">
        <v>1.828703703703703E-3</v>
      </c>
      <c r="G192" s="30">
        <v>1.0995370370370369E-3</v>
      </c>
      <c r="H192" s="30">
        <v>8.6805555555555507E-4</v>
      </c>
      <c r="I192" s="30" t="s">
        <v>236</v>
      </c>
      <c r="J192" s="30" t="s">
        <v>236</v>
      </c>
      <c r="K192" s="30" t="s">
        <v>236</v>
      </c>
      <c r="L192" s="30">
        <v>3.796296296296295E-3</v>
      </c>
    </row>
    <row r="193" spans="1:12">
      <c r="A193" s="29" t="s">
        <v>69</v>
      </c>
      <c r="B193" s="29" t="s">
        <v>665</v>
      </c>
      <c r="C193" s="29" t="s">
        <v>666</v>
      </c>
      <c r="D193" s="29" t="s">
        <v>496</v>
      </c>
      <c r="E193" s="30">
        <v>3.90625E-3</v>
      </c>
      <c r="F193" s="30">
        <v>1.6261574074074073E-3</v>
      </c>
      <c r="G193" s="30">
        <v>1.1284722222222221E-3</v>
      </c>
      <c r="H193" s="30">
        <v>3.4780092592592588E-3</v>
      </c>
      <c r="I193" s="30">
        <v>7.5810185185185355E-4</v>
      </c>
      <c r="J193" s="30">
        <v>5.2662037037036827E-4</v>
      </c>
      <c r="K193" s="30" t="s">
        <v>236</v>
      </c>
      <c r="L193" s="30">
        <v>7.5173611111111101E-3</v>
      </c>
    </row>
    <row r="194" spans="1:12">
      <c r="A194" s="29" t="s">
        <v>69</v>
      </c>
      <c r="B194" s="29" t="s">
        <v>667</v>
      </c>
      <c r="C194" s="29" t="s">
        <v>668</v>
      </c>
      <c r="D194" s="29" t="s">
        <v>493</v>
      </c>
      <c r="E194" s="30">
        <v>4.464285714285714E-3</v>
      </c>
      <c r="F194" s="30">
        <v>1.2814153439153438E-3</v>
      </c>
      <c r="G194" s="30">
        <v>5.7539682539682483E-4</v>
      </c>
      <c r="H194" s="30">
        <v>1.068121693121692E-3</v>
      </c>
      <c r="I194" s="30">
        <v>4.9437830687830767E-4</v>
      </c>
      <c r="J194" s="30" t="s">
        <v>236</v>
      </c>
      <c r="K194" s="30" t="s">
        <v>236</v>
      </c>
      <c r="L194" s="30">
        <v>3.4193121693121683E-3</v>
      </c>
    </row>
    <row r="195" spans="1:12">
      <c r="A195" s="29" t="s">
        <v>69</v>
      </c>
      <c r="B195" s="29" t="s">
        <v>669</v>
      </c>
      <c r="C195" s="29" t="s">
        <v>670</v>
      </c>
      <c r="D195" s="29" t="s">
        <v>496</v>
      </c>
      <c r="E195" s="30">
        <v>3.90625E-3</v>
      </c>
      <c r="F195" s="30">
        <v>1.221064814814815E-3</v>
      </c>
      <c r="G195" s="30">
        <v>1.5451388888888893E-3</v>
      </c>
      <c r="H195" s="30">
        <v>2.5405092592592588E-3</v>
      </c>
      <c r="I195" s="30">
        <v>3.4548611111111099E-3</v>
      </c>
      <c r="J195" s="30" t="s">
        <v>236</v>
      </c>
      <c r="K195" s="30" t="s">
        <v>236</v>
      </c>
      <c r="L195" s="30">
        <v>8.7615740740740727E-3</v>
      </c>
    </row>
    <row r="196" spans="1:12">
      <c r="A196" s="29" t="s">
        <v>69</v>
      </c>
      <c r="B196" s="29" t="s">
        <v>121</v>
      </c>
      <c r="C196" s="29" t="s">
        <v>671</v>
      </c>
      <c r="D196" s="29" t="s">
        <v>496</v>
      </c>
      <c r="E196" s="30">
        <v>4.464285714285714E-3</v>
      </c>
      <c r="F196" s="30">
        <v>1.6286375661375661E-3</v>
      </c>
      <c r="G196" s="30">
        <v>8.7632275132275023E-4</v>
      </c>
      <c r="H196" s="30">
        <v>2.6240079365079348E-3</v>
      </c>
      <c r="I196" s="30">
        <v>8.3002645502645335E-4</v>
      </c>
      <c r="J196" s="30" t="s">
        <v>236</v>
      </c>
      <c r="K196" s="30" t="s">
        <v>236</v>
      </c>
      <c r="L196" s="30">
        <v>5.9589947089947045E-3</v>
      </c>
    </row>
    <row r="197" spans="1:12">
      <c r="A197" s="29" t="s">
        <v>69</v>
      </c>
      <c r="B197" s="29" t="s">
        <v>448</v>
      </c>
      <c r="C197" s="29" t="s">
        <v>672</v>
      </c>
      <c r="D197" s="29" t="s">
        <v>496</v>
      </c>
      <c r="E197" s="30">
        <v>4.464285714285714E-3</v>
      </c>
      <c r="F197" s="30">
        <v>2.0453042328042324E-3</v>
      </c>
      <c r="G197" s="30">
        <v>1.7791005291005291E-3</v>
      </c>
      <c r="H197" s="30">
        <v>2.8323412698412704E-3</v>
      </c>
      <c r="I197" s="30">
        <v>1.246693121693121E-3</v>
      </c>
      <c r="J197" s="30">
        <v>1.3740079365079372E-3</v>
      </c>
      <c r="K197" s="30" t="s">
        <v>236</v>
      </c>
      <c r="L197" s="30">
        <v>9.2774470899470891E-3</v>
      </c>
    </row>
    <row r="198" spans="1:12">
      <c r="A198" s="29" t="s">
        <v>69</v>
      </c>
      <c r="B198" s="29" t="s">
        <v>673</v>
      </c>
      <c r="C198" s="29" t="s">
        <v>176</v>
      </c>
      <c r="D198" s="29" t="s">
        <v>496</v>
      </c>
      <c r="E198" s="30">
        <v>3.4722222222222225E-3</v>
      </c>
      <c r="F198" s="30">
        <v>7.2916666666666659E-4</v>
      </c>
      <c r="G198" s="30">
        <v>1.736111111111118E-4</v>
      </c>
      <c r="H198" s="30">
        <v>1.2962962962962967E-3</v>
      </c>
      <c r="I198" s="30">
        <v>5.0925925925925748E-4</v>
      </c>
      <c r="J198" s="30" t="s">
        <v>236</v>
      </c>
      <c r="K198" s="30" t="s">
        <v>236</v>
      </c>
      <c r="L198" s="30">
        <v>2.7083333333333326E-3</v>
      </c>
    </row>
    <row r="199" spans="1:12">
      <c r="A199" s="29" t="s">
        <v>69</v>
      </c>
      <c r="B199" s="29" t="s">
        <v>674</v>
      </c>
      <c r="C199" s="29" t="s">
        <v>675</v>
      </c>
      <c r="D199" s="29" t="s">
        <v>493</v>
      </c>
      <c r="E199" s="30">
        <v>4.464285714285714E-3</v>
      </c>
      <c r="F199" s="30">
        <v>1.941137566137566E-3</v>
      </c>
      <c r="G199" s="30">
        <v>1.4203042328042319E-3</v>
      </c>
      <c r="H199" s="30">
        <v>2.022156084656084E-3</v>
      </c>
      <c r="I199" s="30">
        <v>1.0962301587301593E-3</v>
      </c>
      <c r="J199" s="30" t="s">
        <v>236</v>
      </c>
      <c r="K199" s="30" t="s">
        <v>236</v>
      </c>
      <c r="L199" s="30">
        <v>6.4798280423280412E-3</v>
      </c>
    </row>
    <row r="200" spans="1:12">
      <c r="A200" s="29" t="s">
        <v>69</v>
      </c>
      <c r="B200" s="29" t="s">
        <v>471</v>
      </c>
      <c r="C200" s="29" t="s">
        <v>676</v>
      </c>
      <c r="D200" s="29" t="s">
        <v>493</v>
      </c>
      <c r="E200" s="30">
        <v>4.464285714285714E-3</v>
      </c>
      <c r="F200" s="30">
        <v>1.3045634920634919E-3</v>
      </c>
      <c r="G200" s="30">
        <v>6.911375661375666E-4</v>
      </c>
      <c r="H200" s="30">
        <v>5.357142857142852E-4</v>
      </c>
      <c r="I200" s="30">
        <v>1.1656746031746042E-3</v>
      </c>
      <c r="J200" s="30" t="s">
        <v>236</v>
      </c>
      <c r="K200" s="30" t="s">
        <v>236</v>
      </c>
      <c r="L200" s="30">
        <v>3.6970899470899479E-3</v>
      </c>
    </row>
    <row r="201" spans="1:12">
      <c r="A201" s="29" t="s">
        <v>69</v>
      </c>
      <c r="B201" s="29" t="s">
        <v>677</v>
      </c>
      <c r="C201" s="29" t="s">
        <v>678</v>
      </c>
      <c r="D201" s="29" t="s">
        <v>493</v>
      </c>
      <c r="E201" s="30">
        <v>3.4722222222222225E-3</v>
      </c>
      <c r="F201" s="30">
        <v>2.6620370370370339E-4</v>
      </c>
      <c r="G201" s="30">
        <v>4.2824074074073945E-4</v>
      </c>
      <c r="H201" s="30">
        <v>1.11111111111111E-3</v>
      </c>
      <c r="I201" s="30" t="s">
        <v>236</v>
      </c>
      <c r="J201" s="30" t="s">
        <v>236</v>
      </c>
      <c r="K201" s="30" t="s">
        <v>236</v>
      </c>
      <c r="L201" s="30">
        <v>1.8055555555555529E-3</v>
      </c>
    </row>
    <row r="202" spans="1:12">
      <c r="A202" s="29" t="s">
        <v>679</v>
      </c>
      <c r="B202" s="29" t="s">
        <v>680</v>
      </c>
      <c r="C202" s="29" t="s">
        <v>681</v>
      </c>
      <c r="D202" s="29" t="s">
        <v>493</v>
      </c>
      <c r="E202" s="30">
        <v>3.90625E-3</v>
      </c>
      <c r="F202" s="30">
        <v>4.1087962962962953E-4</v>
      </c>
      <c r="G202" s="30">
        <v>5.6134259259259245E-4</v>
      </c>
      <c r="H202" s="30">
        <v>2.5520833333333342E-3</v>
      </c>
      <c r="I202" s="30">
        <v>8.3912037037037202E-4</v>
      </c>
      <c r="J202" s="30" t="s">
        <v>236</v>
      </c>
      <c r="K202" s="30" t="s">
        <v>236</v>
      </c>
      <c r="L202" s="30">
        <v>4.3634259259259286E-3</v>
      </c>
    </row>
    <row r="203" spans="1:12">
      <c r="A203" s="29" t="s">
        <v>679</v>
      </c>
      <c r="B203" s="29" t="s">
        <v>682</v>
      </c>
      <c r="C203" s="29" t="s">
        <v>683</v>
      </c>
      <c r="D203" s="29" t="s">
        <v>496</v>
      </c>
      <c r="E203" s="30">
        <v>2.6041666666666665E-3</v>
      </c>
      <c r="F203" s="30">
        <v>9.25925925925929E-5</v>
      </c>
      <c r="G203" s="30">
        <v>6.9444444444444024E-5</v>
      </c>
      <c r="H203" s="30">
        <v>2.4189814814814799E-3</v>
      </c>
      <c r="I203" s="30">
        <v>2.3148148148149309E-5</v>
      </c>
      <c r="J203" s="30">
        <v>2.3148148148148442E-5</v>
      </c>
      <c r="K203" s="30" t="s">
        <v>236</v>
      </c>
      <c r="L203" s="30">
        <v>2.6273148148148145E-3</v>
      </c>
    </row>
    <row r="204" spans="1:12">
      <c r="A204" s="29" t="s">
        <v>679</v>
      </c>
      <c r="B204" s="29" t="s">
        <v>684</v>
      </c>
      <c r="C204" s="29" t="s">
        <v>685</v>
      </c>
      <c r="D204" s="29" t="s">
        <v>493</v>
      </c>
      <c r="E204" s="30">
        <v>3.4722222222222225E-3</v>
      </c>
      <c r="F204" s="30">
        <v>2.8472222222222219E-3</v>
      </c>
      <c r="G204" s="30">
        <v>1.1574074074074871E-5</v>
      </c>
      <c r="H204" s="30">
        <v>4.5370370370370356E-3</v>
      </c>
      <c r="I204" s="30" t="s">
        <v>236</v>
      </c>
      <c r="J204" s="30" t="s">
        <v>236</v>
      </c>
      <c r="K204" s="30" t="s">
        <v>236</v>
      </c>
      <c r="L204" s="30">
        <v>7.3958333333333324E-3</v>
      </c>
    </row>
    <row r="205" spans="1:12">
      <c r="A205" s="29" t="s">
        <v>679</v>
      </c>
      <c r="B205" s="29" t="s">
        <v>686</v>
      </c>
      <c r="C205" s="29" t="s">
        <v>687</v>
      </c>
      <c r="D205" s="29" t="s">
        <v>496</v>
      </c>
      <c r="E205" s="30">
        <v>2.6041666666666665E-3</v>
      </c>
      <c r="F205" s="30">
        <v>1.1574074074074091E-4</v>
      </c>
      <c r="G205" s="30">
        <v>6.9444444444444024E-5</v>
      </c>
      <c r="H205" s="30">
        <v>6.3657407407407456E-4</v>
      </c>
      <c r="I205" s="30">
        <v>4.3368086899420177E-19</v>
      </c>
      <c r="J205" s="30">
        <v>1.1574074074072269E-5</v>
      </c>
      <c r="K205" s="30" t="s">
        <v>236</v>
      </c>
      <c r="L205" s="30">
        <v>8.3333333333333219E-4</v>
      </c>
    </row>
    <row r="206" spans="1:12">
      <c r="A206" s="29" t="s">
        <v>679</v>
      </c>
      <c r="B206" s="29" t="s">
        <v>688</v>
      </c>
      <c r="C206" s="29" t="s">
        <v>689</v>
      </c>
      <c r="D206" s="29" t="s">
        <v>493</v>
      </c>
      <c r="E206" s="30">
        <v>3.90625E-3</v>
      </c>
      <c r="F206" s="30">
        <v>3.90625E-3</v>
      </c>
      <c r="G206" s="30" t="s">
        <v>236</v>
      </c>
      <c r="H206" s="30" t="s">
        <v>236</v>
      </c>
      <c r="I206" s="30" t="s">
        <v>236</v>
      </c>
      <c r="J206" s="30" t="s">
        <v>236</v>
      </c>
      <c r="K206" s="30" t="s">
        <v>236</v>
      </c>
      <c r="L206" s="30">
        <v>3.90625E-3</v>
      </c>
    </row>
    <row r="207" spans="1:12">
      <c r="A207" s="29" t="s">
        <v>141</v>
      </c>
      <c r="B207" s="29" t="s">
        <v>690</v>
      </c>
      <c r="C207" s="29" t="s">
        <v>691</v>
      </c>
      <c r="D207" s="29" t="s">
        <v>239</v>
      </c>
      <c r="E207" s="30">
        <v>3.90625E-3</v>
      </c>
      <c r="F207" s="30">
        <v>3.9930555555555552E-4</v>
      </c>
      <c r="G207" s="30">
        <v>1.2152777777777683E-4</v>
      </c>
      <c r="H207" s="30">
        <v>1.7939814814814988E-4</v>
      </c>
      <c r="I207" s="30">
        <v>1.2152777777777769E-4</v>
      </c>
      <c r="J207" s="30" t="s">
        <v>236</v>
      </c>
      <c r="K207" s="30" t="s">
        <v>236</v>
      </c>
      <c r="L207" s="30">
        <v>8.2175925925925992E-4</v>
      </c>
    </row>
    <row r="208" spans="1:12">
      <c r="A208" s="29" t="s">
        <v>141</v>
      </c>
      <c r="B208" s="29" t="s">
        <v>692</v>
      </c>
      <c r="C208" s="29" t="s">
        <v>143</v>
      </c>
      <c r="D208" s="29" t="s">
        <v>34</v>
      </c>
      <c r="E208" s="30">
        <v>3.1250000000000002E-3</v>
      </c>
      <c r="F208" s="30">
        <v>7.2916666666666659E-4</v>
      </c>
      <c r="G208" s="30">
        <v>2.8935185185185184E-4</v>
      </c>
      <c r="H208" s="30">
        <v>2.1759259259259249E-3</v>
      </c>
      <c r="I208" s="30">
        <v>1.6203703703703606E-4</v>
      </c>
      <c r="J208" s="30" t="s">
        <v>236</v>
      </c>
      <c r="K208" s="30" t="s">
        <v>236</v>
      </c>
      <c r="L208" s="30">
        <v>3.3564814814814794E-3</v>
      </c>
    </row>
    <row r="209" spans="1:12">
      <c r="A209" s="29" t="s">
        <v>141</v>
      </c>
      <c r="B209" s="29" t="s">
        <v>693</v>
      </c>
      <c r="C209" s="29" t="s">
        <v>694</v>
      </c>
      <c r="D209" s="29" t="s">
        <v>34</v>
      </c>
      <c r="E209" s="30">
        <v>3.1250000000000002E-3</v>
      </c>
      <c r="F209" s="30">
        <v>5.4398148148148166E-4</v>
      </c>
      <c r="G209" s="30">
        <v>3.1249999999999984E-4</v>
      </c>
      <c r="H209" s="30">
        <v>1.157407407407357E-5</v>
      </c>
      <c r="I209" s="30">
        <v>1.6203703703703779E-4</v>
      </c>
      <c r="J209" s="30">
        <v>2.3148148148148095E-4</v>
      </c>
      <c r="K209" s="30">
        <v>7.7546296296296304E-4</v>
      </c>
      <c r="L209" s="30">
        <v>2.0370370370370369E-3</v>
      </c>
    </row>
    <row r="210" spans="1:12">
      <c r="A210" s="29" t="s">
        <v>141</v>
      </c>
      <c r="B210" s="29" t="s">
        <v>695</v>
      </c>
      <c r="C210" s="29" t="s">
        <v>696</v>
      </c>
      <c r="D210" s="29" t="s">
        <v>34</v>
      </c>
      <c r="E210" s="30">
        <v>3.4722222222222225E-3</v>
      </c>
      <c r="F210" s="30">
        <v>2.3148148148148008E-5</v>
      </c>
      <c r="G210" s="30">
        <v>1.041666666666682E-4</v>
      </c>
      <c r="H210" s="30">
        <v>1.2499999999999998E-3</v>
      </c>
      <c r="I210" s="30">
        <v>1.3888888888889022E-4</v>
      </c>
      <c r="J210" s="30" t="s">
        <v>236</v>
      </c>
      <c r="K210" s="30" t="s">
        <v>236</v>
      </c>
      <c r="L210" s="30">
        <v>1.5162037037037062E-3</v>
      </c>
    </row>
    <row r="211" spans="1:12">
      <c r="A211" s="29" t="s">
        <v>141</v>
      </c>
      <c r="B211" s="29" t="s">
        <v>697</v>
      </c>
      <c r="C211" s="29" t="s">
        <v>698</v>
      </c>
      <c r="D211" s="29" t="s">
        <v>239</v>
      </c>
      <c r="E211" s="30">
        <v>3.4722222222222225E-3</v>
      </c>
      <c r="F211" s="30">
        <v>1.5046296296296335E-4</v>
      </c>
      <c r="G211" s="30">
        <v>2.3148148148148008E-5</v>
      </c>
      <c r="H211" s="30">
        <v>6.9444444444443591E-5</v>
      </c>
      <c r="I211" s="30">
        <v>6.9444444444444458E-5</v>
      </c>
      <c r="J211" s="30">
        <v>6.71296296296297E-4</v>
      </c>
      <c r="K211" s="30" t="s">
        <v>236</v>
      </c>
      <c r="L211" s="30">
        <v>9.8379629629629642E-4</v>
      </c>
    </row>
    <row r="212" spans="1:12">
      <c r="A212" s="29" t="s">
        <v>141</v>
      </c>
      <c r="B212" s="29" t="s">
        <v>699</v>
      </c>
      <c r="C212" s="29" t="s">
        <v>700</v>
      </c>
      <c r="D212" s="29" t="s">
        <v>34</v>
      </c>
      <c r="E212" s="30">
        <v>3.4722222222222225E-3</v>
      </c>
      <c r="F212" s="30">
        <v>2.9398148148148139E-3</v>
      </c>
      <c r="G212" s="30">
        <v>8.1018518518518028E-5</v>
      </c>
      <c r="H212" s="30">
        <v>3.0324074074074068E-3</v>
      </c>
      <c r="I212" s="30" t="s">
        <v>236</v>
      </c>
      <c r="J212" s="30" t="s">
        <v>236</v>
      </c>
      <c r="K212" s="30" t="s">
        <v>236</v>
      </c>
      <c r="L212" s="30">
        <v>6.0532407407407392E-3</v>
      </c>
    </row>
    <row r="213" spans="1:12">
      <c r="A213" s="29" t="s">
        <v>141</v>
      </c>
      <c r="B213" s="29" t="s">
        <v>701</v>
      </c>
      <c r="C213" s="29" t="s">
        <v>241</v>
      </c>
      <c r="D213" s="29" t="s">
        <v>34</v>
      </c>
      <c r="E213" s="30">
        <v>3.4722222222222225E-3</v>
      </c>
      <c r="F213" s="30">
        <v>5.0925925925925965E-4</v>
      </c>
      <c r="G213" s="30">
        <v>1.1574074074074091E-4</v>
      </c>
      <c r="H213" s="30">
        <v>3.4490740740740736E-3</v>
      </c>
      <c r="I213" s="30">
        <v>4.3368086899420177E-19</v>
      </c>
      <c r="J213" s="30" t="s">
        <v>236</v>
      </c>
      <c r="K213" s="30" t="s">
        <v>236</v>
      </c>
      <c r="L213" s="30">
        <v>4.0740740740740737E-3</v>
      </c>
    </row>
    <row r="214" spans="1:12">
      <c r="A214" s="29" t="s">
        <v>141</v>
      </c>
      <c r="B214" s="29" t="s">
        <v>702</v>
      </c>
      <c r="C214" s="29" t="s">
        <v>703</v>
      </c>
      <c r="D214" s="29" t="s">
        <v>34</v>
      </c>
      <c r="E214" s="30">
        <v>3.1250000000000002E-3</v>
      </c>
      <c r="F214" s="30">
        <v>2.7777777777777827E-4</v>
      </c>
      <c r="G214" s="30">
        <v>2.5462962962962939E-4</v>
      </c>
      <c r="H214" s="30">
        <v>8.333333333333335E-4</v>
      </c>
      <c r="I214" s="30">
        <v>5.7870370370370454E-5</v>
      </c>
      <c r="J214" s="30">
        <v>1.9212962962962933E-3</v>
      </c>
      <c r="K214" s="30" t="s">
        <v>236</v>
      </c>
      <c r="L214" s="30">
        <v>3.3449074074074049E-3</v>
      </c>
    </row>
    <row r="215" spans="1:12">
      <c r="A215" s="29" t="s">
        <v>141</v>
      </c>
      <c r="B215" s="29" t="s">
        <v>704</v>
      </c>
      <c r="C215" s="29" t="s">
        <v>705</v>
      </c>
      <c r="D215" s="29" t="s">
        <v>239</v>
      </c>
      <c r="E215" s="30">
        <v>3.90625E-3</v>
      </c>
      <c r="F215" s="30">
        <v>3.6458333333333351E-4</v>
      </c>
      <c r="G215" s="30">
        <v>5.2083333333334536E-5</v>
      </c>
      <c r="H215" s="30">
        <v>2.0312500000000009E-3</v>
      </c>
      <c r="I215" s="30">
        <v>1.2210648148148154E-3</v>
      </c>
      <c r="J215" s="30" t="s">
        <v>236</v>
      </c>
      <c r="K215" s="30" t="s">
        <v>236</v>
      </c>
      <c r="L215" s="30">
        <v>3.6689814814814844E-3</v>
      </c>
    </row>
    <row r="216" spans="1:12">
      <c r="A216" s="29" t="s">
        <v>141</v>
      </c>
      <c r="B216" s="29" t="s">
        <v>706</v>
      </c>
      <c r="C216" s="29" t="s">
        <v>707</v>
      </c>
      <c r="D216" s="29" t="s">
        <v>239</v>
      </c>
      <c r="E216" s="30">
        <v>3.4722222222222225E-3</v>
      </c>
      <c r="F216" s="30">
        <v>2.9050925925925924E-3</v>
      </c>
      <c r="G216" s="30">
        <v>9.7222222222222198E-4</v>
      </c>
      <c r="H216" s="30">
        <v>5.787037037037015E-4</v>
      </c>
      <c r="I216" s="30">
        <v>1.6087962962962987E-3</v>
      </c>
      <c r="J216" s="30" t="s">
        <v>236</v>
      </c>
      <c r="K216" s="30" t="s">
        <v>236</v>
      </c>
      <c r="L216" s="30">
        <v>6.0648148148148145E-3</v>
      </c>
    </row>
    <row r="217" spans="1:12">
      <c r="A217" s="29" t="s">
        <v>141</v>
      </c>
      <c r="B217" s="29" t="s">
        <v>708</v>
      </c>
      <c r="C217" s="29" t="s">
        <v>709</v>
      </c>
      <c r="D217" s="29" t="s">
        <v>239</v>
      </c>
      <c r="E217" s="30">
        <v>3.4722222222222225E-3</v>
      </c>
      <c r="F217" s="30">
        <v>5.3240740740740766E-4</v>
      </c>
      <c r="G217" s="30">
        <v>6.9444444444445759E-5</v>
      </c>
      <c r="H217" s="30">
        <v>2.5231481481481481E-3</v>
      </c>
      <c r="I217" s="30">
        <v>2.1684043449710089E-18</v>
      </c>
      <c r="J217" s="30">
        <v>2.3148148148147574E-5</v>
      </c>
      <c r="K217" s="30" t="s">
        <v>236</v>
      </c>
      <c r="L217" s="30">
        <v>3.1481481481481512E-3</v>
      </c>
    </row>
    <row r="218" spans="1:12">
      <c r="A218" s="29" t="s">
        <v>141</v>
      </c>
      <c r="B218" s="29" t="s">
        <v>710</v>
      </c>
      <c r="C218" s="29" t="s">
        <v>711</v>
      </c>
      <c r="D218" s="29" t="s">
        <v>239</v>
      </c>
      <c r="E218" s="30">
        <v>3.4722222222222225E-3</v>
      </c>
      <c r="F218" s="30">
        <v>1.851851851851858E-4</v>
      </c>
      <c r="G218" s="30">
        <v>3.4722222222222446E-5</v>
      </c>
      <c r="H218" s="30">
        <v>5.0925925925926008E-4</v>
      </c>
      <c r="I218" s="30">
        <v>5.7870370370369153E-5</v>
      </c>
      <c r="J218" s="30">
        <v>7.2916666666666659E-4</v>
      </c>
      <c r="K218" s="30" t="s">
        <v>236</v>
      </c>
      <c r="L218" s="30">
        <v>1.5162037037037041E-3</v>
      </c>
    </row>
    <row r="219" spans="1:12">
      <c r="A219" s="29" t="s">
        <v>141</v>
      </c>
      <c r="B219" s="29" t="s">
        <v>611</v>
      </c>
      <c r="C219" s="29" t="s">
        <v>712</v>
      </c>
      <c r="D219" s="29" t="s">
        <v>34</v>
      </c>
      <c r="E219" s="30">
        <v>2.6041666666666665E-3</v>
      </c>
      <c r="F219" s="30">
        <v>2.6041666666666665E-3</v>
      </c>
      <c r="G219" s="30" t="s">
        <v>236</v>
      </c>
      <c r="H219" s="30" t="s">
        <v>236</v>
      </c>
      <c r="I219" s="30" t="s">
        <v>236</v>
      </c>
      <c r="J219" s="30" t="s">
        <v>236</v>
      </c>
      <c r="K219" s="30" t="s">
        <v>236</v>
      </c>
      <c r="L219" s="30">
        <v>2.6041666666666665E-3</v>
      </c>
    </row>
    <row r="220" spans="1:12">
      <c r="A220" s="29" t="s">
        <v>141</v>
      </c>
      <c r="B220" s="29" t="s">
        <v>713</v>
      </c>
      <c r="C220" s="29" t="s">
        <v>68</v>
      </c>
      <c r="D220" s="29" t="s">
        <v>34</v>
      </c>
      <c r="E220" s="30">
        <v>2.6041666666666665E-3</v>
      </c>
      <c r="F220" s="30">
        <v>6.8287037037037036E-4</v>
      </c>
      <c r="G220" s="30">
        <v>4.7453703703703677E-4</v>
      </c>
      <c r="H220" s="30">
        <v>3.8310185185185196E-3</v>
      </c>
      <c r="I220" s="30">
        <v>3.1250000000000071E-4</v>
      </c>
      <c r="J220" s="30">
        <v>1.6203703703703736E-4</v>
      </c>
      <c r="K220" s="30">
        <v>3.5879629629629673E-4</v>
      </c>
      <c r="L220" s="30">
        <v>5.8217592592592609E-3</v>
      </c>
    </row>
    <row r="221" spans="1:12">
      <c r="A221" s="29" t="s">
        <v>37</v>
      </c>
      <c r="B221" s="29" t="s">
        <v>714</v>
      </c>
      <c r="C221" s="29" t="s">
        <v>715</v>
      </c>
      <c r="D221" s="29" t="s">
        <v>239</v>
      </c>
      <c r="E221" s="30">
        <v>4.464285714285714E-3</v>
      </c>
      <c r="F221" s="30">
        <v>1.975859788359788E-3</v>
      </c>
      <c r="G221" s="30">
        <v>1.5823412698412701E-3</v>
      </c>
      <c r="H221" s="30">
        <v>1.8187830687830652E-4</v>
      </c>
      <c r="I221" s="30">
        <v>1.2814153439153451E-3</v>
      </c>
      <c r="J221" s="30" t="s">
        <v>236</v>
      </c>
      <c r="K221" s="30" t="s">
        <v>236</v>
      </c>
      <c r="L221" s="30">
        <v>5.0214947089947098E-3</v>
      </c>
    </row>
    <row r="222" spans="1:12">
      <c r="A222" s="29" t="s">
        <v>37</v>
      </c>
      <c r="B222" s="29" t="s">
        <v>716</v>
      </c>
      <c r="C222" s="29" t="s">
        <v>717</v>
      </c>
      <c r="D222" s="29" t="s">
        <v>239</v>
      </c>
      <c r="E222" s="30">
        <v>5.208333333333333E-3</v>
      </c>
      <c r="F222" s="30">
        <v>2.4074074074074072E-3</v>
      </c>
      <c r="G222" s="30">
        <v>1.9907407407407413E-3</v>
      </c>
      <c r="H222" s="30">
        <v>7.2916666666666616E-4</v>
      </c>
      <c r="I222" s="30">
        <v>1.2615740740740721E-3</v>
      </c>
      <c r="J222" s="30" t="s">
        <v>236</v>
      </c>
      <c r="K222" s="30" t="s">
        <v>236</v>
      </c>
      <c r="L222" s="30">
        <v>6.3888888888888867E-3</v>
      </c>
    </row>
    <row r="223" spans="1:12">
      <c r="A223" s="29" t="s">
        <v>37</v>
      </c>
      <c r="B223" s="29" t="s">
        <v>718</v>
      </c>
      <c r="C223" s="29" t="s">
        <v>668</v>
      </c>
      <c r="D223" s="29" t="s">
        <v>239</v>
      </c>
      <c r="E223" s="30">
        <v>3.90625E-3</v>
      </c>
      <c r="F223" s="30">
        <v>1.4641203703703704E-3</v>
      </c>
      <c r="G223" s="30">
        <v>1.0474537037037045E-3</v>
      </c>
      <c r="H223" s="30">
        <v>1.0127314814814799E-3</v>
      </c>
      <c r="I223" s="30">
        <v>7.2337962962962937E-4</v>
      </c>
      <c r="J223" s="30" t="s">
        <v>236</v>
      </c>
      <c r="K223" s="30" t="s">
        <v>236</v>
      </c>
      <c r="L223" s="30">
        <v>4.2476851851851842E-3</v>
      </c>
    </row>
    <row r="224" spans="1:12">
      <c r="A224" s="29" t="s">
        <v>37</v>
      </c>
      <c r="B224" s="29" t="s">
        <v>719</v>
      </c>
      <c r="C224" s="29" t="s">
        <v>720</v>
      </c>
      <c r="D224" s="29" t="s">
        <v>239</v>
      </c>
      <c r="E224" s="30">
        <v>5.208333333333333E-3</v>
      </c>
      <c r="F224" s="30">
        <v>2.6504629629629625E-3</v>
      </c>
      <c r="G224" s="30">
        <v>1.7824074074074075E-3</v>
      </c>
      <c r="H224" s="30">
        <v>1.5740740740740715E-3</v>
      </c>
      <c r="I224" s="30">
        <v>1.9328703703703739E-3</v>
      </c>
      <c r="J224" s="30">
        <v>2.835648148148147E-3</v>
      </c>
      <c r="K224" s="30" t="s">
        <v>236</v>
      </c>
      <c r="L224" s="30">
        <v>1.0775462962962962E-2</v>
      </c>
    </row>
    <row r="225" spans="1:12">
      <c r="A225" s="29" t="s">
        <v>37</v>
      </c>
      <c r="B225" s="29" t="s">
        <v>721</v>
      </c>
      <c r="C225" s="29" t="s">
        <v>722</v>
      </c>
      <c r="D225" s="29" t="s">
        <v>239</v>
      </c>
      <c r="E225" s="30">
        <v>4.464285714285714E-3</v>
      </c>
      <c r="F225" s="30">
        <v>2.0916005291005289E-3</v>
      </c>
      <c r="G225" s="30">
        <v>1.5013227513227508E-3</v>
      </c>
      <c r="H225" s="30">
        <v>2.2883597883597874E-3</v>
      </c>
      <c r="I225" s="30">
        <v>7.8373015873015907E-4</v>
      </c>
      <c r="J225" s="30" t="s">
        <v>236</v>
      </c>
      <c r="K225" s="30" t="s">
        <v>236</v>
      </c>
      <c r="L225" s="30">
        <v>6.6650132275132262E-3</v>
      </c>
    </row>
    <row r="226" spans="1:12">
      <c r="A226" s="29" t="s">
        <v>37</v>
      </c>
      <c r="B226" s="29" t="s">
        <v>723</v>
      </c>
      <c r="C226" s="29" t="s">
        <v>724</v>
      </c>
      <c r="D226" s="29" t="s">
        <v>34</v>
      </c>
      <c r="E226" s="30">
        <v>4.464285714285714E-3</v>
      </c>
      <c r="F226" s="30">
        <v>4.464285714285714E-3</v>
      </c>
      <c r="G226" s="30" t="s">
        <v>236</v>
      </c>
      <c r="H226" s="30" t="s">
        <v>236</v>
      </c>
      <c r="I226" s="30" t="s">
        <v>236</v>
      </c>
      <c r="J226" s="30" t="s">
        <v>236</v>
      </c>
      <c r="K226" s="30" t="s">
        <v>236</v>
      </c>
      <c r="L226" s="30">
        <v>4.464285714285714E-3</v>
      </c>
    </row>
    <row r="227" spans="1:12">
      <c r="A227" s="29" t="s">
        <v>37</v>
      </c>
      <c r="B227" s="29" t="s">
        <v>725</v>
      </c>
      <c r="C227" s="29" t="s">
        <v>726</v>
      </c>
      <c r="D227" s="29" t="s">
        <v>34</v>
      </c>
      <c r="E227" s="30">
        <v>5.208333333333333E-3</v>
      </c>
      <c r="F227" s="30">
        <v>4.8726851851851856E-3</v>
      </c>
      <c r="G227" s="30">
        <v>1.1689814814814835E-3</v>
      </c>
      <c r="H227" s="30" t="s">
        <v>236</v>
      </c>
      <c r="I227" s="30" t="s">
        <v>236</v>
      </c>
      <c r="J227" s="30" t="s">
        <v>236</v>
      </c>
      <c r="K227" s="30" t="s">
        <v>236</v>
      </c>
      <c r="L227" s="30">
        <v>6.0416666666666691E-3</v>
      </c>
    </row>
    <row r="228" spans="1:12">
      <c r="A228" s="29" t="s">
        <v>37</v>
      </c>
      <c r="B228" s="29" t="s">
        <v>727</v>
      </c>
      <c r="C228" s="29" t="s">
        <v>728</v>
      </c>
      <c r="D228" s="29" t="s">
        <v>34</v>
      </c>
      <c r="E228" s="30">
        <v>4.464285714285714E-3</v>
      </c>
      <c r="F228" s="30">
        <v>2.5661375661375661E-3</v>
      </c>
      <c r="G228" s="30">
        <v>2.0684523809523809E-3</v>
      </c>
      <c r="H228" s="30">
        <v>2.8042328042328021E-3</v>
      </c>
      <c r="I228" s="30">
        <v>1.9179894179894175E-3</v>
      </c>
      <c r="J228" s="30">
        <v>1.8716931216931233E-3</v>
      </c>
      <c r="K228" s="30" t="s">
        <v>236</v>
      </c>
      <c r="L228" s="30">
        <v>1.1228505291005291E-2</v>
      </c>
    </row>
    <row r="229" spans="1:12">
      <c r="A229" s="29" t="s">
        <v>37</v>
      </c>
      <c r="B229" s="29" t="s">
        <v>729</v>
      </c>
      <c r="C229" s="29" t="s">
        <v>703</v>
      </c>
      <c r="D229" s="29" t="s">
        <v>34</v>
      </c>
      <c r="E229" s="30">
        <v>4.464285714285714E-3</v>
      </c>
      <c r="F229" s="30">
        <v>2.2073412698412694E-3</v>
      </c>
      <c r="G229" s="30">
        <v>1.6286375661375666E-3</v>
      </c>
      <c r="H229" s="30">
        <v>7.3743386243386218E-4</v>
      </c>
      <c r="I229" s="30">
        <v>1.4781746031746028E-3</v>
      </c>
      <c r="J229" s="30">
        <v>1.5360449735449741E-3</v>
      </c>
      <c r="K229" s="30" t="s">
        <v>236</v>
      </c>
      <c r="L229" s="30">
        <v>7.587632275132275E-3</v>
      </c>
    </row>
    <row r="230" spans="1:12">
      <c r="A230" s="29" t="s">
        <v>37</v>
      </c>
      <c r="B230" s="29" t="s">
        <v>730</v>
      </c>
      <c r="C230" s="29" t="s">
        <v>731</v>
      </c>
      <c r="D230" s="29" t="s">
        <v>34</v>
      </c>
      <c r="E230" s="30">
        <v>4.464285714285714E-3</v>
      </c>
      <c r="F230" s="30">
        <v>1.8485449735449731E-3</v>
      </c>
      <c r="G230" s="30">
        <v>1.026785714285714E-3</v>
      </c>
      <c r="H230" s="30">
        <v>1.3062169312169376E-4</v>
      </c>
      <c r="I230" s="30">
        <v>3.3234126984126901E-4</v>
      </c>
      <c r="J230" s="30" t="s">
        <v>236</v>
      </c>
      <c r="K230" s="30" t="s">
        <v>236</v>
      </c>
      <c r="L230" s="30">
        <v>3.3382936507936499E-3</v>
      </c>
    </row>
    <row r="231" spans="1:12">
      <c r="A231" s="29" t="s">
        <v>37</v>
      </c>
      <c r="B231" s="29" t="s">
        <v>732</v>
      </c>
      <c r="C231" s="29" t="s">
        <v>733</v>
      </c>
      <c r="D231" s="29" t="s">
        <v>239</v>
      </c>
      <c r="E231" s="30">
        <v>5.208333333333333E-3</v>
      </c>
      <c r="F231" s="30">
        <v>1.6435185185185177E-3</v>
      </c>
      <c r="G231" s="30">
        <v>1.2152777777777778E-3</v>
      </c>
      <c r="H231" s="30">
        <v>7.5231481481481417E-4</v>
      </c>
      <c r="I231" s="30" t="s">
        <v>236</v>
      </c>
      <c r="J231" s="30" t="s">
        <v>236</v>
      </c>
      <c r="K231" s="30" t="s">
        <v>236</v>
      </c>
      <c r="L231" s="30">
        <v>3.6111111111111096E-3</v>
      </c>
    </row>
    <row r="232" spans="1:12">
      <c r="A232" s="29" t="s">
        <v>37</v>
      </c>
      <c r="B232" s="29" t="s">
        <v>734</v>
      </c>
      <c r="C232" s="29" t="s">
        <v>735</v>
      </c>
      <c r="D232" s="29" t="s">
        <v>34</v>
      </c>
      <c r="E232" s="30">
        <v>3.90625E-3</v>
      </c>
      <c r="F232" s="30">
        <v>3.90625E-3</v>
      </c>
      <c r="G232" s="30" t="s">
        <v>236</v>
      </c>
      <c r="H232" s="30" t="s">
        <v>236</v>
      </c>
      <c r="I232" s="30" t="s">
        <v>236</v>
      </c>
      <c r="J232" s="30" t="s">
        <v>236</v>
      </c>
      <c r="K232" s="30" t="s">
        <v>236</v>
      </c>
      <c r="L232" s="30">
        <v>3.90625E-3</v>
      </c>
    </row>
    <row r="233" spans="1:12">
      <c r="A233" s="29" t="s">
        <v>24</v>
      </c>
      <c r="B233" s="29" t="s">
        <v>736</v>
      </c>
      <c r="C233" s="29" t="s">
        <v>737</v>
      </c>
      <c r="D233" s="29" t="s">
        <v>239</v>
      </c>
      <c r="E233" s="30">
        <v>3.1250000000000002E-3</v>
      </c>
      <c r="F233" s="30">
        <v>3.9351851851851831E-4</v>
      </c>
      <c r="G233" s="30">
        <v>5.5555555555555696E-4</v>
      </c>
      <c r="H233" s="30">
        <v>3.3564814814814742E-4</v>
      </c>
      <c r="I233" s="30">
        <v>4.9768518518518521E-4</v>
      </c>
      <c r="J233" s="30">
        <v>1.0416666666666647E-4</v>
      </c>
      <c r="K233" s="30" t="s">
        <v>236</v>
      </c>
      <c r="L233" s="30">
        <v>1.8865740740740744E-3</v>
      </c>
    </row>
    <row r="234" spans="1:12">
      <c r="A234" s="29" t="s">
        <v>24</v>
      </c>
      <c r="B234" s="29" t="s">
        <v>738</v>
      </c>
      <c r="C234" s="29" t="s">
        <v>739</v>
      </c>
      <c r="D234" s="29" t="s">
        <v>34</v>
      </c>
      <c r="E234" s="30">
        <v>3.4722222222222225E-3</v>
      </c>
      <c r="F234" s="30">
        <v>1.817129629629629E-3</v>
      </c>
      <c r="G234" s="30">
        <v>6.9444444444442723E-5</v>
      </c>
      <c r="H234" s="30">
        <v>3.4490740740740753E-3</v>
      </c>
      <c r="I234" s="30">
        <v>1.3888888888889195E-4</v>
      </c>
      <c r="J234" s="30" t="s">
        <v>236</v>
      </c>
      <c r="K234" s="30" t="s">
        <v>236</v>
      </c>
      <c r="L234" s="30">
        <v>5.4745370370370382E-3</v>
      </c>
    </row>
    <row r="235" spans="1:12">
      <c r="A235" s="29" t="s">
        <v>24</v>
      </c>
      <c r="B235" s="29" t="s">
        <v>740</v>
      </c>
      <c r="C235" s="29" t="s">
        <v>245</v>
      </c>
      <c r="D235" s="29" t="s">
        <v>239</v>
      </c>
      <c r="E235" s="30">
        <v>4.464285714285714E-3</v>
      </c>
      <c r="F235" s="30">
        <v>1.1656746031746029E-3</v>
      </c>
      <c r="G235" s="30">
        <v>4.2096560846560851E-3</v>
      </c>
      <c r="H235" s="30">
        <v>2.5545634920634908E-3</v>
      </c>
      <c r="I235" s="30">
        <v>7.2585978835978861E-4</v>
      </c>
      <c r="J235" s="30">
        <v>6.9775132275132386E-4</v>
      </c>
      <c r="K235" s="30" t="s">
        <v>236</v>
      </c>
      <c r="L235" s="30">
        <v>9.3535052910052926E-3</v>
      </c>
    </row>
    <row r="236" spans="1:12">
      <c r="A236" s="29" t="s">
        <v>24</v>
      </c>
      <c r="B236" s="29" t="s">
        <v>741</v>
      </c>
      <c r="C236" s="29" t="s">
        <v>742</v>
      </c>
      <c r="D236" s="29" t="s">
        <v>239</v>
      </c>
      <c r="E236" s="30">
        <v>3.4722222222222225E-3</v>
      </c>
      <c r="F236" s="30">
        <v>8.9120370370370395E-4</v>
      </c>
      <c r="G236" s="30">
        <v>4.3981481481481389E-4</v>
      </c>
      <c r="H236" s="30">
        <v>1.6435185185185177E-3</v>
      </c>
      <c r="I236" s="30">
        <v>3.8194444444444387E-4</v>
      </c>
      <c r="J236" s="30">
        <v>1.7361111111111266E-4</v>
      </c>
      <c r="K236" s="30">
        <v>2.824074074074073E-3</v>
      </c>
      <c r="L236" s="30">
        <v>6.3541666666666651E-3</v>
      </c>
    </row>
    <row r="237" spans="1:12">
      <c r="A237" s="29" t="s">
        <v>24</v>
      </c>
      <c r="B237" s="29" t="s">
        <v>459</v>
      </c>
      <c r="C237" s="29" t="s">
        <v>743</v>
      </c>
      <c r="D237" s="29" t="s">
        <v>34</v>
      </c>
      <c r="E237" s="30">
        <v>3.90625E-3</v>
      </c>
      <c r="F237" s="30">
        <v>5.1504629629629643E-4</v>
      </c>
      <c r="G237" s="30">
        <v>8.6805555555556115E-5</v>
      </c>
      <c r="H237" s="30">
        <v>1.996527777777775E-3</v>
      </c>
      <c r="I237" s="30" t="s">
        <v>236</v>
      </c>
      <c r="J237" s="30" t="s">
        <v>236</v>
      </c>
      <c r="K237" s="30" t="s">
        <v>236</v>
      </c>
      <c r="L237" s="30">
        <v>2.5983796296296276E-3</v>
      </c>
    </row>
    <row r="238" spans="1:12">
      <c r="A238" s="29" t="s">
        <v>24</v>
      </c>
      <c r="B238" s="29" t="s">
        <v>744</v>
      </c>
      <c r="C238" s="29" t="s">
        <v>745</v>
      </c>
      <c r="D238" s="29" t="s">
        <v>239</v>
      </c>
      <c r="E238" s="30">
        <v>4.464285714285714E-3</v>
      </c>
      <c r="F238" s="30">
        <v>1.1425264550264549E-3</v>
      </c>
      <c r="G238" s="30">
        <v>9.9206349206349157E-4</v>
      </c>
      <c r="H238" s="30">
        <v>1.3508597883597874E-3</v>
      </c>
      <c r="I238" s="30">
        <v>6.8617724867725029E-4</v>
      </c>
      <c r="J238" s="30" t="s">
        <v>236</v>
      </c>
      <c r="K238" s="30" t="s">
        <v>236</v>
      </c>
      <c r="L238" s="30">
        <v>4.1716269841269842E-3</v>
      </c>
    </row>
    <row r="239" spans="1:12">
      <c r="A239" s="29" t="s">
        <v>24</v>
      </c>
      <c r="B239" s="29" t="s">
        <v>746</v>
      </c>
      <c r="C239" s="29" t="s">
        <v>747</v>
      </c>
      <c r="D239" s="29" t="s">
        <v>34</v>
      </c>
      <c r="E239" s="30">
        <v>3.1250000000000002E-3</v>
      </c>
      <c r="F239" s="30">
        <v>3.7037037037037073E-4</v>
      </c>
      <c r="G239" s="30">
        <v>1.0416666666666734E-4</v>
      </c>
      <c r="H239" s="30">
        <v>8.2175925925925992E-4</v>
      </c>
      <c r="I239" s="30">
        <v>3.7037037037037073E-4</v>
      </c>
      <c r="J239" s="30" t="s">
        <v>236</v>
      </c>
      <c r="K239" s="30" t="s">
        <v>236</v>
      </c>
      <c r="L239" s="30">
        <v>1.6666666666666687E-3</v>
      </c>
    </row>
    <row r="240" spans="1:12">
      <c r="A240" s="29" t="s">
        <v>24</v>
      </c>
      <c r="B240" s="29" t="s">
        <v>386</v>
      </c>
      <c r="C240" s="29" t="s">
        <v>748</v>
      </c>
      <c r="D240" s="29" t="s">
        <v>34</v>
      </c>
      <c r="E240" s="30">
        <v>2.8409090909090906E-3</v>
      </c>
      <c r="F240" s="30">
        <v>7.3442760942760924E-4</v>
      </c>
      <c r="G240" s="30">
        <v>4.6822390572390498E-4</v>
      </c>
      <c r="H240" s="30">
        <v>1.6024831649831639E-3</v>
      </c>
      <c r="I240" s="30">
        <v>3.1776094276094293E-4</v>
      </c>
      <c r="J240" s="30">
        <v>3.0618686868686762E-4</v>
      </c>
      <c r="K240" s="30">
        <v>3.7563131313131251E-4</v>
      </c>
      <c r="L240" s="30">
        <v>3.8047138047138012E-3</v>
      </c>
    </row>
    <row r="241" spans="1:12">
      <c r="A241" s="29" t="s">
        <v>24</v>
      </c>
      <c r="B241" s="29" t="s">
        <v>749</v>
      </c>
      <c r="C241" s="29" t="s">
        <v>750</v>
      </c>
      <c r="D241" s="29" t="s">
        <v>239</v>
      </c>
      <c r="E241" s="30">
        <v>3.90625E-3</v>
      </c>
      <c r="F241" s="30">
        <v>4.9189814814814799E-4</v>
      </c>
      <c r="G241" s="30">
        <v>9.4328703703703588E-4</v>
      </c>
      <c r="H241" s="30">
        <v>5.8622685185185167E-3</v>
      </c>
      <c r="I241" s="30">
        <v>2.3321759259259233E-3</v>
      </c>
      <c r="J241" s="30" t="s">
        <v>236</v>
      </c>
      <c r="K241" s="30" t="s">
        <v>236</v>
      </c>
      <c r="L241" s="30">
        <v>9.6296296296296234E-3</v>
      </c>
    </row>
    <row r="242" spans="1:12">
      <c r="A242" s="29" t="s">
        <v>24</v>
      </c>
      <c r="B242" s="29" t="s">
        <v>751</v>
      </c>
      <c r="C242" s="29" t="s">
        <v>752</v>
      </c>
      <c r="D242" s="29" t="s">
        <v>239</v>
      </c>
      <c r="E242" s="30">
        <v>5.208333333333333E-3</v>
      </c>
      <c r="F242" s="30">
        <v>5.208333333333333E-3</v>
      </c>
      <c r="G242" s="30" t="s">
        <v>236</v>
      </c>
      <c r="H242" s="30" t="s">
        <v>236</v>
      </c>
      <c r="I242" s="30" t="s">
        <v>236</v>
      </c>
      <c r="J242" s="30" t="s">
        <v>236</v>
      </c>
      <c r="K242" s="30" t="s">
        <v>236</v>
      </c>
      <c r="L242" s="30">
        <v>5.208333333333333E-3</v>
      </c>
    </row>
    <row r="243" spans="1:12">
      <c r="A243" s="29" t="s">
        <v>24</v>
      </c>
      <c r="B243" s="29" t="s">
        <v>753</v>
      </c>
      <c r="C243" s="29" t="s">
        <v>754</v>
      </c>
      <c r="D243" s="29" t="s">
        <v>239</v>
      </c>
      <c r="E243" s="30">
        <v>3.4722222222222225E-3</v>
      </c>
      <c r="F243" s="30">
        <v>8.564814814814815E-4</v>
      </c>
      <c r="G243" s="30">
        <v>6.9444444444445759E-5</v>
      </c>
      <c r="H243" s="30">
        <v>6.1111111111111123E-3</v>
      </c>
      <c r="I243" s="30">
        <v>1.134259259259258E-3</v>
      </c>
      <c r="J243" s="30" t="s">
        <v>236</v>
      </c>
      <c r="K243" s="30" t="s">
        <v>236</v>
      </c>
      <c r="L243" s="30">
        <v>8.171296296296298E-3</v>
      </c>
    </row>
    <row r="244" spans="1:12">
      <c r="A244" s="29" t="s">
        <v>24</v>
      </c>
      <c r="B244" s="29" t="s">
        <v>136</v>
      </c>
      <c r="C244" s="29" t="s">
        <v>755</v>
      </c>
      <c r="D244" s="29" t="s">
        <v>34</v>
      </c>
      <c r="E244" s="30">
        <v>3.1250000000000002E-3</v>
      </c>
      <c r="F244" s="30">
        <v>6.4814814814814856E-4</v>
      </c>
      <c r="G244" s="30">
        <v>3.3564814814814829E-4</v>
      </c>
      <c r="H244" s="30">
        <v>4.0509259259259231E-4</v>
      </c>
      <c r="I244" s="30">
        <v>3.3564814814814655E-4</v>
      </c>
      <c r="J244" s="30">
        <v>3.1250000000000114E-4</v>
      </c>
      <c r="K244" s="30" t="s">
        <v>236</v>
      </c>
      <c r="L244" s="30">
        <v>2.0370370370370369E-3</v>
      </c>
    </row>
    <row r="245" spans="1:12">
      <c r="A245" s="29" t="e">
        <v>#REF!</v>
      </c>
      <c r="B245" s="29" t="e">
        <v>#REF!</v>
      </c>
      <c r="C245" s="29" t="e">
        <v>#REF!</v>
      </c>
      <c r="D245" s="29" t="e">
        <v>#REF!</v>
      </c>
      <c r="E245" s="30" t="e">
        <v>#REF!</v>
      </c>
      <c r="F245" s="30" t="e">
        <v>#REF!</v>
      </c>
      <c r="G245" s="30" t="s">
        <v>236</v>
      </c>
      <c r="H245" s="30" t="s">
        <v>236</v>
      </c>
      <c r="I245" s="30" t="s">
        <v>236</v>
      </c>
      <c r="J245" s="30" t="s">
        <v>236</v>
      </c>
      <c r="K245" s="30" t="s">
        <v>236</v>
      </c>
      <c r="L245" s="30" t="e">
        <v>#REF!</v>
      </c>
    </row>
    <row r="246" spans="1:12">
      <c r="A246" s="29" t="e">
        <v>#REF!</v>
      </c>
      <c r="B246" s="29" t="e">
        <v>#REF!</v>
      </c>
      <c r="C246" s="29" t="e">
        <v>#REF!</v>
      </c>
      <c r="D246" s="29" t="e">
        <v>#REF!</v>
      </c>
      <c r="E246" s="30" t="e">
        <v>#REF!</v>
      </c>
      <c r="F246" s="30" t="e">
        <v>#REF!</v>
      </c>
      <c r="G246" s="30" t="s">
        <v>236</v>
      </c>
      <c r="H246" s="30" t="s">
        <v>236</v>
      </c>
      <c r="I246" s="30" t="s">
        <v>236</v>
      </c>
      <c r="J246" s="30" t="s">
        <v>236</v>
      </c>
      <c r="K246" s="30" t="s">
        <v>236</v>
      </c>
      <c r="L246" s="30" t="e">
        <v>#REF!</v>
      </c>
    </row>
    <row r="247" spans="1:12">
      <c r="A247" s="29" t="e">
        <v>#REF!</v>
      </c>
      <c r="B247" s="29" t="e">
        <v>#REF!</v>
      </c>
      <c r="C247" s="29" t="e">
        <v>#REF!</v>
      </c>
      <c r="D247" s="29" t="e">
        <v>#REF!</v>
      </c>
      <c r="E247" s="30" t="e">
        <v>#REF!</v>
      </c>
      <c r="F247" s="30" t="e">
        <v>#REF!</v>
      </c>
      <c r="G247" s="30" t="s">
        <v>236</v>
      </c>
      <c r="H247" s="30" t="s">
        <v>236</v>
      </c>
      <c r="I247" s="30" t="s">
        <v>236</v>
      </c>
      <c r="J247" s="30" t="s">
        <v>236</v>
      </c>
      <c r="K247" s="30" t="s">
        <v>236</v>
      </c>
      <c r="L247" s="30" t="e">
        <v>#REF!</v>
      </c>
    </row>
  </sheetData>
  <autoFilter ref="A1:P1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7"/>
  <sheetViews>
    <sheetView workbookViewId="0">
      <selection activeCell="C26" sqref="C26"/>
    </sheetView>
  </sheetViews>
  <sheetFormatPr baseColWidth="10" defaultRowHeight="14.4"/>
  <cols>
    <col min="1" max="1" width="11.5546875" style="1"/>
    <col min="2" max="2" width="37.33203125" style="45" customWidth="1"/>
    <col min="3" max="3" width="42" style="45" customWidth="1"/>
  </cols>
  <sheetData>
    <row r="1" spans="1:4" ht="15" thickBot="1">
      <c r="A1" s="31" t="s">
        <v>8</v>
      </c>
      <c r="B1" s="32" t="s">
        <v>756</v>
      </c>
      <c r="C1" s="33" t="s">
        <v>757</v>
      </c>
      <c r="D1" s="34" t="s">
        <v>10</v>
      </c>
    </row>
    <row r="2" spans="1:4">
      <c r="A2" s="10" t="s">
        <v>55</v>
      </c>
      <c r="B2" s="35">
        <v>4.3996362433862436E-2</v>
      </c>
      <c r="C2" s="36">
        <v>2.9330908289241626E-3</v>
      </c>
      <c r="D2" s="37">
        <v>1</v>
      </c>
    </row>
    <row r="3" spans="1:4">
      <c r="A3" s="11" t="s">
        <v>2</v>
      </c>
      <c r="B3" s="41">
        <v>2.7313988095238093E-2</v>
      </c>
      <c r="C3" s="42">
        <v>3.0348875661375656E-3</v>
      </c>
      <c r="D3" s="40">
        <v>2</v>
      </c>
    </row>
    <row r="4" spans="1:4">
      <c r="A4" s="11" t="s">
        <v>1</v>
      </c>
      <c r="B4" s="41">
        <v>4.3329199735449728E-2</v>
      </c>
      <c r="C4" s="42">
        <v>3.0949428382464092E-3</v>
      </c>
      <c r="D4" s="43">
        <v>3</v>
      </c>
    </row>
    <row r="5" spans="1:4">
      <c r="A5" s="50" t="s">
        <v>758</v>
      </c>
      <c r="B5" s="35">
        <v>4.5011574074074079E-2</v>
      </c>
      <c r="C5" s="36">
        <v>3.2151124338624343E-3</v>
      </c>
      <c r="D5" s="40">
        <v>4</v>
      </c>
    </row>
    <row r="6" spans="1:4">
      <c r="A6" s="11" t="s">
        <v>99</v>
      </c>
      <c r="B6" s="38">
        <v>6.2491582491582501E-2</v>
      </c>
      <c r="C6" s="39">
        <v>3.4717545828656946E-3</v>
      </c>
      <c r="D6" s="43">
        <v>5</v>
      </c>
    </row>
    <row r="7" spans="1:4" ht="15" thickBot="1">
      <c r="A7" s="17" t="s">
        <v>16</v>
      </c>
      <c r="B7" s="41">
        <v>3.1913930976430985E-2</v>
      </c>
      <c r="C7" s="42">
        <v>3.5459923307145538E-3</v>
      </c>
      <c r="D7" s="44">
        <v>6</v>
      </c>
    </row>
    <row r="8" spans="1:4">
      <c r="A8" s="50" t="s">
        <v>679</v>
      </c>
      <c r="B8" s="38">
        <v>1.9126157407407408E-2</v>
      </c>
      <c r="C8" s="39">
        <v>3.8252314814814815E-3</v>
      </c>
      <c r="D8" s="43">
        <v>7</v>
      </c>
    </row>
    <row r="9" spans="1:4" ht="15" thickBot="1">
      <c r="A9" s="17" t="s">
        <v>0</v>
      </c>
      <c r="B9" s="38">
        <v>4.3339947089947088E-2</v>
      </c>
      <c r="C9" s="39">
        <v>3.9399951899951897E-3</v>
      </c>
      <c r="D9" s="44">
        <v>8</v>
      </c>
    </row>
    <row r="10" spans="1:4">
      <c r="A10" s="11" t="s">
        <v>22</v>
      </c>
      <c r="B10" s="41">
        <v>7.9699074074074061E-2</v>
      </c>
      <c r="C10" s="42">
        <v>4.1946881091617927E-3</v>
      </c>
      <c r="D10" s="43">
        <v>9</v>
      </c>
    </row>
    <row r="11" spans="1:4" ht="15" thickBot="1">
      <c r="A11" s="17" t="s">
        <v>64</v>
      </c>
      <c r="B11" s="38">
        <v>0.20443084114959117</v>
      </c>
      <c r="C11" s="39">
        <v>4.8674009797521709E-3</v>
      </c>
      <c r="D11" s="44">
        <v>10</v>
      </c>
    </row>
    <row r="12" spans="1:4">
      <c r="A12" s="50" t="s">
        <v>24</v>
      </c>
      <c r="B12" s="41">
        <v>6.0356466450216452E-2</v>
      </c>
      <c r="C12" s="42">
        <v>5.0297055375180377E-3</v>
      </c>
      <c r="D12" s="43">
        <v>11</v>
      </c>
    </row>
    <row r="13" spans="1:4" ht="15" thickBot="1">
      <c r="A13" s="1" t="s">
        <v>69</v>
      </c>
      <c r="B13" s="41">
        <v>0.12036210317460314</v>
      </c>
      <c r="C13" s="42">
        <v>5.2331349206349185E-3</v>
      </c>
      <c r="D13" s="44">
        <v>12</v>
      </c>
    </row>
    <row r="14" spans="1:4">
      <c r="A14" s="49" t="s">
        <v>72</v>
      </c>
      <c r="B14" s="38">
        <v>6.1623677248677247E-2</v>
      </c>
      <c r="C14" s="39">
        <v>5.6021524771524773E-3</v>
      </c>
      <c r="D14" s="43">
        <v>13</v>
      </c>
    </row>
    <row r="15" spans="1:4" ht="15" thickBot="1">
      <c r="A15" s="1" t="s">
        <v>4</v>
      </c>
      <c r="B15" s="38">
        <v>7.3276289682539672E-2</v>
      </c>
      <c r="C15" s="39">
        <v>6.106357473544973E-3</v>
      </c>
      <c r="D15" s="44">
        <v>14</v>
      </c>
    </row>
    <row r="16" spans="1:4">
      <c r="A16" s="49" t="s">
        <v>3</v>
      </c>
      <c r="B16" s="38">
        <v>7.0520006613756625E-2</v>
      </c>
      <c r="C16" s="39">
        <v>7.0520006613756627E-3</v>
      </c>
      <c r="D16" s="43">
        <v>15</v>
      </c>
    </row>
    <row r="17" spans="1:4" ht="15" thickBot="1">
      <c r="A17" s="49" t="s">
        <v>104</v>
      </c>
      <c r="B17" s="41">
        <v>0.17936342592592594</v>
      </c>
      <c r="C17" s="42">
        <v>9.4401803118908389E-3</v>
      </c>
      <c r="D17" s="44">
        <v>16</v>
      </c>
    </row>
  </sheetData>
  <autoFilter ref="A1:C1">
    <sortState ref="A2:C17">
      <sortCondition ref="C1"/>
    </sortState>
  </autoFilter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Général</vt:lpstr>
      <vt:lpstr>AS garçons classe</vt:lpstr>
      <vt:lpstr>AS garçons global</vt:lpstr>
      <vt:lpstr>AS filles</vt:lpstr>
      <vt:lpstr>Régularité par élève</vt:lpstr>
      <vt:lpstr>Régularité global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2018-10-06T13:58:49Z</dcterms:modified>
</cp:coreProperties>
</file>