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60" windowWidth="25440" windowHeight="15930" tabRatio="500"/>
  </bookViews>
  <sheets>
    <sheet name="Feuil1" sheetId="1" r:id="rId1"/>
  </sheets>
  <calcPr calcId="145621"/>
  <pivotCaches>
    <pivotCache cacheId="10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1" i="1" l="1"/>
  <c r="F3" i="1" l="1"/>
  <c r="F4" i="1"/>
  <c r="F5" i="1"/>
  <c r="F6" i="1"/>
  <c r="F7" i="1"/>
  <c r="F8" i="1"/>
  <c r="F9" i="1"/>
  <c r="F10" i="1"/>
  <c r="F2" i="1"/>
</calcChain>
</file>

<file path=xl/sharedStrings.xml><?xml version="1.0" encoding="utf-8"?>
<sst xmlns="http://schemas.openxmlformats.org/spreadsheetml/2006/main" count="26" uniqueCount="16">
  <si>
    <t>date</t>
  </si>
  <si>
    <t>qui</t>
  </si>
  <si>
    <t>perçu</t>
  </si>
  <si>
    <t>facturé</t>
  </si>
  <si>
    <t>reste</t>
  </si>
  <si>
    <t>Etienne</t>
  </si>
  <si>
    <t>Manu</t>
  </si>
  <si>
    <t>distribué</t>
  </si>
  <si>
    <t>Étiquettes de lignes</t>
  </si>
  <si>
    <t>Total général</t>
  </si>
  <si>
    <t>Somme de facturé</t>
  </si>
  <si>
    <t>Somme de perçu</t>
  </si>
  <si>
    <t>Somme de distribué</t>
  </si>
  <si>
    <t>Somme de reste</t>
  </si>
  <si>
    <t>sept</t>
  </si>
  <si>
    <t>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</si>
</sst>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5" fontId="0" fillId="0" borderId="0" xfId="0" applyNumberFormat="1"/>
    <xf numFmtId="165" fontId="0" fillId="0" borderId="0" xfId="0" applyNumberFormat="1" applyBorder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5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5" formatCode="dd/mm/yy;@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6.693965046295" createdVersion="4" refreshedVersion="4" minRefreshableVersion="3" recordCount="10">
  <cacheSource type="worksheet">
    <worksheetSource name="Table1"/>
  </cacheSource>
  <cacheFields count="7">
    <cacheField name="date" numFmtId="165">
      <sharedItems containsSemiMixedTypes="0" containsNonDate="0" containsDate="1" containsString="0" minDate="2016-09-14T00:00:00" maxDate="2016-10-03T00:00:00" count="10">
        <d v="2016-09-14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10-02T00:00:00"/>
      </sharedItems>
      <fieldGroup par="6" base="0">
        <rangePr groupBy="days" startDate="2016-09-14T00:00:00" endDate="2016-10-03T00:00:00"/>
        <groupItems count="368">
          <s v="&lt;14/09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10/2016"/>
        </groupItems>
      </fieldGroup>
    </cacheField>
    <cacheField name="qui" numFmtId="0">
      <sharedItems count="2">
        <s v="Etienne"/>
        <s v="Manu"/>
      </sharedItems>
    </cacheField>
    <cacheField name="facturé" numFmtId="164">
      <sharedItems containsSemiMixedTypes="0" containsString="0" containsNumber="1" containsInteger="1" minValue="300" maxValue="3500"/>
    </cacheField>
    <cacheField name="perçu" numFmtId="164">
      <sharedItems containsSemiMixedTypes="0" containsString="0" containsNumber="1" containsInteger="1" minValue="300" maxValue="3500"/>
    </cacheField>
    <cacheField name="distribué" numFmtId="164">
      <sharedItems containsSemiMixedTypes="0" containsString="0" containsNumber="1" containsInteger="1" minValue="200" maxValue="3200"/>
    </cacheField>
    <cacheField name="reste" numFmtId="164">
      <sharedItems containsSemiMixedTypes="0" containsString="0" containsNumber="1" containsInteger="1" minValue="0" maxValue="700"/>
    </cacheField>
    <cacheField name="Mois" numFmtId="0" databaseField="0">
      <fieldGroup base="0">
        <rangePr groupBy="months" startDate="2016-09-14T00:00:00" endDate="2016-10-03T00:00:00"/>
        <groupItems count="14">
          <s v="&lt;14/09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0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2500"/>
    <n v="2500"/>
    <n v="2000"/>
    <n v="500"/>
  </r>
  <r>
    <x v="1"/>
    <x v="0"/>
    <n v="3500"/>
    <n v="3500"/>
    <n v="3200"/>
    <n v="300"/>
  </r>
  <r>
    <x v="2"/>
    <x v="0"/>
    <n v="3000"/>
    <n v="3000"/>
    <n v="2800"/>
    <n v="200"/>
  </r>
  <r>
    <x v="3"/>
    <x v="0"/>
    <n v="2100"/>
    <n v="2100"/>
    <n v="2100"/>
    <n v="0"/>
  </r>
  <r>
    <x v="4"/>
    <x v="0"/>
    <n v="750"/>
    <n v="700"/>
    <n v="750"/>
    <n v="0"/>
  </r>
  <r>
    <x v="5"/>
    <x v="0"/>
    <n v="1000"/>
    <n v="1000"/>
    <n v="900"/>
    <n v="100"/>
  </r>
  <r>
    <x v="6"/>
    <x v="0"/>
    <n v="300"/>
    <n v="300"/>
    <n v="200"/>
    <n v="100"/>
  </r>
  <r>
    <x v="7"/>
    <x v="1"/>
    <n v="900"/>
    <n v="900"/>
    <n v="200"/>
    <n v="700"/>
  </r>
  <r>
    <x v="8"/>
    <x v="1"/>
    <n v="400"/>
    <n v="400"/>
    <n v="400"/>
    <n v="0"/>
  </r>
  <r>
    <x v="9"/>
    <x v="1"/>
    <n v="1500"/>
    <n v="1500"/>
    <n v="900"/>
    <n v="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14:F19" firstHeaderRow="0" firstDataRow="1" firstDataCol="1"/>
  <pivotFields count="7">
    <pivotField axis="axisRow"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sd="0" x="258"/>
        <item x="259"/>
        <item x="260"/>
        <item x="261"/>
        <item x="262"/>
        <item x="263"/>
        <item sd="0" x="264"/>
        <item sd="0" x="265"/>
        <item sd="0" x="266"/>
        <item sd="0" x="267"/>
        <item sd="0" x="268"/>
        <item sd="0" x="269"/>
        <item sd="0" x="270"/>
        <item sd="0" x="271"/>
        <item x="272"/>
        <item x="273"/>
        <item x="274"/>
        <item x="275"/>
        <item sd="0"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3">
        <item sd="0" x="0"/>
        <item sd="0" x="1"/>
        <item t="default"/>
      </items>
    </pivotField>
    <pivotField dataField="1" numFmtId="164" showAll="0"/>
    <pivotField dataField="1" numFmtId="164" showAll="0"/>
    <pivotField dataField="1" numFmtId="164" showAll="0"/>
    <pivotField dataField="1" numFmtId="164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sd="0" x="10"/>
        <item x="11"/>
        <item x="12"/>
        <item x="13"/>
      </items>
    </pivotField>
  </pivotFields>
  <rowFields count="3">
    <field x="6"/>
    <field x="1"/>
    <field x="0"/>
  </rowFields>
  <rowItems count="5">
    <i>
      <x v="9"/>
    </i>
    <i r="1">
      <x/>
    </i>
    <i r="1">
      <x v="1"/>
    </i>
    <i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acturé" fld="2" baseField="0" baseItem="0"/>
    <dataField name="Somme de perçu" fld="3" baseField="0" baseItem="0"/>
    <dataField name="Somme de distribué" fld="4" baseField="0" baseItem="0"/>
    <dataField name="Somme de reste" fld="5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F11" totalsRowShown="0">
  <autoFilter ref="A1:F11"/>
  <tableColumns count="6">
    <tableColumn id="1" name="date" dataDxfId="4"/>
    <tableColumn id="2" name="qui"/>
    <tableColumn id="3" name="facturé" dataDxfId="3"/>
    <tableColumn id="4" name="perçu" dataDxfId="2"/>
    <tableColumn id="6" name="distribué" dataDxfId="1"/>
    <tableColumn id="5" name="reste" dataDxfId="0">
      <calculatedColumnFormula>Table1[[#This Row],[facturé]]-Table1[[#This Row],[distribué]]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B16" sqref="B16"/>
    </sheetView>
  </sheetViews>
  <sheetFormatPr baseColWidth="10" defaultRowHeight="15.75" x14ac:dyDescent="0.25"/>
  <cols>
    <col min="2" max="2" width="19.125" bestFit="1" customWidth="1"/>
    <col min="3" max="3" width="15.5" bestFit="1" customWidth="1"/>
    <col min="4" max="4" width="14.25" bestFit="1" customWidth="1"/>
    <col min="5" max="5" width="17" bestFit="1" customWidth="1"/>
    <col min="6" max="6" width="13.875" bestFit="1" customWidth="1"/>
    <col min="11" max="11" width="19.125" bestFit="1" customWidth="1"/>
    <col min="12" max="12" width="15.5" bestFit="1" customWidth="1"/>
    <col min="13" max="13" width="14.25" bestFit="1" customWidth="1"/>
    <col min="14" max="14" width="17" bestFit="1" customWidth="1"/>
    <col min="15" max="15" width="13.875" bestFit="1" customWidth="1"/>
  </cols>
  <sheetData>
    <row r="1" spans="1:6" x14ac:dyDescent="0.25">
      <c r="A1" t="s">
        <v>0</v>
      </c>
      <c r="B1" t="s">
        <v>1</v>
      </c>
      <c r="C1" t="s">
        <v>3</v>
      </c>
      <c r="D1" t="s">
        <v>2</v>
      </c>
      <c r="E1" t="s">
        <v>7</v>
      </c>
      <c r="F1" t="s">
        <v>4</v>
      </c>
    </row>
    <row r="2" spans="1:6" x14ac:dyDescent="0.25">
      <c r="A2" s="4">
        <v>42627</v>
      </c>
      <c r="B2" t="s">
        <v>5</v>
      </c>
      <c r="C2" s="1">
        <v>2500</v>
      </c>
      <c r="D2" s="1">
        <v>2500</v>
      </c>
      <c r="E2" s="1">
        <v>2000</v>
      </c>
      <c r="F2" s="1">
        <f>Table1[[#This Row],[facturé]]-Table1[[#This Row],[distribué]]</f>
        <v>500</v>
      </c>
    </row>
    <row r="3" spans="1:6" x14ac:dyDescent="0.25">
      <c r="A3" s="5">
        <v>42633</v>
      </c>
      <c r="B3" s="2" t="s">
        <v>5</v>
      </c>
      <c r="C3" s="1">
        <v>3500</v>
      </c>
      <c r="D3" s="1">
        <v>3500</v>
      </c>
      <c r="E3" s="1">
        <v>3200</v>
      </c>
      <c r="F3" s="1">
        <f>Table1[[#This Row],[facturé]]-Table1[[#This Row],[distribué]]</f>
        <v>300</v>
      </c>
    </row>
    <row r="4" spans="1:6" x14ac:dyDescent="0.25">
      <c r="A4" s="5">
        <v>42634</v>
      </c>
      <c r="B4" s="2" t="s">
        <v>5</v>
      </c>
      <c r="C4" s="1">
        <v>3000</v>
      </c>
      <c r="D4" s="1">
        <v>3000</v>
      </c>
      <c r="E4" s="1">
        <v>2800</v>
      </c>
      <c r="F4" s="1">
        <f>Table1[[#This Row],[facturé]]-Table1[[#This Row],[distribué]]</f>
        <v>200</v>
      </c>
    </row>
    <row r="5" spans="1:6" x14ac:dyDescent="0.25">
      <c r="A5" s="5">
        <v>42635</v>
      </c>
      <c r="B5" s="2" t="s">
        <v>5</v>
      </c>
      <c r="C5" s="1">
        <v>2100</v>
      </c>
      <c r="D5" s="1">
        <v>2100</v>
      </c>
      <c r="E5" s="1">
        <v>2100</v>
      </c>
      <c r="F5" s="1">
        <f>Table1[[#This Row],[facturé]]-Table1[[#This Row],[distribué]]</f>
        <v>0</v>
      </c>
    </row>
    <row r="6" spans="1:6" x14ac:dyDescent="0.25">
      <c r="A6" s="5">
        <v>42636</v>
      </c>
      <c r="B6" s="2" t="s">
        <v>5</v>
      </c>
      <c r="C6" s="1">
        <v>750</v>
      </c>
      <c r="D6" s="1">
        <v>700</v>
      </c>
      <c r="E6" s="1">
        <v>750</v>
      </c>
      <c r="F6" s="1">
        <f>Table1[[#This Row],[facturé]]-Table1[[#This Row],[distribué]]</f>
        <v>0</v>
      </c>
    </row>
    <row r="7" spans="1:6" x14ac:dyDescent="0.25">
      <c r="A7" s="5">
        <v>42637</v>
      </c>
      <c r="B7" s="2" t="s">
        <v>5</v>
      </c>
      <c r="C7" s="1">
        <v>1000</v>
      </c>
      <c r="D7" s="1">
        <v>1000</v>
      </c>
      <c r="E7" s="1">
        <v>900</v>
      </c>
      <c r="F7" s="1">
        <f>Table1[[#This Row],[facturé]]-Table1[[#This Row],[distribué]]</f>
        <v>100</v>
      </c>
    </row>
    <row r="8" spans="1:6" x14ac:dyDescent="0.25">
      <c r="A8" s="5">
        <v>42638</v>
      </c>
      <c r="B8" s="2" t="s">
        <v>5</v>
      </c>
      <c r="C8" s="1">
        <v>300</v>
      </c>
      <c r="D8" s="1">
        <v>300</v>
      </c>
      <c r="E8" s="1">
        <v>200</v>
      </c>
      <c r="F8" s="1">
        <f>Table1[[#This Row],[facturé]]-Table1[[#This Row],[distribué]]</f>
        <v>100</v>
      </c>
    </row>
    <row r="9" spans="1:6" x14ac:dyDescent="0.25">
      <c r="A9" s="5">
        <v>42639</v>
      </c>
      <c r="B9" s="2" t="s">
        <v>6</v>
      </c>
      <c r="C9" s="1">
        <v>900</v>
      </c>
      <c r="D9" s="1">
        <v>900</v>
      </c>
      <c r="E9" s="1">
        <v>200</v>
      </c>
      <c r="F9" s="1">
        <f>Table1[[#This Row],[facturé]]-Table1[[#This Row],[distribué]]</f>
        <v>700</v>
      </c>
    </row>
    <row r="10" spans="1:6" x14ac:dyDescent="0.25">
      <c r="A10" s="5">
        <v>42640</v>
      </c>
      <c r="B10" s="2" t="s">
        <v>6</v>
      </c>
      <c r="C10" s="1">
        <v>400</v>
      </c>
      <c r="D10" s="1">
        <v>400</v>
      </c>
      <c r="E10" s="1">
        <v>400</v>
      </c>
      <c r="F10" s="1">
        <f>Table1[[#This Row],[facturé]]-Table1[[#This Row],[distribué]]</f>
        <v>0</v>
      </c>
    </row>
    <row r="11" spans="1:6" x14ac:dyDescent="0.25">
      <c r="A11" s="5">
        <v>42645</v>
      </c>
      <c r="B11" s="2" t="s">
        <v>6</v>
      </c>
      <c r="C11" s="3">
        <v>1500</v>
      </c>
      <c r="D11" s="3">
        <v>1500</v>
      </c>
      <c r="E11" s="3">
        <v>900</v>
      </c>
      <c r="F11" s="1">
        <f>Table1[[#This Row],[facturé]]-Table1[[#This Row],[distribué]]</f>
        <v>600</v>
      </c>
    </row>
    <row r="12" spans="1:6" x14ac:dyDescent="0.25">
      <c r="A12" s="5"/>
      <c r="B12" s="2"/>
      <c r="C12" s="3"/>
      <c r="D12" s="3"/>
      <c r="E12" s="3"/>
    </row>
    <row r="13" spans="1:6" x14ac:dyDescent="0.25">
      <c r="A13" s="5"/>
      <c r="B13" s="2"/>
      <c r="C13" s="3"/>
      <c r="D13" s="3"/>
      <c r="E13" s="3"/>
    </row>
    <row r="14" spans="1:6" x14ac:dyDescent="0.25">
      <c r="A14" s="5"/>
      <c r="B14" s="6" t="s">
        <v>8</v>
      </c>
      <c r="C14" t="s">
        <v>10</v>
      </c>
      <c r="D14" t="s">
        <v>11</v>
      </c>
      <c r="E14" t="s">
        <v>12</v>
      </c>
      <c r="F14" t="s">
        <v>13</v>
      </c>
    </row>
    <row r="15" spans="1:6" x14ac:dyDescent="0.25">
      <c r="A15" s="5"/>
      <c r="B15" s="9" t="s">
        <v>14</v>
      </c>
      <c r="C15" s="8"/>
      <c r="D15" s="8"/>
      <c r="E15" s="8"/>
      <c r="F15" s="8"/>
    </row>
    <row r="16" spans="1:6" x14ac:dyDescent="0.25">
      <c r="B16" s="7" t="s">
        <v>5</v>
      </c>
      <c r="C16" s="8">
        <v>13150</v>
      </c>
      <c r="D16" s="8">
        <v>13100</v>
      </c>
      <c r="E16" s="8">
        <v>11950</v>
      </c>
      <c r="F16" s="8">
        <v>1200</v>
      </c>
    </row>
    <row r="17" spans="2:6" x14ac:dyDescent="0.25">
      <c r="B17" s="7" t="s">
        <v>6</v>
      </c>
      <c r="C17" s="8">
        <v>1300</v>
      </c>
      <c r="D17" s="8">
        <v>1300</v>
      </c>
      <c r="E17" s="8">
        <v>600</v>
      </c>
      <c r="F17" s="8">
        <v>700</v>
      </c>
    </row>
    <row r="18" spans="2:6" x14ac:dyDescent="0.25">
      <c r="B18" s="9" t="s">
        <v>15</v>
      </c>
      <c r="C18" s="8">
        <v>1500</v>
      </c>
      <c r="D18" s="8">
        <v>1500</v>
      </c>
      <c r="E18" s="8">
        <v>900</v>
      </c>
      <c r="F18" s="8">
        <v>600</v>
      </c>
    </row>
    <row r="19" spans="2:6" x14ac:dyDescent="0.25">
      <c r="B19" s="9" t="s">
        <v>9</v>
      </c>
      <c r="C19" s="8">
        <v>15950</v>
      </c>
      <c r="D19" s="8">
        <v>15900</v>
      </c>
      <c r="E19" s="8">
        <v>13450</v>
      </c>
      <c r="F19" s="8">
        <v>2500</v>
      </c>
    </row>
  </sheetData>
  <pageMargins left="0.75" right="0.75" top="1" bottom="1" header="0.5" footer="0.5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Utilisateur Windows</cp:lastModifiedBy>
  <dcterms:created xsi:type="dcterms:W3CDTF">2016-10-03T13:06:15Z</dcterms:created>
  <dcterms:modified xsi:type="dcterms:W3CDTF">2016-10-03T15:23:03Z</dcterms:modified>
</cp:coreProperties>
</file>