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ibliotheque\Downloads\"/>
    </mc:Choice>
  </mc:AlternateContent>
  <xr:revisionPtr revIDLastSave="0" documentId="13_ncr:1_{88B352A6-C363-4B24-8467-119BA699F612}" xr6:coauthVersionLast="43" xr6:coauthVersionMax="43" xr10:uidLastSave="{00000000-0000-0000-0000-000000000000}"/>
  <bookViews>
    <workbookView xWindow="-120" yWindow="-120" windowWidth="29040" windowHeight="15840" xr2:uid="{612100D2-297B-406F-8BD0-4436884DFF44}"/>
  </bookViews>
  <sheets>
    <sheet name="Table" sheetId="1" r:id="rId1"/>
    <sheet name="RE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</calcChain>
</file>

<file path=xl/sharedStrings.xml><?xml version="1.0" encoding="utf-8"?>
<sst xmlns="http://schemas.openxmlformats.org/spreadsheetml/2006/main" count="163" uniqueCount="51">
  <si>
    <t>Name</t>
  </si>
  <si>
    <t>ShareName</t>
  </si>
  <si>
    <t>SystemName</t>
  </si>
  <si>
    <t>Published</t>
  </si>
  <si>
    <t>DriverName</t>
  </si>
  <si>
    <t>CilbleDriverName</t>
  </si>
  <si>
    <t>Commentaire</t>
  </si>
  <si>
    <t>0.60</t>
  </si>
  <si>
    <t>BTE-0025-00-00009 Ricoh MPC 3001 PCL6</t>
  </si>
  <si>
    <t>PCL6 Driver for Universal Print</t>
  </si>
  <si>
    <t>132BCAT-BAT03-01-CMESS LEXMARK X656DE</t>
  </si>
  <si>
    <t>Lexmark X656de PS3</t>
  </si>
  <si>
    <t>132BCAT-BAT03-RH-00 RICOH 3002</t>
  </si>
  <si>
    <t>Gestetner MP C3002 PCL 6</t>
  </si>
  <si>
    <t>132BCAT-BAT12-00-STASER LEXMARK X656DE</t>
  </si>
  <si>
    <t>132BCAT-BAT232-00-01 LEXMARK X656DE</t>
  </si>
  <si>
    <t>Lexmark X656de</t>
  </si>
  <si>
    <t>132BCAT-BAT33-00-01 RICOH MP2554</t>
  </si>
  <si>
    <t>132BCAT-BAT43-00-01 RICOH MP2554</t>
  </si>
  <si>
    <t>RICOH PCL6 UniversalDriver V4.5</t>
  </si>
  <si>
    <t>132BCAT-BAT46-00-01 RICOH MP2554</t>
  </si>
  <si>
    <t>132BCAT-BAT46-01-01 RICOH MP2554</t>
  </si>
  <si>
    <t>132BCAT-BAT47-00-01 RICOH MP2554</t>
  </si>
  <si>
    <t>132BCAT-BAT5-00-01 RICOH MP2554</t>
  </si>
  <si>
    <t>132BCAT-BAT8-00-01 RICOH MP2554</t>
  </si>
  <si>
    <t>132BCAT-BML-00-SEC RICOH M3001</t>
  </si>
  <si>
    <t>132BCAT-BML-00-SEC RICHO M3001</t>
  </si>
  <si>
    <t>132BCAT-BOI-00-ACHATS LEXMARK X656DE</t>
  </si>
  <si>
    <t>PILOTE</t>
  </si>
  <si>
    <t>PILOTECIBLE</t>
  </si>
  <si>
    <t>Commentaires</t>
  </si>
  <si>
    <t>Lexmark Universal v2 XL (2.14.0.0)</t>
  </si>
  <si>
    <t>PCL XL</t>
  </si>
  <si>
    <t>PCL6 V4 Driver for Universal Print</t>
  </si>
  <si>
    <t>PCL6 V4</t>
  </si>
  <si>
    <t>132BCAT-BOI-00-SEC RICOH M3001</t>
  </si>
  <si>
    <t>132BCAT-ORDINAIRE-00-00 LEXMARK X656DE</t>
  </si>
  <si>
    <t>132BCAT-PC-00-SEC RICOH M3001</t>
  </si>
  <si>
    <t>132BCAT-VETO-00-SEC RICOH M3001</t>
  </si>
  <si>
    <t>1RE_ABE_011_003_RDC</t>
  </si>
  <si>
    <t>RICOH Aficio MP C3002 PCL 6</t>
  </si>
  <si>
    <t>1RE_ABE_DCILE</t>
  </si>
  <si>
    <t>1RE_PUYLOUBIER_SEC</t>
  </si>
  <si>
    <t>Epson AL-C4200</t>
  </si>
  <si>
    <t>EPSON Universal Print Driver</t>
  </si>
  <si>
    <t>PCL6 V3</t>
  </si>
  <si>
    <t>Server1</t>
  </si>
  <si>
    <t>Server2</t>
  </si>
  <si>
    <t>Server3</t>
  </si>
  <si>
    <t>Server4</t>
  </si>
  <si>
    <t>Server5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</si>
</sst>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E0473-D7C5-4395-B396-2C596FCB5392}">
  <dimension ref="A1:G15"/>
  <sheetViews>
    <sheetView tabSelected="1" zoomScale="80" zoomScaleNormal="80" workbookViewId="0">
      <selection activeCell="I3" sqref="I3"/>
    </sheetView>
  </sheetViews>
  <sheetFormatPr baseColWidth="10" defaultRowHeight="14.25" x14ac:dyDescent="0.2"/>
  <cols>
    <col min="1" max="1" width="18.875" bestFit="1" customWidth="1"/>
    <col min="2" max="3" width="43.625" bestFit="1" customWidth="1"/>
    <col min="4" max="4" width="9.875" bestFit="1" customWidth="1"/>
    <col min="5" max="5" width="30.75" bestFit="1" customWidth="1"/>
    <col min="6" max="6" width="31.125" bestFit="1" customWidth="1"/>
    <col min="7" max="7" width="13" bestFit="1" customWidth="1"/>
  </cols>
  <sheetData>
    <row r="1" spans="1:7" x14ac:dyDescent="0.2">
      <c r="A1" t="s">
        <v>2</v>
      </c>
      <c r="B1" t="s">
        <v>0</v>
      </c>
      <c r="C1" t="s">
        <v>1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">
        <v>46</v>
      </c>
      <c r="B2" t="s">
        <v>7</v>
      </c>
      <c r="C2" t="s">
        <v>8</v>
      </c>
      <c r="D2" t="b">
        <v>1</v>
      </c>
      <c r="E2" t="s">
        <v>9</v>
      </c>
      <c r="F2" t="e">
        <f>VLOOKUP($B2,REF!$A:$E,4,FALSE)</f>
        <v>#N/A</v>
      </c>
      <c r="G2" t="e">
        <f>VLOOKUP($B2,REF!$A:$E,5,FALSE)</f>
        <v>#N/A</v>
      </c>
    </row>
    <row r="3" spans="1:7" x14ac:dyDescent="0.2">
      <c r="A3" t="s">
        <v>47</v>
      </c>
      <c r="B3" t="s">
        <v>10</v>
      </c>
      <c r="C3" t="s">
        <v>10</v>
      </c>
      <c r="D3" t="b">
        <v>1</v>
      </c>
      <c r="E3" t="s">
        <v>11</v>
      </c>
      <c r="F3" t="str">
        <f>VLOOKUP($B3,REF!$A:$E,4,FALSE)</f>
        <v>Lexmark Universal v2 XL (2.14.0.0)</v>
      </c>
      <c r="G3" t="str">
        <f>VLOOKUP(B3,REF!$A:$E,5,FALSE)</f>
        <v>PCL XL</v>
      </c>
    </row>
    <row r="4" spans="1:7" x14ac:dyDescent="0.2">
      <c r="A4" t="s">
        <v>47</v>
      </c>
      <c r="B4" t="s">
        <v>12</v>
      </c>
      <c r="C4" t="s">
        <v>12</v>
      </c>
      <c r="D4" t="b">
        <v>1</v>
      </c>
      <c r="E4" t="s">
        <v>13</v>
      </c>
      <c r="F4" t="str">
        <f>VLOOKUP($B4,REF!$A:$E,4,FALSE)</f>
        <v>PCL6 V4 Driver for Universal Print</v>
      </c>
      <c r="G4" t="str">
        <f>VLOOKUP(B4,REF!$A:$E,5,FALSE)</f>
        <v>PCL6 V4</v>
      </c>
    </row>
    <row r="5" spans="1:7" x14ac:dyDescent="0.2">
      <c r="A5" t="s">
        <v>47</v>
      </c>
      <c r="B5" t="s">
        <v>14</v>
      </c>
      <c r="C5" t="s">
        <v>14</v>
      </c>
      <c r="D5" t="b">
        <v>1</v>
      </c>
      <c r="E5" t="s">
        <v>11</v>
      </c>
      <c r="F5" t="str">
        <f>VLOOKUP($B5,REF!$A:$E,4,FALSE)</f>
        <v>Lexmark Universal v2 XL (2.14.0.0)</v>
      </c>
      <c r="G5" t="str">
        <f>VLOOKUP(B5,REF!$A:$E,5,FALSE)</f>
        <v>PCL XL</v>
      </c>
    </row>
    <row r="6" spans="1:7" x14ac:dyDescent="0.2">
      <c r="A6" t="s">
        <v>47</v>
      </c>
      <c r="B6" t="s">
        <v>15</v>
      </c>
      <c r="C6" t="s">
        <v>15</v>
      </c>
      <c r="D6" t="b">
        <v>1</v>
      </c>
      <c r="E6" t="s">
        <v>16</v>
      </c>
      <c r="F6" t="e">
        <f>VLOOKUP($B6,REF!$A:$E,4,FALSE)</f>
        <v>#N/A</v>
      </c>
      <c r="G6" t="e">
        <f>VLOOKUP(B6,REF!$A:$E,5,FALSE)</f>
        <v>#N/A</v>
      </c>
    </row>
    <row r="7" spans="1:7" x14ac:dyDescent="0.2">
      <c r="A7" t="s">
        <v>47</v>
      </c>
      <c r="B7" t="s">
        <v>17</v>
      </c>
      <c r="C7" t="s">
        <v>17</v>
      </c>
      <c r="D7" t="b">
        <v>1</v>
      </c>
      <c r="E7" t="s">
        <v>9</v>
      </c>
      <c r="F7" t="str">
        <f>VLOOKUP($B7,REF!$A:$E,4,FALSE)</f>
        <v>PCL6 V4 Driver for Universal Print</v>
      </c>
      <c r="G7" t="str">
        <f>VLOOKUP(B7,REF!$A:$E,5,FALSE)</f>
        <v>PCL6 V4</v>
      </c>
    </row>
    <row r="8" spans="1:7" x14ac:dyDescent="0.2">
      <c r="A8" t="s">
        <v>47</v>
      </c>
      <c r="B8" t="s">
        <v>18</v>
      </c>
      <c r="C8" t="s">
        <v>18</v>
      </c>
      <c r="D8" t="b">
        <v>1</v>
      </c>
      <c r="E8" t="s">
        <v>19</v>
      </c>
      <c r="F8" t="str">
        <f>VLOOKUP($B8,REF!$A:$E,4,FALSE)</f>
        <v>PCL6 V4 Driver for Universal Print</v>
      </c>
      <c r="G8" t="str">
        <f>VLOOKUP(B8,REF!$A:$E,5,FALSE)</f>
        <v>PCL6 V4</v>
      </c>
    </row>
    <row r="9" spans="1:7" x14ac:dyDescent="0.2">
      <c r="A9" t="s">
        <v>47</v>
      </c>
      <c r="B9" t="s">
        <v>20</v>
      </c>
      <c r="C9" t="s">
        <v>20</v>
      </c>
      <c r="D9" t="b">
        <v>1</v>
      </c>
      <c r="E9" t="s">
        <v>19</v>
      </c>
      <c r="F9" t="str">
        <f>VLOOKUP($B9,REF!$A:$E,4,FALSE)</f>
        <v>PCL6 V4 Driver for Universal Print</v>
      </c>
      <c r="G9" t="str">
        <f>VLOOKUP(B9,REF!$A:$E,5,FALSE)</f>
        <v>PCL6 V4</v>
      </c>
    </row>
    <row r="10" spans="1:7" x14ac:dyDescent="0.2">
      <c r="A10" t="s">
        <v>47</v>
      </c>
      <c r="B10" t="s">
        <v>21</v>
      </c>
      <c r="C10" t="s">
        <v>21</v>
      </c>
      <c r="D10" t="b">
        <v>1</v>
      </c>
      <c r="E10" t="s">
        <v>19</v>
      </c>
      <c r="F10" t="str">
        <f>VLOOKUP($B10,REF!$A:$E,4,FALSE)</f>
        <v>PCL6 V4 Driver for Universal Print</v>
      </c>
      <c r="G10" t="str">
        <f>VLOOKUP(B10,REF!$A:$E,5,FALSE)</f>
        <v>PCL6 V4</v>
      </c>
    </row>
    <row r="11" spans="1:7" x14ac:dyDescent="0.2">
      <c r="A11" t="s">
        <v>48</v>
      </c>
      <c r="B11" t="s">
        <v>22</v>
      </c>
      <c r="C11" t="s">
        <v>22</v>
      </c>
      <c r="D11" t="b">
        <v>1</v>
      </c>
      <c r="E11" t="s">
        <v>19</v>
      </c>
      <c r="F11" t="str">
        <f>VLOOKUP($B11,REF!$A:$E,4,FALSE)</f>
        <v>PCL6 V4 Driver for Universal Print</v>
      </c>
      <c r="G11" t="str">
        <f>VLOOKUP(B11,REF!$A:$E,5,FALSE)</f>
        <v>PCL6 V4</v>
      </c>
    </row>
    <row r="12" spans="1:7" x14ac:dyDescent="0.2">
      <c r="A12" t="s">
        <v>49</v>
      </c>
      <c r="B12" t="s">
        <v>23</v>
      </c>
      <c r="C12" t="s">
        <v>23</v>
      </c>
      <c r="D12" t="b">
        <v>1</v>
      </c>
      <c r="E12" t="s">
        <v>19</v>
      </c>
      <c r="F12" t="str">
        <f>VLOOKUP($B12,REF!$A:$E,4,FALSE)</f>
        <v>PCL6 V4 Driver for Universal Print</v>
      </c>
      <c r="G12" t="str">
        <f>VLOOKUP(B12,REF!$A:$E,5,FALSE)</f>
        <v>PCL6 V4</v>
      </c>
    </row>
    <row r="13" spans="1:7" x14ac:dyDescent="0.2">
      <c r="A13" t="s">
        <v>50</v>
      </c>
      <c r="B13" t="s">
        <v>24</v>
      </c>
      <c r="C13" t="s">
        <v>24</v>
      </c>
      <c r="D13" t="b">
        <v>1</v>
      </c>
      <c r="E13" t="s">
        <v>19</v>
      </c>
      <c r="F13" t="str">
        <f>VLOOKUP($B13,REF!$A:$E,4,FALSE)</f>
        <v>PCL6 V4 Driver for Universal Print</v>
      </c>
      <c r="G13" t="str">
        <f>VLOOKUP(B13,REF!$A:$E,5,FALSE)</f>
        <v>PCL6 V4</v>
      </c>
    </row>
    <row r="14" spans="1:7" x14ac:dyDescent="0.2">
      <c r="A14" t="s">
        <v>50</v>
      </c>
      <c r="B14" t="s">
        <v>25</v>
      </c>
      <c r="C14" t="s">
        <v>26</v>
      </c>
      <c r="D14" t="b">
        <v>1</v>
      </c>
      <c r="E14" t="s">
        <v>9</v>
      </c>
      <c r="F14" t="str">
        <f>VLOOKUP($B14,REF!$A:$E,4,FALSE)</f>
        <v>PCL6 V4 Driver for Universal Print</v>
      </c>
      <c r="G14" t="str">
        <f>VLOOKUP(B14,REF!$A:$E,5,FALSE)</f>
        <v>PCL6 V4</v>
      </c>
    </row>
    <row r="15" spans="1:7" x14ac:dyDescent="0.2">
      <c r="A15" t="s">
        <v>50</v>
      </c>
      <c r="B15" t="s">
        <v>27</v>
      </c>
      <c r="C15" t="s">
        <v>27</v>
      </c>
      <c r="D15" t="b">
        <v>1</v>
      </c>
      <c r="E15" t="s">
        <v>11</v>
      </c>
      <c r="F15" t="str">
        <f>VLOOKUP($B15,REF!$A:$E,4,FALSE)</f>
        <v>Lexmark Universal v2 XL (2.14.0.0)</v>
      </c>
      <c r="G15" t="str">
        <f>VLOOKUP(B15,REF!$A:$E,5,FALSE)</f>
        <v>PCL XL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E434D-CF20-455E-8092-3B343A46C984}">
  <dimension ref="A1:E20"/>
  <sheetViews>
    <sheetView zoomScale="80" zoomScaleNormal="80" workbookViewId="0">
      <selection activeCell="E2" sqref="E2"/>
    </sheetView>
  </sheetViews>
  <sheetFormatPr baseColWidth="10" defaultRowHeight="14.25" x14ac:dyDescent="0.2"/>
  <cols>
    <col min="1" max="2" width="42.5" bestFit="1" customWidth="1"/>
    <col min="3" max="3" width="29.25" bestFit="1" customWidth="1"/>
    <col min="4" max="4" width="29.5" bestFit="1" customWidth="1"/>
    <col min="5" max="5" width="13" bestFit="1" customWidth="1"/>
  </cols>
  <sheetData>
    <row r="1" spans="1:5" x14ac:dyDescent="0.2">
      <c r="A1" t="s">
        <v>0</v>
      </c>
      <c r="B1" t="s">
        <v>1</v>
      </c>
      <c r="C1" t="s">
        <v>28</v>
      </c>
      <c r="D1" t="s">
        <v>29</v>
      </c>
      <c r="E1" t="s">
        <v>30</v>
      </c>
    </row>
    <row r="2" spans="1:5" x14ac:dyDescent="0.2">
      <c r="A2" t="s">
        <v>10</v>
      </c>
      <c r="B2" t="s">
        <v>10</v>
      </c>
      <c r="C2" t="s">
        <v>11</v>
      </c>
      <c r="D2" t="s">
        <v>31</v>
      </c>
      <c r="E2" t="s">
        <v>32</v>
      </c>
    </row>
    <row r="3" spans="1:5" x14ac:dyDescent="0.2">
      <c r="A3" t="s">
        <v>12</v>
      </c>
      <c r="B3" t="s">
        <v>12</v>
      </c>
      <c r="C3" t="s">
        <v>13</v>
      </c>
      <c r="D3" t="s">
        <v>33</v>
      </c>
      <c r="E3" t="s">
        <v>34</v>
      </c>
    </row>
    <row r="4" spans="1:5" x14ac:dyDescent="0.2">
      <c r="A4" t="s">
        <v>14</v>
      </c>
      <c r="B4" t="s">
        <v>14</v>
      </c>
      <c r="C4" t="s">
        <v>11</v>
      </c>
      <c r="D4" t="s">
        <v>31</v>
      </c>
      <c r="E4" t="s">
        <v>32</v>
      </c>
    </row>
    <row r="5" spans="1:5" x14ac:dyDescent="0.2">
      <c r="A5" t="s">
        <v>17</v>
      </c>
      <c r="B5" t="s">
        <v>17</v>
      </c>
      <c r="C5" t="s">
        <v>9</v>
      </c>
      <c r="D5" t="s">
        <v>33</v>
      </c>
      <c r="E5" t="s">
        <v>34</v>
      </c>
    </row>
    <row r="6" spans="1:5" x14ac:dyDescent="0.2">
      <c r="A6" t="s">
        <v>18</v>
      </c>
      <c r="B6" t="s">
        <v>18</v>
      </c>
      <c r="C6" t="s">
        <v>19</v>
      </c>
      <c r="D6" t="s">
        <v>33</v>
      </c>
      <c r="E6" t="s">
        <v>34</v>
      </c>
    </row>
    <row r="7" spans="1:5" x14ac:dyDescent="0.2">
      <c r="A7" t="s">
        <v>20</v>
      </c>
      <c r="B7" t="s">
        <v>20</v>
      </c>
      <c r="C7" t="s">
        <v>19</v>
      </c>
      <c r="D7" t="s">
        <v>33</v>
      </c>
      <c r="E7" t="s">
        <v>34</v>
      </c>
    </row>
    <row r="8" spans="1:5" x14ac:dyDescent="0.2">
      <c r="A8" t="s">
        <v>21</v>
      </c>
      <c r="B8" t="s">
        <v>21</v>
      </c>
      <c r="C8" t="s">
        <v>19</v>
      </c>
      <c r="D8" t="s">
        <v>33</v>
      </c>
      <c r="E8" t="s">
        <v>34</v>
      </c>
    </row>
    <row r="9" spans="1:5" x14ac:dyDescent="0.2">
      <c r="A9" t="s">
        <v>22</v>
      </c>
      <c r="B9" t="s">
        <v>22</v>
      </c>
      <c r="C9" t="s">
        <v>19</v>
      </c>
      <c r="D9" t="s">
        <v>33</v>
      </c>
      <c r="E9" t="s">
        <v>34</v>
      </c>
    </row>
    <row r="10" spans="1:5" x14ac:dyDescent="0.2">
      <c r="A10" t="s">
        <v>23</v>
      </c>
      <c r="B10" t="s">
        <v>23</v>
      </c>
      <c r="C10" t="s">
        <v>19</v>
      </c>
      <c r="D10" t="s">
        <v>33</v>
      </c>
      <c r="E10" t="s">
        <v>34</v>
      </c>
    </row>
    <row r="11" spans="1:5" x14ac:dyDescent="0.2">
      <c r="A11" t="s">
        <v>24</v>
      </c>
      <c r="B11" t="s">
        <v>24</v>
      </c>
      <c r="C11" t="s">
        <v>19</v>
      </c>
      <c r="D11" t="s">
        <v>33</v>
      </c>
      <c r="E11" t="s">
        <v>34</v>
      </c>
    </row>
    <row r="12" spans="1:5" x14ac:dyDescent="0.2">
      <c r="A12" t="s">
        <v>25</v>
      </c>
      <c r="B12" t="s">
        <v>26</v>
      </c>
      <c r="C12" t="s">
        <v>9</v>
      </c>
      <c r="D12" t="s">
        <v>33</v>
      </c>
      <c r="E12" t="s">
        <v>34</v>
      </c>
    </row>
    <row r="13" spans="1:5" x14ac:dyDescent="0.2">
      <c r="A13" t="s">
        <v>27</v>
      </c>
      <c r="B13" t="s">
        <v>27</v>
      </c>
      <c r="C13" t="s">
        <v>11</v>
      </c>
      <c r="D13" t="s">
        <v>31</v>
      </c>
      <c r="E13" t="s">
        <v>32</v>
      </c>
    </row>
    <row r="14" spans="1:5" x14ac:dyDescent="0.2">
      <c r="A14" t="s">
        <v>35</v>
      </c>
      <c r="B14" t="s">
        <v>35</v>
      </c>
      <c r="C14" t="s">
        <v>9</v>
      </c>
      <c r="D14" t="s">
        <v>33</v>
      </c>
      <c r="E14" t="s">
        <v>34</v>
      </c>
    </row>
    <row r="15" spans="1:5" x14ac:dyDescent="0.2">
      <c r="A15" t="s">
        <v>36</v>
      </c>
      <c r="B15" t="s">
        <v>36</v>
      </c>
      <c r="C15" t="s">
        <v>11</v>
      </c>
      <c r="D15" t="s">
        <v>31</v>
      </c>
      <c r="E15" t="s">
        <v>32</v>
      </c>
    </row>
    <row r="16" spans="1:5" x14ac:dyDescent="0.2">
      <c r="A16" t="s">
        <v>37</v>
      </c>
      <c r="B16" t="s">
        <v>37</v>
      </c>
      <c r="C16" t="s">
        <v>9</v>
      </c>
      <c r="D16" t="s">
        <v>33</v>
      </c>
      <c r="E16" t="s">
        <v>34</v>
      </c>
    </row>
    <row r="17" spans="1:5" x14ac:dyDescent="0.2">
      <c r="A17" t="s">
        <v>38</v>
      </c>
      <c r="B17" t="s">
        <v>38</v>
      </c>
      <c r="C17" t="s">
        <v>9</v>
      </c>
      <c r="D17" t="s">
        <v>33</v>
      </c>
      <c r="E17" t="s">
        <v>34</v>
      </c>
    </row>
    <row r="18" spans="1:5" x14ac:dyDescent="0.2">
      <c r="A18" t="s">
        <v>39</v>
      </c>
      <c r="B18" t="s">
        <v>39</v>
      </c>
      <c r="C18" t="s">
        <v>40</v>
      </c>
      <c r="D18" t="s">
        <v>33</v>
      </c>
      <c r="E18" t="s">
        <v>34</v>
      </c>
    </row>
    <row r="19" spans="1:5" x14ac:dyDescent="0.2">
      <c r="A19" t="s">
        <v>41</v>
      </c>
      <c r="B19" t="s">
        <v>41</v>
      </c>
      <c r="C19" t="s">
        <v>40</v>
      </c>
      <c r="D19" t="s">
        <v>33</v>
      </c>
      <c r="E19" t="s">
        <v>34</v>
      </c>
    </row>
    <row r="20" spans="1:5" x14ac:dyDescent="0.2">
      <c r="A20" t="s">
        <v>42</v>
      </c>
      <c r="B20" t="s">
        <v>42</v>
      </c>
      <c r="C20" t="s">
        <v>43</v>
      </c>
      <c r="D20" t="s">
        <v>44</v>
      </c>
      <c r="E20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</vt:lpstr>
      <vt:lpstr>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Jacquet, Fanny</dc:creator>
  <cp:lastModifiedBy>bibliotheque</cp:lastModifiedBy>
  <dcterms:created xsi:type="dcterms:W3CDTF">2019-06-19T13:19:12Z</dcterms:created>
  <dcterms:modified xsi:type="dcterms:W3CDTF">2019-06-19T13:43:52Z</dcterms:modified>
</cp:coreProperties>
</file>