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Wouter\Résultats Int\"/>
    </mc:Choice>
  </mc:AlternateContent>
  <bookViews>
    <workbookView xWindow="0" yWindow="0" windowWidth="20160" windowHeight="8472"/>
  </bookViews>
  <sheets>
    <sheet name="Feuil1" sheetId="1" r:id="rId1"/>
  </sheets>
  <functionGroups builtInGroupCount="18"/>
  <definedNames>
    <definedName name="_xlnm.Print_Titles" localSheetId="0">Feuil1!$A:$B,Feuil1!$1:$5</definedName>
    <definedName name="solver_adj" localSheetId="0" hidden="1">Feuil1!$E$31</definedName>
    <definedName name="solver_eng" localSheetId="0" hidden="1">2</definedName>
    <definedName name="solver_lhs1" localSheetId="0" hidden="1">Feuil1!$D$6</definedName>
    <definedName name="solver_lhs2" localSheetId="0" hidden="1">Feuil1!$D$6</definedName>
    <definedName name="solver_neg" localSheetId="0" hidden="1">1</definedName>
    <definedName name="solver_num" localSheetId="0" hidden="1">0</definedName>
    <definedName name="solver_opt" localSheetId="0" hidden="1">Feuil1!$E$32</definedName>
    <definedName name="solver_rel1" localSheetId="0" hidden="1">1</definedName>
    <definedName name="solver_rel2" localSheetId="0" hidden="1">1</definedName>
    <definedName name="solver_rhs1" localSheetId="0" hidden="1">11.4</definedName>
    <definedName name="solver_rhs2" localSheetId="0" hidden="1">4.4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N32" i="1"/>
  <c r="K32" i="1"/>
  <c r="H32" i="1"/>
  <c r="DQ29" i="1"/>
  <c r="DQ28" i="1"/>
  <c r="DQ27" i="1"/>
  <c r="DQ26" i="1"/>
  <c r="DQ25" i="1"/>
  <c r="DQ24" i="1"/>
  <c r="DQ23" i="1"/>
  <c r="DQ22" i="1"/>
  <c r="DQ21" i="1"/>
  <c r="DQ20" i="1"/>
  <c r="DQ19" i="1"/>
  <c r="DQ18" i="1"/>
  <c r="DQ17" i="1"/>
  <c r="DQ16" i="1"/>
  <c r="DQ15" i="1"/>
  <c r="DQ14" i="1"/>
  <c r="DQ13" i="1"/>
  <c r="DQ12" i="1"/>
  <c r="DN29" i="1"/>
  <c r="DN28" i="1"/>
  <c r="DN27" i="1"/>
  <c r="DN26" i="1"/>
  <c r="DN25" i="1"/>
  <c r="DN24" i="1"/>
  <c r="DN23" i="1"/>
  <c r="DN22" i="1"/>
  <c r="DN21" i="1"/>
  <c r="DN20" i="1"/>
  <c r="DN19" i="1"/>
  <c r="DN18" i="1"/>
  <c r="DN17" i="1"/>
  <c r="DN16" i="1"/>
  <c r="DN15" i="1"/>
  <c r="DN14" i="1"/>
  <c r="DN13" i="1"/>
  <c r="DN12" i="1"/>
  <c r="DK29" i="1"/>
  <c r="DK28" i="1"/>
  <c r="DK27" i="1"/>
  <c r="DK26" i="1"/>
  <c r="DK25" i="1"/>
  <c r="DK24" i="1"/>
  <c r="DK23" i="1"/>
  <c r="DK22" i="1"/>
  <c r="DK21" i="1"/>
  <c r="DK20" i="1"/>
  <c r="DK19" i="1"/>
  <c r="DK18" i="1"/>
  <c r="DK17" i="1"/>
  <c r="DK16" i="1"/>
  <c r="DK15" i="1"/>
  <c r="DK14" i="1"/>
  <c r="DK13" i="1"/>
  <c r="DK12" i="1"/>
  <c r="DH29" i="1"/>
  <c r="DH28" i="1"/>
  <c r="DH27" i="1"/>
  <c r="DH26" i="1"/>
  <c r="DH25" i="1"/>
  <c r="DH24" i="1"/>
  <c r="DH23" i="1"/>
  <c r="DH22" i="1"/>
  <c r="DH21" i="1"/>
  <c r="DH20" i="1"/>
  <c r="DH19" i="1"/>
  <c r="DH18" i="1"/>
  <c r="DH17" i="1"/>
  <c r="DH16" i="1"/>
  <c r="DH15" i="1"/>
  <c r="DH14" i="1"/>
  <c r="DH13" i="1"/>
  <c r="DH12" i="1"/>
  <c r="DE29" i="1"/>
  <c r="DE28" i="1"/>
  <c r="DE27" i="1"/>
  <c r="DE26" i="1"/>
  <c r="DE25" i="1"/>
  <c r="DE24" i="1"/>
  <c r="DE23" i="1"/>
  <c r="DE22" i="1"/>
  <c r="DE21" i="1"/>
  <c r="DE20" i="1"/>
  <c r="DE19" i="1"/>
  <c r="DE18" i="1"/>
  <c r="DE17" i="1"/>
  <c r="DE16" i="1"/>
  <c r="DE15" i="1"/>
  <c r="DE14" i="1"/>
  <c r="DE13" i="1"/>
  <c r="DE12" i="1"/>
  <c r="DB29" i="1"/>
  <c r="DB28" i="1"/>
  <c r="DB27" i="1"/>
  <c r="DB26" i="1"/>
  <c r="DB25" i="1"/>
  <c r="DB24" i="1"/>
  <c r="DB23" i="1"/>
  <c r="DB22" i="1"/>
  <c r="DB21" i="1"/>
  <c r="DB20" i="1"/>
  <c r="DB19" i="1"/>
  <c r="DB18" i="1"/>
  <c r="DB17" i="1"/>
  <c r="DB16" i="1"/>
  <c r="DB15" i="1"/>
  <c r="DB14" i="1"/>
  <c r="DB13" i="1"/>
  <c r="DB12" i="1"/>
  <c r="CY29" i="1"/>
  <c r="CY28" i="1"/>
  <c r="CY27" i="1"/>
  <c r="CY26" i="1"/>
  <c r="CY25" i="1"/>
  <c r="CY24" i="1"/>
  <c r="CY23" i="1"/>
  <c r="CY22" i="1"/>
  <c r="CY21" i="1"/>
  <c r="CY20" i="1"/>
  <c r="CY19" i="1"/>
  <c r="CY18" i="1"/>
  <c r="CY17" i="1"/>
  <c r="CY16" i="1"/>
  <c r="CY15" i="1"/>
  <c r="CY14" i="1"/>
  <c r="CY13" i="1"/>
  <c r="CY12" i="1"/>
  <c r="CV29" i="1"/>
  <c r="CV28" i="1"/>
  <c r="CV27" i="1"/>
  <c r="CV26" i="1"/>
  <c r="CV25" i="1"/>
  <c r="CV24" i="1"/>
  <c r="CV23" i="1"/>
  <c r="CV22" i="1"/>
  <c r="CV21" i="1"/>
  <c r="CV20" i="1"/>
  <c r="CV19" i="1"/>
  <c r="CV18" i="1"/>
  <c r="CV17" i="1"/>
  <c r="CV16" i="1"/>
  <c r="CV15" i="1"/>
  <c r="CV14" i="1"/>
  <c r="CV13" i="1"/>
  <c r="CV12" i="1"/>
  <c r="CS29" i="1"/>
  <c r="CS28" i="1"/>
  <c r="CS27" i="1"/>
  <c r="CS26" i="1"/>
  <c r="CS25" i="1"/>
  <c r="CS24" i="1"/>
  <c r="CS23" i="1"/>
  <c r="CS22" i="1"/>
  <c r="CS21" i="1"/>
  <c r="CS20" i="1"/>
  <c r="CS19" i="1"/>
  <c r="CS18" i="1"/>
  <c r="CS17" i="1"/>
  <c r="CS16" i="1"/>
  <c r="CS15" i="1"/>
  <c r="CS14" i="1"/>
  <c r="CS13" i="1"/>
  <c r="CS12" i="1"/>
  <c r="CP29" i="1"/>
  <c r="CP28" i="1"/>
  <c r="CP27" i="1"/>
  <c r="CP26" i="1"/>
  <c r="CP25" i="1"/>
  <c r="CP24" i="1"/>
  <c r="CP23" i="1"/>
  <c r="CP22" i="1"/>
  <c r="CP21" i="1"/>
  <c r="CP20" i="1"/>
  <c r="CP19" i="1"/>
  <c r="CP18" i="1"/>
  <c r="CP17" i="1"/>
  <c r="CP16" i="1"/>
  <c r="CP15" i="1"/>
  <c r="CP14" i="1"/>
  <c r="CP13" i="1"/>
  <c r="CP12" i="1"/>
  <c r="CM29" i="1"/>
  <c r="CM28" i="1"/>
  <c r="CM27" i="1"/>
  <c r="CM26" i="1"/>
  <c r="CM25" i="1"/>
  <c r="CM24" i="1"/>
  <c r="CM23" i="1"/>
  <c r="CM22" i="1"/>
  <c r="CM21" i="1"/>
  <c r="CM20" i="1"/>
  <c r="CM19" i="1"/>
  <c r="CM18" i="1"/>
  <c r="CM17" i="1"/>
  <c r="CM16" i="1"/>
  <c r="CM15" i="1"/>
  <c r="CM14" i="1"/>
  <c r="CM13" i="1"/>
  <c r="CM12" i="1"/>
  <c r="CJ29" i="1"/>
  <c r="CJ28" i="1"/>
  <c r="CJ27" i="1"/>
  <c r="CJ26" i="1"/>
  <c r="CJ25" i="1"/>
  <c r="CJ24" i="1"/>
  <c r="CJ23" i="1"/>
  <c r="CJ22" i="1"/>
  <c r="CJ21" i="1"/>
  <c r="CJ20" i="1"/>
  <c r="CJ19" i="1"/>
  <c r="CJ18" i="1"/>
  <c r="CJ17" i="1"/>
  <c r="CJ16" i="1"/>
  <c r="CJ15" i="1"/>
  <c r="CJ14" i="1"/>
  <c r="CJ13" i="1"/>
  <c r="CJ12" i="1"/>
  <c r="CG29" i="1"/>
  <c r="CG28" i="1"/>
  <c r="CG27" i="1"/>
  <c r="CG26" i="1"/>
  <c r="CG25" i="1"/>
  <c r="CG24" i="1"/>
  <c r="CG23" i="1"/>
  <c r="CG22" i="1"/>
  <c r="CG21" i="1"/>
  <c r="CG20" i="1"/>
  <c r="CG19" i="1"/>
  <c r="CG18" i="1"/>
  <c r="CG17" i="1"/>
  <c r="CG16" i="1"/>
  <c r="CG15" i="1"/>
  <c r="CG14" i="1"/>
  <c r="CG13" i="1"/>
  <c r="CG12" i="1"/>
  <c r="CD29" i="1"/>
  <c r="CD28" i="1"/>
  <c r="CD27" i="1"/>
  <c r="CD26" i="1"/>
  <c r="CD25" i="1"/>
  <c r="CD24" i="1"/>
  <c r="CD23" i="1"/>
  <c r="CD22" i="1"/>
  <c r="CD21" i="1"/>
  <c r="CD20" i="1"/>
  <c r="CD19" i="1"/>
  <c r="CD18" i="1"/>
  <c r="CD17" i="1"/>
  <c r="CD16" i="1"/>
  <c r="CD15" i="1"/>
  <c r="CD14" i="1"/>
  <c r="CD13" i="1"/>
  <c r="CD12" i="1"/>
  <c r="CA29" i="1"/>
  <c r="CA28" i="1"/>
  <c r="CA27" i="1"/>
  <c r="CA26" i="1"/>
  <c r="CA25" i="1"/>
  <c r="CA24" i="1"/>
  <c r="CA23" i="1"/>
  <c r="CA22" i="1"/>
  <c r="CA21" i="1"/>
  <c r="CA20" i="1"/>
  <c r="CA19" i="1"/>
  <c r="CA18" i="1"/>
  <c r="CA17" i="1"/>
  <c r="CA16" i="1"/>
  <c r="CA15" i="1"/>
  <c r="CA14" i="1"/>
  <c r="CA13" i="1"/>
  <c r="CA12" i="1"/>
  <c r="BX29" i="1"/>
  <c r="BX28" i="1"/>
  <c r="BX27" i="1"/>
  <c r="BX26" i="1"/>
  <c r="BX25" i="1"/>
  <c r="BX24" i="1"/>
  <c r="BX23" i="1"/>
  <c r="BX22" i="1"/>
  <c r="BX21" i="1"/>
  <c r="BX20" i="1"/>
  <c r="BX19" i="1"/>
  <c r="BX18" i="1"/>
  <c r="BX17" i="1"/>
  <c r="BX16" i="1"/>
  <c r="BX15" i="1"/>
  <c r="BX14" i="1"/>
  <c r="BX13" i="1"/>
  <c r="BX12" i="1"/>
  <c r="BU29" i="1"/>
  <c r="BU28" i="1"/>
  <c r="BU27" i="1"/>
  <c r="BU26" i="1"/>
  <c r="BU25" i="1"/>
  <c r="BU24" i="1"/>
  <c r="BU23" i="1"/>
  <c r="BU22" i="1"/>
  <c r="BU21" i="1"/>
  <c r="BU20" i="1"/>
  <c r="BU19" i="1"/>
  <c r="BU18" i="1"/>
  <c r="BU17" i="1"/>
  <c r="BU16" i="1"/>
  <c r="BU15" i="1"/>
  <c r="BU14" i="1"/>
  <c r="BU13" i="1"/>
  <c r="BU12" i="1"/>
  <c r="BR29" i="1"/>
  <c r="BR28" i="1"/>
  <c r="BR27" i="1"/>
  <c r="BR26" i="1"/>
  <c r="BR25" i="1"/>
  <c r="BR24" i="1"/>
  <c r="BR23" i="1"/>
  <c r="BR22" i="1"/>
  <c r="BR21" i="1"/>
  <c r="BR20" i="1"/>
  <c r="BR19" i="1"/>
  <c r="BR18" i="1"/>
  <c r="BR17" i="1"/>
  <c r="BR16" i="1"/>
  <c r="BR15" i="1"/>
  <c r="BR14" i="1"/>
  <c r="BR13" i="1"/>
  <c r="BR12" i="1"/>
  <c r="BO29" i="1"/>
  <c r="BO28" i="1"/>
  <c r="BO27" i="1"/>
  <c r="BO26" i="1"/>
  <c r="BO25" i="1"/>
  <c r="BO24" i="1"/>
  <c r="BO23" i="1"/>
  <c r="BO22" i="1"/>
  <c r="BO21" i="1"/>
  <c r="BO20" i="1"/>
  <c r="BO19" i="1"/>
  <c r="BO18" i="1"/>
  <c r="BO17" i="1"/>
  <c r="BO16" i="1"/>
  <c r="BO15" i="1"/>
  <c r="BO14" i="1"/>
  <c r="BO13" i="1"/>
  <c r="BO12" i="1"/>
  <c r="BL29" i="1"/>
  <c r="BL28" i="1"/>
  <c r="BL27" i="1"/>
  <c r="BL26" i="1"/>
  <c r="BL25" i="1"/>
  <c r="BL24" i="1"/>
  <c r="BL23" i="1"/>
  <c r="BL22" i="1"/>
  <c r="BL21" i="1"/>
  <c r="BL20" i="1"/>
  <c r="BL19" i="1"/>
  <c r="BL18" i="1"/>
  <c r="BL17" i="1"/>
  <c r="BL16" i="1"/>
  <c r="BL15" i="1"/>
  <c r="BL14" i="1"/>
  <c r="BL13" i="1"/>
  <c r="BL12" i="1"/>
  <c r="BI29" i="1"/>
  <c r="BI28" i="1"/>
  <c r="BI27" i="1"/>
  <c r="BI26" i="1"/>
  <c r="BI25" i="1"/>
  <c r="BI24" i="1"/>
  <c r="BI23" i="1"/>
  <c r="BI22" i="1"/>
  <c r="BI21" i="1"/>
  <c r="BI20" i="1"/>
  <c r="BI19" i="1"/>
  <c r="BI18" i="1"/>
  <c r="BI17" i="1"/>
  <c r="BI16" i="1"/>
  <c r="BI15" i="1"/>
  <c r="BI14" i="1"/>
  <c r="BI13" i="1"/>
  <c r="BI12" i="1"/>
  <c r="BF29" i="1"/>
  <c r="BF28" i="1"/>
  <c r="BF27" i="1"/>
  <c r="BF26" i="1"/>
  <c r="BF25" i="1"/>
  <c r="BF24" i="1"/>
  <c r="BF23" i="1"/>
  <c r="BF22" i="1"/>
  <c r="BF21" i="1"/>
  <c r="BF20" i="1"/>
  <c r="BF19" i="1"/>
  <c r="BF18" i="1"/>
  <c r="BF17" i="1"/>
  <c r="BF16" i="1"/>
  <c r="BF15" i="1"/>
  <c r="BF14" i="1"/>
  <c r="BF13" i="1"/>
  <c r="BF12" i="1"/>
  <c r="BC29" i="1"/>
  <c r="BC28" i="1"/>
  <c r="BC27" i="1"/>
  <c r="BC26" i="1"/>
  <c r="BC25" i="1"/>
  <c r="BC24" i="1"/>
  <c r="BC23" i="1"/>
  <c r="BC22" i="1"/>
  <c r="BC21" i="1"/>
  <c r="BC20" i="1"/>
  <c r="BC19" i="1"/>
  <c r="BC18" i="1"/>
  <c r="BC17" i="1"/>
  <c r="BC16" i="1"/>
  <c r="BC15" i="1"/>
  <c r="BC14" i="1"/>
  <c r="BC13" i="1"/>
  <c r="BC12" i="1"/>
  <c r="AZ29" i="1"/>
  <c r="AZ28" i="1"/>
  <c r="AZ27" i="1"/>
  <c r="AZ26" i="1"/>
  <c r="AZ25" i="1"/>
  <c r="AZ24" i="1"/>
  <c r="AZ23" i="1"/>
  <c r="AZ22" i="1"/>
  <c r="AZ21" i="1"/>
  <c r="AZ20" i="1"/>
  <c r="AZ19" i="1"/>
  <c r="AZ18" i="1"/>
  <c r="AZ17" i="1"/>
  <c r="AZ16" i="1"/>
  <c r="AZ15" i="1"/>
  <c r="AZ14" i="1"/>
  <c r="AZ13" i="1"/>
  <c r="AZ12" i="1"/>
  <c r="AW29" i="1"/>
  <c r="AW28" i="1"/>
  <c r="AW27" i="1"/>
  <c r="AW26" i="1"/>
  <c r="AW25" i="1"/>
  <c r="AW24" i="1"/>
  <c r="AW23" i="1"/>
  <c r="AW22" i="1"/>
  <c r="AW21" i="1"/>
  <c r="AW20" i="1"/>
  <c r="AW19" i="1"/>
  <c r="AW18" i="1"/>
  <c r="AW17" i="1"/>
  <c r="AW16" i="1"/>
  <c r="AW15" i="1"/>
  <c r="AW14" i="1"/>
  <c r="AW13" i="1"/>
  <c r="AW12" i="1"/>
  <c r="AT29" i="1"/>
  <c r="AT28" i="1"/>
  <c r="AT27" i="1"/>
  <c r="AT26" i="1"/>
  <c r="AT25" i="1"/>
  <c r="AT24" i="1"/>
  <c r="AT23" i="1"/>
  <c r="AT22" i="1"/>
  <c r="AT21" i="1"/>
  <c r="AT20" i="1"/>
  <c r="AT19" i="1"/>
  <c r="AT18" i="1"/>
  <c r="AT17" i="1"/>
  <c r="AT16" i="1"/>
  <c r="AT15" i="1"/>
  <c r="AT14" i="1"/>
  <c r="AT13" i="1"/>
  <c r="AT12" i="1"/>
  <c r="AQ29" i="1"/>
  <c r="AQ28" i="1"/>
  <c r="AQ27" i="1"/>
  <c r="AQ26" i="1"/>
  <c r="AQ25" i="1"/>
  <c r="AQ24" i="1"/>
  <c r="AQ23" i="1"/>
  <c r="AQ22" i="1"/>
  <c r="AQ21" i="1"/>
  <c r="AQ20" i="1"/>
  <c r="AQ19" i="1"/>
  <c r="AQ18" i="1"/>
  <c r="AQ17" i="1"/>
  <c r="AQ16" i="1"/>
  <c r="AQ15" i="1"/>
  <c r="AQ14" i="1"/>
  <c r="AQ13" i="1"/>
  <c r="AQ12" i="1"/>
  <c r="AN29" i="1"/>
  <c r="AN28" i="1"/>
  <c r="AN27" i="1"/>
  <c r="AN26" i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A11" i="1"/>
  <c r="E8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12" i="1"/>
  <c r="DR29" i="1"/>
  <c r="DR28" i="1"/>
  <c r="DR27" i="1"/>
  <c r="DR26" i="1"/>
  <c r="DR25" i="1"/>
  <c r="DR24" i="1"/>
  <c r="DR23" i="1"/>
  <c r="DR22" i="1"/>
  <c r="DR21" i="1"/>
  <c r="DR20" i="1"/>
  <c r="DR19" i="1"/>
  <c r="DR18" i="1"/>
  <c r="DR17" i="1"/>
  <c r="DR16" i="1"/>
  <c r="DR15" i="1"/>
  <c r="DR14" i="1"/>
  <c r="DR13" i="1"/>
  <c r="DR12" i="1"/>
  <c r="DO29" i="1"/>
  <c r="DO28" i="1"/>
  <c r="DO27" i="1"/>
  <c r="DO26" i="1"/>
  <c r="DO25" i="1"/>
  <c r="DO24" i="1"/>
  <c r="DO23" i="1"/>
  <c r="DO22" i="1"/>
  <c r="DO21" i="1"/>
  <c r="DO20" i="1"/>
  <c r="DO19" i="1"/>
  <c r="DO18" i="1"/>
  <c r="DO17" i="1"/>
  <c r="DO16" i="1"/>
  <c r="DO15" i="1"/>
  <c r="DO14" i="1"/>
  <c r="DO13" i="1"/>
  <c r="DO12" i="1"/>
  <c r="DL29" i="1"/>
  <c r="DL28" i="1"/>
  <c r="DL27" i="1"/>
  <c r="DL26" i="1"/>
  <c r="DL25" i="1"/>
  <c r="DL24" i="1"/>
  <c r="DL23" i="1"/>
  <c r="DL22" i="1"/>
  <c r="DL21" i="1"/>
  <c r="DL20" i="1"/>
  <c r="DL19" i="1"/>
  <c r="DL18" i="1"/>
  <c r="DL17" i="1"/>
  <c r="DL16" i="1"/>
  <c r="DL15" i="1"/>
  <c r="DL14" i="1"/>
  <c r="DL13" i="1"/>
  <c r="DL12" i="1"/>
  <c r="DI29" i="1"/>
  <c r="DI28" i="1"/>
  <c r="DI27" i="1"/>
  <c r="DI26" i="1"/>
  <c r="DI25" i="1"/>
  <c r="DI24" i="1"/>
  <c r="DI23" i="1"/>
  <c r="DI22" i="1"/>
  <c r="DI21" i="1"/>
  <c r="DI20" i="1"/>
  <c r="DI19" i="1"/>
  <c r="DI18" i="1"/>
  <c r="DI17" i="1"/>
  <c r="DI16" i="1"/>
  <c r="DI15" i="1"/>
  <c r="DI14" i="1"/>
  <c r="DI13" i="1"/>
  <c r="DI12" i="1"/>
  <c r="DF29" i="1"/>
  <c r="DF28" i="1"/>
  <c r="DF27" i="1"/>
  <c r="DF26" i="1"/>
  <c r="DF25" i="1"/>
  <c r="DF24" i="1"/>
  <c r="DF23" i="1"/>
  <c r="DF22" i="1"/>
  <c r="DF21" i="1"/>
  <c r="DF20" i="1"/>
  <c r="DF19" i="1"/>
  <c r="DF18" i="1"/>
  <c r="DF17" i="1"/>
  <c r="DF16" i="1"/>
  <c r="DF15" i="1"/>
  <c r="DF14" i="1"/>
  <c r="DF13" i="1"/>
  <c r="DF12" i="1"/>
  <c r="DC29" i="1"/>
  <c r="DC28" i="1"/>
  <c r="DC27" i="1"/>
  <c r="DC26" i="1"/>
  <c r="DC25" i="1"/>
  <c r="DC24" i="1"/>
  <c r="DC23" i="1"/>
  <c r="DC22" i="1"/>
  <c r="DC21" i="1"/>
  <c r="DC20" i="1"/>
  <c r="DC19" i="1"/>
  <c r="DC18" i="1"/>
  <c r="DC17" i="1"/>
  <c r="DC16" i="1"/>
  <c r="DC15" i="1"/>
  <c r="DC14" i="1"/>
  <c r="DC13" i="1"/>
  <c r="DC12" i="1"/>
  <c r="CZ29" i="1"/>
  <c r="CZ28" i="1"/>
  <c r="CZ27" i="1"/>
  <c r="CZ26" i="1"/>
  <c r="CZ25" i="1"/>
  <c r="CZ24" i="1"/>
  <c r="CZ23" i="1"/>
  <c r="CZ22" i="1"/>
  <c r="CZ21" i="1"/>
  <c r="CZ20" i="1"/>
  <c r="CZ19" i="1"/>
  <c r="CZ18" i="1"/>
  <c r="CZ17" i="1"/>
  <c r="CZ16" i="1"/>
  <c r="CZ15" i="1"/>
  <c r="CZ14" i="1"/>
  <c r="CZ13" i="1"/>
  <c r="CZ12" i="1"/>
  <c r="CW29" i="1"/>
  <c r="CW28" i="1"/>
  <c r="CW27" i="1"/>
  <c r="CW26" i="1"/>
  <c r="CW25" i="1"/>
  <c r="CW24" i="1"/>
  <c r="CW23" i="1"/>
  <c r="CW22" i="1"/>
  <c r="CW21" i="1"/>
  <c r="CW20" i="1"/>
  <c r="CW19" i="1"/>
  <c r="CW18" i="1"/>
  <c r="CW17" i="1"/>
  <c r="CW16" i="1"/>
  <c r="CW15" i="1"/>
  <c r="CW14" i="1"/>
  <c r="CW13" i="1"/>
  <c r="CW12" i="1"/>
  <c r="CT29" i="1"/>
  <c r="CT28" i="1"/>
  <c r="CT27" i="1"/>
  <c r="CT26" i="1"/>
  <c r="CT25" i="1"/>
  <c r="CT24" i="1"/>
  <c r="CT23" i="1"/>
  <c r="CT22" i="1"/>
  <c r="CT21" i="1"/>
  <c r="CT20" i="1"/>
  <c r="CT19" i="1"/>
  <c r="CT18" i="1"/>
  <c r="CT17" i="1"/>
  <c r="CT16" i="1"/>
  <c r="CT15" i="1"/>
  <c r="CT14" i="1"/>
  <c r="CT13" i="1"/>
  <c r="CT12" i="1"/>
  <c r="CQ29" i="1"/>
  <c r="CQ28" i="1"/>
  <c r="CQ27" i="1"/>
  <c r="CQ26" i="1"/>
  <c r="CQ25" i="1"/>
  <c r="CQ24" i="1"/>
  <c r="CQ23" i="1"/>
  <c r="CQ22" i="1"/>
  <c r="CQ21" i="1"/>
  <c r="CQ20" i="1"/>
  <c r="CQ19" i="1"/>
  <c r="CQ18" i="1"/>
  <c r="CQ17" i="1"/>
  <c r="CQ16" i="1"/>
  <c r="CQ15" i="1"/>
  <c r="CQ14" i="1"/>
  <c r="CQ13" i="1"/>
  <c r="CQ12" i="1"/>
  <c r="CN29" i="1"/>
  <c r="CN28" i="1"/>
  <c r="CN27" i="1"/>
  <c r="CN26" i="1"/>
  <c r="CN25" i="1"/>
  <c r="CN24" i="1"/>
  <c r="CN23" i="1"/>
  <c r="CN22" i="1"/>
  <c r="CN21" i="1"/>
  <c r="CN20" i="1"/>
  <c r="CN19" i="1"/>
  <c r="CN18" i="1"/>
  <c r="CN17" i="1"/>
  <c r="CN16" i="1"/>
  <c r="CN15" i="1"/>
  <c r="CN14" i="1"/>
  <c r="CN13" i="1"/>
  <c r="CN12" i="1"/>
  <c r="CK29" i="1"/>
  <c r="CK28" i="1"/>
  <c r="CK27" i="1"/>
  <c r="CK26" i="1"/>
  <c r="CK25" i="1"/>
  <c r="CK24" i="1"/>
  <c r="CK23" i="1"/>
  <c r="CK22" i="1"/>
  <c r="CK21" i="1"/>
  <c r="CK20" i="1"/>
  <c r="CK19" i="1"/>
  <c r="CK18" i="1"/>
  <c r="CK17" i="1"/>
  <c r="CK16" i="1"/>
  <c r="CK15" i="1"/>
  <c r="CK14" i="1"/>
  <c r="CK13" i="1"/>
  <c r="CK12" i="1"/>
  <c r="CH29" i="1"/>
  <c r="CH28" i="1"/>
  <c r="CH27" i="1"/>
  <c r="CH26" i="1"/>
  <c r="CH25" i="1"/>
  <c r="CH24" i="1"/>
  <c r="CH23" i="1"/>
  <c r="CH22" i="1"/>
  <c r="CH21" i="1"/>
  <c r="CH20" i="1"/>
  <c r="CH19" i="1"/>
  <c r="CH18" i="1"/>
  <c r="CH17" i="1"/>
  <c r="CH16" i="1"/>
  <c r="CH15" i="1"/>
  <c r="CH14" i="1"/>
  <c r="CH13" i="1"/>
  <c r="CH12" i="1"/>
  <c r="CE29" i="1"/>
  <c r="CE28" i="1"/>
  <c r="CE27" i="1"/>
  <c r="CE26" i="1"/>
  <c r="CE25" i="1"/>
  <c r="CE24" i="1"/>
  <c r="CE23" i="1"/>
  <c r="CE22" i="1"/>
  <c r="CE21" i="1"/>
  <c r="CE20" i="1"/>
  <c r="CE19" i="1"/>
  <c r="CE18" i="1"/>
  <c r="CE17" i="1"/>
  <c r="CE16" i="1"/>
  <c r="CE15" i="1"/>
  <c r="CE14" i="1"/>
  <c r="CE13" i="1"/>
  <c r="CE12" i="1"/>
  <c r="CB29" i="1"/>
  <c r="CB28" i="1"/>
  <c r="CB27" i="1"/>
  <c r="CB26" i="1"/>
  <c r="CB25" i="1"/>
  <c r="CB24" i="1"/>
  <c r="CB23" i="1"/>
  <c r="CB22" i="1"/>
  <c r="CB21" i="1"/>
  <c r="CB20" i="1"/>
  <c r="CB19" i="1"/>
  <c r="CB18" i="1"/>
  <c r="CB17" i="1"/>
  <c r="CB16" i="1"/>
  <c r="CB15" i="1"/>
  <c r="CB14" i="1"/>
  <c r="CB13" i="1"/>
  <c r="CB12" i="1"/>
  <c r="BY29" i="1"/>
  <c r="BY28" i="1"/>
  <c r="BY27" i="1"/>
  <c r="BY26" i="1"/>
  <c r="BY25" i="1"/>
  <c r="BY24" i="1"/>
  <c r="BY23" i="1"/>
  <c r="BY22" i="1"/>
  <c r="BY21" i="1"/>
  <c r="BY20" i="1"/>
  <c r="BY19" i="1"/>
  <c r="BY18" i="1"/>
  <c r="BY17" i="1"/>
  <c r="BY16" i="1"/>
  <c r="BY15" i="1"/>
  <c r="BY14" i="1"/>
  <c r="BY13" i="1"/>
  <c r="BY12" i="1"/>
  <c r="BV29" i="1"/>
  <c r="BV28" i="1"/>
  <c r="BV27" i="1"/>
  <c r="BV26" i="1"/>
  <c r="BV25" i="1"/>
  <c r="BV24" i="1"/>
  <c r="BV23" i="1"/>
  <c r="BV22" i="1"/>
  <c r="BV21" i="1"/>
  <c r="BV20" i="1"/>
  <c r="BV19" i="1"/>
  <c r="BV18" i="1"/>
  <c r="BV17" i="1"/>
  <c r="BV16" i="1"/>
  <c r="BV15" i="1"/>
  <c r="BV14" i="1"/>
  <c r="BV13" i="1"/>
  <c r="BV12" i="1"/>
  <c r="BS29" i="1"/>
  <c r="BS28" i="1"/>
  <c r="BS27" i="1"/>
  <c r="BS26" i="1"/>
  <c r="BS25" i="1"/>
  <c r="BS24" i="1"/>
  <c r="BS23" i="1"/>
  <c r="BS22" i="1"/>
  <c r="BS21" i="1"/>
  <c r="BS20" i="1"/>
  <c r="BS19" i="1"/>
  <c r="BS18" i="1"/>
  <c r="BS17" i="1"/>
  <c r="BS16" i="1"/>
  <c r="BS15" i="1"/>
  <c r="BS14" i="1"/>
  <c r="BS13" i="1"/>
  <c r="BS12" i="1"/>
  <c r="BP29" i="1"/>
  <c r="BP28" i="1"/>
  <c r="BP27" i="1"/>
  <c r="BP26" i="1"/>
  <c r="BP25" i="1"/>
  <c r="BP24" i="1"/>
  <c r="BP23" i="1"/>
  <c r="BP22" i="1"/>
  <c r="BP21" i="1"/>
  <c r="BP20" i="1"/>
  <c r="BP19" i="1"/>
  <c r="BP18" i="1"/>
  <c r="BP17" i="1"/>
  <c r="BP16" i="1"/>
  <c r="BP15" i="1"/>
  <c r="BP14" i="1"/>
  <c r="BP13" i="1"/>
  <c r="BP12" i="1"/>
  <c r="BM29" i="1"/>
  <c r="BM28" i="1"/>
  <c r="BM27" i="1"/>
  <c r="BM26" i="1"/>
  <c r="BM25" i="1"/>
  <c r="BM24" i="1"/>
  <c r="BM23" i="1"/>
  <c r="BM22" i="1"/>
  <c r="BM21" i="1"/>
  <c r="BM20" i="1"/>
  <c r="BM19" i="1"/>
  <c r="BM18" i="1"/>
  <c r="BM17" i="1"/>
  <c r="BM16" i="1"/>
  <c r="BM15" i="1"/>
  <c r="BM14" i="1"/>
  <c r="BM13" i="1"/>
  <c r="BM12" i="1"/>
  <c r="BJ29" i="1"/>
  <c r="BJ28" i="1"/>
  <c r="BJ27" i="1"/>
  <c r="BJ26" i="1"/>
  <c r="BJ25" i="1"/>
  <c r="BJ24" i="1"/>
  <c r="BJ23" i="1"/>
  <c r="BJ22" i="1"/>
  <c r="BJ21" i="1"/>
  <c r="BJ20" i="1"/>
  <c r="BJ19" i="1"/>
  <c r="BJ18" i="1"/>
  <c r="BJ17" i="1"/>
  <c r="BJ16" i="1"/>
  <c r="BJ15" i="1"/>
  <c r="BJ14" i="1"/>
  <c r="BJ13" i="1"/>
  <c r="BJ12" i="1"/>
  <c r="BG29" i="1"/>
  <c r="BG28" i="1"/>
  <c r="BG27" i="1"/>
  <c r="BG26" i="1"/>
  <c r="BG25" i="1"/>
  <c r="BG24" i="1"/>
  <c r="BG23" i="1"/>
  <c r="BG22" i="1"/>
  <c r="BG21" i="1"/>
  <c r="BG20" i="1"/>
  <c r="BG19" i="1"/>
  <c r="BG18" i="1"/>
  <c r="BG17" i="1"/>
  <c r="BG16" i="1"/>
  <c r="BG15" i="1"/>
  <c r="BG14" i="1"/>
  <c r="BG13" i="1"/>
  <c r="BG12" i="1"/>
  <c r="BD29" i="1"/>
  <c r="BD28" i="1"/>
  <c r="BD27" i="1"/>
  <c r="BD26" i="1"/>
  <c r="BD25" i="1"/>
  <c r="BD24" i="1"/>
  <c r="BD23" i="1"/>
  <c r="BD22" i="1"/>
  <c r="BD21" i="1"/>
  <c r="BD20" i="1"/>
  <c r="BD19" i="1"/>
  <c r="BD18" i="1"/>
  <c r="BD17" i="1"/>
  <c r="BD16" i="1"/>
  <c r="BD15" i="1"/>
  <c r="BD14" i="1"/>
  <c r="BD13" i="1"/>
  <c r="BD12" i="1"/>
  <c r="BA29" i="1"/>
  <c r="BA28" i="1"/>
  <c r="BA27" i="1"/>
  <c r="BA26" i="1"/>
  <c r="BA25" i="1"/>
  <c r="BA24" i="1"/>
  <c r="BA23" i="1"/>
  <c r="BA22" i="1"/>
  <c r="BA21" i="1"/>
  <c r="BA20" i="1"/>
  <c r="BA19" i="1"/>
  <c r="BA18" i="1"/>
  <c r="BA17" i="1"/>
  <c r="BA16" i="1"/>
  <c r="BA15" i="1"/>
  <c r="BA14" i="1"/>
  <c r="BA13" i="1"/>
  <c r="BA12" i="1"/>
  <c r="AX29" i="1"/>
  <c r="AX28" i="1"/>
  <c r="AX27" i="1"/>
  <c r="AX26" i="1"/>
  <c r="AX25" i="1"/>
  <c r="AX24" i="1"/>
  <c r="AX23" i="1"/>
  <c r="AX22" i="1"/>
  <c r="AX21" i="1"/>
  <c r="AX20" i="1"/>
  <c r="AX19" i="1"/>
  <c r="AX18" i="1"/>
  <c r="AX17" i="1"/>
  <c r="AX16" i="1"/>
  <c r="AX15" i="1"/>
  <c r="AX14" i="1"/>
  <c r="AX13" i="1"/>
  <c r="AX12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R29" i="1"/>
  <c r="AR28" i="1"/>
  <c r="AR27" i="1"/>
  <c r="AR26" i="1"/>
  <c r="AR25" i="1"/>
  <c r="AR24" i="1"/>
  <c r="AR23" i="1"/>
  <c r="AR22" i="1"/>
  <c r="AR21" i="1"/>
  <c r="AR20" i="1"/>
  <c r="AR19" i="1"/>
  <c r="AR18" i="1"/>
  <c r="AR17" i="1"/>
  <c r="AR16" i="1"/>
  <c r="AR15" i="1"/>
  <c r="AR14" i="1"/>
  <c r="AR13" i="1"/>
  <c r="AR12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12" i="1"/>
  <c r="DQ11" i="1"/>
  <c r="DN11" i="1"/>
  <c r="DB11" i="1"/>
  <c r="CP11" i="1"/>
  <c r="CD11" i="1"/>
  <c r="CB30" i="1"/>
  <c r="CB31" i="1"/>
  <c r="BI11" i="1"/>
  <c r="AW11" i="1"/>
  <c r="AT11" i="1"/>
  <c r="Y11" i="1"/>
  <c r="V11" i="1"/>
  <c r="C11" i="1"/>
  <c r="H8" i="1"/>
  <c r="H30" i="1"/>
  <c r="H31" i="1"/>
  <c r="F11" i="1"/>
  <c r="K8" i="1"/>
  <c r="K30" i="1"/>
  <c r="K31" i="1"/>
  <c r="I11" i="1"/>
  <c r="N8" i="1"/>
  <c r="E28" i="1"/>
  <c r="E20" i="1"/>
  <c r="CV1" i="1"/>
  <c r="CV3" i="1"/>
  <c r="DG11" i="1"/>
  <c r="DI32" i="1"/>
  <c r="DJ11" i="1"/>
  <c r="DL32" i="1"/>
  <c r="DO8" i="1"/>
  <c r="DM11" i="1"/>
  <c r="DO32" i="1"/>
  <c r="DR8" i="1"/>
  <c r="DL8" i="1"/>
  <c r="DI8" i="1"/>
  <c r="CU11" i="1"/>
  <c r="CW32" i="1"/>
  <c r="CZ8" i="1"/>
  <c r="CX11" i="1"/>
  <c r="CZ32" i="1"/>
  <c r="DC8" i="1"/>
  <c r="DA11" i="1"/>
  <c r="DC32" i="1"/>
  <c r="CW8" i="1"/>
  <c r="BX1" i="1"/>
  <c r="BX3" i="1"/>
  <c r="CI11" i="1"/>
  <c r="CK32" i="1"/>
  <c r="CL11" i="1"/>
  <c r="CN32" i="1"/>
  <c r="CQ8" i="1"/>
  <c r="CO11" i="1"/>
  <c r="CQ32" i="1"/>
  <c r="CT8" i="1"/>
  <c r="CN8" i="1"/>
  <c r="CK8" i="1"/>
  <c r="BW11" i="1"/>
  <c r="BY32" i="1"/>
  <c r="CB8" i="1"/>
  <c r="BZ11" i="1"/>
  <c r="CB32" i="1"/>
  <c r="CE8" i="1"/>
  <c r="CC11" i="1"/>
  <c r="CE32" i="1"/>
  <c r="BY8" i="1"/>
  <c r="AZ1" i="1"/>
  <c r="AZ3" i="1"/>
  <c r="BK11" i="1"/>
  <c r="BM32" i="1"/>
  <c r="BN11" i="1"/>
  <c r="BP32" i="1"/>
  <c r="BS8" i="1"/>
  <c r="BQ11" i="1"/>
  <c r="BS32" i="1"/>
  <c r="BP8" i="1"/>
  <c r="BM8" i="1"/>
  <c r="AY11" i="1"/>
  <c r="BA32" i="1"/>
  <c r="BD8" i="1"/>
  <c r="BB11" i="1"/>
  <c r="BD32" i="1"/>
  <c r="BE11" i="1"/>
  <c r="BG32" i="1"/>
  <c r="BG8" i="1"/>
  <c r="BA8" i="1"/>
  <c r="AB1" i="1"/>
  <c r="AB3" i="1"/>
  <c r="AM11" i="1"/>
  <c r="AO32" i="1"/>
  <c r="AP11" i="1"/>
  <c r="AR32" i="1"/>
  <c r="AU8" i="1"/>
  <c r="AS11" i="1"/>
  <c r="AU32" i="1"/>
  <c r="AR8" i="1"/>
  <c r="AO8" i="1"/>
  <c r="AA11" i="1"/>
  <c r="AC32" i="1"/>
  <c r="AF8" i="1"/>
  <c r="AD11" i="1"/>
  <c r="AF32" i="1"/>
  <c r="AG11" i="1"/>
  <c r="AI32" i="1"/>
  <c r="AI8" i="1"/>
  <c r="AC8" i="1"/>
  <c r="CN30" i="1"/>
  <c r="CN31" i="1"/>
  <c r="Q8" i="1"/>
  <c r="DP11" i="1"/>
  <c r="DR32" i="1"/>
  <c r="DR6" i="1"/>
  <c r="DD11" i="1"/>
  <c r="BE3" i="1"/>
  <c r="DA3" i="1"/>
  <c r="BE1" i="1"/>
  <c r="DA1" i="1"/>
  <c r="CR11" i="1"/>
  <c r="CT32" i="1"/>
  <c r="CF11" i="1"/>
  <c r="AG1" i="1"/>
  <c r="CC1" i="1"/>
  <c r="CM11" i="1"/>
  <c r="CJ11" i="1"/>
  <c r="CK30" i="1"/>
  <c r="CK31" i="1"/>
  <c r="CH32" i="1"/>
  <c r="CA11" i="1"/>
  <c r="BY30" i="1"/>
  <c r="BY31" i="1"/>
  <c r="BX11" i="1"/>
  <c r="CW30" i="1"/>
  <c r="CW31" i="1"/>
  <c r="DI30" i="1"/>
  <c r="DI31" i="1"/>
  <c r="CZ30" i="1"/>
  <c r="CZ31" i="1"/>
  <c r="CY11" i="1"/>
  <c r="DH11" i="1"/>
  <c r="DL30" i="1"/>
  <c r="DL31" i="1"/>
  <c r="DK11" i="1"/>
  <c r="CV11" i="1"/>
  <c r="DF32" i="1"/>
  <c r="CT6" i="1"/>
  <c r="BH3" i="1"/>
  <c r="DD3" i="1"/>
  <c r="BH1" i="1"/>
  <c r="DD1" i="1"/>
  <c r="AJ3" i="1"/>
  <c r="CF3" i="1"/>
  <c r="AJ1" i="1"/>
  <c r="CF1" i="1"/>
  <c r="BE4" i="1"/>
  <c r="DA4" i="1"/>
  <c r="BE2" i="1"/>
  <c r="DA2" i="1"/>
  <c r="AG4" i="1"/>
  <c r="CC4" i="1"/>
  <c r="AG3" i="1"/>
  <c r="CC3" i="1"/>
  <c r="AG2" i="1"/>
  <c r="CC2" i="1"/>
  <c r="BT11" i="1"/>
  <c r="BH11" i="1"/>
  <c r="AV11" i="1"/>
  <c r="AJ11" i="1"/>
  <c r="X11" i="1"/>
  <c r="L11" i="1"/>
  <c r="BP30" i="1"/>
  <c r="BP31" i="1"/>
  <c r="BD30" i="1"/>
  <c r="BD31" i="1"/>
  <c r="AR30" i="1"/>
  <c r="AR31" i="1"/>
  <c r="AF30" i="1"/>
  <c r="AF31" i="1"/>
  <c r="T30" i="1"/>
  <c r="T31" i="1"/>
  <c r="U11" i="1"/>
  <c r="R11" i="1"/>
  <c r="O11" i="1"/>
  <c r="Z32" i="1"/>
  <c r="BV32" i="1"/>
  <c r="BA30" i="1"/>
  <c r="BA31" i="1"/>
  <c r="BM30" i="1"/>
  <c r="BM31" i="1"/>
  <c r="W32" i="1"/>
  <c r="AO30" i="1"/>
  <c r="AO31" i="1"/>
  <c r="BJ32" i="1"/>
  <c r="BJ6" i="1"/>
  <c r="AX32" i="1"/>
  <c r="AL32" i="1"/>
  <c r="BC11" i="1"/>
  <c r="AZ11" i="1"/>
  <c r="BL11" i="1"/>
  <c r="BO11" i="1"/>
  <c r="AQ11" i="1"/>
  <c r="AN11" i="1"/>
  <c r="AE11" i="1"/>
  <c r="AB11" i="1"/>
  <c r="S11" i="1"/>
  <c r="P11" i="1"/>
  <c r="Q30" i="1"/>
  <c r="Q31" i="1"/>
  <c r="Q32" i="1"/>
  <c r="T8" i="1"/>
  <c r="AC30" i="1"/>
  <c r="AC31" i="1"/>
  <c r="T32" i="1"/>
  <c r="W8" i="1"/>
  <c r="AL6" i="1"/>
  <c r="DF6" i="1"/>
  <c r="BV6" i="1"/>
  <c r="AL30" i="1"/>
  <c r="AL31" i="1"/>
  <c r="CH30" i="1"/>
  <c r="CH31" i="1"/>
  <c r="CT30" i="1"/>
  <c r="CT31" i="1"/>
  <c r="Z8" i="1"/>
  <c r="DR30" i="1"/>
  <c r="DR31" i="1"/>
  <c r="BV30" i="1"/>
  <c r="BV31" i="1"/>
  <c r="AK11" i="1"/>
  <c r="BF11" i="1"/>
  <c r="BU11" i="1"/>
  <c r="CG11" i="1"/>
  <c r="CS11" i="1"/>
  <c r="AX8" i="1"/>
  <c r="Z6" i="1"/>
  <c r="AI30" i="1"/>
  <c r="AI31" i="1"/>
  <c r="BG30" i="1"/>
  <c r="BG31" i="1"/>
  <c r="BS30" i="1"/>
  <c r="BS31" i="1"/>
  <c r="AX6" i="1"/>
  <c r="AH11" i="1"/>
  <c r="BJ30" i="1"/>
  <c r="BJ31" i="1"/>
  <c r="BR11" i="1"/>
  <c r="DE11" i="1"/>
  <c r="BV8" i="1"/>
  <c r="DO30" i="1"/>
  <c r="DO31" i="1"/>
  <c r="CQ30" i="1"/>
  <c r="CQ31" i="1"/>
  <c r="AU30" i="1"/>
  <c r="AU31" i="1"/>
  <c r="Z30" i="1"/>
  <c r="Z31" i="1"/>
  <c r="AX30" i="1"/>
  <c r="AX31" i="1"/>
  <c r="DC30" i="1"/>
  <c r="DC31" i="1"/>
  <c r="DF30" i="1"/>
  <c r="DF31" i="1"/>
  <c r="W30" i="1"/>
  <c r="W31" i="1"/>
  <c r="CE30" i="1"/>
  <c r="CE31" i="1"/>
  <c r="CH6" i="1"/>
  <c r="AL8" i="1"/>
  <c r="BJ8" i="1"/>
  <c r="CH8" i="1"/>
  <c r="DF8" i="1"/>
  <c r="M11" i="1"/>
  <c r="E23" i="1"/>
  <c r="N30" i="1"/>
  <c r="N31" i="1"/>
  <c r="E13" i="1"/>
  <c r="E17" i="1"/>
  <c r="E21" i="1"/>
  <c r="E25" i="1"/>
  <c r="E29" i="1"/>
  <c r="E14" i="1"/>
  <c r="E18" i="1"/>
  <c r="E22" i="1"/>
  <c r="E26" i="1"/>
  <c r="E15" i="1"/>
  <c r="E27" i="1"/>
  <c r="E19" i="1"/>
  <c r="E24" i="1"/>
  <c r="E16" i="1"/>
  <c r="D11" i="1"/>
  <c r="E12" i="1"/>
  <c r="E30" i="1"/>
  <c r="E31" i="1"/>
  <c r="G11" i="1"/>
  <c r="J11" i="1"/>
  <c r="N6" i="1"/>
</calcChain>
</file>

<file path=xl/sharedStrings.xml><?xml version="1.0" encoding="utf-8"?>
<sst xmlns="http://schemas.openxmlformats.org/spreadsheetml/2006/main" count="272" uniqueCount="26">
  <si>
    <t>CR:</t>
  </si>
  <si>
    <t>SR:</t>
  </si>
  <si>
    <t>HCP</t>
  </si>
  <si>
    <t>Par</t>
  </si>
  <si>
    <t>Correction CBA</t>
  </si>
  <si>
    <t>B</t>
  </si>
  <si>
    <t>N</t>
  </si>
  <si>
    <t>S</t>
  </si>
  <si>
    <t>CBA 1er tour:</t>
  </si>
  <si>
    <t>CBA 2ème tour:</t>
  </si>
  <si>
    <t>CBA 3ème tour:</t>
  </si>
  <si>
    <t>CBA 4ème tour:</t>
  </si>
  <si>
    <t>Stroke index</t>
  </si>
  <si>
    <t>Stableford net</t>
  </si>
  <si>
    <t>New Handicap:</t>
  </si>
  <si>
    <t>1st</t>
  </si>
  <si>
    <t>2nd</t>
  </si>
  <si>
    <t>3rd</t>
  </si>
  <si>
    <t>4th</t>
  </si>
  <si>
    <t>Modification HCP</t>
  </si>
  <si>
    <t>Playing Hcp</t>
  </si>
  <si>
    <t>B=Bruto</t>
  </si>
  <si>
    <t>N=Netto</t>
  </si>
  <si>
    <t>S=Stableford</t>
  </si>
  <si>
    <t>Championship</t>
  </si>
  <si>
    <t xml:space="preserve">28-31 July 2016, GOLFCLUB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</si>
</sst>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0" xfId="0" applyFont="1"/>
    <xf numFmtId="0" fontId="1" fillId="0" borderId="0" xfId="0" applyFont="1" applyFill="1"/>
    <xf numFmtId="1" fontId="1" fillId="0" borderId="0" xfId="0" applyNumberFormat="1" applyFont="1"/>
    <xf numFmtId="0" fontId="1" fillId="2" borderId="4" xfId="0" applyFont="1" applyFill="1" applyBorder="1"/>
    <xf numFmtId="0" fontId="1" fillId="12" borderId="0" xfId="0" applyFont="1" applyFill="1" applyBorder="1"/>
    <xf numFmtId="0" fontId="1" fillId="2" borderId="0" xfId="0" applyFont="1" applyFill="1" applyBorder="1"/>
    <xf numFmtId="0" fontId="1" fillId="0" borderId="5" xfId="0" applyFont="1" applyBorder="1"/>
    <xf numFmtId="0" fontId="1" fillId="2" borderId="6" xfId="0" applyFont="1" applyFill="1" applyBorder="1"/>
    <xf numFmtId="0" fontId="1" fillId="12" borderId="7" xfId="0" applyFont="1" applyFill="1" applyBorder="1"/>
    <xf numFmtId="0" fontId="1" fillId="0" borderId="7" xfId="0" applyFont="1" applyBorder="1"/>
    <xf numFmtId="0" fontId="1" fillId="2" borderId="7" xfId="0" applyFont="1" applyFill="1" applyBorder="1"/>
    <xf numFmtId="0" fontId="1" fillId="0" borderId="8" xfId="0" applyFont="1" applyBorder="1"/>
    <xf numFmtId="0" fontId="1" fillId="2" borderId="1" xfId="0" applyFont="1" applyFill="1" applyBorder="1"/>
    <xf numFmtId="0" fontId="1" fillId="0" borderId="2" xfId="0" applyFont="1" applyBorder="1"/>
    <xf numFmtId="0" fontId="1" fillId="2" borderId="2" xfId="0" applyFont="1" applyFill="1" applyBorder="1"/>
    <xf numFmtId="0" fontId="1" fillId="0" borderId="3" xfId="0" applyFont="1" applyBorder="1"/>
    <xf numFmtId="0" fontId="1" fillId="2" borderId="9" xfId="0" applyFont="1" applyFill="1" applyBorder="1"/>
    <xf numFmtId="0" fontId="1" fillId="12" borderId="10" xfId="0" applyFont="1" applyFill="1" applyBorder="1"/>
    <xf numFmtId="0" fontId="1" fillId="0" borderId="11" xfId="0" applyFont="1" applyBorder="1"/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5" borderId="1" xfId="0" applyFont="1" applyFill="1" applyBorder="1"/>
    <xf numFmtId="0" fontId="1" fillId="8" borderId="2" xfId="0" applyFont="1" applyFill="1" applyBorder="1"/>
    <xf numFmtId="0" fontId="1" fillId="5" borderId="2" xfId="0" applyFont="1" applyFill="1" applyBorder="1"/>
    <xf numFmtId="0" fontId="1" fillId="8" borderId="3" xfId="0" applyFont="1" applyFill="1" applyBorder="1"/>
    <xf numFmtId="0" fontId="1" fillId="5" borderId="4" xfId="0" applyFont="1" applyFill="1" applyBorder="1"/>
    <xf numFmtId="0" fontId="1" fillId="8" borderId="0" xfId="0" applyFont="1" applyFill="1" applyBorder="1"/>
    <xf numFmtId="0" fontId="1" fillId="5" borderId="0" xfId="0" applyFont="1" applyFill="1" applyBorder="1"/>
    <xf numFmtId="0" fontId="1" fillId="8" borderId="5" xfId="0" applyFont="1" applyFill="1" applyBorder="1"/>
    <xf numFmtId="0" fontId="1" fillId="0" borderId="6" xfId="0" applyFont="1" applyBorder="1"/>
    <xf numFmtId="0" fontId="1" fillId="5" borderId="7" xfId="0" applyFont="1" applyFill="1" applyBorder="1"/>
    <xf numFmtId="0" fontId="1" fillId="8" borderId="8" xfId="0" applyFont="1" applyFill="1" applyBorder="1"/>
    <xf numFmtId="0" fontId="1" fillId="13" borderId="2" xfId="0" applyFont="1" applyFill="1" applyBorder="1"/>
    <xf numFmtId="0" fontId="1" fillId="13" borderId="0" xfId="0" applyFont="1" applyFill="1" applyBorder="1"/>
    <xf numFmtId="0" fontId="1" fillId="13" borderId="7" xfId="0" applyFont="1" applyFill="1" applyBorder="1"/>
    <xf numFmtId="0" fontId="1" fillId="13" borderId="6" xfId="0" applyFont="1" applyFill="1" applyBorder="1"/>
    <xf numFmtId="0" fontId="1" fillId="3" borderId="7" xfId="0" applyFont="1" applyFill="1" applyBorder="1" applyAlignment="1">
      <alignment horizontal="center"/>
    </xf>
    <xf numFmtId="0" fontId="1" fillId="0" borderId="1" xfId="0" applyFont="1" applyBorder="1"/>
    <xf numFmtId="0" fontId="1" fillId="0" borderId="6" xfId="0" applyFont="1" applyFill="1" applyBorder="1"/>
    <xf numFmtId="0" fontId="1" fillId="0" borderId="7" xfId="0" applyFont="1" applyFill="1" applyBorder="1"/>
    <xf numFmtId="0" fontId="1" fillId="3" borderId="6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10" borderId="9" xfId="0" applyFont="1" applyFill="1" applyBorder="1"/>
    <xf numFmtId="0" fontId="1" fillId="14" borderId="10" xfId="0" applyFont="1" applyFill="1" applyBorder="1"/>
    <xf numFmtId="1" fontId="3" fillId="16" borderId="9" xfId="0" applyNumberFormat="1" applyFont="1" applyFill="1" applyBorder="1"/>
    <xf numFmtId="1" fontId="3" fillId="16" borderId="10" xfId="0" applyNumberFormat="1" applyFont="1" applyFill="1" applyBorder="1"/>
    <xf numFmtId="164" fontId="1" fillId="8" borderId="11" xfId="0" applyNumberFormat="1" applyFont="1" applyFill="1" applyBorder="1"/>
    <xf numFmtId="0" fontId="1" fillId="13" borderId="4" xfId="0" applyFont="1" applyFill="1" applyBorder="1"/>
    <xf numFmtId="0" fontId="1" fillId="6" borderId="6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3" fillId="15" borderId="4" xfId="0" applyFont="1" applyFill="1" applyBorder="1"/>
    <xf numFmtId="0" fontId="3" fillId="15" borderId="5" xfId="0" applyFont="1" applyFill="1" applyBorder="1"/>
    <xf numFmtId="0" fontId="1" fillId="11" borderId="6" xfId="0" applyFont="1" applyFill="1" applyBorder="1"/>
    <xf numFmtId="0" fontId="1" fillId="11" borderId="8" xfId="0" applyFont="1" applyFill="1" applyBorder="1"/>
    <xf numFmtId="0" fontId="1" fillId="4" borderId="8" xfId="0" applyFont="1" applyFill="1" applyBorder="1" applyAlignment="1">
      <alignment horizontal="center"/>
    </xf>
    <xf numFmtId="0" fontId="5" fillId="17" borderId="9" xfId="0" applyFont="1" applyFill="1" applyBorder="1"/>
    <xf numFmtId="0" fontId="5" fillId="17" borderId="11" xfId="0" applyFont="1" applyFill="1" applyBorder="1"/>
    <xf numFmtId="0" fontId="1" fillId="9" borderId="13" xfId="0" applyFont="1" applyFill="1" applyBorder="1"/>
    <xf numFmtId="0" fontId="1" fillId="9" borderId="14" xfId="0" applyFont="1" applyFill="1" applyBorder="1"/>
    <xf numFmtId="0" fontId="1" fillId="9" borderId="15" xfId="0" applyFont="1" applyFill="1" applyBorder="1"/>
    <xf numFmtId="0" fontId="1" fillId="17" borderId="12" xfId="0" applyFont="1" applyFill="1" applyBorder="1"/>
    <xf numFmtId="1" fontId="2" fillId="8" borderId="11" xfId="0" applyNumberFormat="1" applyFont="1" applyFill="1" applyBorder="1" applyAlignment="1">
      <alignment horizontal="center"/>
    </xf>
    <xf numFmtId="1" fontId="1" fillId="0" borderId="7" xfId="0" applyNumberFormat="1" applyFont="1" applyFill="1" applyBorder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left"/>
    </xf>
    <xf numFmtId="0" fontId="1" fillId="3" borderId="10" xfId="0" applyFont="1" applyFill="1" applyBorder="1" applyAlignment="1">
      <alignment horizontal="left"/>
    </xf>
    <xf numFmtId="0" fontId="1" fillId="4" borderId="9" xfId="0" applyFont="1" applyFill="1" applyBorder="1" applyAlignment="1">
      <alignment horizontal="left"/>
    </xf>
    <xf numFmtId="0" fontId="1" fillId="4" borderId="10" xfId="0" applyFont="1" applyFill="1" applyBorder="1" applyAlignment="1">
      <alignment horizontal="left"/>
    </xf>
    <xf numFmtId="0" fontId="6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wrapText="1"/>
    </xf>
    <xf numFmtId="0" fontId="1" fillId="7" borderId="5" xfId="0" applyFont="1" applyFill="1" applyBorder="1" applyAlignment="1">
      <alignment horizontal="center" wrapText="1"/>
    </xf>
    <xf numFmtId="0" fontId="3" fillId="18" borderId="6" xfId="0" applyFont="1" applyFill="1" applyBorder="1" applyAlignment="1">
      <alignment horizontal="center"/>
    </xf>
    <xf numFmtId="0" fontId="3" fillId="18" borderId="7" xfId="0" applyFont="1" applyFill="1" applyBorder="1" applyAlignment="1">
      <alignment horizontal="center"/>
    </xf>
    <xf numFmtId="0" fontId="3" fillId="18" borderId="8" xfId="0" applyFont="1" applyFill="1" applyBorder="1" applyAlignment="1">
      <alignment horizontal="center"/>
    </xf>
    <xf numFmtId="0" fontId="3" fillId="18" borderId="4" xfId="0" applyFont="1" applyFill="1" applyBorder="1" applyAlignment="1">
      <alignment horizontal="center"/>
    </xf>
    <xf numFmtId="0" fontId="3" fillId="18" borderId="0" xfId="0" applyFont="1" applyFill="1" applyBorder="1" applyAlignment="1">
      <alignment horizontal="center"/>
    </xf>
    <xf numFmtId="0" fontId="3" fillId="18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93133</xdr:colOff>
      <xdr:row>0</xdr:row>
      <xdr:rowOff>0</xdr:rowOff>
    </xdr:from>
    <xdr:to>
      <xdr:col>1</xdr:col>
      <xdr:colOff>364588</xdr:colOff>
      <xdr:row>4</xdr:row>
      <xdr:rowOff>63053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133" y="0"/>
          <a:ext cx="711722" cy="7827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R34"/>
  <sheetViews>
    <sheetView tabSelected="1" topLeftCell="A4" zoomScale="90" zoomScaleNormal="90" workbookViewId="0">
      <pane xSplit="14" topLeftCell="O1" activePane="topRight" state="frozen"/>
      <selection pane="topRight" activeCell="E32" sqref="E32"/>
    </sheetView>
  </sheetViews>
  <sheetFormatPr baseColWidth="10" defaultRowHeight="13.8" x14ac:dyDescent="0.3"/>
  <cols>
    <col min="1" max="1" width="6.44140625" style="1" customWidth="1"/>
    <col min="2" max="2" width="6.6640625" style="1" customWidth="1"/>
    <col min="3" max="13" width="4.77734375" style="1" customWidth="1"/>
    <col min="14" max="14" width="4.88671875" style="1" customWidth="1"/>
    <col min="15" max="122" width="4.77734375" style="1" customWidth="1"/>
    <col min="123" max="123" width="5" style="1" customWidth="1"/>
    <col min="124" max="16384" width="11.5546875" style="1"/>
  </cols>
  <sheetData>
    <row r="1" spans="1:122" x14ac:dyDescent="0.3">
      <c r="C1" s="22" t="s">
        <v>0</v>
      </c>
      <c r="D1" s="23">
        <v>72</v>
      </c>
      <c r="E1" s="33"/>
      <c r="F1" s="24" t="s">
        <v>8</v>
      </c>
      <c r="G1" s="24"/>
      <c r="H1" s="24"/>
      <c r="I1" s="25">
        <v>1</v>
      </c>
      <c r="K1" s="2"/>
      <c r="L1" s="76" t="s">
        <v>24</v>
      </c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AA1" s="22" t="s">
        <v>0</v>
      </c>
      <c r="AB1" s="23">
        <f>D1</f>
        <v>72</v>
      </c>
      <c r="AC1" s="33"/>
      <c r="AD1" s="24" t="s">
        <v>8</v>
      </c>
      <c r="AE1" s="24"/>
      <c r="AF1" s="24"/>
      <c r="AG1" s="25">
        <f>I1</f>
        <v>1</v>
      </c>
      <c r="AJ1" s="78" t="str">
        <f>L1</f>
        <v>Championship</v>
      </c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Y1" s="22" t="s">
        <v>0</v>
      </c>
      <c r="AZ1" s="23">
        <f>D1</f>
        <v>72</v>
      </c>
      <c r="BA1" s="33"/>
      <c r="BB1" s="24" t="s">
        <v>8</v>
      </c>
      <c r="BC1" s="24"/>
      <c r="BD1" s="24"/>
      <c r="BE1" s="25">
        <f>I1</f>
        <v>1</v>
      </c>
      <c r="BH1" s="78" t="str">
        <f>L1</f>
        <v>Championship</v>
      </c>
      <c r="BI1" s="78"/>
      <c r="BJ1" s="78"/>
      <c r="BK1" s="78"/>
      <c r="BL1" s="78"/>
      <c r="BM1" s="78"/>
      <c r="BN1" s="78"/>
      <c r="BO1" s="78"/>
      <c r="BP1" s="78"/>
      <c r="BQ1" s="78"/>
      <c r="BR1" s="78"/>
      <c r="BS1" s="78"/>
      <c r="BW1" s="22" t="s">
        <v>0</v>
      </c>
      <c r="BX1" s="23">
        <f>D1</f>
        <v>72</v>
      </c>
      <c r="BY1" s="33"/>
      <c r="BZ1" s="24" t="s">
        <v>8</v>
      </c>
      <c r="CA1" s="24"/>
      <c r="CB1" s="24"/>
      <c r="CC1" s="25">
        <f>AG1</f>
        <v>1</v>
      </c>
      <c r="CF1" s="78" t="str">
        <f>AJ1</f>
        <v>Championship</v>
      </c>
      <c r="CG1" s="78"/>
      <c r="CH1" s="78"/>
      <c r="CI1" s="78"/>
      <c r="CJ1" s="78"/>
      <c r="CK1" s="78"/>
      <c r="CL1" s="78"/>
      <c r="CM1" s="78"/>
      <c r="CN1" s="78"/>
      <c r="CO1" s="78"/>
      <c r="CP1" s="78"/>
      <c r="CQ1" s="78"/>
      <c r="CU1" s="22" t="s">
        <v>0</v>
      </c>
      <c r="CV1" s="23">
        <f>D1</f>
        <v>72</v>
      </c>
      <c r="CW1" s="33"/>
      <c r="CX1" s="24" t="s">
        <v>8</v>
      </c>
      <c r="CY1" s="24"/>
      <c r="CZ1" s="24"/>
      <c r="DA1" s="25">
        <f>BE1</f>
        <v>1</v>
      </c>
      <c r="DD1" s="78" t="str">
        <f>BH1</f>
        <v>Championship</v>
      </c>
      <c r="DE1" s="78"/>
      <c r="DF1" s="78"/>
      <c r="DG1" s="78"/>
      <c r="DH1" s="78"/>
      <c r="DI1" s="78"/>
      <c r="DJ1" s="78"/>
      <c r="DK1" s="78"/>
      <c r="DL1" s="78"/>
      <c r="DM1" s="78"/>
      <c r="DN1" s="78"/>
      <c r="DO1" s="78"/>
    </row>
    <row r="2" spans="1:122" x14ac:dyDescent="0.3">
      <c r="C2" s="48"/>
      <c r="D2" s="34"/>
      <c r="E2" s="34"/>
      <c r="F2" s="28" t="s">
        <v>9</v>
      </c>
      <c r="G2" s="28"/>
      <c r="H2" s="28"/>
      <c r="I2" s="29">
        <v>-1</v>
      </c>
      <c r="K2" s="2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AA2" s="48"/>
      <c r="AB2" s="34"/>
      <c r="AC2" s="34"/>
      <c r="AD2" s="28" t="s">
        <v>9</v>
      </c>
      <c r="AE2" s="28"/>
      <c r="AF2" s="28"/>
      <c r="AG2" s="29">
        <f>I2</f>
        <v>-1</v>
      </c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Y2" s="48"/>
      <c r="AZ2" s="34"/>
      <c r="BA2" s="34"/>
      <c r="BB2" s="28" t="s">
        <v>9</v>
      </c>
      <c r="BC2" s="28"/>
      <c r="BD2" s="28"/>
      <c r="BE2" s="29">
        <f>I2</f>
        <v>-1</v>
      </c>
      <c r="BH2" s="78"/>
      <c r="BI2" s="78"/>
      <c r="BJ2" s="78"/>
      <c r="BK2" s="78"/>
      <c r="BL2" s="78"/>
      <c r="BM2" s="78"/>
      <c r="BN2" s="78"/>
      <c r="BO2" s="78"/>
      <c r="BP2" s="78"/>
      <c r="BQ2" s="78"/>
      <c r="BR2" s="78"/>
      <c r="BS2" s="78"/>
      <c r="BW2" s="48"/>
      <c r="BX2" s="34"/>
      <c r="BY2" s="34"/>
      <c r="BZ2" s="28" t="s">
        <v>9</v>
      </c>
      <c r="CA2" s="28"/>
      <c r="CB2" s="28"/>
      <c r="CC2" s="29">
        <f>AG2</f>
        <v>-1</v>
      </c>
      <c r="CF2" s="78"/>
      <c r="CG2" s="78"/>
      <c r="CH2" s="78"/>
      <c r="CI2" s="78"/>
      <c r="CJ2" s="78"/>
      <c r="CK2" s="78"/>
      <c r="CL2" s="78"/>
      <c r="CM2" s="78"/>
      <c r="CN2" s="78"/>
      <c r="CO2" s="78"/>
      <c r="CP2" s="78"/>
      <c r="CQ2" s="78"/>
      <c r="CU2" s="48"/>
      <c r="CV2" s="34"/>
      <c r="CW2" s="34"/>
      <c r="CX2" s="28" t="s">
        <v>9</v>
      </c>
      <c r="CY2" s="28"/>
      <c r="CZ2" s="28"/>
      <c r="DA2" s="29">
        <f>BE2</f>
        <v>-1</v>
      </c>
      <c r="DD2" s="78"/>
      <c r="DE2" s="78"/>
      <c r="DF2" s="78"/>
      <c r="DG2" s="78"/>
      <c r="DH2" s="78"/>
      <c r="DI2" s="78"/>
      <c r="DJ2" s="78"/>
      <c r="DK2" s="78"/>
      <c r="DL2" s="78"/>
      <c r="DM2" s="78"/>
      <c r="DN2" s="78"/>
      <c r="DO2" s="78"/>
    </row>
    <row r="3" spans="1:122" ht="14.4" x14ac:dyDescent="0.3">
      <c r="C3" s="26" t="s">
        <v>1</v>
      </c>
      <c r="D3" s="27">
        <v>113</v>
      </c>
      <c r="E3" s="34"/>
      <c r="F3" s="28" t="s">
        <v>10</v>
      </c>
      <c r="G3" s="28"/>
      <c r="H3" s="28"/>
      <c r="I3" s="29">
        <v>0</v>
      </c>
      <c r="J3" s="2"/>
      <c r="K3" s="2"/>
      <c r="L3" s="77" t="s">
        <v>25</v>
      </c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AA3" s="26" t="s">
        <v>1</v>
      </c>
      <c r="AB3" s="27">
        <f>D3</f>
        <v>113</v>
      </c>
      <c r="AC3" s="34"/>
      <c r="AD3" s="28" t="s">
        <v>10</v>
      </c>
      <c r="AE3" s="28"/>
      <c r="AF3" s="28"/>
      <c r="AG3" s="29">
        <f>I3</f>
        <v>0</v>
      </c>
      <c r="AJ3" s="79" t="str">
        <f>L3</f>
        <v xml:space="preserve">28-31 July 2016, GOLFCLUB </v>
      </c>
      <c r="AK3" s="79"/>
      <c r="AL3" s="79"/>
      <c r="AM3" s="79"/>
      <c r="AN3" s="79"/>
      <c r="AO3" s="79"/>
      <c r="AP3" s="79"/>
      <c r="AQ3" s="79"/>
      <c r="AR3" s="79"/>
      <c r="AS3" s="79"/>
      <c r="AT3" s="79"/>
      <c r="AU3" s="79"/>
      <c r="AY3" s="26" t="s">
        <v>1</v>
      </c>
      <c r="AZ3" s="27">
        <f>D3</f>
        <v>113</v>
      </c>
      <c r="BA3" s="34"/>
      <c r="BB3" s="28" t="s">
        <v>10</v>
      </c>
      <c r="BC3" s="28"/>
      <c r="BD3" s="28"/>
      <c r="BE3" s="29">
        <f>I3</f>
        <v>0</v>
      </c>
      <c r="BH3" s="79" t="str">
        <f>L3</f>
        <v xml:space="preserve">28-31 July 2016, GOLFCLUB </v>
      </c>
      <c r="BI3" s="79"/>
      <c r="BJ3" s="79"/>
      <c r="BK3" s="79"/>
      <c r="BL3" s="79"/>
      <c r="BM3" s="79"/>
      <c r="BN3" s="79"/>
      <c r="BO3" s="79"/>
      <c r="BP3" s="79"/>
      <c r="BQ3" s="79"/>
      <c r="BR3" s="79"/>
      <c r="BS3" s="79"/>
      <c r="BW3" s="26" t="s">
        <v>1</v>
      </c>
      <c r="BX3" s="27">
        <f>D3</f>
        <v>113</v>
      </c>
      <c r="BY3" s="34"/>
      <c r="BZ3" s="28" t="s">
        <v>10</v>
      </c>
      <c r="CA3" s="28"/>
      <c r="CB3" s="28"/>
      <c r="CC3" s="29">
        <f>AG3</f>
        <v>0</v>
      </c>
      <c r="CF3" s="79" t="str">
        <f>AJ3</f>
        <v xml:space="preserve">28-31 July 2016, GOLFCLUB </v>
      </c>
      <c r="CG3" s="79"/>
      <c r="CH3" s="79"/>
      <c r="CI3" s="79"/>
      <c r="CJ3" s="79"/>
      <c r="CK3" s="79"/>
      <c r="CL3" s="79"/>
      <c r="CM3" s="79"/>
      <c r="CN3" s="79"/>
      <c r="CO3" s="79"/>
      <c r="CP3" s="79"/>
      <c r="CQ3" s="79"/>
      <c r="CU3" s="26" t="s">
        <v>1</v>
      </c>
      <c r="CV3" s="27">
        <f>D3</f>
        <v>113</v>
      </c>
      <c r="CW3" s="34"/>
      <c r="CX3" s="28" t="s">
        <v>10</v>
      </c>
      <c r="CY3" s="28"/>
      <c r="CZ3" s="28"/>
      <c r="DA3" s="29">
        <f>BE3</f>
        <v>0</v>
      </c>
      <c r="DD3" s="79" t="str">
        <f>BH3</f>
        <v xml:space="preserve">28-31 July 2016, GOLFCLUB </v>
      </c>
      <c r="DE3" s="79"/>
      <c r="DF3" s="79"/>
      <c r="DG3" s="79"/>
      <c r="DH3" s="79"/>
      <c r="DI3" s="79"/>
      <c r="DJ3" s="79"/>
      <c r="DK3" s="79"/>
      <c r="DL3" s="79"/>
      <c r="DM3" s="79"/>
      <c r="DN3" s="79"/>
      <c r="DO3" s="79"/>
    </row>
    <row r="4" spans="1:122" x14ac:dyDescent="0.3">
      <c r="C4" s="36"/>
      <c r="D4" s="35"/>
      <c r="E4" s="35"/>
      <c r="F4" s="31" t="s">
        <v>11</v>
      </c>
      <c r="G4" s="31"/>
      <c r="H4" s="31"/>
      <c r="I4" s="32">
        <v>2</v>
      </c>
      <c r="AA4" s="36"/>
      <c r="AB4" s="35"/>
      <c r="AC4" s="35"/>
      <c r="AD4" s="31" t="s">
        <v>11</v>
      </c>
      <c r="AE4" s="31"/>
      <c r="AF4" s="31"/>
      <c r="AG4" s="32">
        <f>I4</f>
        <v>2</v>
      </c>
      <c r="AY4" s="36"/>
      <c r="AZ4" s="35"/>
      <c r="BA4" s="35"/>
      <c r="BB4" s="31" t="s">
        <v>11</v>
      </c>
      <c r="BC4" s="31"/>
      <c r="BD4" s="31"/>
      <c r="BE4" s="32">
        <f>I4</f>
        <v>2</v>
      </c>
      <c r="BW4" s="36"/>
      <c r="BX4" s="35"/>
      <c r="BY4" s="35"/>
      <c r="BZ4" s="31" t="s">
        <v>11</v>
      </c>
      <c r="CA4" s="31"/>
      <c r="CB4" s="31"/>
      <c r="CC4" s="32">
        <f>AG4</f>
        <v>2</v>
      </c>
      <c r="CU4" s="36"/>
      <c r="CV4" s="35"/>
      <c r="CW4" s="35"/>
      <c r="CX4" s="31" t="s">
        <v>11</v>
      </c>
      <c r="CY4" s="31"/>
      <c r="CZ4" s="31"/>
      <c r="DA4" s="32">
        <f>BE4</f>
        <v>2</v>
      </c>
    </row>
    <row r="5" spans="1:122" x14ac:dyDescent="0.3">
      <c r="D5" s="2"/>
    </row>
    <row r="6" spans="1:122" x14ac:dyDescent="0.3">
      <c r="C6" s="43" t="s">
        <v>2</v>
      </c>
      <c r="D6" s="44">
        <v>4.3</v>
      </c>
      <c r="E6" s="19"/>
      <c r="F6" s="39"/>
      <c r="G6" s="65"/>
      <c r="I6" s="3"/>
      <c r="J6" s="3"/>
      <c r="K6" s="45" t="s">
        <v>14</v>
      </c>
      <c r="L6" s="46"/>
      <c r="M6" s="46"/>
      <c r="N6" s="47">
        <f>SUM(D6+E32+H32+K32+N32)</f>
        <v>4.3</v>
      </c>
      <c r="O6" s="43" t="s">
        <v>2</v>
      </c>
      <c r="P6" s="44"/>
      <c r="Q6" s="19"/>
      <c r="R6" s="39"/>
      <c r="S6" s="65"/>
      <c r="U6" s="3"/>
      <c r="V6" s="3"/>
      <c r="W6" s="45" t="s">
        <v>14</v>
      </c>
      <c r="X6" s="46"/>
      <c r="Y6" s="46"/>
      <c r="Z6" s="47">
        <f>SUM(P6+Q32+T32+W32+Z32)</f>
        <v>0</v>
      </c>
      <c r="AA6" s="43" t="s">
        <v>2</v>
      </c>
      <c r="AB6" s="44"/>
      <c r="AC6" s="19"/>
      <c r="AD6" s="39"/>
      <c r="AE6" s="65"/>
      <c r="AG6" s="3"/>
      <c r="AH6" s="3"/>
      <c r="AI6" s="45" t="s">
        <v>14</v>
      </c>
      <c r="AJ6" s="46"/>
      <c r="AK6" s="46"/>
      <c r="AL6" s="47">
        <f>SUM(AB6+AC32+AF32+AI32+AL32)</f>
        <v>0</v>
      </c>
      <c r="AM6" s="43" t="s">
        <v>2</v>
      </c>
      <c r="AN6" s="44"/>
      <c r="AO6" s="19"/>
      <c r="AP6" s="39"/>
      <c r="AQ6" s="65"/>
      <c r="AS6" s="3"/>
      <c r="AT6" s="3"/>
      <c r="AU6" s="45" t="s">
        <v>14</v>
      </c>
      <c r="AV6" s="46"/>
      <c r="AW6" s="46"/>
      <c r="AX6" s="47">
        <f>SUM(AN6+AO32+AR32+AU32+AX32)</f>
        <v>0</v>
      </c>
      <c r="AY6" s="43" t="s">
        <v>2</v>
      </c>
      <c r="AZ6" s="44"/>
      <c r="BA6" s="19"/>
      <c r="BB6" s="39"/>
      <c r="BC6" s="65"/>
      <c r="BE6" s="3"/>
      <c r="BF6" s="3"/>
      <c r="BG6" s="45" t="s">
        <v>14</v>
      </c>
      <c r="BH6" s="46"/>
      <c r="BI6" s="46"/>
      <c r="BJ6" s="47">
        <f>SUM(AZ6+BA32+BD32+BG32+BJ32)</f>
        <v>0</v>
      </c>
      <c r="BK6" s="43" t="s">
        <v>2</v>
      </c>
      <c r="BL6" s="44"/>
      <c r="BM6" s="19"/>
      <c r="BN6" s="39"/>
      <c r="BO6" s="65"/>
      <c r="BQ6" s="3"/>
      <c r="BR6" s="3"/>
      <c r="BS6" s="45" t="s">
        <v>14</v>
      </c>
      <c r="BT6" s="46"/>
      <c r="BU6" s="46"/>
      <c r="BV6" s="47">
        <f>SUM(BL6+BM32+BP32+BS32+BV32)</f>
        <v>0</v>
      </c>
      <c r="BW6" s="43" t="s">
        <v>2</v>
      </c>
      <c r="BX6" s="44"/>
      <c r="BY6" s="19"/>
      <c r="BZ6" s="39"/>
      <c r="CA6" s="65"/>
      <c r="CC6" s="3"/>
      <c r="CD6" s="3"/>
      <c r="CE6" s="45" t="s">
        <v>14</v>
      </c>
      <c r="CF6" s="46"/>
      <c r="CG6" s="46"/>
      <c r="CH6" s="47">
        <f>SUM(BX6+BY32+CB32+CE32+CH32)</f>
        <v>0</v>
      </c>
      <c r="CI6" s="43" t="s">
        <v>2</v>
      </c>
      <c r="CJ6" s="44"/>
      <c r="CK6" s="19"/>
      <c r="CL6" s="39"/>
      <c r="CM6" s="65"/>
      <c r="CO6" s="3"/>
      <c r="CP6" s="3"/>
      <c r="CQ6" s="45" t="s">
        <v>14</v>
      </c>
      <c r="CR6" s="46"/>
      <c r="CS6" s="46"/>
      <c r="CT6" s="47">
        <f>SUM(CJ6+CK32+CN32+CQ32+CT32)</f>
        <v>0</v>
      </c>
      <c r="CU6" s="43" t="s">
        <v>2</v>
      </c>
      <c r="CV6" s="44"/>
      <c r="CW6" s="19"/>
      <c r="CX6" s="39"/>
      <c r="CY6" s="65"/>
      <c r="DA6" s="3"/>
      <c r="DB6" s="3"/>
      <c r="DC6" s="45" t="s">
        <v>14</v>
      </c>
      <c r="DD6" s="46"/>
      <c r="DE6" s="46"/>
      <c r="DF6" s="47">
        <f>SUM(CV6+CW32+CZ32+DC32+DF32)</f>
        <v>0</v>
      </c>
      <c r="DG6" s="43" t="s">
        <v>2</v>
      </c>
      <c r="DH6" s="44"/>
      <c r="DI6" s="19"/>
      <c r="DJ6" s="39"/>
      <c r="DK6" s="65"/>
      <c r="DM6" s="3"/>
      <c r="DN6" s="3"/>
      <c r="DO6" s="45" t="s">
        <v>14</v>
      </c>
      <c r="DP6" s="46"/>
      <c r="DQ6" s="46"/>
      <c r="DR6" s="47">
        <f>SUM(DH6+DI32+DL32+DO32+DR32)</f>
        <v>0</v>
      </c>
    </row>
    <row r="7" spans="1:122" x14ac:dyDescent="0.3">
      <c r="A7" s="80" t="s">
        <v>3</v>
      </c>
      <c r="B7" s="82" t="s">
        <v>12</v>
      </c>
      <c r="C7" s="69"/>
      <c r="D7" s="70"/>
      <c r="E7" s="70"/>
      <c r="F7" s="70"/>
      <c r="G7" s="70"/>
      <c r="H7" s="70"/>
      <c r="I7" s="70"/>
      <c r="J7" s="70"/>
      <c r="K7" s="70"/>
      <c r="L7" s="70"/>
      <c r="M7" s="70"/>
      <c r="N7" s="71"/>
      <c r="O7" s="66"/>
      <c r="P7" s="67"/>
      <c r="Q7" s="67"/>
      <c r="R7" s="67"/>
      <c r="S7" s="67"/>
      <c r="T7" s="67"/>
      <c r="U7" s="67"/>
      <c r="V7" s="67"/>
      <c r="W7" s="67"/>
      <c r="X7" s="67"/>
      <c r="Y7" s="67"/>
      <c r="Z7" s="68"/>
      <c r="AA7" s="69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1"/>
      <c r="AM7" s="66"/>
      <c r="AN7" s="67"/>
      <c r="AO7" s="67"/>
      <c r="AP7" s="67"/>
      <c r="AQ7" s="67"/>
      <c r="AR7" s="67"/>
      <c r="AS7" s="67"/>
      <c r="AT7" s="67"/>
      <c r="AU7" s="67"/>
      <c r="AV7" s="67"/>
      <c r="AW7" s="67"/>
      <c r="AX7" s="68"/>
      <c r="AY7" s="69"/>
      <c r="AZ7" s="70"/>
      <c r="BA7" s="70"/>
      <c r="BB7" s="70"/>
      <c r="BC7" s="70"/>
      <c r="BD7" s="70"/>
      <c r="BE7" s="70"/>
      <c r="BF7" s="70"/>
      <c r="BG7" s="70"/>
      <c r="BH7" s="70"/>
      <c r="BI7" s="70"/>
      <c r="BJ7" s="71"/>
      <c r="BK7" s="66"/>
      <c r="BL7" s="67"/>
      <c r="BM7" s="67"/>
      <c r="BN7" s="67"/>
      <c r="BO7" s="67"/>
      <c r="BP7" s="67"/>
      <c r="BQ7" s="67"/>
      <c r="BR7" s="67"/>
      <c r="BS7" s="67"/>
      <c r="BT7" s="67"/>
      <c r="BU7" s="67"/>
      <c r="BV7" s="68"/>
      <c r="BW7" s="69"/>
      <c r="BX7" s="70"/>
      <c r="BY7" s="70"/>
      <c r="BZ7" s="70"/>
      <c r="CA7" s="70"/>
      <c r="CB7" s="70"/>
      <c r="CC7" s="70"/>
      <c r="CD7" s="70"/>
      <c r="CE7" s="70"/>
      <c r="CF7" s="70"/>
      <c r="CG7" s="70"/>
      <c r="CH7" s="71"/>
      <c r="CI7" s="66"/>
      <c r="CJ7" s="67"/>
      <c r="CK7" s="67"/>
      <c r="CL7" s="67"/>
      <c r="CM7" s="67"/>
      <c r="CN7" s="67"/>
      <c r="CO7" s="67"/>
      <c r="CP7" s="67"/>
      <c r="CQ7" s="67"/>
      <c r="CR7" s="67"/>
      <c r="CS7" s="67"/>
      <c r="CT7" s="68"/>
      <c r="CU7" s="69"/>
      <c r="CV7" s="70"/>
      <c r="CW7" s="70"/>
      <c r="CX7" s="70"/>
      <c r="CY7" s="70"/>
      <c r="CZ7" s="70"/>
      <c r="DA7" s="70"/>
      <c r="DB7" s="70"/>
      <c r="DC7" s="70"/>
      <c r="DD7" s="70"/>
      <c r="DE7" s="70"/>
      <c r="DF7" s="71"/>
      <c r="DG7" s="66"/>
      <c r="DH7" s="67"/>
      <c r="DI7" s="67"/>
      <c r="DJ7" s="67"/>
      <c r="DK7" s="67"/>
      <c r="DL7" s="67"/>
      <c r="DM7" s="67"/>
      <c r="DN7" s="67"/>
      <c r="DO7" s="67"/>
      <c r="DP7" s="67"/>
      <c r="DQ7" s="67"/>
      <c r="DR7" s="68"/>
    </row>
    <row r="8" spans="1:122" x14ac:dyDescent="0.3">
      <c r="A8" s="81"/>
      <c r="B8" s="83"/>
      <c r="C8" s="74" t="s">
        <v>20</v>
      </c>
      <c r="D8" s="75"/>
      <c r="E8" s="64">
        <f>IF(D6=" "," ",D6*($D$3/113)+($D$1-$A$11))</f>
        <v>4.3</v>
      </c>
      <c r="F8" s="74" t="s">
        <v>20</v>
      </c>
      <c r="G8" s="75"/>
      <c r="H8" s="64">
        <f>IF(D6=" "," ",(D6+E32)*($D$3/113)+($D$1-$A$11))</f>
        <v>4.3</v>
      </c>
      <c r="I8" s="74" t="s">
        <v>20</v>
      </c>
      <c r="J8" s="75"/>
      <c r="K8" s="64">
        <f>IF(G6=" "," ",(D6+E32+H32)*($D$3/113)+($D$1-$A$11))</f>
        <v>4.3</v>
      </c>
      <c r="L8" s="74" t="s">
        <v>20</v>
      </c>
      <c r="M8" s="75"/>
      <c r="N8" s="64">
        <f>IF(J6=" "," ",(D6+E32+H32+K32)*($D$3/113)+($D$1-$A$11))</f>
        <v>4.3</v>
      </c>
      <c r="O8" s="72" t="s">
        <v>20</v>
      </c>
      <c r="P8" s="73"/>
      <c r="Q8" s="64">
        <f>IF(P6=" "," ",P6*($D$3/113)+($D$1-$A$11))</f>
        <v>0</v>
      </c>
      <c r="R8" s="72" t="s">
        <v>20</v>
      </c>
      <c r="S8" s="73"/>
      <c r="T8" s="64">
        <f>IF(P6=" "," ",(P6+Q32)*($D$3/113)+($D$1-$A$11))</f>
        <v>0</v>
      </c>
      <c r="U8" s="72" t="s">
        <v>20</v>
      </c>
      <c r="V8" s="73"/>
      <c r="W8" s="64">
        <f>IF(S6=" "," ",(P6+Q32+T32)*($D$3/113)+($D$1-$A$11))</f>
        <v>0</v>
      </c>
      <c r="X8" s="72" t="s">
        <v>20</v>
      </c>
      <c r="Y8" s="73"/>
      <c r="Z8" s="64">
        <f>IF(V6=" "," ",(P6+Q32+T32+W32)*($D$3/113)+($D$1-$A$11))</f>
        <v>0</v>
      </c>
      <c r="AA8" s="74" t="s">
        <v>20</v>
      </c>
      <c r="AB8" s="75"/>
      <c r="AC8" s="64">
        <f>IF(AB6=" "," ",AB6*($AB$3/113)+($AB$1-$A$11))</f>
        <v>0</v>
      </c>
      <c r="AD8" s="74" t="s">
        <v>20</v>
      </c>
      <c r="AE8" s="75"/>
      <c r="AF8" s="64">
        <f>IF(AB6=" "," ",(AB6+AC32)*($AB$3/113)+($AB$1-$A$11))</f>
        <v>0</v>
      </c>
      <c r="AG8" s="74" t="s">
        <v>20</v>
      </c>
      <c r="AH8" s="75"/>
      <c r="AI8" s="64">
        <f>IF(AE6=" "," ",(AB6+AC32+AF32)*($AB$3/113)+($AB$1-$A$11))</f>
        <v>0</v>
      </c>
      <c r="AJ8" s="74" t="s">
        <v>20</v>
      </c>
      <c r="AK8" s="75"/>
      <c r="AL8" s="64">
        <f>IF(AH6=" "," ",(AB6+AC32+AF32+AI32)*($AB$3/113)+($AB$1-$A$11))</f>
        <v>0</v>
      </c>
      <c r="AM8" s="72" t="s">
        <v>20</v>
      </c>
      <c r="AN8" s="73"/>
      <c r="AO8" s="64">
        <f>IF(AN6=" "," ",AN6*($AB$3/113)+($AB$1-$A$11))</f>
        <v>0</v>
      </c>
      <c r="AP8" s="72" t="s">
        <v>20</v>
      </c>
      <c r="AQ8" s="73"/>
      <c r="AR8" s="64">
        <f>IF(AN6=" "," ",(AN6+AO32)*($AB$3/113)+($AB$1-$A$11))</f>
        <v>0</v>
      </c>
      <c r="AS8" s="72" t="s">
        <v>20</v>
      </c>
      <c r="AT8" s="73"/>
      <c r="AU8" s="64">
        <f>IF(AQ6=" "," ",(AN6+AO32+AR32)*($AB$3/113)+($AB$1-$A$11))</f>
        <v>0</v>
      </c>
      <c r="AV8" s="72" t="s">
        <v>20</v>
      </c>
      <c r="AW8" s="73"/>
      <c r="AX8" s="64">
        <f>IF(AT6=" "," ",(AN6+AO32+AR32+AU32)*($AB$3/113)+($AB$1-$A$11))</f>
        <v>0</v>
      </c>
      <c r="AY8" s="74" t="s">
        <v>20</v>
      </c>
      <c r="AZ8" s="75"/>
      <c r="BA8" s="64">
        <f>IF(AZ6=" "," ",AZ6*($AZ$3/113)+($AZ$1-$A$11))</f>
        <v>0</v>
      </c>
      <c r="BB8" s="74" t="s">
        <v>20</v>
      </c>
      <c r="BC8" s="75"/>
      <c r="BD8" s="64">
        <f>IF(AZ6=" "," ",(AZ6+BA32)*($AZ$3/113)+($AZ$1-$A$11))</f>
        <v>0</v>
      </c>
      <c r="BE8" s="74" t="s">
        <v>20</v>
      </c>
      <c r="BF8" s="75"/>
      <c r="BG8" s="64">
        <f>IF(BC6=" "," ",(AZ6+BA32+BD32)*($AZ$3/113)+($AZ$1-$A$11))</f>
        <v>0</v>
      </c>
      <c r="BH8" s="74" t="s">
        <v>20</v>
      </c>
      <c r="BI8" s="75"/>
      <c r="BJ8" s="64">
        <f>IF(BF6=" "," ",(AZ6+BA32+BD32+BG32)*($AZ$3/113)+($AZ$1-$A$11))</f>
        <v>0</v>
      </c>
      <c r="BK8" s="72" t="s">
        <v>20</v>
      </c>
      <c r="BL8" s="73"/>
      <c r="BM8" s="64">
        <f>IF(BL6=" "," ",BL6*($AZ$3/113)+($AZ$1-$A$11))</f>
        <v>0</v>
      </c>
      <c r="BN8" s="72" t="s">
        <v>20</v>
      </c>
      <c r="BO8" s="73"/>
      <c r="BP8" s="64">
        <f>IF(BL6=" "," ",(BL6+BM32)*($AZ$3/113)+($AZ$1-$A$11))</f>
        <v>0</v>
      </c>
      <c r="BQ8" s="72" t="s">
        <v>20</v>
      </c>
      <c r="BR8" s="73"/>
      <c r="BS8" s="64">
        <f>IF(BO6=" "," ",(BL6+BM32+BP32)*($AZ$3/113)+($AZ$1-$A$11))</f>
        <v>0</v>
      </c>
      <c r="BT8" s="72" t="s">
        <v>20</v>
      </c>
      <c r="BU8" s="73"/>
      <c r="BV8" s="64">
        <f>IF(BR6=" "," ",(BL6+BM32+BP32+BS32)*($AZ$3/113)+($AZ$1-$A$11))</f>
        <v>0</v>
      </c>
      <c r="BW8" s="74" t="s">
        <v>20</v>
      </c>
      <c r="BX8" s="75"/>
      <c r="BY8" s="64">
        <f>IF(BX6=" "," ",BX6*($BX$3/113)+($BX$1-$A$11))</f>
        <v>0</v>
      </c>
      <c r="BZ8" s="74" t="s">
        <v>20</v>
      </c>
      <c r="CA8" s="75"/>
      <c r="CB8" s="64">
        <f>IF(BX6=" "," ",(BX6+BY32)*($BX$3/113)+($BX$1-$A$11))</f>
        <v>0</v>
      </c>
      <c r="CC8" s="74" t="s">
        <v>20</v>
      </c>
      <c r="CD8" s="75"/>
      <c r="CE8" s="64">
        <f>IF(CA6=" "," ",(BX6+BY32+CB32)*($BX$3/113)+($BX$1-$A$11))</f>
        <v>0</v>
      </c>
      <c r="CF8" s="74" t="s">
        <v>20</v>
      </c>
      <c r="CG8" s="75"/>
      <c r="CH8" s="64">
        <f>IF(CD6=" "," ",(BX6+BY32+CB32+CE32)*($BX$3/113)+($BX$1-$A$11))</f>
        <v>0</v>
      </c>
      <c r="CI8" s="72" t="s">
        <v>20</v>
      </c>
      <c r="CJ8" s="73"/>
      <c r="CK8" s="64">
        <f>IF(CJ6=" "," ",CJ6*($BX$3/113)+($BX$1-$A$11))</f>
        <v>0</v>
      </c>
      <c r="CL8" s="72" t="s">
        <v>20</v>
      </c>
      <c r="CM8" s="73"/>
      <c r="CN8" s="64">
        <f>IF(CJ6=" "," ",(CJ6+CK32)*($BX$3/113)+($BX$1-$A$11))</f>
        <v>0</v>
      </c>
      <c r="CO8" s="72" t="s">
        <v>20</v>
      </c>
      <c r="CP8" s="73"/>
      <c r="CQ8" s="64">
        <f>IF(CM6=" "," ",(CJ6+CK32+CN32)*($BX$3/113)+($BX$1-$A$11))</f>
        <v>0</v>
      </c>
      <c r="CR8" s="72" t="s">
        <v>20</v>
      </c>
      <c r="CS8" s="73"/>
      <c r="CT8" s="64">
        <f>IF(CP6=" "," ",(CJ6+CK32+CN32+CQ32)*($BX$3/113)+($BX$1-$A$11))</f>
        <v>0</v>
      </c>
      <c r="CU8" s="74" t="s">
        <v>20</v>
      </c>
      <c r="CV8" s="75"/>
      <c r="CW8" s="64">
        <f>IF(CV6=" "," ",CV6*($CV$3/113)+($CV$1-$A$11))</f>
        <v>0</v>
      </c>
      <c r="CX8" s="74" t="s">
        <v>20</v>
      </c>
      <c r="CY8" s="75"/>
      <c r="CZ8" s="64">
        <f>IF(CV6=" "," ",(CV6+CW32)*($CV$3/113)+($CV$1-$A$11))</f>
        <v>0</v>
      </c>
      <c r="DA8" s="74" t="s">
        <v>20</v>
      </c>
      <c r="DB8" s="75"/>
      <c r="DC8" s="64">
        <f>IF(CY6=" "," ",(CV6+CW32+CZ32)*($CV$3/113)+($CV$1-$A$11))</f>
        <v>0</v>
      </c>
      <c r="DD8" s="74" t="s">
        <v>20</v>
      </c>
      <c r="DE8" s="75"/>
      <c r="DF8" s="64">
        <f>IF(DB6=" "," ",(CV6+CW32+CZ32+DC32)*($CV$3/113)+($CV$1-$A$11))</f>
        <v>0</v>
      </c>
      <c r="DG8" s="72" t="s">
        <v>20</v>
      </c>
      <c r="DH8" s="73"/>
      <c r="DI8" s="64">
        <f>IF(DH6=" "," ",DH6*($CV$3/113)+($CV$1-$A$11))</f>
        <v>0</v>
      </c>
      <c r="DJ8" s="72" t="s">
        <v>20</v>
      </c>
      <c r="DK8" s="73"/>
      <c r="DL8" s="64">
        <f>IF(DH6=" "," ",(DH6+DI32)*($CV$3/113)+($CV$1-$A$11))</f>
        <v>0</v>
      </c>
      <c r="DM8" s="72" t="s">
        <v>20</v>
      </c>
      <c r="DN8" s="73"/>
      <c r="DO8" s="64">
        <f>IF(DK6=" "," ",(DH6+DI32+DL32)*($CV$3/113)+($CV$1-$A$11))</f>
        <v>0</v>
      </c>
      <c r="DP8" s="72" t="s">
        <v>20</v>
      </c>
      <c r="DQ8" s="73"/>
      <c r="DR8" s="64">
        <f>IF(DN6=" "," ",(DH6+DI32+DL32+DO32)*($CV$3/113)+($CV$1-$A$11))</f>
        <v>0</v>
      </c>
    </row>
    <row r="9" spans="1:122" x14ac:dyDescent="0.3">
      <c r="A9" s="81"/>
      <c r="B9" s="83"/>
      <c r="C9" s="69" t="s">
        <v>15</v>
      </c>
      <c r="D9" s="70"/>
      <c r="E9" s="71"/>
      <c r="F9" s="69" t="s">
        <v>16</v>
      </c>
      <c r="G9" s="70"/>
      <c r="H9" s="71"/>
      <c r="I9" s="69" t="s">
        <v>17</v>
      </c>
      <c r="J9" s="70"/>
      <c r="K9" s="71"/>
      <c r="L9" s="69" t="s">
        <v>18</v>
      </c>
      <c r="M9" s="70"/>
      <c r="N9" s="71"/>
      <c r="O9" s="66" t="s">
        <v>15</v>
      </c>
      <c r="P9" s="67"/>
      <c r="Q9" s="68"/>
      <c r="R9" s="66" t="s">
        <v>16</v>
      </c>
      <c r="S9" s="67"/>
      <c r="T9" s="68"/>
      <c r="U9" s="66" t="s">
        <v>17</v>
      </c>
      <c r="V9" s="67"/>
      <c r="W9" s="68"/>
      <c r="X9" s="66" t="s">
        <v>18</v>
      </c>
      <c r="Y9" s="67"/>
      <c r="Z9" s="68"/>
      <c r="AA9" s="69" t="s">
        <v>15</v>
      </c>
      <c r="AB9" s="70"/>
      <c r="AC9" s="71"/>
      <c r="AD9" s="69" t="s">
        <v>16</v>
      </c>
      <c r="AE9" s="70"/>
      <c r="AF9" s="71"/>
      <c r="AG9" s="69" t="s">
        <v>17</v>
      </c>
      <c r="AH9" s="70"/>
      <c r="AI9" s="71"/>
      <c r="AJ9" s="69" t="s">
        <v>18</v>
      </c>
      <c r="AK9" s="70"/>
      <c r="AL9" s="71"/>
      <c r="AM9" s="66" t="s">
        <v>15</v>
      </c>
      <c r="AN9" s="67"/>
      <c r="AO9" s="68"/>
      <c r="AP9" s="66" t="s">
        <v>16</v>
      </c>
      <c r="AQ9" s="67"/>
      <c r="AR9" s="68"/>
      <c r="AS9" s="66" t="s">
        <v>17</v>
      </c>
      <c r="AT9" s="67"/>
      <c r="AU9" s="68"/>
      <c r="AV9" s="66" t="s">
        <v>18</v>
      </c>
      <c r="AW9" s="67"/>
      <c r="AX9" s="68"/>
      <c r="AY9" s="69" t="s">
        <v>15</v>
      </c>
      <c r="AZ9" s="70"/>
      <c r="BA9" s="71"/>
      <c r="BB9" s="69" t="s">
        <v>16</v>
      </c>
      <c r="BC9" s="70"/>
      <c r="BD9" s="71"/>
      <c r="BE9" s="69" t="s">
        <v>17</v>
      </c>
      <c r="BF9" s="70"/>
      <c r="BG9" s="71"/>
      <c r="BH9" s="69" t="s">
        <v>18</v>
      </c>
      <c r="BI9" s="70"/>
      <c r="BJ9" s="71"/>
      <c r="BK9" s="66" t="s">
        <v>15</v>
      </c>
      <c r="BL9" s="67"/>
      <c r="BM9" s="68"/>
      <c r="BN9" s="66" t="s">
        <v>16</v>
      </c>
      <c r="BO9" s="67"/>
      <c r="BP9" s="68"/>
      <c r="BQ9" s="66" t="s">
        <v>17</v>
      </c>
      <c r="BR9" s="67"/>
      <c r="BS9" s="68"/>
      <c r="BT9" s="66" t="s">
        <v>18</v>
      </c>
      <c r="BU9" s="67"/>
      <c r="BV9" s="68"/>
      <c r="BW9" s="69" t="s">
        <v>15</v>
      </c>
      <c r="BX9" s="70"/>
      <c r="BY9" s="71"/>
      <c r="BZ9" s="69" t="s">
        <v>16</v>
      </c>
      <c r="CA9" s="70"/>
      <c r="CB9" s="71"/>
      <c r="CC9" s="69" t="s">
        <v>17</v>
      </c>
      <c r="CD9" s="70"/>
      <c r="CE9" s="71"/>
      <c r="CF9" s="69" t="s">
        <v>18</v>
      </c>
      <c r="CG9" s="70"/>
      <c r="CH9" s="71"/>
      <c r="CI9" s="66" t="s">
        <v>15</v>
      </c>
      <c r="CJ9" s="67"/>
      <c r="CK9" s="68"/>
      <c r="CL9" s="66" t="s">
        <v>16</v>
      </c>
      <c r="CM9" s="67"/>
      <c r="CN9" s="68"/>
      <c r="CO9" s="66" t="s">
        <v>17</v>
      </c>
      <c r="CP9" s="67"/>
      <c r="CQ9" s="68"/>
      <c r="CR9" s="66" t="s">
        <v>18</v>
      </c>
      <c r="CS9" s="67"/>
      <c r="CT9" s="68"/>
      <c r="CU9" s="69" t="s">
        <v>15</v>
      </c>
      <c r="CV9" s="70"/>
      <c r="CW9" s="71"/>
      <c r="CX9" s="69" t="s">
        <v>16</v>
      </c>
      <c r="CY9" s="70"/>
      <c r="CZ9" s="71"/>
      <c r="DA9" s="69" t="s">
        <v>17</v>
      </c>
      <c r="DB9" s="70"/>
      <c r="DC9" s="71"/>
      <c r="DD9" s="69" t="s">
        <v>18</v>
      </c>
      <c r="DE9" s="70"/>
      <c r="DF9" s="71"/>
      <c r="DG9" s="66" t="s">
        <v>15</v>
      </c>
      <c r="DH9" s="67"/>
      <c r="DI9" s="68"/>
      <c r="DJ9" s="66" t="s">
        <v>16</v>
      </c>
      <c r="DK9" s="67"/>
      <c r="DL9" s="68"/>
      <c r="DM9" s="66" t="s">
        <v>17</v>
      </c>
      <c r="DN9" s="67"/>
      <c r="DO9" s="68"/>
      <c r="DP9" s="66" t="s">
        <v>18</v>
      </c>
      <c r="DQ9" s="67"/>
      <c r="DR9" s="68"/>
    </row>
    <row r="10" spans="1:122" x14ac:dyDescent="0.3">
      <c r="A10" s="81"/>
      <c r="B10" s="83"/>
      <c r="C10" s="20" t="s">
        <v>5</v>
      </c>
      <c r="D10" s="21" t="s">
        <v>6</v>
      </c>
      <c r="E10" s="57" t="s">
        <v>7</v>
      </c>
      <c r="F10" s="20" t="s">
        <v>5</v>
      </c>
      <c r="G10" s="21" t="s">
        <v>6</v>
      </c>
      <c r="H10" s="57" t="s">
        <v>7</v>
      </c>
      <c r="I10" s="20" t="s">
        <v>5</v>
      </c>
      <c r="J10" s="21" t="s">
        <v>6</v>
      </c>
      <c r="K10" s="57" t="s">
        <v>7</v>
      </c>
      <c r="L10" s="20" t="s">
        <v>5</v>
      </c>
      <c r="M10" s="21" t="s">
        <v>6</v>
      </c>
      <c r="N10" s="57" t="s">
        <v>7</v>
      </c>
      <c r="O10" s="41" t="s">
        <v>5</v>
      </c>
      <c r="P10" s="37" t="s">
        <v>6</v>
      </c>
      <c r="Q10" s="42" t="s">
        <v>7</v>
      </c>
      <c r="R10" s="41" t="s">
        <v>5</v>
      </c>
      <c r="S10" s="37" t="s">
        <v>6</v>
      </c>
      <c r="T10" s="42" t="s">
        <v>7</v>
      </c>
      <c r="U10" s="41" t="s">
        <v>5</v>
      </c>
      <c r="V10" s="37" t="s">
        <v>6</v>
      </c>
      <c r="W10" s="42" t="s">
        <v>7</v>
      </c>
      <c r="X10" s="41" t="s">
        <v>5</v>
      </c>
      <c r="Y10" s="37" t="s">
        <v>6</v>
      </c>
      <c r="Z10" s="42" t="s">
        <v>7</v>
      </c>
      <c r="AA10" s="20" t="s">
        <v>5</v>
      </c>
      <c r="AB10" s="21" t="s">
        <v>6</v>
      </c>
      <c r="AC10" s="57" t="s">
        <v>7</v>
      </c>
      <c r="AD10" s="20" t="s">
        <v>5</v>
      </c>
      <c r="AE10" s="21" t="s">
        <v>6</v>
      </c>
      <c r="AF10" s="57" t="s">
        <v>7</v>
      </c>
      <c r="AG10" s="20" t="s">
        <v>5</v>
      </c>
      <c r="AH10" s="21" t="s">
        <v>6</v>
      </c>
      <c r="AI10" s="57" t="s">
        <v>7</v>
      </c>
      <c r="AJ10" s="20" t="s">
        <v>5</v>
      </c>
      <c r="AK10" s="21" t="s">
        <v>6</v>
      </c>
      <c r="AL10" s="57" t="s">
        <v>7</v>
      </c>
      <c r="AM10" s="41" t="s">
        <v>5</v>
      </c>
      <c r="AN10" s="37" t="s">
        <v>6</v>
      </c>
      <c r="AO10" s="42" t="s">
        <v>7</v>
      </c>
      <c r="AP10" s="41" t="s">
        <v>5</v>
      </c>
      <c r="AQ10" s="37" t="s">
        <v>6</v>
      </c>
      <c r="AR10" s="42" t="s">
        <v>7</v>
      </c>
      <c r="AS10" s="41" t="s">
        <v>5</v>
      </c>
      <c r="AT10" s="37" t="s">
        <v>6</v>
      </c>
      <c r="AU10" s="42" t="s">
        <v>7</v>
      </c>
      <c r="AV10" s="41" t="s">
        <v>5</v>
      </c>
      <c r="AW10" s="37" t="s">
        <v>6</v>
      </c>
      <c r="AX10" s="42" t="s">
        <v>7</v>
      </c>
      <c r="AY10" s="20" t="s">
        <v>5</v>
      </c>
      <c r="AZ10" s="21" t="s">
        <v>6</v>
      </c>
      <c r="BA10" s="57" t="s">
        <v>7</v>
      </c>
      <c r="BB10" s="20" t="s">
        <v>5</v>
      </c>
      <c r="BC10" s="21" t="s">
        <v>6</v>
      </c>
      <c r="BD10" s="57" t="s">
        <v>7</v>
      </c>
      <c r="BE10" s="20" t="s">
        <v>5</v>
      </c>
      <c r="BF10" s="21" t="s">
        <v>6</v>
      </c>
      <c r="BG10" s="57" t="s">
        <v>7</v>
      </c>
      <c r="BH10" s="20" t="s">
        <v>5</v>
      </c>
      <c r="BI10" s="21" t="s">
        <v>6</v>
      </c>
      <c r="BJ10" s="57" t="s">
        <v>7</v>
      </c>
      <c r="BK10" s="41" t="s">
        <v>5</v>
      </c>
      <c r="BL10" s="37" t="s">
        <v>6</v>
      </c>
      <c r="BM10" s="42" t="s">
        <v>7</v>
      </c>
      <c r="BN10" s="41" t="s">
        <v>5</v>
      </c>
      <c r="BO10" s="37" t="s">
        <v>6</v>
      </c>
      <c r="BP10" s="42" t="s">
        <v>7</v>
      </c>
      <c r="BQ10" s="41" t="s">
        <v>5</v>
      </c>
      <c r="BR10" s="37" t="s">
        <v>6</v>
      </c>
      <c r="BS10" s="42" t="s">
        <v>7</v>
      </c>
      <c r="BT10" s="41" t="s">
        <v>5</v>
      </c>
      <c r="BU10" s="37" t="s">
        <v>6</v>
      </c>
      <c r="BV10" s="42" t="s">
        <v>7</v>
      </c>
      <c r="BW10" s="20" t="s">
        <v>5</v>
      </c>
      <c r="BX10" s="21" t="s">
        <v>6</v>
      </c>
      <c r="BY10" s="57" t="s">
        <v>7</v>
      </c>
      <c r="BZ10" s="20" t="s">
        <v>5</v>
      </c>
      <c r="CA10" s="21" t="s">
        <v>6</v>
      </c>
      <c r="CB10" s="57" t="s">
        <v>7</v>
      </c>
      <c r="CC10" s="20" t="s">
        <v>5</v>
      </c>
      <c r="CD10" s="21" t="s">
        <v>6</v>
      </c>
      <c r="CE10" s="57" t="s">
        <v>7</v>
      </c>
      <c r="CF10" s="20" t="s">
        <v>5</v>
      </c>
      <c r="CG10" s="21" t="s">
        <v>6</v>
      </c>
      <c r="CH10" s="57" t="s">
        <v>7</v>
      </c>
      <c r="CI10" s="41" t="s">
        <v>5</v>
      </c>
      <c r="CJ10" s="37" t="s">
        <v>6</v>
      </c>
      <c r="CK10" s="42" t="s">
        <v>7</v>
      </c>
      <c r="CL10" s="41" t="s">
        <v>5</v>
      </c>
      <c r="CM10" s="37" t="s">
        <v>6</v>
      </c>
      <c r="CN10" s="42" t="s">
        <v>7</v>
      </c>
      <c r="CO10" s="41" t="s">
        <v>5</v>
      </c>
      <c r="CP10" s="37" t="s">
        <v>6</v>
      </c>
      <c r="CQ10" s="42" t="s">
        <v>7</v>
      </c>
      <c r="CR10" s="41" t="s">
        <v>5</v>
      </c>
      <c r="CS10" s="37" t="s">
        <v>6</v>
      </c>
      <c r="CT10" s="42" t="s">
        <v>7</v>
      </c>
      <c r="CU10" s="20" t="s">
        <v>5</v>
      </c>
      <c r="CV10" s="21" t="s">
        <v>6</v>
      </c>
      <c r="CW10" s="57" t="s">
        <v>7</v>
      </c>
      <c r="CX10" s="20" t="s">
        <v>5</v>
      </c>
      <c r="CY10" s="21" t="s">
        <v>6</v>
      </c>
      <c r="CZ10" s="57" t="s">
        <v>7</v>
      </c>
      <c r="DA10" s="20" t="s">
        <v>5</v>
      </c>
      <c r="DB10" s="21" t="s">
        <v>6</v>
      </c>
      <c r="DC10" s="57" t="s">
        <v>7</v>
      </c>
      <c r="DD10" s="20" t="s">
        <v>5</v>
      </c>
      <c r="DE10" s="21" t="s">
        <v>6</v>
      </c>
      <c r="DF10" s="57" t="s">
        <v>7</v>
      </c>
      <c r="DG10" s="41" t="s">
        <v>5</v>
      </c>
      <c r="DH10" s="37" t="s">
        <v>6</v>
      </c>
      <c r="DI10" s="42" t="s">
        <v>7</v>
      </c>
      <c r="DJ10" s="41" t="s">
        <v>5</v>
      </c>
      <c r="DK10" s="37" t="s">
        <v>6</v>
      </c>
      <c r="DL10" s="42" t="s">
        <v>7</v>
      </c>
      <c r="DM10" s="41" t="s">
        <v>5</v>
      </c>
      <c r="DN10" s="37" t="s">
        <v>6</v>
      </c>
      <c r="DO10" s="42" t="s">
        <v>7</v>
      </c>
      <c r="DP10" s="41" t="s">
        <v>5</v>
      </c>
      <c r="DQ10" s="37" t="s">
        <v>6</v>
      </c>
      <c r="DR10" s="42" t="s">
        <v>7</v>
      </c>
    </row>
    <row r="11" spans="1:122" x14ac:dyDescent="0.3">
      <c r="A11" s="49">
        <f>SUM(A12:A29)</f>
        <v>72</v>
      </c>
      <c r="B11" s="50"/>
      <c r="C11" s="17">
        <f>SUM(C12:C29)</f>
        <v>72</v>
      </c>
      <c r="D11" s="18">
        <f>SUM(D12:D29)</f>
        <v>68</v>
      </c>
      <c r="E11" s="19"/>
      <c r="F11" s="17">
        <f>SUM(F12:F29)</f>
        <v>0</v>
      </c>
      <c r="G11" s="18">
        <f>SUM(G12:G29)</f>
        <v>0</v>
      </c>
      <c r="H11" s="19"/>
      <c r="I11" s="17">
        <f>SUM(I12:I29)</f>
        <v>0</v>
      </c>
      <c r="J11" s="18">
        <f>SUM(J12:J29)</f>
        <v>0</v>
      </c>
      <c r="K11" s="19"/>
      <c r="L11" s="17">
        <f>SUM(L12:L29)</f>
        <v>0</v>
      </c>
      <c r="M11" s="18">
        <f>SUM(M12:M29)</f>
        <v>0</v>
      </c>
      <c r="N11" s="19"/>
      <c r="O11" s="17">
        <f>SUM(O12:O29)</f>
        <v>0</v>
      </c>
      <c r="P11" s="18">
        <f>SUM(P12:P29)</f>
        <v>0</v>
      </c>
      <c r="Q11" s="19"/>
      <c r="R11" s="17">
        <f>SUM(R12:R29)</f>
        <v>0</v>
      </c>
      <c r="S11" s="18">
        <f>SUM(S12:S29)</f>
        <v>0</v>
      </c>
      <c r="T11" s="19"/>
      <c r="U11" s="17">
        <f>SUM(U12:U29)</f>
        <v>0</v>
      </c>
      <c r="V11" s="18">
        <f>SUM(V12:V29)</f>
        <v>0</v>
      </c>
      <c r="W11" s="19"/>
      <c r="X11" s="17">
        <f>SUM(X12:X29)</f>
        <v>0</v>
      </c>
      <c r="Y11" s="18">
        <f>SUM(Y12:Y29)</f>
        <v>0</v>
      </c>
      <c r="Z11" s="19"/>
      <c r="AA11" s="17">
        <f>SUM(AA12:AA29)</f>
        <v>0</v>
      </c>
      <c r="AB11" s="18">
        <f>SUM(AB12:AB29)</f>
        <v>0</v>
      </c>
      <c r="AC11" s="19"/>
      <c r="AD11" s="17">
        <f>SUM(AD12:AD29)</f>
        <v>0</v>
      </c>
      <c r="AE11" s="18">
        <f>SUM(AE12:AE29)</f>
        <v>0</v>
      </c>
      <c r="AF11" s="19"/>
      <c r="AG11" s="17">
        <f>SUM(AG12:AG29)</f>
        <v>0</v>
      </c>
      <c r="AH11" s="18">
        <f>SUM(AH12:AH29)</f>
        <v>0</v>
      </c>
      <c r="AI11" s="19"/>
      <c r="AJ11" s="17">
        <f>SUM(AJ12:AJ29)</f>
        <v>0</v>
      </c>
      <c r="AK11" s="18">
        <f>SUM(AK12:AK29)</f>
        <v>0</v>
      </c>
      <c r="AL11" s="19"/>
      <c r="AM11" s="17">
        <f>SUM(AM12:AM29)</f>
        <v>0</v>
      </c>
      <c r="AN11" s="18">
        <f>SUM(AN12:AN29)</f>
        <v>0</v>
      </c>
      <c r="AO11" s="19"/>
      <c r="AP11" s="17">
        <f>SUM(AP12:AP29)</f>
        <v>0</v>
      </c>
      <c r="AQ11" s="18">
        <f>SUM(AQ12:AQ29)</f>
        <v>0</v>
      </c>
      <c r="AR11" s="19"/>
      <c r="AS11" s="11">
        <f>SUM(AS12:AS29)</f>
        <v>0</v>
      </c>
      <c r="AT11" s="9">
        <f>SUM(AT12:AT29)</f>
        <v>0</v>
      </c>
      <c r="AU11" s="12"/>
      <c r="AV11" s="11">
        <f>SUM(AV12:AV29)</f>
        <v>0</v>
      </c>
      <c r="AW11" s="9">
        <f>SUM(AW12:AW29)</f>
        <v>0</v>
      </c>
      <c r="AX11" s="12"/>
      <c r="AY11" s="17">
        <f>SUM(AY12:AY29)</f>
        <v>0</v>
      </c>
      <c r="AZ11" s="18">
        <f>SUM(AZ12:AZ29)</f>
        <v>0</v>
      </c>
      <c r="BA11" s="19"/>
      <c r="BB11" s="17">
        <f>SUM(BB12:BB29)</f>
        <v>0</v>
      </c>
      <c r="BC11" s="18">
        <f>SUM(BC12:BC29)</f>
        <v>0</v>
      </c>
      <c r="BD11" s="19"/>
      <c r="BE11" s="17">
        <f>SUM(BE12:BE29)</f>
        <v>0</v>
      </c>
      <c r="BF11" s="18">
        <f>SUM(BF12:BF29)</f>
        <v>0</v>
      </c>
      <c r="BG11" s="19"/>
      <c r="BH11" s="17">
        <f>SUM(BH12:BH29)</f>
        <v>0</v>
      </c>
      <c r="BI11" s="18">
        <f>SUM(BI12:BI29)</f>
        <v>0</v>
      </c>
      <c r="BJ11" s="19"/>
      <c r="BK11" s="17">
        <f>SUM(BK12:BK29)</f>
        <v>0</v>
      </c>
      <c r="BL11" s="18">
        <f>SUM(BL12:BL29)</f>
        <v>0</v>
      </c>
      <c r="BM11" s="19"/>
      <c r="BN11" s="17">
        <f>SUM(BN12:BN29)</f>
        <v>0</v>
      </c>
      <c r="BO11" s="18">
        <f>SUM(BO12:BO29)</f>
        <v>0</v>
      </c>
      <c r="BP11" s="19"/>
      <c r="BQ11" s="11">
        <f>SUM(BQ12:BQ29)</f>
        <v>0</v>
      </c>
      <c r="BR11" s="9">
        <f>SUM(BR12:BR29)</f>
        <v>0</v>
      </c>
      <c r="BS11" s="12"/>
      <c r="BT11" s="11">
        <f>SUM(BT12:BT29)</f>
        <v>0</v>
      </c>
      <c r="BU11" s="9">
        <f>SUM(BU12:BU29)</f>
        <v>0</v>
      </c>
      <c r="BV11" s="12"/>
      <c r="BW11" s="17">
        <f>SUM(BW12:BW29)</f>
        <v>0</v>
      </c>
      <c r="BX11" s="18">
        <f>SUM(BX12:BX29)</f>
        <v>0</v>
      </c>
      <c r="BY11" s="19"/>
      <c r="BZ11" s="17">
        <f>SUM(BZ12:BZ29)</f>
        <v>0</v>
      </c>
      <c r="CA11" s="18">
        <f>SUM(CA12:CA29)</f>
        <v>0</v>
      </c>
      <c r="CB11" s="19"/>
      <c r="CC11" s="17">
        <f>SUM(CC12:CC29)</f>
        <v>0</v>
      </c>
      <c r="CD11" s="18">
        <f>SUM(CD12:CD29)</f>
        <v>0</v>
      </c>
      <c r="CE11" s="19"/>
      <c r="CF11" s="17">
        <f>SUM(CF12:CF29)</f>
        <v>0</v>
      </c>
      <c r="CG11" s="18">
        <f>SUM(CG12:CG29)</f>
        <v>0</v>
      </c>
      <c r="CH11" s="19"/>
      <c r="CI11" s="17">
        <f>SUM(CI12:CI29)</f>
        <v>0</v>
      </c>
      <c r="CJ11" s="18">
        <f>SUM(CJ12:CJ29)</f>
        <v>0</v>
      </c>
      <c r="CK11" s="19"/>
      <c r="CL11" s="17">
        <f>SUM(CL12:CL29)</f>
        <v>0</v>
      </c>
      <c r="CM11" s="18">
        <f>SUM(CM12:CM29)</f>
        <v>0</v>
      </c>
      <c r="CN11" s="19"/>
      <c r="CO11" s="11">
        <f>SUM(CO12:CO29)</f>
        <v>0</v>
      </c>
      <c r="CP11" s="9">
        <f>SUM(CP12:CP29)</f>
        <v>0</v>
      </c>
      <c r="CQ11" s="12"/>
      <c r="CR11" s="11">
        <f>SUM(CR12:CR29)</f>
        <v>0</v>
      </c>
      <c r="CS11" s="9">
        <f>SUM(CS12:CS29)</f>
        <v>0</v>
      </c>
      <c r="CT11" s="12"/>
      <c r="CU11" s="17">
        <f>SUM(CU12:CU29)</f>
        <v>0</v>
      </c>
      <c r="CV11" s="18">
        <f>SUM(CV12:CV29)</f>
        <v>0</v>
      </c>
      <c r="CW11" s="19"/>
      <c r="CX11" s="17">
        <f>SUM(CX12:CX29)</f>
        <v>0</v>
      </c>
      <c r="CY11" s="18">
        <f>SUM(CY12:CY29)</f>
        <v>0</v>
      </c>
      <c r="CZ11" s="19"/>
      <c r="DA11" s="17">
        <f>SUM(DA12:DA29)</f>
        <v>0</v>
      </c>
      <c r="DB11" s="18">
        <f>SUM(DB12:DB29)</f>
        <v>0</v>
      </c>
      <c r="DC11" s="19"/>
      <c r="DD11" s="17">
        <f>SUM(DD12:DD29)</f>
        <v>0</v>
      </c>
      <c r="DE11" s="18">
        <f>SUM(DE12:DE29)</f>
        <v>0</v>
      </c>
      <c r="DF11" s="19"/>
      <c r="DG11" s="17">
        <f>SUM(DG12:DG29)</f>
        <v>0</v>
      </c>
      <c r="DH11" s="18">
        <f>SUM(DH12:DH29)</f>
        <v>0</v>
      </c>
      <c r="DI11" s="19"/>
      <c r="DJ11" s="17">
        <f>SUM(DJ12:DJ29)</f>
        <v>0</v>
      </c>
      <c r="DK11" s="18">
        <f>SUM(DK12:DK29)</f>
        <v>0</v>
      </c>
      <c r="DL11" s="19"/>
      <c r="DM11" s="11">
        <f>SUM(DM12:DM29)</f>
        <v>0</v>
      </c>
      <c r="DN11" s="9">
        <f>SUM(DN12:DN29)</f>
        <v>0</v>
      </c>
      <c r="DO11" s="12"/>
      <c r="DP11" s="11">
        <f>SUM(DP12:DP29)</f>
        <v>0</v>
      </c>
      <c r="DQ11" s="9">
        <f>SUM(DQ12:DQ29)</f>
        <v>0</v>
      </c>
      <c r="DR11" s="12"/>
    </row>
    <row r="12" spans="1:122" x14ac:dyDescent="0.3">
      <c r="A12" s="51">
        <v>4</v>
      </c>
      <c r="B12" s="52">
        <v>1</v>
      </c>
      <c r="C12" s="4">
        <v>4</v>
      </c>
      <c r="D12" s="5">
        <f>IF(C12=0," ",IF($B12&lt;(E$8),C12-1,IF($B12-19&gt;(E$8),C12+1,C12)))</f>
        <v>3</v>
      </c>
      <c r="E12" s="7">
        <f>IF(C12=0," ",IF(D12&lt;($A12-2),5,IF(D12=($A12-2),4,IF(D12=($A12-1),3,IF(D12=$A12,2,IF(D12=($A12+1),1,0))))))</f>
        <v>3</v>
      </c>
      <c r="F12" s="4"/>
      <c r="G12" s="5" t="str">
        <f>IF(F12=0," ",IF($B12&lt;(H$8),F12-1,IF($B12-19&gt;(H$8),F12+1,F12)))</f>
        <v xml:space="preserve"> </v>
      </c>
      <c r="H12" s="7" t="str">
        <f>IF(F12=0," ",IF(G12&lt;($A12-2),5,IF(G12=($A12-2),4,IF(G12=($A12-1),3,IF(G12=$A12,2,IF(G12=($A12+1),1,0))))))</f>
        <v xml:space="preserve"> </v>
      </c>
      <c r="I12" s="4"/>
      <c r="J12" s="5" t="str">
        <f>IF(I12=0," ",IF($B12&lt;(K$8),I12-1,IF($B12-19&gt;(K$8),I12+1,I12)))</f>
        <v xml:space="preserve"> </v>
      </c>
      <c r="K12" s="7" t="str">
        <f>IF(I12=0," ",IF(J12&lt;($A12-2),5,IF(J12=($A12-2),4,IF(J12=($A12-1),3,IF(J12=$A12,2,IF(J12=($A12+1),1,0))))))</f>
        <v xml:space="preserve"> </v>
      </c>
      <c r="L12" s="4"/>
      <c r="M12" s="5" t="str">
        <f>IF(L12=0," ",IF($B12&lt;(N$8),L12-1,IF($B12-19&gt;(N$8),L12+1,L12)))</f>
        <v xml:space="preserve"> </v>
      </c>
      <c r="N12" s="7" t="str">
        <f>IF(L12=0," ",IF(M12&lt;($A12-2),5,IF(M12=($A12-2),4,IF(M12=($A12-1),3,IF(M12=$A12,2,IF(M12=($A12+1),1,0))))))</f>
        <v xml:space="preserve"> </v>
      </c>
      <c r="O12" s="4"/>
      <c r="P12" s="5" t="str">
        <f>IF(O12=0," ",IF($B12&lt;(Q$8),O12-1,IF($B12-19&gt;(Q$8),O12+1,O12)))</f>
        <v xml:space="preserve"> </v>
      </c>
      <c r="Q12" s="7" t="str">
        <f>IF(O12=0," ",IF(P12&lt;($A12-2),5,IF(P12=($A12-2),4,IF(P12=($A12-1),3,IF(P12=$A12,2,IF(P12=($A12+1),1,0))))))</f>
        <v xml:space="preserve"> </v>
      </c>
      <c r="R12" s="4"/>
      <c r="S12" s="5" t="str">
        <f>IF(R12=0," ",IF($B12&lt;(T$8),R12-1,IF($B12-19&gt;(T$8),R12+1,R12)))</f>
        <v xml:space="preserve"> </v>
      </c>
      <c r="T12" s="7" t="str">
        <f>IF(R12=0," ",IF(S12&lt;($A12-2),5,IF(S12=($A12-2),4,IF(S12=($A12-1),3,IF(S12=$A12,2,IF(S12=($A12+1),1,0))))))</f>
        <v xml:space="preserve"> </v>
      </c>
      <c r="U12" s="4"/>
      <c r="V12" s="5" t="str">
        <f>IF(U12=0," ",IF($B12&lt;(W$8),U12-1,IF($B12-19&gt;(W$8),U12+1,U12)))</f>
        <v xml:space="preserve"> </v>
      </c>
      <c r="W12" s="7" t="str">
        <f>IF(U12=0," ",IF(V12&lt;($A12-2),5,IF(V12=($A12-2),4,IF(V12=($A12-1),3,IF(V12=$A12,2,IF(V12=($A12+1),1,0))))))</f>
        <v xml:space="preserve"> </v>
      </c>
      <c r="X12" s="4"/>
      <c r="Y12" s="5" t="str">
        <f>IF(X12=0," ",IF($B12&lt;(Z$8),X12-1,IF($B12-19&gt;(Z$8),X12+1,X12)))</f>
        <v xml:space="preserve"> </v>
      </c>
      <c r="Z12" s="7" t="str">
        <f>IF(X12=0," ",IF(Y12&lt;($A12-2),5,IF(Y12=($A12-2),4,IF(Y12=($A12-1),3,IF(Y12=$A12,2,IF(Y12=($A12+1),1,0))))))</f>
        <v xml:space="preserve"> </v>
      </c>
      <c r="AA12" s="13"/>
      <c r="AB12" s="5" t="str">
        <f>IF(AA12=0," ",IF($B12&lt;(AC$8),AA12-1,IF($B12-19&gt;(AC$8),AA12+1,AA12)))</f>
        <v xml:space="preserve"> </v>
      </c>
      <c r="AC12" s="7" t="str">
        <f>IF(AA12=0," ",IF(AB12&lt;($A12-2),5,IF(AB12=($A12-2),4,IF(AB12=($A12-1),3,IF(AB12=$A12,2,IF(AB12=($A12+1),1,0))))))</f>
        <v xml:space="preserve"> </v>
      </c>
      <c r="AD12" s="13"/>
      <c r="AE12" s="5" t="str">
        <f>IF(AD12=0," ",IF($B12&lt;(AF$8),AD12-1,IF($B12-19&gt;(AF$8),AD12+1,AD12)))</f>
        <v xml:space="preserve"> </v>
      </c>
      <c r="AF12" s="7" t="str">
        <f>IF(AD12=0," ",IF(AE12&lt;($A12-2),5,IF(AE12=($A12-2),4,IF(AE12=($A12-1),3,IF(AE12=$A12,2,IF(AE12=($A12+1),1,0))))))</f>
        <v xml:space="preserve"> </v>
      </c>
      <c r="AG12" s="13"/>
      <c r="AH12" s="5" t="str">
        <f>IF(AG12=0," ",IF($B12&lt;(AI$8),AG12-1,IF($B12-19&gt;(AI$8),AG12+1,AG12)))</f>
        <v xml:space="preserve"> </v>
      </c>
      <c r="AI12" s="7" t="str">
        <f>IF(AG12=0," ",IF(AH12&lt;($A12-2),5,IF(AH12=($A12-2),4,IF(AH12=($A12-1),3,IF(AH12=$A12,2,IF(AH12=($A12+1),1,0))))))</f>
        <v xml:space="preserve"> </v>
      </c>
      <c r="AJ12" s="13"/>
      <c r="AK12" s="5" t="str">
        <f>IF(AJ12=0," ",IF($B12&lt;(AL$8),AJ12-1,IF($B12-19&gt;(AL$8),AJ12+1,AJ12)))</f>
        <v xml:space="preserve"> </v>
      </c>
      <c r="AL12" s="7" t="str">
        <f>IF(AJ12=0," ",IF(AK12&lt;($A12-2),5,IF(AK12=($A12-2),4,IF(AK12=($A12-1),3,IF(AK12=$A12,2,IF(AK12=($A12+1),1,0))))))</f>
        <v xml:space="preserve"> </v>
      </c>
      <c r="AM12" s="13"/>
      <c r="AN12" s="5" t="str">
        <f>IF(AM12=0," ",IF($B12&lt;(AO$8),AM12-1,IF($B12-19&gt;(AO$8),AM12+1,AM12)))</f>
        <v xml:space="preserve"> </v>
      </c>
      <c r="AO12" s="7" t="str">
        <f>IF(AM12=0," ",IF(AN12&lt;($A12-2),5,IF(AN12=($A12-2),4,IF(AN12=($A12-1),3,IF(AN12=$A12,2,IF(AN12=($A12+1),1,0))))))</f>
        <v xml:space="preserve"> </v>
      </c>
      <c r="AP12" s="13"/>
      <c r="AQ12" s="5" t="str">
        <f>IF(AP12=0," ",IF($B12&lt;(AR$8),AP12-1,IF($B12-19&gt;(AR$8),AP12+1,AP12)))</f>
        <v xml:space="preserve"> </v>
      </c>
      <c r="AR12" s="7" t="str">
        <f>IF(AP12=0," ",IF(AQ12&lt;($A12-2),5,IF(AQ12=($A12-2),4,IF(AQ12=($A12-1),3,IF(AQ12=$A12,2,IF(AQ12=($A12+1),1,0))))))</f>
        <v xml:space="preserve"> </v>
      </c>
      <c r="AS12" s="15"/>
      <c r="AT12" s="5" t="str">
        <f>IF(AS12=0," ",IF($B12&lt;(AU$8),AS12-1,IF($B12-19&gt;(AU$8),AS12+1,AS12)))</f>
        <v xml:space="preserve"> </v>
      </c>
      <c r="AU12" s="7" t="str">
        <f>IF(AS12=0," ",IF(AT12&lt;($A12-2),5,IF(AT12=($A12-2),4,IF(AT12=($A12-1),3,IF(AT12=$A12,2,IF(AT12=($A12+1),1,0))))))</f>
        <v xml:space="preserve"> </v>
      </c>
      <c r="AV12" s="15"/>
      <c r="AW12" s="5" t="str">
        <f>IF(AV12=0," ",IF($B12&lt;(AX$8),AV12-1,IF($B12-19&gt;(AX$8),AV12+1,AV12)))</f>
        <v xml:space="preserve"> </v>
      </c>
      <c r="AX12" s="7" t="str">
        <f>IF(AV12=0," ",IF(AW12&lt;($A12-2),5,IF(AW12=($A12-2),4,IF(AW12=($A12-1),3,IF(AW12=$A12,2,IF(AW12=($A12+1),1,0))))))</f>
        <v xml:space="preserve"> </v>
      </c>
      <c r="AY12" s="4"/>
      <c r="AZ12" s="5" t="str">
        <f>IF(AY12=0," ",IF($B12&lt;(BA$8),AY12-1,IF($B12-19&gt;(BA$8),AY12+1,AY12)))</f>
        <v xml:space="preserve"> </v>
      </c>
      <c r="BA12" s="7" t="str">
        <f>IF(AY12=0," ",IF(AZ12&lt;($A12-2),5,IF(AZ12=($A12-2),4,IF(AZ12=($A12-1),3,IF(AZ12=$A12,2,IF(AZ12=($A12+1),1,0))))))</f>
        <v xml:space="preserve"> </v>
      </c>
      <c r="BB12" s="4"/>
      <c r="BC12" s="5" t="str">
        <f>IF(BB12=0," ",IF($B12&lt;(BD$8),BB12-1,IF($B12-19&gt;(BD$8),BB12+1,BB12)))</f>
        <v xml:space="preserve"> </v>
      </c>
      <c r="BD12" s="7" t="str">
        <f>IF(BB12=0," ",IF(BC12&lt;($A12-2),5,IF(BC12=($A12-2),4,IF(BC12=($A12-1),3,IF(BC12=$A12,2,IF(BC12=($A12+1),1,0))))))</f>
        <v xml:space="preserve"> </v>
      </c>
      <c r="BE12" s="4"/>
      <c r="BF12" s="5" t="str">
        <f>IF(BE12=0," ",IF($B12&lt;(BG$8),BE12-1,IF($B12-19&gt;(BG$8),BE12+1,BE12)))</f>
        <v xml:space="preserve"> </v>
      </c>
      <c r="BG12" s="7" t="str">
        <f>IF(BE12=0," ",IF(BF12&lt;($A12-2),5,IF(BF12=($A12-2),4,IF(BF12=($A12-1),3,IF(BF12=$A12,2,IF(BF12=($A12+1),1,0))))))</f>
        <v xml:space="preserve"> </v>
      </c>
      <c r="BH12" s="4"/>
      <c r="BI12" s="5" t="str">
        <f>IF(BH12=0," ",IF($B12&lt;(BJ$8),BH12-1,IF($B12-19&gt;(BJ$8),BH12+1,BH12)))</f>
        <v xml:space="preserve"> </v>
      </c>
      <c r="BJ12" s="7" t="str">
        <f>IF(BH12=0," ",IF(BI12&lt;($A12-2),5,IF(BI12=($A12-2),4,IF(BI12=($A12-1),3,IF(BI12=$A12,2,IF(BI12=($A12+1),1,0))))))</f>
        <v xml:space="preserve"> </v>
      </c>
      <c r="BK12" s="4"/>
      <c r="BL12" s="5" t="str">
        <f>IF(BK12=0," ",IF($B12&lt;(BM$8),BK12-1,IF($B12-19&gt;(BM$8),BK12+1,BK12)))</f>
        <v xml:space="preserve"> </v>
      </c>
      <c r="BM12" s="7" t="str">
        <f>IF(BK12=0," ",IF(BL12&lt;($A12-2),5,IF(BL12=($A12-2),4,IF(BL12=($A12-1),3,IF(BL12=$A12,2,IF(BL12=($A12+1),1,0))))))</f>
        <v xml:space="preserve"> </v>
      </c>
      <c r="BN12" s="4"/>
      <c r="BO12" s="5" t="str">
        <f>IF(BN12=0," ",IF($B12&lt;(BP$8),BN12-1,IF($B12-19&gt;(BP$8),BN12+1,BN12)))</f>
        <v xml:space="preserve"> </v>
      </c>
      <c r="BP12" s="7" t="str">
        <f>IF(BN12=0," ",IF(BO12&lt;($A12-2),5,IF(BO12=($A12-2),4,IF(BO12=($A12-1),3,IF(BO12=$A12,2,IF(BO12=($A12+1),1,0))))))</f>
        <v xml:space="preserve"> </v>
      </c>
      <c r="BQ12" s="6"/>
      <c r="BR12" s="5" t="str">
        <f>IF(BQ12=0," ",IF($B12&lt;(BS$8),BQ12-1,IF($B12-19&gt;(BS$8),BQ12+1,BQ12)))</f>
        <v xml:space="preserve"> </v>
      </c>
      <c r="BS12" s="7" t="str">
        <f>IF(BQ12=0," ",IF(BR12&lt;($A12-2),5,IF(BR12=($A12-2),4,IF(BR12=($A12-1),3,IF(BR12=$A12,2,IF(BR12=($A12+1),1,0))))))</f>
        <v xml:space="preserve"> </v>
      </c>
      <c r="BT12" s="6"/>
      <c r="BU12" s="5" t="str">
        <f>IF(BT12=0," ",IF($B12&lt;(BV$8),BT12-1,IF($B12-19&gt;(BV$8),BT12+1,BT12)))</f>
        <v xml:space="preserve"> </v>
      </c>
      <c r="BV12" s="7" t="str">
        <f>IF(BT12=0," ",IF(BU12&lt;($A12-2),5,IF(BU12=($A12-2),4,IF(BU12=($A12-1),3,IF(BU12=$A12,2,IF(BU12=($A12+1),1,0))))))</f>
        <v xml:space="preserve"> </v>
      </c>
      <c r="BW12" s="4"/>
      <c r="BX12" s="5" t="str">
        <f>IF(BW12=0," ",IF($B12&lt;(BY$8),BW12-1,IF($B12-19&gt;(BY$8),BW12+1,BW12)))</f>
        <v xml:space="preserve"> </v>
      </c>
      <c r="BY12" s="7" t="str">
        <f>IF(BW12=0," ",IF(BX12&lt;($A12-2),5,IF(BX12=($A12-2),4,IF(BX12=($A12-1),3,IF(BX12=$A12,2,IF(BX12=($A12+1),1,0))))))</f>
        <v xml:space="preserve"> </v>
      </c>
      <c r="BZ12" s="4"/>
      <c r="CA12" s="5" t="str">
        <f>IF(BZ12=0," ",IF($B12&lt;(CB$8),BZ12-1,IF($B12-19&gt;(CB$8),BZ12+1,BZ12)))</f>
        <v xml:space="preserve"> </v>
      </c>
      <c r="CB12" s="7" t="str">
        <f>IF(BZ12=0," ",IF(CA12&lt;($A12-2),5,IF(CA12=($A12-2),4,IF(CA12=($A12-1),3,IF(CA12=$A12,2,IF(CA12=($A12+1),1,0))))))</f>
        <v xml:space="preserve"> </v>
      </c>
      <c r="CC12" s="4"/>
      <c r="CD12" s="5" t="str">
        <f>IF(CC12=0," ",IF($B12&lt;(CE$8),CC12-1,IF($B12-19&gt;(CE$8),CC12+1,CC12)))</f>
        <v xml:space="preserve"> </v>
      </c>
      <c r="CE12" s="7" t="str">
        <f>IF(CC12=0," ",IF(CD12&lt;($A12-2),5,IF(CD12=($A12-2),4,IF(CD12=($A12-1),3,IF(CD12=$A12,2,IF(CD12=($A12+1),1,0))))))</f>
        <v xml:space="preserve"> </v>
      </c>
      <c r="CF12" s="4"/>
      <c r="CG12" s="5" t="str">
        <f>IF(CF12=0," ",IF($B12&lt;(CH$8),CF12-1,IF($B12-19&gt;(CH$8),CF12+1,CF12)))</f>
        <v xml:space="preserve"> </v>
      </c>
      <c r="CH12" s="7" t="str">
        <f>IF(CF12=0," ",IF(CG12&lt;($A12-2),5,IF(CG12=($A12-2),4,IF(CG12=($A12-1),3,IF(CG12=$A12,2,IF(CG12=($A12+1),1,0))))))</f>
        <v xml:space="preserve"> </v>
      </c>
      <c r="CI12" s="4"/>
      <c r="CJ12" s="5" t="str">
        <f>IF(CI12=0," ",IF($B12&lt;(CK$8),CI12-1,IF($B12-19&gt;(CK$8),CI12+1,CI12)))</f>
        <v xml:space="preserve"> </v>
      </c>
      <c r="CK12" s="7" t="str">
        <f>IF(CI12=0," ",IF(CJ12&lt;($A12-2),5,IF(CJ12=($A12-2),4,IF(CJ12=($A12-1),3,IF(CJ12=$A12,2,IF(CJ12=($A12+1),1,0))))))</f>
        <v xml:space="preserve"> </v>
      </c>
      <c r="CL12" s="4"/>
      <c r="CM12" s="5" t="str">
        <f>IF(CL12=0," ",IF($B12&lt;(CN$8),CL12-1,IF($B12-19&gt;(CN$8),CL12+1,CL12)))</f>
        <v xml:space="preserve"> </v>
      </c>
      <c r="CN12" s="7" t="str">
        <f>IF(CL12=0," ",IF(CM12&lt;($A12-2),5,IF(CM12=($A12-2),4,IF(CM12=($A12-1),3,IF(CM12=$A12,2,IF(CM12=($A12+1),1,0))))))</f>
        <v xml:space="preserve"> </v>
      </c>
      <c r="CO12" s="6"/>
      <c r="CP12" s="5" t="str">
        <f>IF(CO12=0," ",IF($B12&lt;(CQ$8),CO12-1,IF($B12-19&gt;(CQ$8),CO12+1,CO12)))</f>
        <v xml:space="preserve"> </v>
      </c>
      <c r="CQ12" s="7" t="str">
        <f>IF(CO12=0," ",IF(CP12&lt;($A12-2),5,IF(CP12=($A12-2),4,IF(CP12=($A12-1),3,IF(CP12=$A12,2,IF(CP12=($A12+1),1,0))))))</f>
        <v xml:space="preserve"> </v>
      </c>
      <c r="CR12" s="6"/>
      <c r="CS12" s="5" t="str">
        <f>IF(CR12=0," ",IF($B12&lt;(CT$8),CR12-1,IF($B12-19&gt;(CT$8),CR12+1,CR12)))</f>
        <v xml:space="preserve"> </v>
      </c>
      <c r="CT12" s="7" t="str">
        <f>IF(CR12=0," ",IF(CS12&lt;($A12-2),5,IF(CS12=($A12-2),4,IF(CS12=($A12-1),3,IF(CS12=$A12,2,IF(CS12=($A12+1),1,0))))))</f>
        <v xml:space="preserve"> </v>
      </c>
      <c r="CU12" s="4"/>
      <c r="CV12" s="5" t="str">
        <f>IF(CU12=0," ",IF($B12&lt;(CW$8),CU12-1,IF($B12-19&gt;(CW$8),CU12+1,CU12)))</f>
        <v xml:space="preserve"> </v>
      </c>
      <c r="CW12" s="7" t="str">
        <f>IF(CU12=0," ",IF(CV12&lt;($A12-2),5,IF(CV12=($A12-2),4,IF(CV12=($A12-1),3,IF(CV12=$A12,2,IF(CV12=($A12+1),1,0))))))</f>
        <v xml:space="preserve"> </v>
      </c>
      <c r="CX12" s="4"/>
      <c r="CY12" s="5" t="str">
        <f>IF(CX12=0," ",IF($B12&lt;(CZ$8),CX12-1,IF($B12-19&gt;(CZ$8),CX12+1,CX12)))</f>
        <v xml:space="preserve"> </v>
      </c>
      <c r="CZ12" s="7" t="str">
        <f>IF(CX12=0," ",IF(CY12&lt;($A12-2),5,IF(CY12=($A12-2),4,IF(CY12=($A12-1),3,IF(CY12=$A12,2,IF(CY12=($A12+1),1,0))))))</f>
        <v xml:space="preserve"> </v>
      </c>
      <c r="DA12" s="4"/>
      <c r="DB12" s="5" t="str">
        <f>IF(DA12=0," ",IF($B12&lt;(DC$8),DA12-1,IF($B12-19&gt;(DC$8),DA12+1,DA12)))</f>
        <v xml:space="preserve"> </v>
      </c>
      <c r="DC12" s="7" t="str">
        <f>IF(DA12=0," ",IF(DB12&lt;($A12-2),5,IF(DB12=($A12-2),4,IF(DB12=($A12-1),3,IF(DB12=$A12,2,IF(DB12=($A12+1),1,0))))))</f>
        <v xml:space="preserve"> </v>
      </c>
      <c r="DD12" s="4"/>
      <c r="DE12" s="5" t="str">
        <f>IF(DD12=0," ",IF($B12&lt;(DF$8),DD12-1,IF($B12-19&gt;(DF$8),DD12+1,DD12)))</f>
        <v xml:space="preserve"> </v>
      </c>
      <c r="DF12" s="7" t="str">
        <f>IF(DD12=0," ",IF(DE12&lt;($A12-2),5,IF(DE12=($A12-2),4,IF(DE12=($A12-1),3,IF(DE12=$A12,2,IF(DE12=($A12+1),1,0))))))</f>
        <v xml:space="preserve"> </v>
      </c>
      <c r="DG12" s="4"/>
      <c r="DH12" s="5" t="str">
        <f>IF(DG12=0," ",IF($B12&lt;(DI$8),DG12-1,IF($B12-19&gt;(DI$8),DG12+1,DG12)))</f>
        <v xml:space="preserve"> </v>
      </c>
      <c r="DI12" s="7" t="str">
        <f>IF(DG12=0," ",IF(DH12&lt;($A12-2),5,IF(DH12=($A12-2),4,IF(DH12=($A12-1),3,IF(DH12=$A12,2,IF(DH12=($A12+1),1,0))))))</f>
        <v xml:space="preserve"> </v>
      </c>
      <c r="DJ12" s="4"/>
      <c r="DK12" s="5" t="str">
        <f>IF(DJ12=0," ",IF($B12&lt;(DL$8),DJ12-1,IF($B12-19&gt;(DL$8),DJ12+1,DJ12)))</f>
        <v xml:space="preserve"> </v>
      </c>
      <c r="DL12" s="7" t="str">
        <f>IF(DJ12=0," ",IF(DK12&lt;($A12-2),5,IF(DK12=($A12-2),4,IF(DK12=($A12-1),3,IF(DK12=$A12,2,IF(DK12=($A12+1),1,0))))))</f>
        <v xml:space="preserve"> </v>
      </c>
      <c r="DM12" s="6"/>
      <c r="DN12" s="5" t="str">
        <f>IF(DM12=0," ",IF($B12&lt;(DO$8),DM12-1,IF($B12-19&gt;(DO$8),DM12+1,DM12)))</f>
        <v xml:space="preserve"> </v>
      </c>
      <c r="DO12" s="7" t="str">
        <f>IF(DM12=0," ",IF(DN12&lt;($A12-2),5,IF(DN12=($A12-2),4,IF(DN12=($A12-1),3,IF(DN12=$A12,2,IF(DN12=($A12+1),1,0))))))</f>
        <v xml:space="preserve"> </v>
      </c>
      <c r="DP12" s="6"/>
      <c r="DQ12" s="5" t="str">
        <f>IF(DP12=0," ",IF($B12&lt;(DR$8),DP12-1,IF($B12-19&gt;(DR$8),DP12+1,DP12)))</f>
        <v xml:space="preserve"> </v>
      </c>
      <c r="DR12" s="7" t="str">
        <f>IF(DP12=0," ",IF(DQ12&lt;($A12-2),5,IF(DQ12=($A12-2),4,IF(DQ12=($A12-1),3,IF(DQ12=$A12,2,IF(DQ12=($A12+1),1,0))))))</f>
        <v xml:space="preserve"> </v>
      </c>
    </row>
    <row r="13" spans="1:122" x14ac:dyDescent="0.3">
      <c r="A13" s="51">
        <v>4</v>
      </c>
      <c r="B13" s="52">
        <v>2</v>
      </c>
      <c r="C13" s="4">
        <v>4</v>
      </c>
      <c r="D13" s="5">
        <f t="shared" ref="D13:D29" si="0">IF(C13=0," ",IF($B13&lt;(E$8),C13-1,IF($B13-19&gt;(E$8),C13+1,C13)))</f>
        <v>3</v>
      </c>
      <c r="E13" s="7">
        <f t="shared" ref="E13:E29" si="1">IF(C13=0," ",IF(D13&lt;($A13-2),5,IF(D13=($A13-2),4,IF(D13=($A13-1),3,IF(D13=$A13,2,IF(D13=($A13+1),1,0))))))</f>
        <v>3</v>
      </c>
      <c r="F13" s="4"/>
      <c r="G13" s="5" t="str">
        <f t="shared" ref="G13:G29" si="2">IF(F13=0," ",IF($B13&lt;(H$8),F13-1,IF($B13-19&gt;(H$8),F13+1,F13)))</f>
        <v xml:space="preserve"> </v>
      </c>
      <c r="H13" s="7" t="str">
        <f t="shared" ref="H13:H29" si="3">IF(F13=0," ",IF(G13&lt;($A13-2),5,IF(G13=($A13-2),4,IF(G13=($A13-1),3,IF(G13=$A13,2,IF(G13=($A13+1),1,0))))))</f>
        <v xml:space="preserve"> </v>
      </c>
      <c r="I13" s="4"/>
      <c r="J13" s="5" t="str">
        <f t="shared" ref="J13:J29" si="4">IF(I13=0," ",IF($B13&lt;(K$8),I13-1,IF($B13-19&gt;(K$8),I13+1,I13)))</f>
        <v xml:space="preserve"> </v>
      </c>
      <c r="K13" s="7" t="str">
        <f t="shared" ref="K13:K29" si="5">IF(I13=0," ",IF(J13&lt;($A13-2),5,IF(J13=($A13-2),4,IF(J13=($A13-1),3,IF(J13=$A13,2,IF(J13=($A13+1),1,0))))))</f>
        <v xml:space="preserve"> </v>
      </c>
      <c r="L13" s="4"/>
      <c r="M13" s="5" t="str">
        <f t="shared" ref="M13:M29" si="6">IF(L13=0," ",IF($B13&lt;(N$8),L13-1,IF($B13-19&gt;(N$8),L13+1,L13)))</f>
        <v xml:space="preserve"> </v>
      </c>
      <c r="N13" s="7" t="str">
        <f t="shared" ref="N13:N29" si="7">IF(L13=0," ",IF(M13&lt;($A13-2),5,IF(M13=($A13-2),4,IF(M13=($A13-1),3,IF(M13=$A13,2,IF(M13=($A13+1),1,0))))))</f>
        <v xml:space="preserve"> </v>
      </c>
      <c r="O13" s="4"/>
      <c r="P13" s="5" t="str">
        <f t="shared" ref="P13:P29" si="8">IF(O13=0," ",IF($B13&lt;(Q$8),O13-1,IF($B13-19&gt;(Q$8),O13+1,O13)))</f>
        <v xml:space="preserve"> </v>
      </c>
      <c r="Q13" s="7" t="str">
        <f t="shared" ref="Q13:Q29" si="9">IF(O13=0," ",IF(P13&lt;($A13-2),5,IF(P13=($A13-2),4,IF(P13=($A13-1),3,IF(P13=$A13,2,IF(P13=($A13+1),1,0))))))</f>
        <v xml:space="preserve"> </v>
      </c>
      <c r="R13" s="4"/>
      <c r="S13" s="5" t="str">
        <f t="shared" ref="S13:S29" si="10">IF(R13=0," ",IF($B13&lt;(T$8),R13-1,IF($B13-19&gt;(T$8),R13+1,R13)))</f>
        <v xml:space="preserve"> </v>
      </c>
      <c r="T13" s="7" t="str">
        <f t="shared" ref="T13:T29" si="11">IF(R13=0," ",IF(S13&lt;($A13-2),5,IF(S13=($A13-2),4,IF(S13=($A13-1),3,IF(S13=$A13,2,IF(S13=($A13+1),1,0))))))</f>
        <v xml:space="preserve"> </v>
      </c>
      <c r="U13" s="4"/>
      <c r="V13" s="5" t="str">
        <f t="shared" ref="V13:V29" si="12">IF(U13=0," ",IF($B13&lt;(W$8),U13-1,IF($B13-19&gt;(W$8),U13+1,U13)))</f>
        <v xml:space="preserve"> </v>
      </c>
      <c r="W13" s="7" t="str">
        <f t="shared" ref="W13:W29" si="13">IF(U13=0," ",IF(V13&lt;($A13-2),5,IF(V13=($A13-2),4,IF(V13=($A13-1),3,IF(V13=$A13,2,IF(V13=($A13+1),1,0))))))</f>
        <v xml:space="preserve"> </v>
      </c>
      <c r="X13" s="4"/>
      <c r="Y13" s="5" t="str">
        <f t="shared" ref="Y13:Y29" si="14">IF(X13=0," ",IF($B13&lt;(Z$8),X13-1,IF($B13-19&gt;(Z$8),X13+1,X13)))</f>
        <v xml:space="preserve"> </v>
      </c>
      <c r="Z13" s="7" t="str">
        <f t="shared" ref="Z13:Z29" si="15">IF(X13=0," ",IF(Y13&lt;($A13-2),5,IF(Y13=($A13-2),4,IF(Y13=($A13-1),3,IF(Y13=$A13,2,IF(Y13=($A13+1),1,0))))))</f>
        <v xml:space="preserve"> </v>
      </c>
      <c r="AA13" s="4"/>
      <c r="AB13" s="5" t="str">
        <f t="shared" ref="AB13:AB29" si="16">IF(AA13=0," ",IF($B13&lt;(AC$8),AA13-1,IF($B13-19&gt;(AC$8),AA13+1,AA13)))</f>
        <v xml:space="preserve"> </v>
      </c>
      <c r="AC13" s="7" t="str">
        <f t="shared" ref="AC13:AC29" si="17">IF(AA13=0," ",IF(AB13&lt;($A13-2),5,IF(AB13=($A13-2),4,IF(AB13=($A13-1),3,IF(AB13=$A13,2,IF(AB13=($A13+1),1,0))))))</f>
        <v xml:space="preserve"> </v>
      </c>
      <c r="AD13" s="4"/>
      <c r="AE13" s="5" t="str">
        <f t="shared" ref="AE13:AE29" si="18">IF(AD13=0," ",IF($B13&lt;(AF$8),AD13-1,IF($B13-19&gt;(AF$8),AD13+1,AD13)))</f>
        <v xml:space="preserve"> </v>
      </c>
      <c r="AF13" s="7" t="str">
        <f t="shared" ref="AF13:AF29" si="19">IF(AD13=0," ",IF(AE13&lt;($A13-2),5,IF(AE13=($A13-2),4,IF(AE13=($A13-1),3,IF(AE13=$A13,2,IF(AE13=($A13+1),1,0))))))</f>
        <v xml:space="preserve"> </v>
      </c>
      <c r="AG13" s="4"/>
      <c r="AH13" s="5" t="str">
        <f t="shared" ref="AH13:AH29" si="20">IF(AG13=0," ",IF($B13&lt;(AI$8),AG13-1,IF($B13-19&gt;(AI$8),AG13+1,AG13)))</f>
        <v xml:space="preserve"> </v>
      </c>
      <c r="AI13" s="7" t="str">
        <f t="shared" ref="AI13:AI29" si="21">IF(AG13=0," ",IF(AH13&lt;($A13-2),5,IF(AH13=($A13-2),4,IF(AH13=($A13-1),3,IF(AH13=$A13,2,IF(AH13=($A13+1),1,0))))))</f>
        <v xml:space="preserve"> </v>
      </c>
      <c r="AJ13" s="4"/>
      <c r="AK13" s="5" t="str">
        <f t="shared" ref="AK13:AK29" si="22">IF(AJ13=0," ",IF($B13&lt;(AL$8),AJ13-1,IF($B13-19&gt;(AL$8),AJ13+1,AJ13)))</f>
        <v xml:space="preserve"> </v>
      </c>
      <c r="AL13" s="7" t="str">
        <f t="shared" ref="AL13:AL29" si="23">IF(AJ13=0," ",IF(AK13&lt;($A13-2),5,IF(AK13=($A13-2),4,IF(AK13=($A13-1),3,IF(AK13=$A13,2,IF(AK13=($A13+1),1,0))))))</f>
        <v xml:space="preserve"> </v>
      </c>
      <c r="AM13" s="4"/>
      <c r="AN13" s="5" t="str">
        <f t="shared" ref="AN13:AN29" si="24">IF(AM13=0," ",IF($B13&lt;(AO$8),AM13-1,IF($B13-19&gt;(AO$8),AM13+1,AM13)))</f>
        <v xml:space="preserve"> </v>
      </c>
      <c r="AO13" s="7" t="str">
        <f t="shared" ref="AO13:AO29" si="25">IF(AM13=0," ",IF(AN13&lt;($A13-2),5,IF(AN13=($A13-2),4,IF(AN13=($A13-1),3,IF(AN13=$A13,2,IF(AN13=($A13+1),1,0))))))</f>
        <v xml:space="preserve"> </v>
      </c>
      <c r="AP13" s="4"/>
      <c r="AQ13" s="5" t="str">
        <f t="shared" ref="AQ13:AQ29" si="26">IF(AP13=0," ",IF($B13&lt;(AR$8),AP13-1,IF($B13-19&gt;(AR$8),AP13+1,AP13)))</f>
        <v xml:space="preserve"> </v>
      </c>
      <c r="AR13" s="7" t="str">
        <f t="shared" ref="AR13:AR29" si="27">IF(AP13=0," ",IF(AQ13&lt;($A13-2),5,IF(AQ13=($A13-2),4,IF(AQ13=($A13-1),3,IF(AQ13=$A13,2,IF(AQ13=($A13+1),1,0))))))</f>
        <v xml:space="preserve"> </v>
      </c>
      <c r="AS13" s="6"/>
      <c r="AT13" s="5" t="str">
        <f t="shared" ref="AT13:AT29" si="28">IF(AS13=0," ",IF($B13&lt;(AU$8),AS13-1,IF($B13-19&gt;(AU$8),AS13+1,AS13)))</f>
        <v xml:space="preserve"> </v>
      </c>
      <c r="AU13" s="7" t="str">
        <f t="shared" ref="AU13:AU29" si="29">IF(AS13=0," ",IF(AT13&lt;($A13-2),5,IF(AT13=($A13-2),4,IF(AT13=($A13-1),3,IF(AT13=$A13,2,IF(AT13=($A13+1),1,0))))))</f>
        <v xml:space="preserve"> </v>
      </c>
      <c r="AV13" s="6"/>
      <c r="AW13" s="5" t="str">
        <f t="shared" ref="AW13:AW29" si="30">IF(AV13=0," ",IF($B13&lt;(AX$8),AV13-1,IF($B13-19&gt;(AX$8),AV13+1,AV13)))</f>
        <v xml:space="preserve"> </v>
      </c>
      <c r="AX13" s="7" t="str">
        <f t="shared" ref="AX13:AX29" si="31">IF(AV13=0," ",IF(AW13&lt;($A13-2),5,IF(AW13=($A13-2),4,IF(AW13=($A13-1),3,IF(AW13=$A13,2,IF(AW13=($A13+1),1,0))))))</f>
        <v xml:space="preserve"> </v>
      </c>
      <c r="AY13" s="4"/>
      <c r="AZ13" s="5" t="str">
        <f t="shared" ref="AZ13:AZ29" si="32">IF(AY13=0," ",IF($B13&lt;(BA$8),AY13-1,IF($B13-19&gt;(BA$8),AY13+1,AY13)))</f>
        <v xml:space="preserve"> </v>
      </c>
      <c r="BA13" s="7" t="str">
        <f t="shared" ref="BA13:BA29" si="33">IF(AY13=0," ",IF(AZ13&lt;($A13-2),5,IF(AZ13=($A13-2),4,IF(AZ13=($A13-1),3,IF(AZ13=$A13,2,IF(AZ13=($A13+1),1,0))))))</f>
        <v xml:space="preserve"> </v>
      </c>
      <c r="BB13" s="4"/>
      <c r="BC13" s="5" t="str">
        <f t="shared" ref="BC13:BC29" si="34">IF(BB13=0," ",IF($B13&lt;(BD$8),BB13-1,IF($B13-19&gt;(BD$8),BB13+1,BB13)))</f>
        <v xml:space="preserve"> </v>
      </c>
      <c r="BD13" s="7" t="str">
        <f t="shared" ref="BD13:BD29" si="35">IF(BB13=0," ",IF(BC13&lt;($A13-2),5,IF(BC13=($A13-2),4,IF(BC13=($A13-1),3,IF(BC13=$A13,2,IF(BC13=($A13+1),1,0))))))</f>
        <v xml:space="preserve"> </v>
      </c>
      <c r="BE13" s="4"/>
      <c r="BF13" s="5" t="str">
        <f t="shared" ref="BF13:BF29" si="36">IF(BE13=0," ",IF($B13&lt;(BG$8),BE13-1,IF($B13-19&gt;(BG$8),BE13+1,BE13)))</f>
        <v xml:space="preserve"> </v>
      </c>
      <c r="BG13" s="7" t="str">
        <f t="shared" ref="BG13:BG29" si="37">IF(BE13=0," ",IF(BF13&lt;($A13-2),5,IF(BF13=($A13-2),4,IF(BF13=($A13-1),3,IF(BF13=$A13,2,IF(BF13=($A13+1),1,0))))))</f>
        <v xml:space="preserve"> </v>
      </c>
      <c r="BH13" s="4"/>
      <c r="BI13" s="5" t="str">
        <f t="shared" ref="BI13:BI29" si="38">IF(BH13=0," ",IF($B13&lt;(BJ$8),BH13-1,IF($B13-19&gt;(BJ$8),BH13+1,BH13)))</f>
        <v xml:space="preserve"> </v>
      </c>
      <c r="BJ13" s="7" t="str">
        <f t="shared" ref="BJ13:BJ29" si="39">IF(BH13=0," ",IF(BI13&lt;($A13-2),5,IF(BI13=($A13-2),4,IF(BI13=($A13-1),3,IF(BI13=$A13,2,IF(BI13=($A13+1),1,0))))))</f>
        <v xml:space="preserve"> </v>
      </c>
      <c r="BK13" s="4"/>
      <c r="BL13" s="5" t="str">
        <f t="shared" ref="BL13:BL29" si="40">IF(BK13=0," ",IF($B13&lt;(BM$8),BK13-1,IF($B13-19&gt;(BM$8),BK13+1,BK13)))</f>
        <v xml:space="preserve"> </v>
      </c>
      <c r="BM13" s="7" t="str">
        <f t="shared" ref="BM13:BM29" si="41">IF(BK13=0," ",IF(BL13&lt;($A13-2),5,IF(BL13=($A13-2),4,IF(BL13=($A13-1),3,IF(BL13=$A13,2,IF(BL13=($A13+1),1,0))))))</f>
        <v xml:space="preserve"> </v>
      </c>
      <c r="BN13" s="4"/>
      <c r="BO13" s="5" t="str">
        <f t="shared" ref="BO13:BO29" si="42">IF(BN13=0," ",IF($B13&lt;(BP$8),BN13-1,IF($B13-19&gt;(BP$8),BN13+1,BN13)))</f>
        <v xml:space="preserve"> </v>
      </c>
      <c r="BP13" s="7" t="str">
        <f t="shared" ref="BP13:BP29" si="43">IF(BN13=0," ",IF(BO13&lt;($A13-2),5,IF(BO13=($A13-2),4,IF(BO13=($A13-1),3,IF(BO13=$A13,2,IF(BO13=($A13+1),1,0))))))</f>
        <v xml:space="preserve"> </v>
      </c>
      <c r="BQ13" s="6"/>
      <c r="BR13" s="5" t="str">
        <f t="shared" ref="BR13:BR29" si="44">IF(BQ13=0," ",IF($B13&lt;(BS$8),BQ13-1,IF($B13-19&gt;(BS$8),BQ13+1,BQ13)))</f>
        <v xml:space="preserve"> </v>
      </c>
      <c r="BS13" s="7" t="str">
        <f t="shared" ref="BS13:BS29" si="45">IF(BQ13=0," ",IF(BR13&lt;($A13-2),5,IF(BR13=($A13-2),4,IF(BR13=($A13-1),3,IF(BR13=$A13,2,IF(BR13=($A13+1),1,0))))))</f>
        <v xml:space="preserve"> </v>
      </c>
      <c r="BT13" s="6"/>
      <c r="BU13" s="5" t="str">
        <f t="shared" ref="BU13:BU29" si="46">IF(BT13=0," ",IF($B13&lt;(BV$8),BT13-1,IF($B13-19&gt;(BV$8),BT13+1,BT13)))</f>
        <v xml:space="preserve"> </v>
      </c>
      <c r="BV13" s="7" t="str">
        <f t="shared" ref="BV13:BV29" si="47">IF(BT13=0," ",IF(BU13&lt;($A13-2),5,IF(BU13=($A13-2),4,IF(BU13=($A13-1),3,IF(BU13=$A13,2,IF(BU13=($A13+1),1,0))))))</f>
        <v xml:space="preserve"> </v>
      </c>
      <c r="BW13" s="4"/>
      <c r="BX13" s="5" t="str">
        <f t="shared" ref="BX13:BX29" si="48">IF(BW13=0," ",IF($B13&lt;(BY$8),BW13-1,IF($B13-19&gt;(BY$8),BW13+1,BW13)))</f>
        <v xml:space="preserve"> </v>
      </c>
      <c r="BY13" s="7" t="str">
        <f t="shared" ref="BY13:BY29" si="49">IF(BW13=0," ",IF(BX13&lt;($A13-2),5,IF(BX13=($A13-2),4,IF(BX13=($A13-1),3,IF(BX13=$A13,2,IF(BX13=($A13+1),1,0))))))</f>
        <v xml:space="preserve"> </v>
      </c>
      <c r="BZ13" s="4"/>
      <c r="CA13" s="5" t="str">
        <f t="shared" ref="CA13:CA29" si="50">IF(BZ13=0," ",IF($B13&lt;(CB$8),BZ13-1,IF($B13-19&gt;(CB$8),BZ13+1,BZ13)))</f>
        <v xml:space="preserve"> </v>
      </c>
      <c r="CB13" s="7" t="str">
        <f t="shared" ref="CB13:CB29" si="51">IF(BZ13=0," ",IF(CA13&lt;($A13-2),5,IF(CA13=($A13-2),4,IF(CA13=($A13-1),3,IF(CA13=$A13,2,IF(CA13=($A13+1),1,0))))))</f>
        <v xml:space="preserve"> </v>
      </c>
      <c r="CC13" s="4"/>
      <c r="CD13" s="5" t="str">
        <f t="shared" ref="CD13:CD29" si="52">IF(CC13=0," ",IF($B13&lt;(CE$8),CC13-1,IF($B13-19&gt;(CE$8),CC13+1,CC13)))</f>
        <v xml:space="preserve"> </v>
      </c>
      <c r="CE13" s="7" t="str">
        <f t="shared" ref="CE13:CE29" si="53">IF(CC13=0," ",IF(CD13&lt;($A13-2),5,IF(CD13=($A13-2),4,IF(CD13=($A13-1),3,IF(CD13=$A13,2,IF(CD13=($A13+1),1,0))))))</f>
        <v xml:space="preserve"> </v>
      </c>
      <c r="CF13" s="4"/>
      <c r="CG13" s="5" t="str">
        <f t="shared" ref="CG13:CG29" si="54">IF(CF13=0," ",IF($B13&lt;(CH$8),CF13-1,IF($B13-19&gt;(CH$8),CF13+1,CF13)))</f>
        <v xml:space="preserve"> </v>
      </c>
      <c r="CH13" s="7" t="str">
        <f t="shared" ref="CH13:CH29" si="55">IF(CF13=0," ",IF(CG13&lt;($A13-2),5,IF(CG13=($A13-2),4,IF(CG13=($A13-1),3,IF(CG13=$A13,2,IF(CG13=($A13+1),1,0))))))</f>
        <v xml:space="preserve"> </v>
      </c>
      <c r="CI13" s="4"/>
      <c r="CJ13" s="5" t="str">
        <f t="shared" ref="CJ13:CJ29" si="56">IF(CI13=0," ",IF($B13&lt;(CK$8),CI13-1,IF($B13-19&gt;(CK$8),CI13+1,CI13)))</f>
        <v xml:space="preserve"> </v>
      </c>
      <c r="CK13" s="7" t="str">
        <f t="shared" ref="CK13:CK29" si="57">IF(CI13=0," ",IF(CJ13&lt;($A13-2),5,IF(CJ13=($A13-2),4,IF(CJ13=($A13-1),3,IF(CJ13=$A13,2,IF(CJ13=($A13+1),1,0))))))</f>
        <v xml:space="preserve"> </v>
      </c>
      <c r="CL13" s="4"/>
      <c r="CM13" s="5" t="str">
        <f t="shared" ref="CM13:CM29" si="58">IF(CL13=0," ",IF($B13&lt;(CN$8),CL13-1,IF($B13-19&gt;(CN$8),CL13+1,CL13)))</f>
        <v xml:space="preserve"> </v>
      </c>
      <c r="CN13" s="7" t="str">
        <f t="shared" ref="CN13:CN29" si="59">IF(CL13=0," ",IF(CM13&lt;($A13-2),5,IF(CM13=($A13-2),4,IF(CM13=($A13-1),3,IF(CM13=$A13,2,IF(CM13=($A13+1),1,0))))))</f>
        <v xml:space="preserve"> </v>
      </c>
      <c r="CO13" s="6"/>
      <c r="CP13" s="5" t="str">
        <f t="shared" ref="CP13:CP29" si="60">IF(CO13=0," ",IF($B13&lt;(CQ$8),CO13-1,IF($B13-19&gt;(CQ$8),CO13+1,CO13)))</f>
        <v xml:space="preserve"> </v>
      </c>
      <c r="CQ13" s="7" t="str">
        <f t="shared" ref="CQ13:CQ29" si="61">IF(CO13=0," ",IF(CP13&lt;($A13-2),5,IF(CP13=($A13-2),4,IF(CP13=($A13-1),3,IF(CP13=$A13,2,IF(CP13=($A13+1),1,0))))))</f>
        <v xml:space="preserve"> </v>
      </c>
      <c r="CR13" s="6"/>
      <c r="CS13" s="5" t="str">
        <f t="shared" ref="CS13:CS29" si="62">IF(CR13=0," ",IF($B13&lt;(CT$8),CR13-1,IF($B13-19&gt;(CT$8),CR13+1,CR13)))</f>
        <v xml:space="preserve"> </v>
      </c>
      <c r="CT13" s="7" t="str">
        <f t="shared" ref="CT13:CT29" si="63">IF(CR13=0," ",IF(CS13&lt;($A13-2),5,IF(CS13=($A13-2),4,IF(CS13=($A13-1),3,IF(CS13=$A13,2,IF(CS13=($A13+1),1,0))))))</f>
        <v xml:space="preserve"> </v>
      </c>
      <c r="CU13" s="4"/>
      <c r="CV13" s="5" t="str">
        <f t="shared" ref="CV13:CV29" si="64">IF(CU13=0," ",IF($B13&lt;(CW$8),CU13-1,IF($B13-19&gt;(CW$8),CU13+1,CU13)))</f>
        <v xml:space="preserve"> </v>
      </c>
      <c r="CW13" s="7" t="str">
        <f t="shared" ref="CW13:CW29" si="65">IF(CU13=0," ",IF(CV13&lt;($A13-2),5,IF(CV13=($A13-2),4,IF(CV13=($A13-1),3,IF(CV13=$A13,2,IF(CV13=($A13+1),1,0))))))</f>
        <v xml:space="preserve"> </v>
      </c>
      <c r="CX13" s="4"/>
      <c r="CY13" s="5" t="str">
        <f t="shared" ref="CY13:CY29" si="66">IF(CX13=0," ",IF($B13&lt;(CZ$8),CX13-1,IF($B13-19&gt;(CZ$8),CX13+1,CX13)))</f>
        <v xml:space="preserve"> </v>
      </c>
      <c r="CZ13" s="7" t="str">
        <f t="shared" ref="CZ13:CZ29" si="67">IF(CX13=0," ",IF(CY13&lt;($A13-2),5,IF(CY13=($A13-2),4,IF(CY13=($A13-1),3,IF(CY13=$A13,2,IF(CY13=($A13+1),1,0))))))</f>
        <v xml:space="preserve"> </v>
      </c>
      <c r="DA13" s="4"/>
      <c r="DB13" s="5" t="str">
        <f t="shared" ref="DB13:DB29" si="68">IF(DA13=0," ",IF($B13&lt;(DC$8),DA13-1,IF($B13-19&gt;(DC$8),DA13+1,DA13)))</f>
        <v xml:space="preserve"> </v>
      </c>
      <c r="DC13" s="7" t="str">
        <f t="shared" ref="DC13:DC29" si="69">IF(DA13=0," ",IF(DB13&lt;($A13-2),5,IF(DB13=($A13-2),4,IF(DB13=($A13-1),3,IF(DB13=$A13,2,IF(DB13=($A13+1),1,0))))))</f>
        <v xml:space="preserve"> </v>
      </c>
      <c r="DD13" s="4"/>
      <c r="DE13" s="5" t="str">
        <f t="shared" ref="DE13:DE29" si="70">IF(DD13=0," ",IF($B13&lt;(DF$8),DD13-1,IF($B13-19&gt;(DF$8),DD13+1,DD13)))</f>
        <v xml:space="preserve"> </v>
      </c>
      <c r="DF13" s="7" t="str">
        <f t="shared" ref="DF13:DF29" si="71">IF(DD13=0," ",IF(DE13&lt;($A13-2),5,IF(DE13=($A13-2),4,IF(DE13=($A13-1),3,IF(DE13=$A13,2,IF(DE13=($A13+1),1,0))))))</f>
        <v xml:space="preserve"> </v>
      </c>
      <c r="DG13" s="4"/>
      <c r="DH13" s="5" t="str">
        <f t="shared" ref="DH13:DH29" si="72">IF(DG13=0," ",IF($B13&lt;(DI$8),DG13-1,IF($B13-19&gt;(DI$8),DG13+1,DG13)))</f>
        <v xml:space="preserve"> </v>
      </c>
      <c r="DI13" s="7" t="str">
        <f t="shared" ref="DI13:DI29" si="73">IF(DG13=0," ",IF(DH13&lt;($A13-2),5,IF(DH13=($A13-2),4,IF(DH13=($A13-1),3,IF(DH13=$A13,2,IF(DH13=($A13+1),1,0))))))</f>
        <v xml:space="preserve"> </v>
      </c>
      <c r="DJ13" s="4"/>
      <c r="DK13" s="5" t="str">
        <f t="shared" ref="DK13:DK29" si="74">IF(DJ13=0," ",IF($B13&lt;(DL$8),DJ13-1,IF($B13-19&gt;(DL$8),DJ13+1,DJ13)))</f>
        <v xml:space="preserve"> </v>
      </c>
      <c r="DL13" s="7" t="str">
        <f t="shared" ref="DL13:DL29" si="75">IF(DJ13=0," ",IF(DK13&lt;($A13-2),5,IF(DK13=($A13-2),4,IF(DK13=($A13-1),3,IF(DK13=$A13,2,IF(DK13=($A13+1),1,0))))))</f>
        <v xml:space="preserve"> </v>
      </c>
      <c r="DM13" s="6"/>
      <c r="DN13" s="5" t="str">
        <f t="shared" ref="DN13:DN29" si="76">IF(DM13=0," ",IF($B13&lt;(DO$8),DM13-1,IF($B13-19&gt;(DO$8),DM13+1,DM13)))</f>
        <v xml:space="preserve"> </v>
      </c>
      <c r="DO13" s="7" t="str">
        <f t="shared" ref="DO13:DO29" si="77">IF(DM13=0," ",IF(DN13&lt;($A13-2),5,IF(DN13=($A13-2),4,IF(DN13=($A13-1),3,IF(DN13=$A13,2,IF(DN13=($A13+1),1,0))))))</f>
        <v xml:space="preserve"> </v>
      </c>
      <c r="DP13" s="6"/>
      <c r="DQ13" s="5" t="str">
        <f t="shared" ref="DQ13:DQ29" si="78">IF(DP13=0," ",IF($B13&lt;(DR$8),DP13-1,IF($B13-19&gt;(DR$8),DP13+1,DP13)))</f>
        <v xml:space="preserve"> </v>
      </c>
      <c r="DR13" s="7" t="str">
        <f t="shared" ref="DR13:DR29" si="79">IF(DP13=0," ",IF(DQ13&lt;($A13-2),5,IF(DQ13=($A13-2),4,IF(DQ13=($A13-1),3,IF(DQ13=$A13,2,IF(DQ13=($A13+1),1,0))))))</f>
        <v xml:space="preserve"> </v>
      </c>
    </row>
    <row r="14" spans="1:122" x14ac:dyDescent="0.3">
      <c r="A14" s="51">
        <v>4</v>
      </c>
      <c r="B14" s="52">
        <v>3</v>
      </c>
      <c r="C14" s="4">
        <v>4</v>
      </c>
      <c r="D14" s="5">
        <f t="shared" si="0"/>
        <v>3</v>
      </c>
      <c r="E14" s="7">
        <f t="shared" si="1"/>
        <v>3</v>
      </c>
      <c r="F14" s="4"/>
      <c r="G14" s="5" t="str">
        <f t="shared" si="2"/>
        <v xml:space="preserve"> </v>
      </c>
      <c r="H14" s="7" t="str">
        <f t="shared" si="3"/>
        <v xml:space="preserve"> </v>
      </c>
      <c r="I14" s="4"/>
      <c r="J14" s="5" t="str">
        <f t="shared" si="4"/>
        <v xml:space="preserve"> </v>
      </c>
      <c r="K14" s="7" t="str">
        <f t="shared" si="5"/>
        <v xml:space="preserve"> </v>
      </c>
      <c r="L14" s="4"/>
      <c r="M14" s="5" t="str">
        <f t="shared" si="6"/>
        <v xml:space="preserve"> </v>
      </c>
      <c r="N14" s="7" t="str">
        <f t="shared" si="7"/>
        <v xml:space="preserve"> </v>
      </c>
      <c r="O14" s="4"/>
      <c r="P14" s="5" t="str">
        <f t="shared" si="8"/>
        <v xml:space="preserve"> </v>
      </c>
      <c r="Q14" s="7" t="str">
        <f t="shared" si="9"/>
        <v xml:space="preserve"> </v>
      </c>
      <c r="R14" s="4"/>
      <c r="S14" s="5" t="str">
        <f t="shared" si="10"/>
        <v xml:space="preserve"> </v>
      </c>
      <c r="T14" s="7" t="str">
        <f t="shared" si="11"/>
        <v xml:space="preserve"> </v>
      </c>
      <c r="U14" s="4"/>
      <c r="V14" s="5" t="str">
        <f t="shared" si="12"/>
        <v xml:space="preserve"> </v>
      </c>
      <c r="W14" s="7" t="str">
        <f t="shared" si="13"/>
        <v xml:space="preserve"> </v>
      </c>
      <c r="X14" s="4"/>
      <c r="Y14" s="5" t="str">
        <f t="shared" si="14"/>
        <v xml:space="preserve"> </v>
      </c>
      <c r="Z14" s="7" t="str">
        <f t="shared" si="15"/>
        <v xml:space="preserve"> </v>
      </c>
      <c r="AA14" s="4"/>
      <c r="AB14" s="5" t="str">
        <f t="shared" si="16"/>
        <v xml:space="preserve"> </v>
      </c>
      <c r="AC14" s="7" t="str">
        <f t="shared" si="17"/>
        <v xml:space="preserve"> </v>
      </c>
      <c r="AD14" s="4"/>
      <c r="AE14" s="5" t="str">
        <f t="shared" si="18"/>
        <v xml:space="preserve"> </v>
      </c>
      <c r="AF14" s="7" t="str">
        <f t="shared" si="19"/>
        <v xml:space="preserve"> </v>
      </c>
      <c r="AG14" s="4"/>
      <c r="AH14" s="5" t="str">
        <f t="shared" si="20"/>
        <v xml:space="preserve"> </v>
      </c>
      <c r="AI14" s="7" t="str">
        <f t="shared" si="21"/>
        <v xml:space="preserve"> </v>
      </c>
      <c r="AJ14" s="4"/>
      <c r="AK14" s="5" t="str">
        <f t="shared" si="22"/>
        <v xml:space="preserve"> </v>
      </c>
      <c r="AL14" s="7" t="str">
        <f t="shared" si="23"/>
        <v xml:space="preserve"> </v>
      </c>
      <c r="AM14" s="4"/>
      <c r="AN14" s="5" t="str">
        <f t="shared" si="24"/>
        <v xml:space="preserve"> </v>
      </c>
      <c r="AO14" s="7" t="str">
        <f t="shared" si="25"/>
        <v xml:space="preserve"> </v>
      </c>
      <c r="AP14" s="4"/>
      <c r="AQ14" s="5" t="str">
        <f t="shared" si="26"/>
        <v xml:space="preserve"> </v>
      </c>
      <c r="AR14" s="7" t="str">
        <f t="shared" si="27"/>
        <v xml:space="preserve"> </v>
      </c>
      <c r="AS14" s="6"/>
      <c r="AT14" s="5" t="str">
        <f t="shared" si="28"/>
        <v xml:space="preserve"> </v>
      </c>
      <c r="AU14" s="7" t="str">
        <f t="shared" si="29"/>
        <v xml:space="preserve"> </v>
      </c>
      <c r="AV14" s="6"/>
      <c r="AW14" s="5" t="str">
        <f t="shared" si="30"/>
        <v xml:space="preserve"> </v>
      </c>
      <c r="AX14" s="7" t="str">
        <f t="shared" si="31"/>
        <v xml:space="preserve"> </v>
      </c>
      <c r="AY14" s="4"/>
      <c r="AZ14" s="5" t="str">
        <f t="shared" si="32"/>
        <v xml:space="preserve"> </v>
      </c>
      <c r="BA14" s="7" t="str">
        <f t="shared" si="33"/>
        <v xml:space="preserve"> </v>
      </c>
      <c r="BB14" s="4"/>
      <c r="BC14" s="5" t="str">
        <f t="shared" si="34"/>
        <v xml:space="preserve"> </v>
      </c>
      <c r="BD14" s="7" t="str">
        <f t="shared" si="35"/>
        <v xml:space="preserve"> </v>
      </c>
      <c r="BE14" s="4"/>
      <c r="BF14" s="5" t="str">
        <f t="shared" si="36"/>
        <v xml:space="preserve"> </v>
      </c>
      <c r="BG14" s="7" t="str">
        <f t="shared" si="37"/>
        <v xml:space="preserve"> </v>
      </c>
      <c r="BH14" s="4"/>
      <c r="BI14" s="5" t="str">
        <f t="shared" si="38"/>
        <v xml:space="preserve"> </v>
      </c>
      <c r="BJ14" s="7" t="str">
        <f t="shared" si="39"/>
        <v xml:space="preserve"> </v>
      </c>
      <c r="BK14" s="4"/>
      <c r="BL14" s="5" t="str">
        <f t="shared" si="40"/>
        <v xml:space="preserve"> </v>
      </c>
      <c r="BM14" s="7" t="str">
        <f t="shared" si="41"/>
        <v xml:space="preserve"> </v>
      </c>
      <c r="BN14" s="4"/>
      <c r="BO14" s="5" t="str">
        <f t="shared" si="42"/>
        <v xml:space="preserve"> </v>
      </c>
      <c r="BP14" s="7" t="str">
        <f t="shared" si="43"/>
        <v xml:space="preserve"> </v>
      </c>
      <c r="BQ14" s="6"/>
      <c r="BR14" s="5" t="str">
        <f t="shared" si="44"/>
        <v xml:space="preserve"> </v>
      </c>
      <c r="BS14" s="7" t="str">
        <f t="shared" si="45"/>
        <v xml:space="preserve"> </v>
      </c>
      <c r="BT14" s="6"/>
      <c r="BU14" s="5" t="str">
        <f t="shared" si="46"/>
        <v xml:space="preserve"> </v>
      </c>
      <c r="BV14" s="7" t="str">
        <f t="shared" si="47"/>
        <v xml:space="preserve"> </v>
      </c>
      <c r="BW14" s="4"/>
      <c r="BX14" s="5" t="str">
        <f t="shared" si="48"/>
        <v xml:space="preserve"> </v>
      </c>
      <c r="BY14" s="7" t="str">
        <f t="shared" si="49"/>
        <v xml:space="preserve"> </v>
      </c>
      <c r="BZ14" s="4"/>
      <c r="CA14" s="5" t="str">
        <f t="shared" si="50"/>
        <v xml:space="preserve"> </v>
      </c>
      <c r="CB14" s="7" t="str">
        <f t="shared" si="51"/>
        <v xml:space="preserve"> </v>
      </c>
      <c r="CC14" s="4"/>
      <c r="CD14" s="5" t="str">
        <f t="shared" si="52"/>
        <v xml:space="preserve"> </v>
      </c>
      <c r="CE14" s="7" t="str">
        <f t="shared" si="53"/>
        <v xml:space="preserve"> </v>
      </c>
      <c r="CF14" s="4"/>
      <c r="CG14" s="5" t="str">
        <f t="shared" si="54"/>
        <v xml:space="preserve"> </v>
      </c>
      <c r="CH14" s="7" t="str">
        <f t="shared" si="55"/>
        <v xml:space="preserve"> </v>
      </c>
      <c r="CI14" s="4"/>
      <c r="CJ14" s="5" t="str">
        <f t="shared" si="56"/>
        <v xml:space="preserve"> </v>
      </c>
      <c r="CK14" s="7" t="str">
        <f t="shared" si="57"/>
        <v xml:space="preserve"> </v>
      </c>
      <c r="CL14" s="4"/>
      <c r="CM14" s="5" t="str">
        <f t="shared" si="58"/>
        <v xml:space="preserve"> </v>
      </c>
      <c r="CN14" s="7" t="str">
        <f t="shared" si="59"/>
        <v xml:space="preserve"> </v>
      </c>
      <c r="CO14" s="6"/>
      <c r="CP14" s="5" t="str">
        <f t="shared" si="60"/>
        <v xml:space="preserve"> </v>
      </c>
      <c r="CQ14" s="7" t="str">
        <f t="shared" si="61"/>
        <v xml:space="preserve"> </v>
      </c>
      <c r="CR14" s="6"/>
      <c r="CS14" s="5" t="str">
        <f t="shared" si="62"/>
        <v xml:space="preserve"> </v>
      </c>
      <c r="CT14" s="7" t="str">
        <f t="shared" si="63"/>
        <v xml:space="preserve"> </v>
      </c>
      <c r="CU14" s="4"/>
      <c r="CV14" s="5" t="str">
        <f t="shared" si="64"/>
        <v xml:space="preserve"> </v>
      </c>
      <c r="CW14" s="7" t="str">
        <f t="shared" si="65"/>
        <v xml:space="preserve"> </v>
      </c>
      <c r="CX14" s="4"/>
      <c r="CY14" s="5" t="str">
        <f t="shared" si="66"/>
        <v xml:space="preserve"> </v>
      </c>
      <c r="CZ14" s="7" t="str">
        <f t="shared" si="67"/>
        <v xml:space="preserve"> </v>
      </c>
      <c r="DA14" s="4"/>
      <c r="DB14" s="5" t="str">
        <f t="shared" si="68"/>
        <v xml:space="preserve"> </v>
      </c>
      <c r="DC14" s="7" t="str">
        <f t="shared" si="69"/>
        <v xml:space="preserve"> </v>
      </c>
      <c r="DD14" s="4"/>
      <c r="DE14" s="5" t="str">
        <f t="shared" si="70"/>
        <v xml:space="preserve"> </v>
      </c>
      <c r="DF14" s="7" t="str">
        <f t="shared" si="71"/>
        <v xml:space="preserve"> </v>
      </c>
      <c r="DG14" s="4"/>
      <c r="DH14" s="5" t="str">
        <f t="shared" si="72"/>
        <v xml:space="preserve"> </v>
      </c>
      <c r="DI14" s="7" t="str">
        <f t="shared" si="73"/>
        <v xml:space="preserve"> </v>
      </c>
      <c r="DJ14" s="4"/>
      <c r="DK14" s="5" t="str">
        <f t="shared" si="74"/>
        <v xml:space="preserve"> </v>
      </c>
      <c r="DL14" s="7" t="str">
        <f t="shared" si="75"/>
        <v xml:space="preserve"> </v>
      </c>
      <c r="DM14" s="6"/>
      <c r="DN14" s="5" t="str">
        <f t="shared" si="76"/>
        <v xml:space="preserve"> </v>
      </c>
      <c r="DO14" s="7" t="str">
        <f t="shared" si="77"/>
        <v xml:space="preserve"> </v>
      </c>
      <c r="DP14" s="6"/>
      <c r="DQ14" s="5" t="str">
        <f t="shared" si="78"/>
        <v xml:space="preserve"> </v>
      </c>
      <c r="DR14" s="7" t="str">
        <f t="shared" si="79"/>
        <v xml:space="preserve"> </v>
      </c>
    </row>
    <row r="15" spans="1:122" x14ac:dyDescent="0.3">
      <c r="A15" s="51">
        <v>4</v>
      </c>
      <c r="B15" s="52">
        <v>4</v>
      </c>
      <c r="C15" s="4">
        <v>4</v>
      </c>
      <c r="D15" s="5">
        <f t="shared" si="0"/>
        <v>3</v>
      </c>
      <c r="E15" s="7">
        <f t="shared" si="1"/>
        <v>3</v>
      </c>
      <c r="F15" s="4"/>
      <c r="G15" s="5" t="str">
        <f t="shared" si="2"/>
        <v xml:space="preserve"> </v>
      </c>
      <c r="H15" s="7" t="str">
        <f t="shared" si="3"/>
        <v xml:space="preserve"> </v>
      </c>
      <c r="I15" s="4"/>
      <c r="J15" s="5" t="str">
        <f t="shared" si="4"/>
        <v xml:space="preserve"> </v>
      </c>
      <c r="K15" s="7" t="str">
        <f t="shared" si="5"/>
        <v xml:space="preserve"> </v>
      </c>
      <c r="L15" s="4"/>
      <c r="M15" s="5" t="str">
        <f t="shared" si="6"/>
        <v xml:space="preserve"> </v>
      </c>
      <c r="N15" s="7" t="str">
        <f t="shared" si="7"/>
        <v xml:space="preserve"> </v>
      </c>
      <c r="O15" s="4"/>
      <c r="P15" s="5" t="str">
        <f t="shared" si="8"/>
        <v xml:space="preserve"> </v>
      </c>
      <c r="Q15" s="7" t="str">
        <f t="shared" si="9"/>
        <v xml:space="preserve"> </v>
      </c>
      <c r="R15" s="4"/>
      <c r="S15" s="5" t="str">
        <f t="shared" si="10"/>
        <v xml:space="preserve"> </v>
      </c>
      <c r="T15" s="7" t="str">
        <f t="shared" si="11"/>
        <v xml:space="preserve"> </v>
      </c>
      <c r="U15" s="4"/>
      <c r="V15" s="5" t="str">
        <f t="shared" si="12"/>
        <v xml:space="preserve"> </v>
      </c>
      <c r="W15" s="7" t="str">
        <f t="shared" si="13"/>
        <v xml:space="preserve"> </v>
      </c>
      <c r="X15" s="4"/>
      <c r="Y15" s="5" t="str">
        <f t="shared" si="14"/>
        <v xml:space="preserve"> </v>
      </c>
      <c r="Z15" s="7" t="str">
        <f t="shared" si="15"/>
        <v xml:space="preserve"> </v>
      </c>
      <c r="AA15" s="4"/>
      <c r="AB15" s="5" t="str">
        <f t="shared" si="16"/>
        <v xml:space="preserve"> </v>
      </c>
      <c r="AC15" s="7" t="str">
        <f t="shared" si="17"/>
        <v xml:space="preserve"> </v>
      </c>
      <c r="AD15" s="4"/>
      <c r="AE15" s="5" t="str">
        <f t="shared" si="18"/>
        <v xml:space="preserve"> </v>
      </c>
      <c r="AF15" s="7" t="str">
        <f t="shared" si="19"/>
        <v xml:space="preserve"> </v>
      </c>
      <c r="AG15" s="4"/>
      <c r="AH15" s="5" t="str">
        <f t="shared" si="20"/>
        <v xml:space="preserve"> </v>
      </c>
      <c r="AI15" s="7" t="str">
        <f t="shared" si="21"/>
        <v xml:space="preserve"> </v>
      </c>
      <c r="AJ15" s="4"/>
      <c r="AK15" s="5" t="str">
        <f t="shared" si="22"/>
        <v xml:space="preserve"> </v>
      </c>
      <c r="AL15" s="7" t="str">
        <f t="shared" si="23"/>
        <v xml:space="preserve"> </v>
      </c>
      <c r="AM15" s="4"/>
      <c r="AN15" s="5" t="str">
        <f t="shared" si="24"/>
        <v xml:space="preserve"> </v>
      </c>
      <c r="AO15" s="7" t="str">
        <f t="shared" si="25"/>
        <v xml:space="preserve"> </v>
      </c>
      <c r="AP15" s="4"/>
      <c r="AQ15" s="5" t="str">
        <f t="shared" si="26"/>
        <v xml:space="preserve"> </v>
      </c>
      <c r="AR15" s="7" t="str">
        <f t="shared" si="27"/>
        <v xml:space="preserve"> </v>
      </c>
      <c r="AS15" s="6"/>
      <c r="AT15" s="5" t="str">
        <f t="shared" si="28"/>
        <v xml:space="preserve"> </v>
      </c>
      <c r="AU15" s="7" t="str">
        <f t="shared" si="29"/>
        <v xml:space="preserve"> </v>
      </c>
      <c r="AV15" s="6"/>
      <c r="AW15" s="5" t="str">
        <f t="shared" si="30"/>
        <v xml:space="preserve"> </v>
      </c>
      <c r="AX15" s="7" t="str">
        <f t="shared" si="31"/>
        <v xml:space="preserve"> </v>
      </c>
      <c r="AY15" s="4"/>
      <c r="AZ15" s="5" t="str">
        <f t="shared" si="32"/>
        <v xml:space="preserve"> </v>
      </c>
      <c r="BA15" s="7" t="str">
        <f t="shared" si="33"/>
        <v xml:space="preserve"> </v>
      </c>
      <c r="BB15" s="4"/>
      <c r="BC15" s="5" t="str">
        <f t="shared" si="34"/>
        <v xml:space="preserve"> </v>
      </c>
      <c r="BD15" s="7" t="str">
        <f t="shared" si="35"/>
        <v xml:space="preserve"> </v>
      </c>
      <c r="BE15" s="4"/>
      <c r="BF15" s="5" t="str">
        <f t="shared" si="36"/>
        <v xml:space="preserve"> </v>
      </c>
      <c r="BG15" s="7" t="str">
        <f t="shared" si="37"/>
        <v xml:space="preserve"> </v>
      </c>
      <c r="BH15" s="4"/>
      <c r="BI15" s="5" t="str">
        <f t="shared" si="38"/>
        <v xml:space="preserve"> </v>
      </c>
      <c r="BJ15" s="7" t="str">
        <f t="shared" si="39"/>
        <v xml:space="preserve"> </v>
      </c>
      <c r="BK15" s="4"/>
      <c r="BL15" s="5" t="str">
        <f t="shared" si="40"/>
        <v xml:space="preserve"> </v>
      </c>
      <c r="BM15" s="7" t="str">
        <f t="shared" si="41"/>
        <v xml:space="preserve"> </v>
      </c>
      <c r="BN15" s="4"/>
      <c r="BO15" s="5" t="str">
        <f t="shared" si="42"/>
        <v xml:space="preserve"> </v>
      </c>
      <c r="BP15" s="7" t="str">
        <f t="shared" si="43"/>
        <v xml:space="preserve"> </v>
      </c>
      <c r="BQ15" s="6"/>
      <c r="BR15" s="5" t="str">
        <f t="shared" si="44"/>
        <v xml:space="preserve"> </v>
      </c>
      <c r="BS15" s="7" t="str">
        <f t="shared" si="45"/>
        <v xml:space="preserve"> </v>
      </c>
      <c r="BT15" s="6"/>
      <c r="BU15" s="5" t="str">
        <f t="shared" si="46"/>
        <v xml:space="preserve"> </v>
      </c>
      <c r="BV15" s="7" t="str">
        <f t="shared" si="47"/>
        <v xml:space="preserve"> </v>
      </c>
      <c r="BW15" s="4"/>
      <c r="BX15" s="5" t="str">
        <f t="shared" si="48"/>
        <v xml:space="preserve"> </v>
      </c>
      <c r="BY15" s="7" t="str">
        <f t="shared" si="49"/>
        <v xml:space="preserve"> </v>
      </c>
      <c r="BZ15" s="4"/>
      <c r="CA15" s="5" t="str">
        <f t="shared" si="50"/>
        <v xml:space="preserve"> </v>
      </c>
      <c r="CB15" s="7" t="str">
        <f t="shared" si="51"/>
        <v xml:space="preserve"> </v>
      </c>
      <c r="CC15" s="4"/>
      <c r="CD15" s="5" t="str">
        <f t="shared" si="52"/>
        <v xml:space="preserve"> </v>
      </c>
      <c r="CE15" s="7" t="str">
        <f t="shared" si="53"/>
        <v xml:space="preserve"> </v>
      </c>
      <c r="CF15" s="4"/>
      <c r="CG15" s="5" t="str">
        <f t="shared" si="54"/>
        <v xml:space="preserve"> </v>
      </c>
      <c r="CH15" s="7" t="str">
        <f t="shared" si="55"/>
        <v xml:space="preserve"> </v>
      </c>
      <c r="CI15" s="4"/>
      <c r="CJ15" s="5" t="str">
        <f t="shared" si="56"/>
        <v xml:space="preserve"> </v>
      </c>
      <c r="CK15" s="7" t="str">
        <f t="shared" si="57"/>
        <v xml:space="preserve"> </v>
      </c>
      <c r="CL15" s="4"/>
      <c r="CM15" s="5" t="str">
        <f t="shared" si="58"/>
        <v xml:space="preserve"> </v>
      </c>
      <c r="CN15" s="7" t="str">
        <f t="shared" si="59"/>
        <v xml:space="preserve"> </v>
      </c>
      <c r="CO15" s="6"/>
      <c r="CP15" s="5" t="str">
        <f t="shared" si="60"/>
        <v xml:space="preserve"> </v>
      </c>
      <c r="CQ15" s="7" t="str">
        <f t="shared" si="61"/>
        <v xml:space="preserve"> </v>
      </c>
      <c r="CR15" s="6"/>
      <c r="CS15" s="5" t="str">
        <f t="shared" si="62"/>
        <v xml:space="preserve"> </v>
      </c>
      <c r="CT15" s="7" t="str">
        <f t="shared" si="63"/>
        <v xml:space="preserve"> </v>
      </c>
      <c r="CU15" s="4"/>
      <c r="CV15" s="5" t="str">
        <f t="shared" si="64"/>
        <v xml:space="preserve"> </v>
      </c>
      <c r="CW15" s="7" t="str">
        <f t="shared" si="65"/>
        <v xml:space="preserve"> </v>
      </c>
      <c r="CX15" s="4"/>
      <c r="CY15" s="5" t="str">
        <f t="shared" si="66"/>
        <v xml:space="preserve"> </v>
      </c>
      <c r="CZ15" s="7" t="str">
        <f t="shared" si="67"/>
        <v xml:space="preserve"> </v>
      </c>
      <c r="DA15" s="4"/>
      <c r="DB15" s="5" t="str">
        <f t="shared" si="68"/>
        <v xml:space="preserve"> </v>
      </c>
      <c r="DC15" s="7" t="str">
        <f t="shared" si="69"/>
        <v xml:space="preserve"> </v>
      </c>
      <c r="DD15" s="4"/>
      <c r="DE15" s="5" t="str">
        <f t="shared" si="70"/>
        <v xml:space="preserve"> </v>
      </c>
      <c r="DF15" s="7" t="str">
        <f t="shared" si="71"/>
        <v xml:space="preserve"> </v>
      </c>
      <c r="DG15" s="4"/>
      <c r="DH15" s="5" t="str">
        <f t="shared" si="72"/>
        <v xml:space="preserve"> </v>
      </c>
      <c r="DI15" s="7" t="str">
        <f t="shared" si="73"/>
        <v xml:space="preserve"> </v>
      </c>
      <c r="DJ15" s="4"/>
      <c r="DK15" s="5" t="str">
        <f t="shared" si="74"/>
        <v xml:space="preserve"> </v>
      </c>
      <c r="DL15" s="7" t="str">
        <f t="shared" si="75"/>
        <v xml:space="preserve"> </v>
      </c>
      <c r="DM15" s="6"/>
      <c r="DN15" s="5" t="str">
        <f t="shared" si="76"/>
        <v xml:space="preserve"> </v>
      </c>
      <c r="DO15" s="7" t="str">
        <f t="shared" si="77"/>
        <v xml:space="preserve"> </v>
      </c>
      <c r="DP15" s="6"/>
      <c r="DQ15" s="5" t="str">
        <f t="shared" si="78"/>
        <v xml:space="preserve"> </v>
      </c>
      <c r="DR15" s="7" t="str">
        <f t="shared" si="79"/>
        <v xml:space="preserve"> </v>
      </c>
    </row>
    <row r="16" spans="1:122" x14ac:dyDescent="0.3">
      <c r="A16" s="51">
        <v>5</v>
      </c>
      <c r="B16" s="52">
        <v>5</v>
      </c>
      <c r="C16" s="4">
        <v>5</v>
      </c>
      <c r="D16" s="5">
        <f t="shared" si="0"/>
        <v>5</v>
      </c>
      <c r="E16" s="7">
        <f t="shared" si="1"/>
        <v>2</v>
      </c>
      <c r="F16" s="4"/>
      <c r="G16" s="5" t="str">
        <f t="shared" si="2"/>
        <v xml:space="preserve"> </v>
      </c>
      <c r="H16" s="7" t="str">
        <f t="shared" si="3"/>
        <v xml:space="preserve"> </v>
      </c>
      <c r="I16" s="4"/>
      <c r="J16" s="5" t="str">
        <f t="shared" si="4"/>
        <v xml:space="preserve"> </v>
      </c>
      <c r="K16" s="7" t="str">
        <f t="shared" si="5"/>
        <v xml:space="preserve"> </v>
      </c>
      <c r="L16" s="4"/>
      <c r="M16" s="5" t="str">
        <f t="shared" si="6"/>
        <v xml:space="preserve"> </v>
      </c>
      <c r="N16" s="7" t="str">
        <f t="shared" si="7"/>
        <v xml:space="preserve"> </v>
      </c>
      <c r="O16" s="4"/>
      <c r="P16" s="5" t="str">
        <f t="shared" si="8"/>
        <v xml:space="preserve"> </v>
      </c>
      <c r="Q16" s="7" t="str">
        <f t="shared" si="9"/>
        <v xml:space="preserve"> </v>
      </c>
      <c r="R16" s="4"/>
      <c r="S16" s="5" t="str">
        <f t="shared" si="10"/>
        <v xml:space="preserve"> </v>
      </c>
      <c r="T16" s="7" t="str">
        <f t="shared" si="11"/>
        <v xml:space="preserve"> </v>
      </c>
      <c r="U16" s="4"/>
      <c r="V16" s="5" t="str">
        <f t="shared" si="12"/>
        <v xml:space="preserve"> </v>
      </c>
      <c r="W16" s="7" t="str">
        <f t="shared" si="13"/>
        <v xml:space="preserve"> </v>
      </c>
      <c r="X16" s="4"/>
      <c r="Y16" s="5" t="str">
        <f t="shared" si="14"/>
        <v xml:space="preserve"> </v>
      </c>
      <c r="Z16" s="7" t="str">
        <f t="shared" si="15"/>
        <v xml:space="preserve"> </v>
      </c>
      <c r="AA16" s="4"/>
      <c r="AB16" s="5" t="str">
        <f t="shared" si="16"/>
        <v xml:space="preserve"> </v>
      </c>
      <c r="AC16" s="7" t="str">
        <f t="shared" si="17"/>
        <v xml:space="preserve"> </v>
      </c>
      <c r="AD16" s="4"/>
      <c r="AE16" s="5" t="str">
        <f t="shared" si="18"/>
        <v xml:space="preserve"> </v>
      </c>
      <c r="AF16" s="7" t="str">
        <f t="shared" si="19"/>
        <v xml:space="preserve"> </v>
      </c>
      <c r="AG16" s="4"/>
      <c r="AH16" s="5" t="str">
        <f t="shared" si="20"/>
        <v xml:space="preserve"> </v>
      </c>
      <c r="AI16" s="7" t="str">
        <f t="shared" si="21"/>
        <v xml:space="preserve"> </v>
      </c>
      <c r="AJ16" s="4"/>
      <c r="AK16" s="5" t="str">
        <f t="shared" si="22"/>
        <v xml:space="preserve"> </v>
      </c>
      <c r="AL16" s="7" t="str">
        <f t="shared" si="23"/>
        <v xml:space="preserve"> </v>
      </c>
      <c r="AM16" s="4"/>
      <c r="AN16" s="5" t="str">
        <f t="shared" si="24"/>
        <v xml:space="preserve"> </v>
      </c>
      <c r="AO16" s="7" t="str">
        <f t="shared" si="25"/>
        <v xml:space="preserve"> </v>
      </c>
      <c r="AP16" s="4"/>
      <c r="AQ16" s="5" t="str">
        <f t="shared" si="26"/>
        <v xml:space="preserve"> </v>
      </c>
      <c r="AR16" s="7" t="str">
        <f t="shared" si="27"/>
        <v xml:space="preserve"> </v>
      </c>
      <c r="AS16" s="6"/>
      <c r="AT16" s="5" t="str">
        <f t="shared" si="28"/>
        <v xml:space="preserve"> </v>
      </c>
      <c r="AU16" s="7" t="str">
        <f t="shared" si="29"/>
        <v xml:space="preserve"> </v>
      </c>
      <c r="AV16" s="6"/>
      <c r="AW16" s="5" t="str">
        <f t="shared" si="30"/>
        <v xml:space="preserve"> </v>
      </c>
      <c r="AX16" s="7" t="str">
        <f t="shared" si="31"/>
        <v xml:space="preserve"> </v>
      </c>
      <c r="AY16" s="4"/>
      <c r="AZ16" s="5" t="str">
        <f t="shared" si="32"/>
        <v xml:space="preserve"> </v>
      </c>
      <c r="BA16" s="7" t="str">
        <f t="shared" si="33"/>
        <v xml:space="preserve"> </v>
      </c>
      <c r="BB16" s="4"/>
      <c r="BC16" s="5" t="str">
        <f t="shared" si="34"/>
        <v xml:space="preserve"> </v>
      </c>
      <c r="BD16" s="7" t="str">
        <f t="shared" si="35"/>
        <v xml:space="preserve"> </v>
      </c>
      <c r="BE16" s="4"/>
      <c r="BF16" s="5" t="str">
        <f t="shared" si="36"/>
        <v xml:space="preserve"> </v>
      </c>
      <c r="BG16" s="7" t="str">
        <f t="shared" si="37"/>
        <v xml:space="preserve"> </v>
      </c>
      <c r="BH16" s="4"/>
      <c r="BI16" s="5" t="str">
        <f t="shared" si="38"/>
        <v xml:space="preserve"> </v>
      </c>
      <c r="BJ16" s="7" t="str">
        <f t="shared" si="39"/>
        <v xml:space="preserve"> </v>
      </c>
      <c r="BK16" s="4"/>
      <c r="BL16" s="5" t="str">
        <f t="shared" si="40"/>
        <v xml:space="preserve"> </v>
      </c>
      <c r="BM16" s="7" t="str">
        <f t="shared" si="41"/>
        <v xml:space="preserve"> </v>
      </c>
      <c r="BN16" s="4"/>
      <c r="BO16" s="5" t="str">
        <f t="shared" si="42"/>
        <v xml:space="preserve"> </v>
      </c>
      <c r="BP16" s="7" t="str">
        <f t="shared" si="43"/>
        <v xml:space="preserve"> </v>
      </c>
      <c r="BQ16" s="6"/>
      <c r="BR16" s="5" t="str">
        <f t="shared" si="44"/>
        <v xml:space="preserve"> </v>
      </c>
      <c r="BS16" s="7" t="str">
        <f t="shared" si="45"/>
        <v xml:space="preserve"> </v>
      </c>
      <c r="BT16" s="6"/>
      <c r="BU16" s="5" t="str">
        <f t="shared" si="46"/>
        <v xml:space="preserve"> </v>
      </c>
      <c r="BV16" s="7" t="str">
        <f t="shared" si="47"/>
        <v xml:space="preserve"> </v>
      </c>
      <c r="BW16" s="4"/>
      <c r="BX16" s="5" t="str">
        <f t="shared" si="48"/>
        <v xml:space="preserve"> </v>
      </c>
      <c r="BY16" s="7" t="str">
        <f t="shared" si="49"/>
        <v xml:space="preserve"> </v>
      </c>
      <c r="BZ16" s="4"/>
      <c r="CA16" s="5" t="str">
        <f t="shared" si="50"/>
        <v xml:space="preserve"> </v>
      </c>
      <c r="CB16" s="7" t="str">
        <f t="shared" si="51"/>
        <v xml:space="preserve"> </v>
      </c>
      <c r="CC16" s="4"/>
      <c r="CD16" s="5" t="str">
        <f t="shared" si="52"/>
        <v xml:space="preserve"> </v>
      </c>
      <c r="CE16" s="7" t="str">
        <f t="shared" si="53"/>
        <v xml:space="preserve"> </v>
      </c>
      <c r="CF16" s="4"/>
      <c r="CG16" s="5" t="str">
        <f t="shared" si="54"/>
        <v xml:space="preserve"> </v>
      </c>
      <c r="CH16" s="7" t="str">
        <f t="shared" si="55"/>
        <v xml:space="preserve"> </v>
      </c>
      <c r="CI16" s="4"/>
      <c r="CJ16" s="5" t="str">
        <f t="shared" si="56"/>
        <v xml:space="preserve"> </v>
      </c>
      <c r="CK16" s="7" t="str">
        <f t="shared" si="57"/>
        <v xml:space="preserve"> </v>
      </c>
      <c r="CL16" s="4"/>
      <c r="CM16" s="5" t="str">
        <f t="shared" si="58"/>
        <v xml:space="preserve"> </v>
      </c>
      <c r="CN16" s="7" t="str">
        <f t="shared" si="59"/>
        <v xml:space="preserve"> </v>
      </c>
      <c r="CO16" s="6"/>
      <c r="CP16" s="5" t="str">
        <f t="shared" si="60"/>
        <v xml:space="preserve"> </v>
      </c>
      <c r="CQ16" s="7" t="str">
        <f t="shared" si="61"/>
        <v xml:space="preserve"> </v>
      </c>
      <c r="CR16" s="6"/>
      <c r="CS16" s="5" t="str">
        <f t="shared" si="62"/>
        <v xml:space="preserve"> </v>
      </c>
      <c r="CT16" s="7" t="str">
        <f t="shared" si="63"/>
        <v xml:space="preserve"> </v>
      </c>
      <c r="CU16" s="4"/>
      <c r="CV16" s="5" t="str">
        <f t="shared" si="64"/>
        <v xml:space="preserve"> </v>
      </c>
      <c r="CW16" s="7" t="str">
        <f t="shared" si="65"/>
        <v xml:space="preserve"> </v>
      </c>
      <c r="CX16" s="4"/>
      <c r="CY16" s="5" t="str">
        <f t="shared" si="66"/>
        <v xml:space="preserve"> </v>
      </c>
      <c r="CZ16" s="7" t="str">
        <f t="shared" si="67"/>
        <v xml:space="preserve"> </v>
      </c>
      <c r="DA16" s="4"/>
      <c r="DB16" s="5" t="str">
        <f t="shared" si="68"/>
        <v xml:space="preserve"> </v>
      </c>
      <c r="DC16" s="7" t="str">
        <f t="shared" si="69"/>
        <v xml:space="preserve"> </v>
      </c>
      <c r="DD16" s="4"/>
      <c r="DE16" s="5" t="str">
        <f t="shared" si="70"/>
        <v xml:space="preserve"> </v>
      </c>
      <c r="DF16" s="7" t="str">
        <f t="shared" si="71"/>
        <v xml:space="preserve"> </v>
      </c>
      <c r="DG16" s="4"/>
      <c r="DH16" s="5" t="str">
        <f t="shared" si="72"/>
        <v xml:space="preserve"> </v>
      </c>
      <c r="DI16" s="7" t="str">
        <f t="shared" si="73"/>
        <v xml:space="preserve"> </v>
      </c>
      <c r="DJ16" s="4"/>
      <c r="DK16" s="5" t="str">
        <f t="shared" si="74"/>
        <v xml:space="preserve"> </v>
      </c>
      <c r="DL16" s="7" t="str">
        <f t="shared" si="75"/>
        <v xml:space="preserve"> </v>
      </c>
      <c r="DM16" s="6"/>
      <c r="DN16" s="5" t="str">
        <f t="shared" si="76"/>
        <v xml:space="preserve"> </v>
      </c>
      <c r="DO16" s="7" t="str">
        <f t="shared" si="77"/>
        <v xml:space="preserve"> </v>
      </c>
      <c r="DP16" s="6"/>
      <c r="DQ16" s="5" t="str">
        <f t="shared" si="78"/>
        <v xml:space="preserve"> </v>
      </c>
      <c r="DR16" s="7" t="str">
        <f t="shared" si="79"/>
        <v xml:space="preserve"> </v>
      </c>
    </row>
    <row r="17" spans="1:122" x14ac:dyDescent="0.3">
      <c r="A17" s="51">
        <v>4</v>
      </c>
      <c r="B17" s="52">
        <v>6</v>
      </c>
      <c r="C17" s="4">
        <v>4</v>
      </c>
      <c r="D17" s="5">
        <f t="shared" si="0"/>
        <v>4</v>
      </c>
      <c r="E17" s="7">
        <f t="shared" si="1"/>
        <v>2</v>
      </c>
      <c r="F17" s="4"/>
      <c r="G17" s="5" t="str">
        <f t="shared" si="2"/>
        <v xml:space="preserve"> </v>
      </c>
      <c r="H17" s="7" t="str">
        <f t="shared" si="3"/>
        <v xml:space="preserve"> </v>
      </c>
      <c r="I17" s="4"/>
      <c r="J17" s="5" t="str">
        <f t="shared" si="4"/>
        <v xml:space="preserve"> </v>
      </c>
      <c r="K17" s="7" t="str">
        <f t="shared" si="5"/>
        <v xml:space="preserve"> </v>
      </c>
      <c r="L17" s="4"/>
      <c r="M17" s="5" t="str">
        <f t="shared" si="6"/>
        <v xml:space="preserve"> </v>
      </c>
      <c r="N17" s="7" t="str">
        <f t="shared" si="7"/>
        <v xml:space="preserve"> </v>
      </c>
      <c r="O17" s="4"/>
      <c r="P17" s="5" t="str">
        <f t="shared" si="8"/>
        <v xml:space="preserve"> </v>
      </c>
      <c r="Q17" s="7" t="str">
        <f t="shared" si="9"/>
        <v xml:space="preserve"> </v>
      </c>
      <c r="R17" s="4"/>
      <c r="S17" s="5" t="str">
        <f t="shared" si="10"/>
        <v xml:space="preserve"> </v>
      </c>
      <c r="T17" s="7" t="str">
        <f t="shared" si="11"/>
        <v xml:space="preserve"> </v>
      </c>
      <c r="U17" s="4"/>
      <c r="V17" s="5" t="str">
        <f t="shared" si="12"/>
        <v xml:space="preserve"> </v>
      </c>
      <c r="W17" s="7" t="str">
        <f t="shared" si="13"/>
        <v xml:space="preserve"> </v>
      </c>
      <c r="X17" s="4"/>
      <c r="Y17" s="5" t="str">
        <f t="shared" si="14"/>
        <v xml:space="preserve"> </v>
      </c>
      <c r="Z17" s="7" t="str">
        <f t="shared" si="15"/>
        <v xml:space="preserve"> </v>
      </c>
      <c r="AA17" s="4"/>
      <c r="AB17" s="5" t="str">
        <f t="shared" si="16"/>
        <v xml:space="preserve"> </v>
      </c>
      <c r="AC17" s="7" t="str">
        <f t="shared" si="17"/>
        <v xml:space="preserve"> </v>
      </c>
      <c r="AD17" s="4"/>
      <c r="AE17" s="5" t="str">
        <f t="shared" si="18"/>
        <v xml:space="preserve"> </v>
      </c>
      <c r="AF17" s="7" t="str">
        <f t="shared" si="19"/>
        <v xml:space="preserve"> </v>
      </c>
      <c r="AG17" s="4"/>
      <c r="AH17" s="5" t="str">
        <f t="shared" si="20"/>
        <v xml:space="preserve"> </v>
      </c>
      <c r="AI17" s="7" t="str">
        <f t="shared" si="21"/>
        <v xml:space="preserve"> </v>
      </c>
      <c r="AJ17" s="4"/>
      <c r="AK17" s="5" t="str">
        <f t="shared" si="22"/>
        <v xml:space="preserve"> </v>
      </c>
      <c r="AL17" s="7" t="str">
        <f t="shared" si="23"/>
        <v xml:space="preserve"> </v>
      </c>
      <c r="AM17" s="4"/>
      <c r="AN17" s="5" t="str">
        <f t="shared" si="24"/>
        <v xml:space="preserve"> </v>
      </c>
      <c r="AO17" s="7" t="str">
        <f t="shared" si="25"/>
        <v xml:space="preserve"> </v>
      </c>
      <c r="AP17" s="4"/>
      <c r="AQ17" s="5" t="str">
        <f t="shared" si="26"/>
        <v xml:space="preserve"> </v>
      </c>
      <c r="AR17" s="7" t="str">
        <f t="shared" si="27"/>
        <v xml:space="preserve"> </v>
      </c>
      <c r="AS17" s="6"/>
      <c r="AT17" s="5" t="str">
        <f t="shared" si="28"/>
        <v xml:space="preserve"> </v>
      </c>
      <c r="AU17" s="7" t="str">
        <f t="shared" si="29"/>
        <v xml:space="preserve"> </v>
      </c>
      <c r="AV17" s="6"/>
      <c r="AW17" s="5" t="str">
        <f t="shared" si="30"/>
        <v xml:space="preserve"> </v>
      </c>
      <c r="AX17" s="7" t="str">
        <f t="shared" si="31"/>
        <v xml:space="preserve"> </v>
      </c>
      <c r="AY17" s="4"/>
      <c r="AZ17" s="5" t="str">
        <f t="shared" si="32"/>
        <v xml:space="preserve"> </v>
      </c>
      <c r="BA17" s="7" t="str">
        <f t="shared" si="33"/>
        <v xml:space="preserve"> </v>
      </c>
      <c r="BB17" s="4"/>
      <c r="BC17" s="5" t="str">
        <f t="shared" si="34"/>
        <v xml:space="preserve"> </v>
      </c>
      <c r="BD17" s="7" t="str">
        <f t="shared" si="35"/>
        <v xml:space="preserve"> </v>
      </c>
      <c r="BE17" s="4"/>
      <c r="BF17" s="5" t="str">
        <f t="shared" si="36"/>
        <v xml:space="preserve"> </v>
      </c>
      <c r="BG17" s="7" t="str">
        <f t="shared" si="37"/>
        <v xml:space="preserve"> </v>
      </c>
      <c r="BH17" s="4"/>
      <c r="BI17" s="5" t="str">
        <f t="shared" si="38"/>
        <v xml:space="preserve"> </v>
      </c>
      <c r="BJ17" s="7" t="str">
        <f t="shared" si="39"/>
        <v xml:space="preserve"> </v>
      </c>
      <c r="BK17" s="4"/>
      <c r="BL17" s="5" t="str">
        <f t="shared" si="40"/>
        <v xml:space="preserve"> </v>
      </c>
      <c r="BM17" s="7" t="str">
        <f t="shared" si="41"/>
        <v xml:space="preserve"> </v>
      </c>
      <c r="BN17" s="4"/>
      <c r="BO17" s="5" t="str">
        <f t="shared" si="42"/>
        <v xml:space="preserve"> </v>
      </c>
      <c r="BP17" s="7" t="str">
        <f t="shared" si="43"/>
        <v xml:space="preserve"> </v>
      </c>
      <c r="BQ17" s="6"/>
      <c r="BR17" s="5" t="str">
        <f t="shared" si="44"/>
        <v xml:space="preserve"> </v>
      </c>
      <c r="BS17" s="7" t="str">
        <f t="shared" si="45"/>
        <v xml:space="preserve"> </v>
      </c>
      <c r="BT17" s="6"/>
      <c r="BU17" s="5" t="str">
        <f t="shared" si="46"/>
        <v xml:space="preserve"> </v>
      </c>
      <c r="BV17" s="7" t="str">
        <f t="shared" si="47"/>
        <v xml:space="preserve"> </v>
      </c>
      <c r="BW17" s="4"/>
      <c r="BX17" s="5" t="str">
        <f t="shared" si="48"/>
        <v xml:space="preserve"> </v>
      </c>
      <c r="BY17" s="7" t="str">
        <f t="shared" si="49"/>
        <v xml:space="preserve"> </v>
      </c>
      <c r="BZ17" s="4"/>
      <c r="CA17" s="5" t="str">
        <f t="shared" si="50"/>
        <v xml:space="preserve"> </v>
      </c>
      <c r="CB17" s="7" t="str">
        <f t="shared" si="51"/>
        <v xml:space="preserve"> </v>
      </c>
      <c r="CC17" s="4"/>
      <c r="CD17" s="5" t="str">
        <f t="shared" si="52"/>
        <v xml:space="preserve"> </v>
      </c>
      <c r="CE17" s="7" t="str">
        <f t="shared" si="53"/>
        <v xml:space="preserve"> </v>
      </c>
      <c r="CF17" s="4"/>
      <c r="CG17" s="5" t="str">
        <f t="shared" si="54"/>
        <v xml:space="preserve"> </v>
      </c>
      <c r="CH17" s="7" t="str">
        <f t="shared" si="55"/>
        <v xml:space="preserve"> </v>
      </c>
      <c r="CI17" s="4"/>
      <c r="CJ17" s="5" t="str">
        <f t="shared" si="56"/>
        <v xml:space="preserve"> </v>
      </c>
      <c r="CK17" s="7" t="str">
        <f t="shared" si="57"/>
        <v xml:space="preserve"> </v>
      </c>
      <c r="CL17" s="4"/>
      <c r="CM17" s="5" t="str">
        <f t="shared" si="58"/>
        <v xml:space="preserve"> </v>
      </c>
      <c r="CN17" s="7" t="str">
        <f t="shared" si="59"/>
        <v xml:space="preserve"> </v>
      </c>
      <c r="CO17" s="6"/>
      <c r="CP17" s="5" t="str">
        <f t="shared" si="60"/>
        <v xml:space="preserve"> </v>
      </c>
      <c r="CQ17" s="7" t="str">
        <f t="shared" si="61"/>
        <v xml:space="preserve"> </v>
      </c>
      <c r="CR17" s="6"/>
      <c r="CS17" s="5" t="str">
        <f t="shared" si="62"/>
        <v xml:space="preserve"> </v>
      </c>
      <c r="CT17" s="7" t="str">
        <f t="shared" si="63"/>
        <v xml:space="preserve"> </v>
      </c>
      <c r="CU17" s="4"/>
      <c r="CV17" s="5" t="str">
        <f t="shared" si="64"/>
        <v xml:space="preserve"> </v>
      </c>
      <c r="CW17" s="7" t="str">
        <f t="shared" si="65"/>
        <v xml:space="preserve"> </v>
      </c>
      <c r="CX17" s="4"/>
      <c r="CY17" s="5" t="str">
        <f t="shared" si="66"/>
        <v xml:space="preserve"> </v>
      </c>
      <c r="CZ17" s="7" t="str">
        <f t="shared" si="67"/>
        <v xml:space="preserve"> </v>
      </c>
      <c r="DA17" s="4"/>
      <c r="DB17" s="5" t="str">
        <f t="shared" si="68"/>
        <v xml:space="preserve"> </v>
      </c>
      <c r="DC17" s="7" t="str">
        <f t="shared" si="69"/>
        <v xml:space="preserve"> </v>
      </c>
      <c r="DD17" s="4"/>
      <c r="DE17" s="5" t="str">
        <f t="shared" si="70"/>
        <v xml:space="preserve"> </v>
      </c>
      <c r="DF17" s="7" t="str">
        <f t="shared" si="71"/>
        <v xml:space="preserve"> </v>
      </c>
      <c r="DG17" s="4"/>
      <c r="DH17" s="5" t="str">
        <f t="shared" si="72"/>
        <v xml:space="preserve"> </v>
      </c>
      <c r="DI17" s="7" t="str">
        <f t="shared" si="73"/>
        <v xml:space="preserve"> </v>
      </c>
      <c r="DJ17" s="4"/>
      <c r="DK17" s="5" t="str">
        <f t="shared" si="74"/>
        <v xml:space="preserve"> </v>
      </c>
      <c r="DL17" s="7" t="str">
        <f t="shared" si="75"/>
        <v xml:space="preserve"> </v>
      </c>
      <c r="DM17" s="6"/>
      <c r="DN17" s="5" t="str">
        <f t="shared" si="76"/>
        <v xml:space="preserve"> </v>
      </c>
      <c r="DO17" s="7" t="str">
        <f t="shared" si="77"/>
        <v xml:space="preserve"> </v>
      </c>
      <c r="DP17" s="6"/>
      <c r="DQ17" s="5" t="str">
        <f t="shared" si="78"/>
        <v xml:space="preserve"> </v>
      </c>
      <c r="DR17" s="7" t="str">
        <f t="shared" si="79"/>
        <v xml:space="preserve"> </v>
      </c>
    </row>
    <row r="18" spans="1:122" x14ac:dyDescent="0.3">
      <c r="A18" s="51">
        <v>3</v>
      </c>
      <c r="B18" s="52">
        <v>7</v>
      </c>
      <c r="C18" s="4">
        <v>3</v>
      </c>
      <c r="D18" s="5">
        <f t="shared" si="0"/>
        <v>3</v>
      </c>
      <c r="E18" s="7">
        <f t="shared" si="1"/>
        <v>2</v>
      </c>
      <c r="F18" s="4"/>
      <c r="G18" s="5" t="str">
        <f t="shared" si="2"/>
        <v xml:space="preserve"> </v>
      </c>
      <c r="H18" s="7" t="str">
        <f t="shared" si="3"/>
        <v xml:space="preserve"> </v>
      </c>
      <c r="I18" s="4"/>
      <c r="J18" s="5" t="str">
        <f t="shared" si="4"/>
        <v xml:space="preserve"> </v>
      </c>
      <c r="K18" s="7" t="str">
        <f t="shared" si="5"/>
        <v xml:space="preserve"> </v>
      </c>
      <c r="L18" s="4"/>
      <c r="M18" s="5" t="str">
        <f t="shared" si="6"/>
        <v xml:space="preserve"> </v>
      </c>
      <c r="N18" s="7" t="str">
        <f t="shared" si="7"/>
        <v xml:space="preserve"> </v>
      </c>
      <c r="O18" s="4"/>
      <c r="P18" s="5" t="str">
        <f t="shared" si="8"/>
        <v xml:space="preserve"> </v>
      </c>
      <c r="Q18" s="7" t="str">
        <f t="shared" si="9"/>
        <v xml:space="preserve"> </v>
      </c>
      <c r="R18" s="4"/>
      <c r="S18" s="5" t="str">
        <f t="shared" si="10"/>
        <v xml:space="preserve"> </v>
      </c>
      <c r="T18" s="7" t="str">
        <f t="shared" si="11"/>
        <v xml:space="preserve"> </v>
      </c>
      <c r="U18" s="4"/>
      <c r="V18" s="5" t="str">
        <f t="shared" si="12"/>
        <v xml:space="preserve"> </v>
      </c>
      <c r="W18" s="7" t="str">
        <f t="shared" si="13"/>
        <v xml:space="preserve"> </v>
      </c>
      <c r="X18" s="4"/>
      <c r="Y18" s="5" t="str">
        <f t="shared" si="14"/>
        <v xml:space="preserve"> </v>
      </c>
      <c r="Z18" s="7" t="str">
        <f t="shared" si="15"/>
        <v xml:space="preserve"> </v>
      </c>
      <c r="AA18" s="4"/>
      <c r="AB18" s="5" t="str">
        <f t="shared" si="16"/>
        <v xml:space="preserve"> </v>
      </c>
      <c r="AC18" s="7" t="str">
        <f t="shared" si="17"/>
        <v xml:space="preserve"> </v>
      </c>
      <c r="AD18" s="4"/>
      <c r="AE18" s="5" t="str">
        <f t="shared" si="18"/>
        <v xml:space="preserve"> </v>
      </c>
      <c r="AF18" s="7" t="str">
        <f t="shared" si="19"/>
        <v xml:space="preserve"> </v>
      </c>
      <c r="AG18" s="4"/>
      <c r="AH18" s="5" t="str">
        <f t="shared" si="20"/>
        <v xml:space="preserve"> </v>
      </c>
      <c r="AI18" s="7" t="str">
        <f t="shared" si="21"/>
        <v xml:space="preserve"> </v>
      </c>
      <c r="AJ18" s="4"/>
      <c r="AK18" s="5" t="str">
        <f t="shared" si="22"/>
        <v xml:space="preserve"> </v>
      </c>
      <c r="AL18" s="7" t="str">
        <f t="shared" si="23"/>
        <v xml:space="preserve"> </v>
      </c>
      <c r="AM18" s="4"/>
      <c r="AN18" s="5" t="str">
        <f t="shared" si="24"/>
        <v xml:space="preserve"> </v>
      </c>
      <c r="AO18" s="7" t="str">
        <f t="shared" si="25"/>
        <v xml:space="preserve"> </v>
      </c>
      <c r="AP18" s="4"/>
      <c r="AQ18" s="5" t="str">
        <f t="shared" si="26"/>
        <v xml:space="preserve"> </v>
      </c>
      <c r="AR18" s="7" t="str">
        <f t="shared" si="27"/>
        <v xml:space="preserve"> </v>
      </c>
      <c r="AS18" s="6"/>
      <c r="AT18" s="5" t="str">
        <f t="shared" si="28"/>
        <v xml:space="preserve"> </v>
      </c>
      <c r="AU18" s="7" t="str">
        <f t="shared" si="29"/>
        <v xml:space="preserve"> </v>
      </c>
      <c r="AV18" s="6"/>
      <c r="AW18" s="5" t="str">
        <f t="shared" si="30"/>
        <v xml:space="preserve"> </v>
      </c>
      <c r="AX18" s="7" t="str">
        <f t="shared" si="31"/>
        <v xml:space="preserve"> </v>
      </c>
      <c r="AY18" s="4"/>
      <c r="AZ18" s="5" t="str">
        <f t="shared" si="32"/>
        <v xml:space="preserve"> </v>
      </c>
      <c r="BA18" s="7" t="str">
        <f t="shared" si="33"/>
        <v xml:space="preserve"> </v>
      </c>
      <c r="BB18" s="4"/>
      <c r="BC18" s="5" t="str">
        <f t="shared" si="34"/>
        <v xml:space="preserve"> </v>
      </c>
      <c r="BD18" s="7" t="str">
        <f t="shared" si="35"/>
        <v xml:space="preserve"> </v>
      </c>
      <c r="BE18" s="4"/>
      <c r="BF18" s="5" t="str">
        <f t="shared" si="36"/>
        <v xml:space="preserve"> </v>
      </c>
      <c r="BG18" s="7" t="str">
        <f t="shared" si="37"/>
        <v xml:space="preserve"> </v>
      </c>
      <c r="BH18" s="4"/>
      <c r="BI18" s="5" t="str">
        <f t="shared" si="38"/>
        <v xml:space="preserve"> </v>
      </c>
      <c r="BJ18" s="7" t="str">
        <f t="shared" si="39"/>
        <v xml:space="preserve"> </v>
      </c>
      <c r="BK18" s="4"/>
      <c r="BL18" s="5" t="str">
        <f t="shared" si="40"/>
        <v xml:space="preserve"> </v>
      </c>
      <c r="BM18" s="7" t="str">
        <f t="shared" si="41"/>
        <v xml:space="preserve"> </v>
      </c>
      <c r="BN18" s="4"/>
      <c r="BO18" s="5" t="str">
        <f t="shared" si="42"/>
        <v xml:space="preserve"> </v>
      </c>
      <c r="BP18" s="7" t="str">
        <f t="shared" si="43"/>
        <v xml:space="preserve"> </v>
      </c>
      <c r="BQ18" s="6"/>
      <c r="BR18" s="5" t="str">
        <f t="shared" si="44"/>
        <v xml:space="preserve"> </v>
      </c>
      <c r="BS18" s="7" t="str">
        <f t="shared" si="45"/>
        <v xml:space="preserve"> </v>
      </c>
      <c r="BT18" s="6"/>
      <c r="BU18" s="5" t="str">
        <f t="shared" si="46"/>
        <v xml:space="preserve"> </v>
      </c>
      <c r="BV18" s="7" t="str">
        <f t="shared" si="47"/>
        <v xml:space="preserve"> </v>
      </c>
      <c r="BW18" s="4"/>
      <c r="BX18" s="5" t="str">
        <f t="shared" si="48"/>
        <v xml:space="preserve"> </v>
      </c>
      <c r="BY18" s="7" t="str">
        <f t="shared" si="49"/>
        <v xml:space="preserve"> </v>
      </c>
      <c r="BZ18" s="4"/>
      <c r="CA18" s="5" t="str">
        <f t="shared" si="50"/>
        <v xml:space="preserve"> </v>
      </c>
      <c r="CB18" s="7" t="str">
        <f t="shared" si="51"/>
        <v xml:space="preserve"> </v>
      </c>
      <c r="CC18" s="4"/>
      <c r="CD18" s="5" t="str">
        <f t="shared" si="52"/>
        <v xml:space="preserve"> </v>
      </c>
      <c r="CE18" s="7" t="str">
        <f t="shared" si="53"/>
        <v xml:space="preserve"> </v>
      </c>
      <c r="CF18" s="4"/>
      <c r="CG18" s="5" t="str">
        <f t="shared" si="54"/>
        <v xml:space="preserve"> </v>
      </c>
      <c r="CH18" s="7" t="str">
        <f t="shared" si="55"/>
        <v xml:space="preserve"> </v>
      </c>
      <c r="CI18" s="4"/>
      <c r="CJ18" s="5" t="str">
        <f t="shared" si="56"/>
        <v xml:space="preserve"> </v>
      </c>
      <c r="CK18" s="7" t="str">
        <f t="shared" si="57"/>
        <v xml:space="preserve"> </v>
      </c>
      <c r="CL18" s="4"/>
      <c r="CM18" s="5" t="str">
        <f t="shared" si="58"/>
        <v xml:space="preserve"> </v>
      </c>
      <c r="CN18" s="7" t="str">
        <f t="shared" si="59"/>
        <v xml:space="preserve"> </v>
      </c>
      <c r="CO18" s="6"/>
      <c r="CP18" s="5" t="str">
        <f t="shared" si="60"/>
        <v xml:space="preserve"> </v>
      </c>
      <c r="CQ18" s="7" t="str">
        <f t="shared" si="61"/>
        <v xml:space="preserve"> </v>
      </c>
      <c r="CR18" s="6"/>
      <c r="CS18" s="5" t="str">
        <f t="shared" si="62"/>
        <v xml:space="preserve"> </v>
      </c>
      <c r="CT18" s="7" t="str">
        <f t="shared" si="63"/>
        <v xml:space="preserve"> </v>
      </c>
      <c r="CU18" s="4"/>
      <c r="CV18" s="5" t="str">
        <f t="shared" si="64"/>
        <v xml:space="preserve"> </v>
      </c>
      <c r="CW18" s="7" t="str">
        <f t="shared" si="65"/>
        <v xml:space="preserve"> </v>
      </c>
      <c r="CX18" s="4"/>
      <c r="CY18" s="5" t="str">
        <f t="shared" si="66"/>
        <v xml:space="preserve"> </v>
      </c>
      <c r="CZ18" s="7" t="str">
        <f t="shared" si="67"/>
        <v xml:space="preserve"> </v>
      </c>
      <c r="DA18" s="4"/>
      <c r="DB18" s="5" t="str">
        <f t="shared" si="68"/>
        <v xml:space="preserve"> </v>
      </c>
      <c r="DC18" s="7" t="str">
        <f t="shared" si="69"/>
        <v xml:space="preserve"> </v>
      </c>
      <c r="DD18" s="4"/>
      <c r="DE18" s="5" t="str">
        <f t="shared" si="70"/>
        <v xml:space="preserve"> </v>
      </c>
      <c r="DF18" s="7" t="str">
        <f t="shared" si="71"/>
        <v xml:space="preserve"> </v>
      </c>
      <c r="DG18" s="4"/>
      <c r="DH18" s="5" t="str">
        <f t="shared" si="72"/>
        <v xml:space="preserve"> </v>
      </c>
      <c r="DI18" s="7" t="str">
        <f t="shared" si="73"/>
        <v xml:space="preserve"> </v>
      </c>
      <c r="DJ18" s="4"/>
      <c r="DK18" s="5" t="str">
        <f t="shared" si="74"/>
        <v xml:space="preserve"> </v>
      </c>
      <c r="DL18" s="7" t="str">
        <f t="shared" si="75"/>
        <v xml:space="preserve"> </v>
      </c>
      <c r="DM18" s="6"/>
      <c r="DN18" s="5" t="str">
        <f t="shared" si="76"/>
        <v xml:space="preserve"> </v>
      </c>
      <c r="DO18" s="7" t="str">
        <f t="shared" si="77"/>
        <v xml:space="preserve"> </v>
      </c>
      <c r="DP18" s="6"/>
      <c r="DQ18" s="5" t="str">
        <f t="shared" si="78"/>
        <v xml:space="preserve"> </v>
      </c>
      <c r="DR18" s="7" t="str">
        <f t="shared" si="79"/>
        <v xml:space="preserve"> </v>
      </c>
    </row>
    <row r="19" spans="1:122" x14ac:dyDescent="0.3">
      <c r="A19" s="51">
        <v>4</v>
      </c>
      <c r="B19" s="52">
        <v>8</v>
      </c>
      <c r="C19" s="4">
        <v>4</v>
      </c>
      <c r="D19" s="5">
        <f t="shared" si="0"/>
        <v>4</v>
      </c>
      <c r="E19" s="7">
        <f t="shared" si="1"/>
        <v>2</v>
      </c>
      <c r="F19" s="4"/>
      <c r="G19" s="5" t="str">
        <f t="shared" si="2"/>
        <v xml:space="preserve"> </v>
      </c>
      <c r="H19" s="7" t="str">
        <f t="shared" si="3"/>
        <v xml:space="preserve"> </v>
      </c>
      <c r="I19" s="4"/>
      <c r="J19" s="5" t="str">
        <f t="shared" si="4"/>
        <v xml:space="preserve"> </v>
      </c>
      <c r="K19" s="7" t="str">
        <f t="shared" si="5"/>
        <v xml:space="preserve"> </v>
      </c>
      <c r="L19" s="4"/>
      <c r="M19" s="5" t="str">
        <f t="shared" si="6"/>
        <v xml:space="preserve"> </v>
      </c>
      <c r="N19" s="7" t="str">
        <f t="shared" si="7"/>
        <v xml:space="preserve"> </v>
      </c>
      <c r="O19" s="4"/>
      <c r="P19" s="5" t="str">
        <f t="shared" si="8"/>
        <v xml:space="preserve"> </v>
      </c>
      <c r="Q19" s="7" t="str">
        <f t="shared" si="9"/>
        <v xml:space="preserve"> </v>
      </c>
      <c r="R19" s="4"/>
      <c r="S19" s="5" t="str">
        <f t="shared" si="10"/>
        <v xml:space="preserve"> </v>
      </c>
      <c r="T19" s="7" t="str">
        <f t="shared" si="11"/>
        <v xml:space="preserve"> </v>
      </c>
      <c r="U19" s="4"/>
      <c r="V19" s="5" t="str">
        <f t="shared" si="12"/>
        <v xml:space="preserve"> </v>
      </c>
      <c r="W19" s="7" t="str">
        <f t="shared" si="13"/>
        <v xml:space="preserve"> </v>
      </c>
      <c r="X19" s="4"/>
      <c r="Y19" s="5" t="str">
        <f t="shared" si="14"/>
        <v xml:space="preserve"> </v>
      </c>
      <c r="Z19" s="7" t="str">
        <f t="shared" si="15"/>
        <v xml:space="preserve"> </v>
      </c>
      <c r="AA19" s="4"/>
      <c r="AB19" s="5" t="str">
        <f t="shared" si="16"/>
        <v xml:space="preserve"> </v>
      </c>
      <c r="AC19" s="7" t="str">
        <f t="shared" si="17"/>
        <v xml:space="preserve"> </v>
      </c>
      <c r="AD19" s="4"/>
      <c r="AE19" s="5" t="str">
        <f t="shared" si="18"/>
        <v xml:space="preserve"> </v>
      </c>
      <c r="AF19" s="7" t="str">
        <f t="shared" si="19"/>
        <v xml:space="preserve"> </v>
      </c>
      <c r="AG19" s="4"/>
      <c r="AH19" s="5" t="str">
        <f t="shared" si="20"/>
        <v xml:space="preserve"> </v>
      </c>
      <c r="AI19" s="7" t="str">
        <f t="shared" si="21"/>
        <v xml:space="preserve"> </v>
      </c>
      <c r="AJ19" s="4"/>
      <c r="AK19" s="5" t="str">
        <f t="shared" si="22"/>
        <v xml:space="preserve"> </v>
      </c>
      <c r="AL19" s="7" t="str">
        <f t="shared" si="23"/>
        <v xml:space="preserve"> </v>
      </c>
      <c r="AM19" s="4"/>
      <c r="AN19" s="5" t="str">
        <f t="shared" si="24"/>
        <v xml:space="preserve"> </v>
      </c>
      <c r="AO19" s="7" t="str">
        <f t="shared" si="25"/>
        <v xml:space="preserve"> </v>
      </c>
      <c r="AP19" s="4"/>
      <c r="AQ19" s="5" t="str">
        <f t="shared" si="26"/>
        <v xml:space="preserve"> </v>
      </c>
      <c r="AR19" s="7" t="str">
        <f t="shared" si="27"/>
        <v xml:space="preserve"> </v>
      </c>
      <c r="AS19" s="6"/>
      <c r="AT19" s="5" t="str">
        <f t="shared" si="28"/>
        <v xml:space="preserve"> </v>
      </c>
      <c r="AU19" s="7" t="str">
        <f t="shared" si="29"/>
        <v xml:space="preserve"> </v>
      </c>
      <c r="AV19" s="6"/>
      <c r="AW19" s="5" t="str">
        <f t="shared" si="30"/>
        <v xml:space="preserve"> </v>
      </c>
      <c r="AX19" s="7" t="str">
        <f t="shared" si="31"/>
        <v xml:space="preserve"> </v>
      </c>
      <c r="AY19" s="4"/>
      <c r="AZ19" s="5" t="str">
        <f t="shared" si="32"/>
        <v xml:space="preserve"> </v>
      </c>
      <c r="BA19" s="7" t="str">
        <f t="shared" si="33"/>
        <v xml:space="preserve"> </v>
      </c>
      <c r="BB19" s="4"/>
      <c r="BC19" s="5" t="str">
        <f t="shared" si="34"/>
        <v xml:space="preserve"> </v>
      </c>
      <c r="BD19" s="7" t="str">
        <f t="shared" si="35"/>
        <v xml:space="preserve"> </v>
      </c>
      <c r="BE19" s="4"/>
      <c r="BF19" s="5" t="str">
        <f t="shared" si="36"/>
        <v xml:space="preserve"> </v>
      </c>
      <c r="BG19" s="7" t="str">
        <f t="shared" si="37"/>
        <v xml:space="preserve"> </v>
      </c>
      <c r="BH19" s="4"/>
      <c r="BI19" s="5" t="str">
        <f t="shared" si="38"/>
        <v xml:space="preserve"> </v>
      </c>
      <c r="BJ19" s="7" t="str">
        <f t="shared" si="39"/>
        <v xml:space="preserve"> </v>
      </c>
      <c r="BK19" s="4"/>
      <c r="BL19" s="5" t="str">
        <f t="shared" si="40"/>
        <v xml:space="preserve"> </v>
      </c>
      <c r="BM19" s="7" t="str">
        <f t="shared" si="41"/>
        <v xml:space="preserve"> </v>
      </c>
      <c r="BN19" s="4"/>
      <c r="BO19" s="5" t="str">
        <f t="shared" si="42"/>
        <v xml:space="preserve"> </v>
      </c>
      <c r="BP19" s="7" t="str">
        <f t="shared" si="43"/>
        <v xml:space="preserve"> </v>
      </c>
      <c r="BQ19" s="6"/>
      <c r="BR19" s="5" t="str">
        <f t="shared" si="44"/>
        <v xml:space="preserve"> </v>
      </c>
      <c r="BS19" s="7" t="str">
        <f t="shared" si="45"/>
        <v xml:space="preserve"> </v>
      </c>
      <c r="BT19" s="6"/>
      <c r="BU19" s="5" t="str">
        <f t="shared" si="46"/>
        <v xml:space="preserve"> </v>
      </c>
      <c r="BV19" s="7" t="str">
        <f t="shared" si="47"/>
        <v xml:space="preserve"> </v>
      </c>
      <c r="BW19" s="4"/>
      <c r="BX19" s="5" t="str">
        <f t="shared" si="48"/>
        <v xml:space="preserve"> </v>
      </c>
      <c r="BY19" s="7" t="str">
        <f t="shared" si="49"/>
        <v xml:space="preserve"> </v>
      </c>
      <c r="BZ19" s="4"/>
      <c r="CA19" s="5" t="str">
        <f t="shared" si="50"/>
        <v xml:space="preserve"> </v>
      </c>
      <c r="CB19" s="7" t="str">
        <f t="shared" si="51"/>
        <v xml:space="preserve"> </v>
      </c>
      <c r="CC19" s="4"/>
      <c r="CD19" s="5" t="str">
        <f t="shared" si="52"/>
        <v xml:space="preserve"> </v>
      </c>
      <c r="CE19" s="7" t="str">
        <f t="shared" si="53"/>
        <v xml:space="preserve"> </v>
      </c>
      <c r="CF19" s="4"/>
      <c r="CG19" s="5" t="str">
        <f t="shared" si="54"/>
        <v xml:space="preserve"> </v>
      </c>
      <c r="CH19" s="7" t="str">
        <f t="shared" si="55"/>
        <v xml:space="preserve"> </v>
      </c>
      <c r="CI19" s="4"/>
      <c r="CJ19" s="5" t="str">
        <f t="shared" si="56"/>
        <v xml:space="preserve"> </v>
      </c>
      <c r="CK19" s="7" t="str">
        <f t="shared" si="57"/>
        <v xml:space="preserve"> </v>
      </c>
      <c r="CL19" s="4"/>
      <c r="CM19" s="5" t="str">
        <f t="shared" si="58"/>
        <v xml:space="preserve"> </v>
      </c>
      <c r="CN19" s="7" t="str">
        <f t="shared" si="59"/>
        <v xml:space="preserve"> </v>
      </c>
      <c r="CO19" s="6"/>
      <c r="CP19" s="5" t="str">
        <f t="shared" si="60"/>
        <v xml:space="preserve"> </v>
      </c>
      <c r="CQ19" s="7" t="str">
        <f t="shared" si="61"/>
        <v xml:space="preserve"> </v>
      </c>
      <c r="CR19" s="6"/>
      <c r="CS19" s="5" t="str">
        <f t="shared" si="62"/>
        <v xml:space="preserve"> </v>
      </c>
      <c r="CT19" s="7" t="str">
        <f t="shared" si="63"/>
        <v xml:space="preserve"> </v>
      </c>
      <c r="CU19" s="4"/>
      <c r="CV19" s="5" t="str">
        <f t="shared" si="64"/>
        <v xml:space="preserve"> </v>
      </c>
      <c r="CW19" s="7" t="str">
        <f t="shared" si="65"/>
        <v xml:space="preserve"> </v>
      </c>
      <c r="CX19" s="4"/>
      <c r="CY19" s="5" t="str">
        <f t="shared" si="66"/>
        <v xml:space="preserve"> </v>
      </c>
      <c r="CZ19" s="7" t="str">
        <f t="shared" si="67"/>
        <v xml:space="preserve"> </v>
      </c>
      <c r="DA19" s="4"/>
      <c r="DB19" s="5" t="str">
        <f t="shared" si="68"/>
        <v xml:space="preserve"> </v>
      </c>
      <c r="DC19" s="7" t="str">
        <f t="shared" si="69"/>
        <v xml:space="preserve"> </v>
      </c>
      <c r="DD19" s="4"/>
      <c r="DE19" s="5" t="str">
        <f t="shared" si="70"/>
        <v xml:space="preserve"> </v>
      </c>
      <c r="DF19" s="7" t="str">
        <f t="shared" si="71"/>
        <v xml:space="preserve"> </v>
      </c>
      <c r="DG19" s="4"/>
      <c r="DH19" s="5" t="str">
        <f t="shared" si="72"/>
        <v xml:space="preserve"> </v>
      </c>
      <c r="DI19" s="7" t="str">
        <f t="shared" si="73"/>
        <v xml:space="preserve"> </v>
      </c>
      <c r="DJ19" s="4"/>
      <c r="DK19" s="5" t="str">
        <f t="shared" si="74"/>
        <v xml:space="preserve"> </v>
      </c>
      <c r="DL19" s="7" t="str">
        <f t="shared" si="75"/>
        <v xml:space="preserve"> </v>
      </c>
      <c r="DM19" s="6"/>
      <c r="DN19" s="5" t="str">
        <f t="shared" si="76"/>
        <v xml:space="preserve"> </v>
      </c>
      <c r="DO19" s="7" t="str">
        <f t="shared" si="77"/>
        <v xml:space="preserve"> </v>
      </c>
      <c r="DP19" s="6"/>
      <c r="DQ19" s="5" t="str">
        <f t="shared" si="78"/>
        <v xml:space="preserve"> </v>
      </c>
      <c r="DR19" s="7" t="str">
        <f t="shared" si="79"/>
        <v xml:space="preserve"> </v>
      </c>
    </row>
    <row r="20" spans="1:122" x14ac:dyDescent="0.3">
      <c r="A20" s="49">
        <v>4</v>
      </c>
      <c r="B20" s="50">
        <v>9</v>
      </c>
      <c r="C20" s="8">
        <v>4</v>
      </c>
      <c r="D20" s="9">
        <f t="shared" si="0"/>
        <v>4</v>
      </c>
      <c r="E20" s="12">
        <f t="shared" si="1"/>
        <v>2</v>
      </c>
      <c r="F20" s="8"/>
      <c r="G20" s="9" t="str">
        <f t="shared" si="2"/>
        <v xml:space="preserve"> </v>
      </c>
      <c r="H20" s="12" t="str">
        <f t="shared" si="3"/>
        <v xml:space="preserve"> </v>
      </c>
      <c r="I20" s="8"/>
      <c r="J20" s="9" t="str">
        <f t="shared" si="4"/>
        <v xml:space="preserve"> </v>
      </c>
      <c r="K20" s="12" t="str">
        <f t="shared" si="5"/>
        <v xml:space="preserve"> </v>
      </c>
      <c r="L20" s="8"/>
      <c r="M20" s="9" t="str">
        <f t="shared" si="6"/>
        <v xml:space="preserve"> </v>
      </c>
      <c r="N20" s="12" t="str">
        <f t="shared" si="7"/>
        <v xml:space="preserve"> </v>
      </c>
      <c r="O20" s="8"/>
      <c r="P20" s="9" t="str">
        <f t="shared" si="8"/>
        <v xml:space="preserve"> </v>
      </c>
      <c r="Q20" s="12" t="str">
        <f t="shared" si="9"/>
        <v xml:space="preserve"> </v>
      </c>
      <c r="R20" s="8"/>
      <c r="S20" s="9" t="str">
        <f t="shared" si="10"/>
        <v xml:space="preserve"> </v>
      </c>
      <c r="T20" s="12" t="str">
        <f t="shared" si="11"/>
        <v xml:space="preserve"> </v>
      </c>
      <c r="U20" s="8"/>
      <c r="V20" s="9" t="str">
        <f t="shared" si="12"/>
        <v xml:space="preserve"> </v>
      </c>
      <c r="W20" s="12" t="str">
        <f t="shared" si="13"/>
        <v xml:space="preserve"> </v>
      </c>
      <c r="X20" s="8"/>
      <c r="Y20" s="9" t="str">
        <f t="shared" si="14"/>
        <v xml:space="preserve"> </v>
      </c>
      <c r="Z20" s="12" t="str">
        <f t="shared" si="15"/>
        <v xml:space="preserve"> </v>
      </c>
      <c r="AA20" s="8"/>
      <c r="AB20" s="9" t="str">
        <f t="shared" si="16"/>
        <v xml:space="preserve"> </v>
      </c>
      <c r="AC20" s="12" t="str">
        <f t="shared" si="17"/>
        <v xml:space="preserve"> </v>
      </c>
      <c r="AD20" s="8"/>
      <c r="AE20" s="9" t="str">
        <f t="shared" si="18"/>
        <v xml:space="preserve"> </v>
      </c>
      <c r="AF20" s="12" t="str">
        <f t="shared" si="19"/>
        <v xml:space="preserve"> </v>
      </c>
      <c r="AG20" s="8"/>
      <c r="AH20" s="9" t="str">
        <f t="shared" si="20"/>
        <v xml:space="preserve"> </v>
      </c>
      <c r="AI20" s="12" t="str">
        <f t="shared" si="21"/>
        <v xml:space="preserve"> </v>
      </c>
      <c r="AJ20" s="8"/>
      <c r="AK20" s="9" t="str">
        <f t="shared" si="22"/>
        <v xml:space="preserve"> </v>
      </c>
      <c r="AL20" s="12" t="str">
        <f t="shared" si="23"/>
        <v xml:space="preserve"> </v>
      </c>
      <c r="AM20" s="8"/>
      <c r="AN20" s="9" t="str">
        <f t="shared" si="24"/>
        <v xml:space="preserve"> </v>
      </c>
      <c r="AO20" s="12" t="str">
        <f t="shared" si="25"/>
        <v xml:space="preserve"> </v>
      </c>
      <c r="AP20" s="8"/>
      <c r="AQ20" s="9" t="str">
        <f t="shared" si="26"/>
        <v xml:space="preserve"> </v>
      </c>
      <c r="AR20" s="12" t="str">
        <f t="shared" si="27"/>
        <v xml:space="preserve"> </v>
      </c>
      <c r="AS20" s="11"/>
      <c r="AT20" s="9" t="str">
        <f t="shared" si="28"/>
        <v xml:space="preserve"> </v>
      </c>
      <c r="AU20" s="12" t="str">
        <f t="shared" si="29"/>
        <v xml:space="preserve"> </v>
      </c>
      <c r="AV20" s="11"/>
      <c r="AW20" s="9" t="str">
        <f t="shared" si="30"/>
        <v xml:space="preserve"> </v>
      </c>
      <c r="AX20" s="12" t="str">
        <f t="shared" si="31"/>
        <v xml:space="preserve"> </v>
      </c>
      <c r="AY20" s="8"/>
      <c r="AZ20" s="9" t="str">
        <f t="shared" si="32"/>
        <v xml:space="preserve"> </v>
      </c>
      <c r="BA20" s="12" t="str">
        <f t="shared" si="33"/>
        <v xml:space="preserve"> </v>
      </c>
      <c r="BB20" s="8"/>
      <c r="BC20" s="9" t="str">
        <f t="shared" si="34"/>
        <v xml:space="preserve"> </v>
      </c>
      <c r="BD20" s="12" t="str">
        <f t="shared" si="35"/>
        <v xml:space="preserve"> </v>
      </c>
      <c r="BE20" s="8"/>
      <c r="BF20" s="9" t="str">
        <f t="shared" si="36"/>
        <v xml:space="preserve"> </v>
      </c>
      <c r="BG20" s="12" t="str">
        <f t="shared" si="37"/>
        <v xml:space="preserve"> </v>
      </c>
      <c r="BH20" s="8"/>
      <c r="BI20" s="9" t="str">
        <f t="shared" si="38"/>
        <v xml:space="preserve"> </v>
      </c>
      <c r="BJ20" s="12" t="str">
        <f t="shared" si="39"/>
        <v xml:space="preserve"> </v>
      </c>
      <c r="BK20" s="8"/>
      <c r="BL20" s="9" t="str">
        <f t="shared" si="40"/>
        <v xml:space="preserve"> </v>
      </c>
      <c r="BM20" s="12" t="str">
        <f t="shared" si="41"/>
        <v xml:space="preserve"> </v>
      </c>
      <c r="BN20" s="8"/>
      <c r="BO20" s="9" t="str">
        <f t="shared" si="42"/>
        <v xml:space="preserve"> </v>
      </c>
      <c r="BP20" s="12" t="str">
        <f t="shared" si="43"/>
        <v xml:space="preserve"> </v>
      </c>
      <c r="BQ20" s="11"/>
      <c r="BR20" s="9" t="str">
        <f t="shared" si="44"/>
        <v xml:space="preserve"> </v>
      </c>
      <c r="BS20" s="12" t="str">
        <f t="shared" si="45"/>
        <v xml:space="preserve"> </v>
      </c>
      <c r="BT20" s="11"/>
      <c r="BU20" s="9" t="str">
        <f t="shared" si="46"/>
        <v xml:space="preserve"> </v>
      </c>
      <c r="BV20" s="12" t="str">
        <f t="shared" si="47"/>
        <v xml:space="preserve"> </v>
      </c>
      <c r="BW20" s="8"/>
      <c r="BX20" s="9" t="str">
        <f t="shared" si="48"/>
        <v xml:space="preserve"> </v>
      </c>
      <c r="BY20" s="12" t="str">
        <f t="shared" si="49"/>
        <v xml:space="preserve"> </v>
      </c>
      <c r="BZ20" s="8"/>
      <c r="CA20" s="9" t="str">
        <f t="shared" si="50"/>
        <v xml:space="preserve"> </v>
      </c>
      <c r="CB20" s="12" t="str">
        <f t="shared" si="51"/>
        <v xml:space="preserve"> </v>
      </c>
      <c r="CC20" s="8"/>
      <c r="CD20" s="9" t="str">
        <f t="shared" si="52"/>
        <v xml:space="preserve"> </v>
      </c>
      <c r="CE20" s="12" t="str">
        <f t="shared" si="53"/>
        <v xml:space="preserve"> </v>
      </c>
      <c r="CF20" s="8"/>
      <c r="CG20" s="9" t="str">
        <f t="shared" si="54"/>
        <v xml:space="preserve"> </v>
      </c>
      <c r="CH20" s="12" t="str">
        <f t="shared" si="55"/>
        <v xml:space="preserve"> </v>
      </c>
      <c r="CI20" s="8"/>
      <c r="CJ20" s="9" t="str">
        <f t="shared" si="56"/>
        <v xml:space="preserve"> </v>
      </c>
      <c r="CK20" s="12" t="str">
        <f t="shared" si="57"/>
        <v xml:space="preserve"> </v>
      </c>
      <c r="CL20" s="8"/>
      <c r="CM20" s="9" t="str">
        <f t="shared" si="58"/>
        <v xml:space="preserve"> </v>
      </c>
      <c r="CN20" s="12" t="str">
        <f t="shared" si="59"/>
        <v xml:space="preserve"> </v>
      </c>
      <c r="CO20" s="11"/>
      <c r="CP20" s="9" t="str">
        <f t="shared" si="60"/>
        <v xml:space="preserve"> </v>
      </c>
      <c r="CQ20" s="12" t="str">
        <f t="shared" si="61"/>
        <v xml:space="preserve"> </v>
      </c>
      <c r="CR20" s="11"/>
      <c r="CS20" s="9" t="str">
        <f t="shared" si="62"/>
        <v xml:space="preserve"> </v>
      </c>
      <c r="CT20" s="12" t="str">
        <f t="shared" si="63"/>
        <v xml:space="preserve"> </v>
      </c>
      <c r="CU20" s="8"/>
      <c r="CV20" s="9" t="str">
        <f t="shared" si="64"/>
        <v xml:space="preserve"> </v>
      </c>
      <c r="CW20" s="12" t="str">
        <f t="shared" si="65"/>
        <v xml:space="preserve"> </v>
      </c>
      <c r="CX20" s="8"/>
      <c r="CY20" s="9" t="str">
        <f t="shared" si="66"/>
        <v xml:space="preserve"> </v>
      </c>
      <c r="CZ20" s="12" t="str">
        <f t="shared" si="67"/>
        <v xml:space="preserve"> </v>
      </c>
      <c r="DA20" s="8"/>
      <c r="DB20" s="9" t="str">
        <f t="shared" si="68"/>
        <v xml:space="preserve"> </v>
      </c>
      <c r="DC20" s="12" t="str">
        <f t="shared" si="69"/>
        <v xml:space="preserve"> </v>
      </c>
      <c r="DD20" s="8"/>
      <c r="DE20" s="9" t="str">
        <f t="shared" si="70"/>
        <v xml:space="preserve"> </v>
      </c>
      <c r="DF20" s="12" t="str">
        <f t="shared" si="71"/>
        <v xml:space="preserve"> </v>
      </c>
      <c r="DG20" s="8"/>
      <c r="DH20" s="9" t="str">
        <f t="shared" si="72"/>
        <v xml:space="preserve"> </v>
      </c>
      <c r="DI20" s="12" t="str">
        <f t="shared" si="73"/>
        <v xml:space="preserve"> </v>
      </c>
      <c r="DJ20" s="8"/>
      <c r="DK20" s="9" t="str">
        <f t="shared" si="74"/>
        <v xml:space="preserve"> </v>
      </c>
      <c r="DL20" s="12" t="str">
        <f t="shared" si="75"/>
        <v xml:space="preserve"> </v>
      </c>
      <c r="DM20" s="11"/>
      <c r="DN20" s="9" t="str">
        <f t="shared" si="76"/>
        <v xml:space="preserve"> </v>
      </c>
      <c r="DO20" s="12" t="str">
        <f t="shared" si="77"/>
        <v xml:space="preserve"> </v>
      </c>
      <c r="DP20" s="11"/>
      <c r="DQ20" s="9" t="str">
        <f t="shared" si="78"/>
        <v xml:space="preserve"> </v>
      </c>
      <c r="DR20" s="12" t="str">
        <f t="shared" si="79"/>
        <v xml:space="preserve"> </v>
      </c>
    </row>
    <row r="21" spans="1:122" x14ac:dyDescent="0.3">
      <c r="A21" s="51">
        <v>5</v>
      </c>
      <c r="B21" s="52">
        <v>10</v>
      </c>
      <c r="C21" s="4">
        <v>5</v>
      </c>
      <c r="D21" s="5">
        <f t="shared" si="0"/>
        <v>5</v>
      </c>
      <c r="E21" s="7">
        <f t="shared" si="1"/>
        <v>2</v>
      </c>
      <c r="F21" s="4"/>
      <c r="G21" s="5" t="str">
        <f t="shared" si="2"/>
        <v xml:space="preserve"> </v>
      </c>
      <c r="H21" s="7" t="str">
        <f t="shared" si="3"/>
        <v xml:space="preserve"> </v>
      </c>
      <c r="I21" s="4"/>
      <c r="J21" s="5" t="str">
        <f t="shared" si="4"/>
        <v xml:space="preserve"> </v>
      </c>
      <c r="K21" s="7" t="str">
        <f t="shared" si="5"/>
        <v xml:space="preserve"> </v>
      </c>
      <c r="L21" s="4"/>
      <c r="M21" s="5" t="str">
        <f t="shared" si="6"/>
        <v xml:space="preserve"> </v>
      </c>
      <c r="N21" s="7" t="str">
        <f t="shared" si="7"/>
        <v xml:space="preserve"> </v>
      </c>
      <c r="O21" s="4"/>
      <c r="P21" s="5" t="str">
        <f t="shared" si="8"/>
        <v xml:space="preserve"> </v>
      </c>
      <c r="Q21" s="7" t="str">
        <f t="shared" si="9"/>
        <v xml:space="preserve"> </v>
      </c>
      <c r="R21" s="4"/>
      <c r="S21" s="5" t="str">
        <f t="shared" si="10"/>
        <v xml:space="preserve"> </v>
      </c>
      <c r="T21" s="7" t="str">
        <f t="shared" si="11"/>
        <v xml:space="preserve"> </v>
      </c>
      <c r="U21" s="4"/>
      <c r="V21" s="5" t="str">
        <f t="shared" si="12"/>
        <v xml:space="preserve"> </v>
      </c>
      <c r="W21" s="7" t="str">
        <f t="shared" si="13"/>
        <v xml:space="preserve"> </v>
      </c>
      <c r="X21" s="4"/>
      <c r="Y21" s="5" t="str">
        <f t="shared" si="14"/>
        <v xml:space="preserve"> </v>
      </c>
      <c r="Z21" s="7" t="str">
        <f t="shared" si="15"/>
        <v xml:space="preserve"> </v>
      </c>
      <c r="AA21" s="4"/>
      <c r="AB21" s="5" t="str">
        <f t="shared" si="16"/>
        <v xml:space="preserve"> </v>
      </c>
      <c r="AC21" s="7" t="str">
        <f t="shared" si="17"/>
        <v xml:space="preserve"> </v>
      </c>
      <c r="AD21" s="4"/>
      <c r="AE21" s="5" t="str">
        <f t="shared" si="18"/>
        <v xml:space="preserve"> </v>
      </c>
      <c r="AF21" s="7" t="str">
        <f t="shared" si="19"/>
        <v xml:space="preserve"> </v>
      </c>
      <c r="AG21" s="4"/>
      <c r="AH21" s="5" t="str">
        <f t="shared" si="20"/>
        <v xml:space="preserve"> </v>
      </c>
      <c r="AI21" s="7" t="str">
        <f t="shared" si="21"/>
        <v xml:space="preserve"> </v>
      </c>
      <c r="AJ21" s="4"/>
      <c r="AK21" s="5" t="str">
        <f t="shared" si="22"/>
        <v xml:space="preserve"> </v>
      </c>
      <c r="AL21" s="7" t="str">
        <f t="shared" si="23"/>
        <v xml:space="preserve"> </v>
      </c>
      <c r="AM21" s="4"/>
      <c r="AN21" s="5" t="str">
        <f t="shared" si="24"/>
        <v xml:space="preserve"> </v>
      </c>
      <c r="AO21" s="7" t="str">
        <f t="shared" si="25"/>
        <v xml:space="preserve"> </v>
      </c>
      <c r="AP21" s="4"/>
      <c r="AQ21" s="5" t="str">
        <f t="shared" si="26"/>
        <v xml:space="preserve"> </v>
      </c>
      <c r="AR21" s="7" t="str">
        <f t="shared" si="27"/>
        <v xml:space="preserve"> </v>
      </c>
      <c r="AS21" s="6"/>
      <c r="AT21" s="5" t="str">
        <f t="shared" si="28"/>
        <v xml:space="preserve"> </v>
      </c>
      <c r="AU21" s="7" t="str">
        <f t="shared" si="29"/>
        <v xml:space="preserve"> </v>
      </c>
      <c r="AV21" s="6"/>
      <c r="AW21" s="5" t="str">
        <f t="shared" si="30"/>
        <v xml:space="preserve"> </v>
      </c>
      <c r="AX21" s="7" t="str">
        <f t="shared" si="31"/>
        <v xml:space="preserve"> </v>
      </c>
      <c r="AY21" s="4"/>
      <c r="AZ21" s="5" t="str">
        <f t="shared" si="32"/>
        <v xml:space="preserve"> </v>
      </c>
      <c r="BA21" s="7" t="str">
        <f t="shared" si="33"/>
        <v xml:space="preserve"> </v>
      </c>
      <c r="BB21" s="4"/>
      <c r="BC21" s="5" t="str">
        <f t="shared" si="34"/>
        <v xml:space="preserve"> </v>
      </c>
      <c r="BD21" s="7" t="str">
        <f t="shared" si="35"/>
        <v xml:space="preserve"> </v>
      </c>
      <c r="BE21" s="4"/>
      <c r="BF21" s="5" t="str">
        <f t="shared" si="36"/>
        <v xml:space="preserve"> </v>
      </c>
      <c r="BG21" s="7" t="str">
        <f t="shared" si="37"/>
        <v xml:space="preserve"> </v>
      </c>
      <c r="BH21" s="4"/>
      <c r="BI21" s="5" t="str">
        <f t="shared" si="38"/>
        <v xml:space="preserve"> </v>
      </c>
      <c r="BJ21" s="7" t="str">
        <f t="shared" si="39"/>
        <v xml:space="preserve"> </v>
      </c>
      <c r="BK21" s="4"/>
      <c r="BL21" s="5" t="str">
        <f t="shared" si="40"/>
        <v xml:space="preserve"> </v>
      </c>
      <c r="BM21" s="7" t="str">
        <f t="shared" si="41"/>
        <v xml:space="preserve"> </v>
      </c>
      <c r="BN21" s="4"/>
      <c r="BO21" s="5" t="str">
        <f t="shared" si="42"/>
        <v xml:space="preserve"> </v>
      </c>
      <c r="BP21" s="7" t="str">
        <f t="shared" si="43"/>
        <v xml:space="preserve"> </v>
      </c>
      <c r="BQ21" s="6"/>
      <c r="BR21" s="5" t="str">
        <f t="shared" si="44"/>
        <v xml:space="preserve"> </v>
      </c>
      <c r="BS21" s="7" t="str">
        <f t="shared" si="45"/>
        <v xml:space="preserve"> </v>
      </c>
      <c r="BT21" s="6"/>
      <c r="BU21" s="5" t="str">
        <f t="shared" si="46"/>
        <v xml:space="preserve"> </v>
      </c>
      <c r="BV21" s="7" t="str">
        <f t="shared" si="47"/>
        <v xml:space="preserve"> </v>
      </c>
      <c r="BW21" s="4"/>
      <c r="BX21" s="5" t="str">
        <f t="shared" si="48"/>
        <v xml:space="preserve"> </v>
      </c>
      <c r="BY21" s="7" t="str">
        <f t="shared" si="49"/>
        <v xml:space="preserve"> </v>
      </c>
      <c r="BZ21" s="4"/>
      <c r="CA21" s="5" t="str">
        <f t="shared" si="50"/>
        <v xml:space="preserve"> </v>
      </c>
      <c r="CB21" s="7" t="str">
        <f t="shared" si="51"/>
        <v xml:space="preserve"> </v>
      </c>
      <c r="CC21" s="4"/>
      <c r="CD21" s="5" t="str">
        <f t="shared" si="52"/>
        <v xml:space="preserve"> </v>
      </c>
      <c r="CE21" s="7" t="str">
        <f t="shared" si="53"/>
        <v xml:space="preserve"> </v>
      </c>
      <c r="CF21" s="4"/>
      <c r="CG21" s="5" t="str">
        <f t="shared" si="54"/>
        <v xml:space="preserve"> </v>
      </c>
      <c r="CH21" s="7" t="str">
        <f t="shared" si="55"/>
        <v xml:space="preserve"> </v>
      </c>
      <c r="CI21" s="4"/>
      <c r="CJ21" s="5" t="str">
        <f t="shared" si="56"/>
        <v xml:space="preserve"> </v>
      </c>
      <c r="CK21" s="7" t="str">
        <f t="shared" si="57"/>
        <v xml:space="preserve"> </v>
      </c>
      <c r="CL21" s="4"/>
      <c r="CM21" s="5" t="str">
        <f t="shared" si="58"/>
        <v xml:space="preserve"> </v>
      </c>
      <c r="CN21" s="7" t="str">
        <f t="shared" si="59"/>
        <v xml:space="preserve"> </v>
      </c>
      <c r="CO21" s="6"/>
      <c r="CP21" s="5" t="str">
        <f t="shared" si="60"/>
        <v xml:space="preserve"> </v>
      </c>
      <c r="CQ21" s="7" t="str">
        <f t="shared" si="61"/>
        <v xml:space="preserve"> </v>
      </c>
      <c r="CR21" s="6"/>
      <c r="CS21" s="5" t="str">
        <f t="shared" si="62"/>
        <v xml:space="preserve"> </v>
      </c>
      <c r="CT21" s="7" t="str">
        <f t="shared" si="63"/>
        <v xml:space="preserve"> </v>
      </c>
      <c r="CU21" s="4"/>
      <c r="CV21" s="5" t="str">
        <f t="shared" si="64"/>
        <v xml:space="preserve"> </v>
      </c>
      <c r="CW21" s="7" t="str">
        <f t="shared" si="65"/>
        <v xml:space="preserve"> </v>
      </c>
      <c r="CX21" s="4"/>
      <c r="CY21" s="5" t="str">
        <f t="shared" si="66"/>
        <v xml:space="preserve"> </v>
      </c>
      <c r="CZ21" s="7" t="str">
        <f t="shared" si="67"/>
        <v xml:space="preserve"> </v>
      </c>
      <c r="DA21" s="4"/>
      <c r="DB21" s="5" t="str">
        <f t="shared" si="68"/>
        <v xml:space="preserve"> </v>
      </c>
      <c r="DC21" s="7" t="str">
        <f t="shared" si="69"/>
        <v xml:space="preserve"> </v>
      </c>
      <c r="DD21" s="4"/>
      <c r="DE21" s="5" t="str">
        <f t="shared" si="70"/>
        <v xml:space="preserve"> </v>
      </c>
      <c r="DF21" s="7" t="str">
        <f t="shared" si="71"/>
        <v xml:space="preserve"> </v>
      </c>
      <c r="DG21" s="4"/>
      <c r="DH21" s="5" t="str">
        <f t="shared" si="72"/>
        <v xml:space="preserve"> </v>
      </c>
      <c r="DI21" s="7" t="str">
        <f t="shared" si="73"/>
        <v xml:space="preserve"> </v>
      </c>
      <c r="DJ21" s="4"/>
      <c r="DK21" s="5" t="str">
        <f t="shared" si="74"/>
        <v xml:space="preserve"> </v>
      </c>
      <c r="DL21" s="7" t="str">
        <f t="shared" si="75"/>
        <v xml:space="preserve"> </v>
      </c>
      <c r="DM21" s="6"/>
      <c r="DN21" s="5" t="str">
        <f t="shared" si="76"/>
        <v xml:space="preserve"> </v>
      </c>
      <c r="DO21" s="7" t="str">
        <f t="shared" si="77"/>
        <v xml:space="preserve"> </v>
      </c>
      <c r="DP21" s="6"/>
      <c r="DQ21" s="5" t="str">
        <f t="shared" si="78"/>
        <v xml:space="preserve"> </v>
      </c>
      <c r="DR21" s="7" t="str">
        <f t="shared" si="79"/>
        <v xml:space="preserve"> </v>
      </c>
    </row>
    <row r="22" spans="1:122" x14ac:dyDescent="0.3">
      <c r="A22" s="51">
        <v>3</v>
      </c>
      <c r="B22" s="52">
        <v>11</v>
      </c>
      <c r="C22" s="4">
        <v>3</v>
      </c>
      <c r="D22" s="5">
        <f t="shared" si="0"/>
        <v>3</v>
      </c>
      <c r="E22" s="7">
        <f t="shared" si="1"/>
        <v>2</v>
      </c>
      <c r="F22" s="4"/>
      <c r="G22" s="5" t="str">
        <f t="shared" si="2"/>
        <v xml:space="preserve"> </v>
      </c>
      <c r="H22" s="7" t="str">
        <f t="shared" si="3"/>
        <v xml:space="preserve"> </v>
      </c>
      <c r="I22" s="4"/>
      <c r="J22" s="5" t="str">
        <f t="shared" si="4"/>
        <v xml:space="preserve"> </v>
      </c>
      <c r="K22" s="7" t="str">
        <f t="shared" si="5"/>
        <v xml:space="preserve"> </v>
      </c>
      <c r="L22" s="4"/>
      <c r="M22" s="5" t="str">
        <f t="shared" si="6"/>
        <v xml:space="preserve"> </v>
      </c>
      <c r="N22" s="7" t="str">
        <f t="shared" si="7"/>
        <v xml:space="preserve"> </v>
      </c>
      <c r="O22" s="4"/>
      <c r="P22" s="5" t="str">
        <f t="shared" si="8"/>
        <v xml:space="preserve"> </v>
      </c>
      <c r="Q22" s="7" t="str">
        <f t="shared" si="9"/>
        <v xml:space="preserve"> </v>
      </c>
      <c r="R22" s="4"/>
      <c r="S22" s="5" t="str">
        <f t="shared" si="10"/>
        <v xml:space="preserve"> </v>
      </c>
      <c r="T22" s="7" t="str">
        <f t="shared" si="11"/>
        <v xml:space="preserve"> </v>
      </c>
      <c r="U22" s="4"/>
      <c r="V22" s="5" t="str">
        <f t="shared" si="12"/>
        <v xml:space="preserve"> </v>
      </c>
      <c r="W22" s="7" t="str">
        <f t="shared" si="13"/>
        <v xml:space="preserve"> </v>
      </c>
      <c r="X22" s="4"/>
      <c r="Y22" s="5" t="str">
        <f t="shared" si="14"/>
        <v xml:space="preserve"> </v>
      </c>
      <c r="Z22" s="7" t="str">
        <f t="shared" si="15"/>
        <v xml:space="preserve"> </v>
      </c>
      <c r="AA22" s="4"/>
      <c r="AB22" s="5" t="str">
        <f t="shared" si="16"/>
        <v xml:space="preserve"> </v>
      </c>
      <c r="AC22" s="7" t="str">
        <f t="shared" si="17"/>
        <v xml:space="preserve"> </v>
      </c>
      <c r="AD22" s="4"/>
      <c r="AE22" s="5" t="str">
        <f t="shared" si="18"/>
        <v xml:space="preserve"> </v>
      </c>
      <c r="AF22" s="7" t="str">
        <f t="shared" si="19"/>
        <v xml:space="preserve"> </v>
      </c>
      <c r="AG22" s="4"/>
      <c r="AH22" s="5" t="str">
        <f t="shared" si="20"/>
        <v xml:space="preserve"> </v>
      </c>
      <c r="AI22" s="7" t="str">
        <f t="shared" si="21"/>
        <v xml:space="preserve"> </v>
      </c>
      <c r="AJ22" s="4"/>
      <c r="AK22" s="5" t="str">
        <f t="shared" si="22"/>
        <v xml:space="preserve"> </v>
      </c>
      <c r="AL22" s="7" t="str">
        <f t="shared" si="23"/>
        <v xml:space="preserve"> </v>
      </c>
      <c r="AM22" s="4"/>
      <c r="AN22" s="5" t="str">
        <f t="shared" si="24"/>
        <v xml:space="preserve"> </v>
      </c>
      <c r="AO22" s="7" t="str">
        <f t="shared" si="25"/>
        <v xml:space="preserve"> </v>
      </c>
      <c r="AP22" s="4"/>
      <c r="AQ22" s="5" t="str">
        <f t="shared" si="26"/>
        <v xml:space="preserve"> </v>
      </c>
      <c r="AR22" s="7" t="str">
        <f t="shared" si="27"/>
        <v xml:space="preserve"> </v>
      </c>
      <c r="AS22" s="6"/>
      <c r="AT22" s="5" t="str">
        <f t="shared" si="28"/>
        <v xml:space="preserve"> </v>
      </c>
      <c r="AU22" s="7" t="str">
        <f t="shared" si="29"/>
        <v xml:space="preserve"> </v>
      </c>
      <c r="AV22" s="6"/>
      <c r="AW22" s="5" t="str">
        <f t="shared" si="30"/>
        <v xml:space="preserve"> </v>
      </c>
      <c r="AX22" s="7" t="str">
        <f t="shared" si="31"/>
        <v xml:space="preserve"> </v>
      </c>
      <c r="AY22" s="4"/>
      <c r="AZ22" s="5" t="str">
        <f t="shared" si="32"/>
        <v xml:space="preserve"> </v>
      </c>
      <c r="BA22" s="7" t="str">
        <f t="shared" si="33"/>
        <v xml:space="preserve"> </v>
      </c>
      <c r="BB22" s="4"/>
      <c r="BC22" s="5" t="str">
        <f t="shared" si="34"/>
        <v xml:space="preserve"> </v>
      </c>
      <c r="BD22" s="7" t="str">
        <f t="shared" si="35"/>
        <v xml:space="preserve"> </v>
      </c>
      <c r="BE22" s="4"/>
      <c r="BF22" s="5" t="str">
        <f t="shared" si="36"/>
        <v xml:space="preserve"> </v>
      </c>
      <c r="BG22" s="7" t="str">
        <f t="shared" si="37"/>
        <v xml:space="preserve"> </v>
      </c>
      <c r="BH22" s="4"/>
      <c r="BI22" s="5" t="str">
        <f t="shared" si="38"/>
        <v xml:space="preserve"> </v>
      </c>
      <c r="BJ22" s="7" t="str">
        <f t="shared" si="39"/>
        <v xml:space="preserve"> </v>
      </c>
      <c r="BK22" s="4"/>
      <c r="BL22" s="5" t="str">
        <f t="shared" si="40"/>
        <v xml:space="preserve"> </v>
      </c>
      <c r="BM22" s="7" t="str">
        <f t="shared" si="41"/>
        <v xml:space="preserve"> </v>
      </c>
      <c r="BN22" s="4"/>
      <c r="BO22" s="5" t="str">
        <f t="shared" si="42"/>
        <v xml:space="preserve"> </v>
      </c>
      <c r="BP22" s="7" t="str">
        <f t="shared" si="43"/>
        <v xml:space="preserve"> </v>
      </c>
      <c r="BQ22" s="6"/>
      <c r="BR22" s="5" t="str">
        <f t="shared" si="44"/>
        <v xml:space="preserve"> </v>
      </c>
      <c r="BS22" s="7" t="str">
        <f t="shared" si="45"/>
        <v xml:space="preserve"> </v>
      </c>
      <c r="BT22" s="6"/>
      <c r="BU22" s="5" t="str">
        <f t="shared" si="46"/>
        <v xml:space="preserve"> </v>
      </c>
      <c r="BV22" s="7" t="str">
        <f t="shared" si="47"/>
        <v xml:space="preserve"> </v>
      </c>
      <c r="BW22" s="4"/>
      <c r="BX22" s="5" t="str">
        <f t="shared" si="48"/>
        <v xml:space="preserve"> </v>
      </c>
      <c r="BY22" s="7" t="str">
        <f t="shared" si="49"/>
        <v xml:space="preserve"> </v>
      </c>
      <c r="BZ22" s="4"/>
      <c r="CA22" s="5" t="str">
        <f t="shared" si="50"/>
        <v xml:space="preserve"> </v>
      </c>
      <c r="CB22" s="7" t="str">
        <f t="shared" si="51"/>
        <v xml:space="preserve"> </v>
      </c>
      <c r="CC22" s="4"/>
      <c r="CD22" s="5" t="str">
        <f t="shared" si="52"/>
        <v xml:space="preserve"> </v>
      </c>
      <c r="CE22" s="7" t="str">
        <f t="shared" si="53"/>
        <v xml:space="preserve"> </v>
      </c>
      <c r="CF22" s="4"/>
      <c r="CG22" s="5" t="str">
        <f t="shared" si="54"/>
        <v xml:space="preserve"> </v>
      </c>
      <c r="CH22" s="7" t="str">
        <f t="shared" si="55"/>
        <v xml:space="preserve"> </v>
      </c>
      <c r="CI22" s="4"/>
      <c r="CJ22" s="5" t="str">
        <f t="shared" si="56"/>
        <v xml:space="preserve"> </v>
      </c>
      <c r="CK22" s="7" t="str">
        <f t="shared" si="57"/>
        <v xml:space="preserve"> </v>
      </c>
      <c r="CL22" s="4"/>
      <c r="CM22" s="5" t="str">
        <f t="shared" si="58"/>
        <v xml:space="preserve"> </v>
      </c>
      <c r="CN22" s="7" t="str">
        <f t="shared" si="59"/>
        <v xml:space="preserve"> </v>
      </c>
      <c r="CO22" s="6"/>
      <c r="CP22" s="5" t="str">
        <f t="shared" si="60"/>
        <v xml:space="preserve"> </v>
      </c>
      <c r="CQ22" s="7" t="str">
        <f t="shared" si="61"/>
        <v xml:space="preserve"> </v>
      </c>
      <c r="CR22" s="6"/>
      <c r="CS22" s="5" t="str">
        <f t="shared" si="62"/>
        <v xml:space="preserve"> </v>
      </c>
      <c r="CT22" s="7" t="str">
        <f t="shared" si="63"/>
        <v xml:space="preserve"> </v>
      </c>
      <c r="CU22" s="4"/>
      <c r="CV22" s="5" t="str">
        <f t="shared" si="64"/>
        <v xml:space="preserve"> </v>
      </c>
      <c r="CW22" s="7" t="str">
        <f t="shared" si="65"/>
        <v xml:space="preserve"> </v>
      </c>
      <c r="CX22" s="4"/>
      <c r="CY22" s="5" t="str">
        <f t="shared" si="66"/>
        <v xml:space="preserve"> </v>
      </c>
      <c r="CZ22" s="7" t="str">
        <f t="shared" si="67"/>
        <v xml:space="preserve"> </v>
      </c>
      <c r="DA22" s="4"/>
      <c r="DB22" s="5" t="str">
        <f t="shared" si="68"/>
        <v xml:space="preserve"> </v>
      </c>
      <c r="DC22" s="7" t="str">
        <f t="shared" si="69"/>
        <v xml:space="preserve"> </v>
      </c>
      <c r="DD22" s="4"/>
      <c r="DE22" s="5" t="str">
        <f t="shared" si="70"/>
        <v xml:space="preserve"> </v>
      </c>
      <c r="DF22" s="7" t="str">
        <f t="shared" si="71"/>
        <v xml:space="preserve"> </v>
      </c>
      <c r="DG22" s="4"/>
      <c r="DH22" s="5" t="str">
        <f t="shared" si="72"/>
        <v xml:space="preserve"> </v>
      </c>
      <c r="DI22" s="7" t="str">
        <f t="shared" si="73"/>
        <v xml:space="preserve"> </v>
      </c>
      <c r="DJ22" s="4"/>
      <c r="DK22" s="5" t="str">
        <f t="shared" si="74"/>
        <v xml:space="preserve"> </v>
      </c>
      <c r="DL22" s="7" t="str">
        <f t="shared" si="75"/>
        <v xml:space="preserve"> </v>
      </c>
      <c r="DM22" s="6"/>
      <c r="DN22" s="5" t="str">
        <f t="shared" si="76"/>
        <v xml:space="preserve"> </v>
      </c>
      <c r="DO22" s="7" t="str">
        <f t="shared" si="77"/>
        <v xml:space="preserve"> </v>
      </c>
      <c r="DP22" s="6"/>
      <c r="DQ22" s="5" t="str">
        <f t="shared" si="78"/>
        <v xml:space="preserve"> </v>
      </c>
      <c r="DR22" s="7" t="str">
        <f t="shared" si="79"/>
        <v xml:space="preserve"> </v>
      </c>
    </row>
    <row r="23" spans="1:122" x14ac:dyDescent="0.3">
      <c r="A23" s="51">
        <v>4</v>
      </c>
      <c r="B23" s="52">
        <v>12</v>
      </c>
      <c r="C23" s="4">
        <v>4</v>
      </c>
      <c r="D23" s="5">
        <f t="shared" si="0"/>
        <v>4</v>
      </c>
      <c r="E23" s="7">
        <f t="shared" si="1"/>
        <v>2</v>
      </c>
      <c r="F23" s="4"/>
      <c r="G23" s="5" t="str">
        <f t="shared" si="2"/>
        <v xml:space="preserve"> </v>
      </c>
      <c r="H23" s="7" t="str">
        <f t="shared" si="3"/>
        <v xml:space="preserve"> </v>
      </c>
      <c r="I23" s="4"/>
      <c r="J23" s="5" t="str">
        <f t="shared" si="4"/>
        <v xml:space="preserve"> </v>
      </c>
      <c r="K23" s="7" t="str">
        <f t="shared" si="5"/>
        <v xml:space="preserve"> </v>
      </c>
      <c r="L23" s="4"/>
      <c r="M23" s="5" t="str">
        <f t="shared" si="6"/>
        <v xml:space="preserve"> </v>
      </c>
      <c r="N23" s="7" t="str">
        <f t="shared" si="7"/>
        <v xml:space="preserve"> </v>
      </c>
      <c r="O23" s="4"/>
      <c r="P23" s="5" t="str">
        <f t="shared" si="8"/>
        <v xml:space="preserve"> </v>
      </c>
      <c r="Q23" s="7" t="str">
        <f t="shared" si="9"/>
        <v xml:space="preserve"> </v>
      </c>
      <c r="R23" s="4"/>
      <c r="S23" s="5" t="str">
        <f t="shared" si="10"/>
        <v xml:space="preserve"> </v>
      </c>
      <c r="T23" s="7" t="str">
        <f t="shared" si="11"/>
        <v xml:space="preserve"> </v>
      </c>
      <c r="U23" s="4"/>
      <c r="V23" s="5" t="str">
        <f t="shared" si="12"/>
        <v xml:space="preserve"> </v>
      </c>
      <c r="W23" s="7" t="str">
        <f t="shared" si="13"/>
        <v xml:space="preserve"> </v>
      </c>
      <c r="X23" s="4"/>
      <c r="Y23" s="5" t="str">
        <f t="shared" si="14"/>
        <v xml:space="preserve"> </v>
      </c>
      <c r="Z23" s="7" t="str">
        <f t="shared" si="15"/>
        <v xml:space="preserve"> </v>
      </c>
      <c r="AA23" s="4"/>
      <c r="AB23" s="5" t="str">
        <f t="shared" si="16"/>
        <v xml:space="preserve"> </v>
      </c>
      <c r="AC23" s="7" t="str">
        <f t="shared" si="17"/>
        <v xml:space="preserve"> </v>
      </c>
      <c r="AD23" s="4"/>
      <c r="AE23" s="5" t="str">
        <f t="shared" si="18"/>
        <v xml:space="preserve"> </v>
      </c>
      <c r="AF23" s="7" t="str">
        <f t="shared" si="19"/>
        <v xml:space="preserve"> </v>
      </c>
      <c r="AG23" s="4"/>
      <c r="AH23" s="5" t="str">
        <f t="shared" si="20"/>
        <v xml:space="preserve"> </v>
      </c>
      <c r="AI23" s="7" t="str">
        <f t="shared" si="21"/>
        <v xml:space="preserve"> </v>
      </c>
      <c r="AJ23" s="4"/>
      <c r="AK23" s="5" t="str">
        <f t="shared" si="22"/>
        <v xml:space="preserve"> </v>
      </c>
      <c r="AL23" s="7" t="str">
        <f t="shared" si="23"/>
        <v xml:space="preserve"> </v>
      </c>
      <c r="AM23" s="4"/>
      <c r="AN23" s="5" t="str">
        <f t="shared" si="24"/>
        <v xml:space="preserve"> </v>
      </c>
      <c r="AO23" s="7" t="str">
        <f t="shared" si="25"/>
        <v xml:space="preserve"> </v>
      </c>
      <c r="AP23" s="4"/>
      <c r="AQ23" s="5" t="str">
        <f t="shared" si="26"/>
        <v xml:space="preserve"> </v>
      </c>
      <c r="AR23" s="7" t="str">
        <f t="shared" si="27"/>
        <v xml:space="preserve"> </v>
      </c>
      <c r="AS23" s="6"/>
      <c r="AT23" s="5" t="str">
        <f t="shared" si="28"/>
        <v xml:space="preserve"> </v>
      </c>
      <c r="AU23" s="7" t="str">
        <f t="shared" si="29"/>
        <v xml:space="preserve"> </v>
      </c>
      <c r="AV23" s="6"/>
      <c r="AW23" s="5" t="str">
        <f t="shared" si="30"/>
        <v xml:space="preserve"> </v>
      </c>
      <c r="AX23" s="7" t="str">
        <f t="shared" si="31"/>
        <v xml:space="preserve"> </v>
      </c>
      <c r="AY23" s="4"/>
      <c r="AZ23" s="5" t="str">
        <f t="shared" si="32"/>
        <v xml:space="preserve"> </v>
      </c>
      <c r="BA23" s="7" t="str">
        <f t="shared" si="33"/>
        <v xml:space="preserve"> </v>
      </c>
      <c r="BB23" s="4"/>
      <c r="BC23" s="5" t="str">
        <f t="shared" si="34"/>
        <v xml:space="preserve"> </v>
      </c>
      <c r="BD23" s="7" t="str">
        <f t="shared" si="35"/>
        <v xml:space="preserve"> </v>
      </c>
      <c r="BE23" s="4"/>
      <c r="BF23" s="5" t="str">
        <f t="shared" si="36"/>
        <v xml:space="preserve"> </v>
      </c>
      <c r="BG23" s="7" t="str">
        <f t="shared" si="37"/>
        <v xml:space="preserve"> </v>
      </c>
      <c r="BH23" s="4"/>
      <c r="BI23" s="5" t="str">
        <f t="shared" si="38"/>
        <v xml:space="preserve"> </v>
      </c>
      <c r="BJ23" s="7" t="str">
        <f t="shared" si="39"/>
        <v xml:space="preserve"> </v>
      </c>
      <c r="BK23" s="4"/>
      <c r="BL23" s="5" t="str">
        <f t="shared" si="40"/>
        <v xml:space="preserve"> </v>
      </c>
      <c r="BM23" s="7" t="str">
        <f t="shared" si="41"/>
        <v xml:space="preserve"> </v>
      </c>
      <c r="BN23" s="4"/>
      <c r="BO23" s="5" t="str">
        <f t="shared" si="42"/>
        <v xml:space="preserve"> </v>
      </c>
      <c r="BP23" s="7" t="str">
        <f t="shared" si="43"/>
        <v xml:space="preserve"> </v>
      </c>
      <c r="BQ23" s="6"/>
      <c r="BR23" s="5" t="str">
        <f t="shared" si="44"/>
        <v xml:space="preserve"> </v>
      </c>
      <c r="BS23" s="7" t="str">
        <f t="shared" si="45"/>
        <v xml:space="preserve"> </v>
      </c>
      <c r="BT23" s="6"/>
      <c r="BU23" s="5" t="str">
        <f t="shared" si="46"/>
        <v xml:space="preserve"> </v>
      </c>
      <c r="BV23" s="7" t="str">
        <f t="shared" si="47"/>
        <v xml:space="preserve"> </v>
      </c>
      <c r="BW23" s="4"/>
      <c r="BX23" s="5" t="str">
        <f t="shared" si="48"/>
        <v xml:space="preserve"> </v>
      </c>
      <c r="BY23" s="7" t="str">
        <f t="shared" si="49"/>
        <v xml:space="preserve"> </v>
      </c>
      <c r="BZ23" s="4"/>
      <c r="CA23" s="5" t="str">
        <f t="shared" si="50"/>
        <v xml:space="preserve"> </v>
      </c>
      <c r="CB23" s="7" t="str">
        <f t="shared" si="51"/>
        <v xml:space="preserve"> </v>
      </c>
      <c r="CC23" s="4"/>
      <c r="CD23" s="5" t="str">
        <f t="shared" si="52"/>
        <v xml:space="preserve"> </v>
      </c>
      <c r="CE23" s="7" t="str">
        <f t="shared" si="53"/>
        <v xml:space="preserve"> </v>
      </c>
      <c r="CF23" s="4"/>
      <c r="CG23" s="5" t="str">
        <f t="shared" si="54"/>
        <v xml:space="preserve"> </v>
      </c>
      <c r="CH23" s="7" t="str">
        <f t="shared" si="55"/>
        <v xml:space="preserve"> </v>
      </c>
      <c r="CI23" s="4"/>
      <c r="CJ23" s="5" t="str">
        <f t="shared" si="56"/>
        <v xml:space="preserve"> </v>
      </c>
      <c r="CK23" s="7" t="str">
        <f t="shared" si="57"/>
        <v xml:space="preserve"> </v>
      </c>
      <c r="CL23" s="4"/>
      <c r="CM23" s="5" t="str">
        <f t="shared" si="58"/>
        <v xml:space="preserve"> </v>
      </c>
      <c r="CN23" s="7" t="str">
        <f t="shared" si="59"/>
        <v xml:space="preserve"> </v>
      </c>
      <c r="CO23" s="6"/>
      <c r="CP23" s="5" t="str">
        <f t="shared" si="60"/>
        <v xml:space="preserve"> </v>
      </c>
      <c r="CQ23" s="7" t="str">
        <f t="shared" si="61"/>
        <v xml:space="preserve"> </v>
      </c>
      <c r="CR23" s="6"/>
      <c r="CS23" s="5" t="str">
        <f t="shared" si="62"/>
        <v xml:space="preserve"> </v>
      </c>
      <c r="CT23" s="7" t="str">
        <f t="shared" si="63"/>
        <v xml:space="preserve"> </v>
      </c>
      <c r="CU23" s="4"/>
      <c r="CV23" s="5" t="str">
        <f t="shared" si="64"/>
        <v xml:space="preserve"> </v>
      </c>
      <c r="CW23" s="7" t="str">
        <f t="shared" si="65"/>
        <v xml:space="preserve"> </v>
      </c>
      <c r="CX23" s="4"/>
      <c r="CY23" s="5" t="str">
        <f t="shared" si="66"/>
        <v xml:space="preserve"> </v>
      </c>
      <c r="CZ23" s="7" t="str">
        <f t="shared" si="67"/>
        <v xml:space="preserve"> </v>
      </c>
      <c r="DA23" s="4"/>
      <c r="DB23" s="5" t="str">
        <f t="shared" si="68"/>
        <v xml:space="preserve"> </v>
      </c>
      <c r="DC23" s="7" t="str">
        <f t="shared" si="69"/>
        <v xml:space="preserve"> </v>
      </c>
      <c r="DD23" s="4"/>
      <c r="DE23" s="5" t="str">
        <f t="shared" si="70"/>
        <v xml:space="preserve"> </v>
      </c>
      <c r="DF23" s="7" t="str">
        <f t="shared" si="71"/>
        <v xml:space="preserve"> </v>
      </c>
      <c r="DG23" s="4"/>
      <c r="DH23" s="5" t="str">
        <f t="shared" si="72"/>
        <v xml:space="preserve"> </v>
      </c>
      <c r="DI23" s="7" t="str">
        <f t="shared" si="73"/>
        <v xml:space="preserve"> </v>
      </c>
      <c r="DJ23" s="4"/>
      <c r="DK23" s="5" t="str">
        <f t="shared" si="74"/>
        <v xml:space="preserve"> </v>
      </c>
      <c r="DL23" s="7" t="str">
        <f t="shared" si="75"/>
        <v xml:space="preserve"> </v>
      </c>
      <c r="DM23" s="6"/>
      <c r="DN23" s="5" t="str">
        <f t="shared" si="76"/>
        <v xml:space="preserve"> </v>
      </c>
      <c r="DO23" s="7" t="str">
        <f t="shared" si="77"/>
        <v xml:space="preserve"> </v>
      </c>
      <c r="DP23" s="6"/>
      <c r="DQ23" s="5" t="str">
        <f t="shared" si="78"/>
        <v xml:space="preserve"> </v>
      </c>
      <c r="DR23" s="7" t="str">
        <f t="shared" si="79"/>
        <v xml:space="preserve"> </v>
      </c>
    </row>
    <row r="24" spans="1:122" x14ac:dyDescent="0.3">
      <c r="A24" s="51">
        <v>4</v>
      </c>
      <c r="B24" s="52">
        <v>13</v>
      </c>
      <c r="C24" s="4">
        <v>4</v>
      </c>
      <c r="D24" s="5">
        <f t="shared" si="0"/>
        <v>4</v>
      </c>
      <c r="E24" s="7">
        <f t="shared" si="1"/>
        <v>2</v>
      </c>
      <c r="F24" s="4"/>
      <c r="G24" s="5" t="str">
        <f t="shared" si="2"/>
        <v xml:space="preserve"> </v>
      </c>
      <c r="H24" s="7" t="str">
        <f t="shared" si="3"/>
        <v xml:space="preserve"> </v>
      </c>
      <c r="I24" s="4"/>
      <c r="J24" s="5" t="str">
        <f t="shared" si="4"/>
        <v xml:space="preserve"> </v>
      </c>
      <c r="K24" s="7" t="str">
        <f t="shared" si="5"/>
        <v xml:space="preserve"> </v>
      </c>
      <c r="L24" s="4"/>
      <c r="M24" s="5" t="str">
        <f t="shared" si="6"/>
        <v xml:space="preserve"> </v>
      </c>
      <c r="N24" s="7" t="str">
        <f t="shared" si="7"/>
        <v xml:space="preserve"> </v>
      </c>
      <c r="O24" s="4"/>
      <c r="P24" s="5" t="str">
        <f t="shared" si="8"/>
        <v xml:space="preserve"> </v>
      </c>
      <c r="Q24" s="7" t="str">
        <f t="shared" si="9"/>
        <v xml:space="preserve"> </v>
      </c>
      <c r="R24" s="4"/>
      <c r="S24" s="5" t="str">
        <f t="shared" si="10"/>
        <v xml:space="preserve"> </v>
      </c>
      <c r="T24" s="7" t="str">
        <f t="shared" si="11"/>
        <v xml:space="preserve"> </v>
      </c>
      <c r="U24" s="4"/>
      <c r="V24" s="5" t="str">
        <f t="shared" si="12"/>
        <v xml:space="preserve"> </v>
      </c>
      <c r="W24" s="7" t="str">
        <f t="shared" si="13"/>
        <v xml:space="preserve"> </v>
      </c>
      <c r="X24" s="4"/>
      <c r="Y24" s="5" t="str">
        <f t="shared" si="14"/>
        <v xml:space="preserve"> </v>
      </c>
      <c r="Z24" s="7" t="str">
        <f t="shared" si="15"/>
        <v xml:space="preserve"> </v>
      </c>
      <c r="AA24" s="4"/>
      <c r="AB24" s="5" t="str">
        <f t="shared" si="16"/>
        <v xml:space="preserve"> </v>
      </c>
      <c r="AC24" s="7" t="str">
        <f t="shared" si="17"/>
        <v xml:space="preserve"> </v>
      </c>
      <c r="AD24" s="4"/>
      <c r="AE24" s="5" t="str">
        <f t="shared" si="18"/>
        <v xml:space="preserve"> </v>
      </c>
      <c r="AF24" s="7" t="str">
        <f t="shared" si="19"/>
        <v xml:space="preserve"> </v>
      </c>
      <c r="AG24" s="4"/>
      <c r="AH24" s="5" t="str">
        <f t="shared" si="20"/>
        <v xml:space="preserve"> </v>
      </c>
      <c r="AI24" s="7" t="str">
        <f t="shared" si="21"/>
        <v xml:space="preserve"> </v>
      </c>
      <c r="AJ24" s="4"/>
      <c r="AK24" s="5" t="str">
        <f t="shared" si="22"/>
        <v xml:space="preserve"> </v>
      </c>
      <c r="AL24" s="7" t="str">
        <f t="shared" si="23"/>
        <v xml:space="preserve"> </v>
      </c>
      <c r="AM24" s="4"/>
      <c r="AN24" s="5" t="str">
        <f t="shared" si="24"/>
        <v xml:space="preserve"> </v>
      </c>
      <c r="AO24" s="7" t="str">
        <f t="shared" si="25"/>
        <v xml:space="preserve"> </v>
      </c>
      <c r="AP24" s="4"/>
      <c r="AQ24" s="5" t="str">
        <f t="shared" si="26"/>
        <v xml:space="preserve"> </v>
      </c>
      <c r="AR24" s="7" t="str">
        <f t="shared" si="27"/>
        <v xml:space="preserve"> </v>
      </c>
      <c r="AS24" s="6"/>
      <c r="AT24" s="5" t="str">
        <f t="shared" si="28"/>
        <v xml:space="preserve"> </v>
      </c>
      <c r="AU24" s="7" t="str">
        <f t="shared" si="29"/>
        <v xml:space="preserve"> </v>
      </c>
      <c r="AV24" s="6"/>
      <c r="AW24" s="5" t="str">
        <f t="shared" si="30"/>
        <v xml:space="preserve"> </v>
      </c>
      <c r="AX24" s="7" t="str">
        <f t="shared" si="31"/>
        <v xml:space="preserve"> </v>
      </c>
      <c r="AY24" s="4"/>
      <c r="AZ24" s="5" t="str">
        <f t="shared" si="32"/>
        <v xml:space="preserve"> </v>
      </c>
      <c r="BA24" s="7" t="str">
        <f t="shared" si="33"/>
        <v xml:space="preserve"> </v>
      </c>
      <c r="BB24" s="4"/>
      <c r="BC24" s="5" t="str">
        <f t="shared" si="34"/>
        <v xml:space="preserve"> </v>
      </c>
      <c r="BD24" s="7" t="str">
        <f t="shared" si="35"/>
        <v xml:space="preserve"> </v>
      </c>
      <c r="BE24" s="4"/>
      <c r="BF24" s="5" t="str">
        <f t="shared" si="36"/>
        <v xml:space="preserve"> </v>
      </c>
      <c r="BG24" s="7" t="str">
        <f t="shared" si="37"/>
        <v xml:space="preserve"> </v>
      </c>
      <c r="BH24" s="4"/>
      <c r="BI24" s="5" t="str">
        <f t="shared" si="38"/>
        <v xml:space="preserve"> </v>
      </c>
      <c r="BJ24" s="7" t="str">
        <f t="shared" si="39"/>
        <v xml:space="preserve"> </v>
      </c>
      <c r="BK24" s="4"/>
      <c r="BL24" s="5" t="str">
        <f t="shared" si="40"/>
        <v xml:space="preserve"> </v>
      </c>
      <c r="BM24" s="7" t="str">
        <f t="shared" si="41"/>
        <v xml:space="preserve"> </v>
      </c>
      <c r="BN24" s="4"/>
      <c r="BO24" s="5" t="str">
        <f t="shared" si="42"/>
        <v xml:space="preserve"> </v>
      </c>
      <c r="BP24" s="7" t="str">
        <f t="shared" si="43"/>
        <v xml:space="preserve"> </v>
      </c>
      <c r="BQ24" s="6"/>
      <c r="BR24" s="5" t="str">
        <f t="shared" si="44"/>
        <v xml:space="preserve"> </v>
      </c>
      <c r="BS24" s="7" t="str">
        <f t="shared" si="45"/>
        <v xml:space="preserve"> </v>
      </c>
      <c r="BT24" s="6"/>
      <c r="BU24" s="5" t="str">
        <f t="shared" si="46"/>
        <v xml:space="preserve"> </v>
      </c>
      <c r="BV24" s="7" t="str">
        <f t="shared" si="47"/>
        <v xml:space="preserve"> </v>
      </c>
      <c r="BW24" s="4"/>
      <c r="BX24" s="5" t="str">
        <f t="shared" si="48"/>
        <v xml:space="preserve"> </v>
      </c>
      <c r="BY24" s="7" t="str">
        <f t="shared" si="49"/>
        <v xml:space="preserve"> </v>
      </c>
      <c r="BZ24" s="4"/>
      <c r="CA24" s="5" t="str">
        <f t="shared" si="50"/>
        <v xml:space="preserve"> </v>
      </c>
      <c r="CB24" s="7" t="str">
        <f t="shared" si="51"/>
        <v xml:space="preserve"> </v>
      </c>
      <c r="CC24" s="4"/>
      <c r="CD24" s="5" t="str">
        <f t="shared" si="52"/>
        <v xml:space="preserve"> </v>
      </c>
      <c r="CE24" s="7" t="str">
        <f t="shared" si="53"/>
        <v xml:space="preserve"> </v>
      </c>
      <c r="CF24" s="4"/>
      <c r="CG24" s="5" t="str">
        <f t="shared" si="54"/>
        <v xml:space="preserve"> </v>
      </c>
      <c r="CH24" s="7" t="str">
        <f t="shared" si="55"/>
        <v xml:space="preserve"> </v>
      </c>
      <c r="CI24" s="4"/>
      <c r="CJ24" s="5" t="str">
        <f t="shared" si="56"/>
        <v xml:space="preserve"> </v>
      </c>
      <c r="CK24" s="7" t="str">
        <f t="shared" si="57"/>
        <v xml:space="preserve"> </v>
      </c>
      <c r="CL24" s="4"/>
      <c r="CM24" s="5" t="str">
        <f t="shared" si="58"/>
        <v xml:space="preserve"> </v>
      </c>
      <c r="CN24" s="7" t="str">
        <f t="shared" si="59"/>
        <v xml:space="preserve"> </v>
      </c>
      <c r="CO24" s="6"/>
      <c r="CP24" s="5" t="str">
        <f t="shared" si="60"/>
        <v xml:space="preserve"> </v>
      </c>
      <c r="CQ24" s="7" t="str">
        <f t="shared" si="61"/>
        <v xml:space="preserve"> </v>
      </c>
      <c r="CR24" s="6"/>
      <c r="CS24" s="5" t="str">
        <f t="shared" si="62"/>
        <v xml:space="preserve"> </v>
      </c>
      <c r="CT24" s="7" t="str">
        <f t="shared" si="63"/>
        <v xml:space="preserve"> </v>
      </c>
      <c r="CU24" s="4"/>
      <c r="CV24" s="5" t="str">
        <f t="shared" si="64"/>
        <v xml:space="preserve"> </v>
      </c>
      <c r="CW24" s="7" t="str">
        <f t="shared" si="65"/>
        <v xml:space="preserve"> </v>
      </c>
      <c r="CX24" s="4"/>
      <c r="CY24" s="5" t="str">
        <f t="shared" si="66"/>
        <v xml:space="preserve"> </v>
      </c>
      <c r="CZ24" s="7" t="str">
        <f t="shared" si="67"/>
        <v xml:space="preserve"> </v>
      </c>
      <c r="DA24" s="4"/>
      <c r="DB24" s="5" t="str">
        <f t="shared" si="68"/>
        <v xml:space="preserve"> </v>
      </c>
      <c r="DC24" s="7" t="str">
        <f t="shared" si="69"/>
        <v xml:space="preserve"> </v>
      </c>
      <c r="DD24" s="4"/>
      <c r="DE24" s="5" t="str">
        <f t="shared" si="70"/>
        <v xml:space="preserve"> </v>
      </c>
      <c r="DF24" s="7" t="str">
        <f t="shared" si="71"/>
        <v xml:space="preserve"> </v>
      </c>
      <c r="DG24" s="4"/>
      <c r="DH24" s="5" t="str">
        <f t="shared" si="72"/>
        <v xml:space="preserve"> </v>
      </c>
      <c r="DI24" s="7" t="str">
        <f t="shared" si="73"/>
        <v xml:space="preserve"> </v>
      </c>
      <c r="DJ24" s="4"/>
      <c r="DK24" s="5" t="str">
        <f t="shared" si="74"/>
        <v xml:space="preserve"> </v>
      </c>
      <c r="DL24" s="7" t="str">
        <f t="shared" si="75"/>
        <v xml:space="preserve"> </v>
      </c>
      <c r="DM24" s="6"/>
      <c r="DN24" s="5" t="str">
        <f t="shared" si="76"/>
        <v xml:space="preserve"> </v>
      </c>
      <c r="DO24" s="7" t="str">
        <f t="shared" si="77"/>
        <v xml:space="preserve"> </v>
      </c>
      <c r="DP24" s="6"/>
      <c r="DQ24" s="5" t="str">
        <f t="shared" si="78"/>
        <v xml:space="preserve"> </v>
      </c>
      <c r="DR24" s="7" t="str">
        <f t="shared" si="79"/>
        <v xml:space="preserve"> </v>
      </c>
    </row>
    <row r="25" spans="1:122" x14ac:dyDescent="0.3">
      <c r="A25" s="51">
        <v>4</v>
      </c>
      <c r="B25" s="52">
        <v>14</v>
      </c>
      <c r="C25" s="4">
        <v>4</v>
      </c>
      <c r="D25" s="5">
        <f t="shared" si="0"/>
        <v>4</v>
      </c>
      <c r="E25" s="7">
        <f t="shared" si="1"/>
        <v>2</v>
      </c>
      <c r="F25" s="4"/>
      <c r="G25" s="5" t="str">
        <f t="shared" si="2"/>
        <v xml:space="preserve"> </v>
      </c>
      <c r="H25" s="7" t="str">
        <f t="shared" si="3"/>
        <v xml:space="preserve"> </v>
      </c>
      <c r="I25" s="4"/>
      <c r="J25" s="5" t="str">
        <f t="shared" si="4"/>
        <v xml:space="preserve"> </v>
      </c>
      <c r="K25" s="7" t="str">
        <f t="shared" si="5"/>
        <v xml:space="preserve"> </v>
      </c>
      <c r="L25" s="4"/>
      <c r="M25" s="5" t="str">
        <f t="shared" si="6"/>
        <v xml:space="preserve"> </v>
      </c>
      <c r="N25" s="7" t="str">
        <f t="shared" si="7"/>
        <v xml:space="preserve"> </v>
      </c>
      <c r="O25" s="4"/>
      <c r="P25" s="5" t="str">
        <f t="shared" si="8"/>
        <v xml:space="preserve"> </v>
      </c>
      <c r="Q25" s="7" t="str">
        <f t="shared" si="9"/>
        <v xml:space="preserve"> </v>
      </c>
      <c r="R25" s="4"/>
      <c r="S25" s="5" t="str">
        <f t="shared" si="10"/>
        <v xml:space="preserve"> </v>
      </c>
      <c r="T25" s="7" t="str">
        <f t="shared" si="11"/>
        <v xml:space="preserve"> </v>
      </c>
      <c r="U25" s="4"/>
      <c r="V25" s="5" t="str">
        <f t="shared" si="12"/>
        <v xml:space="preserve"> </v>
      </c>
      <c r="W25" s="7" t="str">
        <f t="shared" si="13"/>
        <v xml:space="preserve"> </v>
      </c>
      <c r="X25" s="4"/>
      <c r="Y25" s="5" t="str">
        <f t="shared" si="14"/>
        <v xml:space="preserve"> </v>
      </c>
      <c r="Z25" s="7" t="str">
        <f t="shared" si="15"/>
        <v xml:space="preserve"> </v>
      </c>
      <c r="AA25" s="4"/>
      <c r="AB25" s="5" t="str">
        <f t="shared" si="16"/>
        <v xml:space="preserve"> </v>
      </c>
      <c r="AC25" s="7" t="str">
        <f t="shared" si="17"/>
        <v xml:space="preserve"> </v>
      </c>
      <c r="AD25" s="4"/>
      <c r="AE25" s="5" t="str">
        <f t="shared" si="18"/>
        <v xml:space="preserve"> </v>
      </c>
      <c r="AF25" s="7" t="str">
        <f t="shared" si="19"/>
        <v xml:space="preserve"> </v>
      </c>
      <c r="AG25" s="4"/>
      <c r="AH25" s="5" t="str">
        <f t="shared" si="20"/>
        <v xml:space="preserve"> </v>
      </c>
      <c r="AI25" s="7" t="str">
        <f t="shared" si="21"/>
        <v xml:space="preserve"> </v>
      </c>
      <c r="AJ25" s="4"/>
      <c r="AK25" s="5" t="str">
        <f t="shared" si="22"/>
        <v xml:space="preserve"> </v>
      </c>
      <c r="AL25" s="7" t="str">
        <f t="shared" si="23"/>
        <v xml:space="preserve"> </v>
      </c>
      <c r="AM25" s="4"/>
      <c r="AN25" s="5" t="str">
        <f t="shared" si="24"/>
        <v xml:space="preserve"> </v>
      </c>
      <c r="AO25" s="7" t="str">
        <f t="shared" si="25"/>
        <v xml:space="preserve"> </v>
      </c>
      <c r="AP25" s="4"/>
      <c r="AQ25" s="5" t="str">
        <f t="shared" si="26"/>
        <v xml:space="preserve"> </v>
      </c>
      <c r="AR25" s="7" t="str">
        <f t="shared" si="27"/>
        <v xml:space="preserve"> </v>
      </c>
      <c r="AS25" s="6"/>
      <c r="AT25" s="5" t="str">
        <f t="shared" si="28"/>
        <v xml:space="preserve"> </v>
      </c>
      <c r="AU25" s="7" t="str">
        <f t="shared" si="29"/>
        <v xml:space="preserve"> </v>
      </c>
      <c r="AV25" s="6"/>
      <c r="AW25" s="5" t="str">
        <f t="shared" si="30"/>
        <v xml:space="preserve"> </v>
      </c>
      <c r="AX25" s="7" t="str">
        <f t="shared" si="31"/>
        <v xml:space="preserve"> </v>
      </c>
      <c r="AY25" s="4"/>
      <c r="AZ25" s="5" t="str">
        <f t="shared" si="32"/>
        <v xml:space="preserve"> </v>
      </c>
      <c r="BA25" s="7" t="str">
        <f t="shared" si="33"/>
        <v xml:space="preserve"> </v>
      </c>
      <c r="BB25" s="4"/>
      <c r="BC25" s="5" t="str">
        <f t="shared" si="34"/>
        <v xml:space="preserve"> </v>
      </c>
      <c r="BD25" s="7" t="str">
        <f t="shared" si="35"/>
        <v xml:space="preserve"> </v>
      </c>
      <c r="BE25" s="4"/>
      <c r="BF25" s="5" t="str">
        <f t="shared" si="36"/>
        <v xml:space="preserve"> </v>
      </c>
      <c r="BG25" s="7" t="str">
        <f t="shared" si="37"/>
        <v xml:space="preserve"> </v>
      </c>
      <c r="BH25" s="4"/>
      <c r="BI25" s="5" t="str">
        <f t="shared" si="38"/>
        <v xml:space="preserve"> </v>
      </c>
      <c r="BJ25" s="7" t="str">
        <f t="shared" si="39"/>
        <v xml:space="preserve"> </v>
      </c>
      <c r="BK25" s="4"/>
      <c r="BL25" s="5" t="str">
        <f t="shared" si="40"/>
        <v xml:space="preserve"> </v>
      </c>
      <c r="BM25" s="7" t="str">
        <f t="shared" si="41"/>
        <v xml:space="preserve"> </v>
      </c>
      <c r="BN25" s="4"/>
      <c r="BO25" s="5" t="str">
        <f t="shared" si="42"/>
        <v xml:space="preserve"> </v>
      </c>
      <c r="BP25" s="7" t="str">
        <f t="shared" si="43"/>
        <v xml:space="preserve"> </v>
      </c>
      <c r="BQ25" s="6"/>
      <c r="BR25" s="5" t="str">
        <f t="shared" si="44"/>
        <v xml:space="preserve"> </v>
      </c>
      <c r="BS25" s="7" t="str">
        <f t="shared" si="45"/>
        <v xml:space="preserve"> </v>
      </c>
      <c r="BT25" s="6"/>
      <c r="BU25" s="5" t="str">
        <f t="shared" si="46"/>
        <v xml:space="preserve"> </v>
      </c>
      <c r="BV25" s="7" t="str">
        <f t="shared" si="47"/>
        <v xml:space="preserve"> </v>
      </c>
      <c r="BW25" s="4"/>
      <c r="BX25" s="5" t="str">
        <f t="shared" si="48"/>
        <v xml:space="preserve"> </v>
      </c>
      <c r="BY25" s="7" t="str">
        <f t="shared" si="49"/>
        <v xml:space="preserve"> </v>
      </c>
      <c r="BZ25" s="4"/>
      <c r="CA25" s="5" t="str">
        <f t="shared" si="50"/>
        <v xml:space="preserve"> </v>
      </c>
      <c r="CB25" s="7" t="str">
        <f t="shared" si="51"/>
        <v xml:space="preserve"> </v>
      </c>
      <c r="CC25" s="4"/>
      <c r="CD25" s="5" t="str">
        <f t="shared" si="52"/>
        <v xml:space="preserve"> </v>
      </c>
      <c r="CE25" s="7" t="str">
        <f t="shared" si="53"/>
        <v xml:space="preserve"> </v>
      </c>
      <c r="CF25" s="4"/>
      <c r="CG25" s="5" t="str">
        <f t="shared" si="54"/>
        <v xml:space="preserve"> </v>
      </c>
      <c r="CH25" s="7" t="str">
        <f t="shared" si="55"/>
        <v xml:space="preserve"> </v>
      </c>
      <c r="CI25" s="4"/>
      <c r="CJ25" s="5" t="str">
        <f t="shared" si="56"/>
        <v xml:space="preserve"> </v>
      </c>
      <c r="CK25" s="7" t="str">
        <f t="shared" si="57"/>
        <v xml:space="preserve"> </v>
      </c>
      <c r="CL25" s="4"/>
      <c r="CM25" s="5" t="str">
        <f t="shared" si="58"/>
        <v xml:space="preserve"> </v>
      </c>
      <c r="CN25" s="7" t="str">
        <f t="shared" si="59"/>
        <v xml:space="preserve"> </v>
      </c>
      <c r="CO25" s="6"/>
      <c r="CP25" s="5" t="str">
        <f t="shared" si="60"/>
        <v xml:space="preserve"> </v>
      </c>
      <c r="CQ25" s="7" t="str">
        <f t="shared" si="61"/>
        <v xml:space="preserve"> </v>
      </c>
      <c r="CR25" s="6"/>
      <c r="CS25" s="5" t="str">
        <f t="shared" si="62"/>
        <v xml:space="preserve"> </v>
      </c>
      <c r="CT25" s="7" t="str">
        <f t="shared" si="63"/>
        <v xml:space="preserve"> </v>
      </c>
      <c r="CU25" s="4"/>
      <c r="CV25" s="5" t="str">
        <f t="shared" si="64"/>
        <v xml:space="preserve"> </v>
      </c>
      <c r="CW25" s="7" t="str">
        <f t="shared" si="65"/>
        <v xml:space="preserve"> </v>
      </c>
      <c r="CX25" s="4"/>
      <c r="CY25" s="5" t="str">
        <f t="shared" si="66"/>
        <v xml:space="preserve"> </v>
      </c>
      <c r="CZ25" s="7" t="str">
        <f t="shared" si="67"/>
        <v xml:space="preserve"> </v>
      </c>
      <c r="DA25" s="4"/>
      <c r="DB25" s="5" t="str">
        <f t="shared" si="68"/>
        <v xml:space="preserve"> </v>
      </c>
      <c r="DC25" s="7" t="str">
        <f t="shared" si="69"/>
        <v xml:space="preserve"> </v>
      </c>
      <c r="DD25" s="4"/>
      <c r="DE25" s="5" t="str">
        <f t="shared" si="70"/>
        <v xml:space="preserve"> </v>
      </c>
      <c r="DF25" s="7" t="str">
        <f t="shared" si="71"/>
        <v xml:space="preserve"> </v>
      </c>
      <c r="DG25" s="4"/>
      <c r="DH25" s="5" t="str">
        <f t="shared" si="72"/>
        <v xml:space="preserve"> </v>
      </c>
      <c r="DI25" s="7" t="str">
        <f t="shared" si="73"/>
        <v xml:space="preserve"> </v>
      </c>
      <c r="DJ25" s="4"/>
      <c r="DK25" s="5" t="str">
        <f t="shared" si="74"/>
        <v xml:space="preserve"> </v>
      </c>
      <c r="DL25" s="7" t="str">
        <f t="shared" si="75"/>
        <v xml:space="preserve"> </v>
      </c>
      <c r="DM25" s="6"/>
      <c r="DN25" s="5" t="str">
        <f t="shared" si="76"/>
        <v xml:space="preserve"> </v>
      </c>
      <c r="DO25" s="7" t="str">
        <f t="shared" si="77"/>
        <v xml:space="preserve"> </v>
      </c>
      <c r="DP25" s="6"/>
      <c r="DQ25" s="5" t="str">
        <f t="shared" si="78"/>
        <v xml:space="preserve"> </v>
      </c>
      <c r="DR25" s="7" t="str">
        <f t="shared" si="79"/>
        <v xml:space="preserve"> </v>
      </c>
    </row>
    <row r="26" spans="1:122" x14ac:dyDescent="0.3">
      <c r="A26" s="51">
        <v>4</v>
      </c>
      <c r="B26" s="52">
        <v>15</v>
      </c>
      <c r="C26" s="4">
        <v>4</v>
      </c>
      <c r="D26" s="5">
        <f t="shared" si="0"/>
        <v>4</v>
      </c>
      <c r="E26" s="7">
        <f t="shared" si="1"/>
        <v>2</v>
      </c>
      <c r="F26" s="4"/>
      <c r="G26" s="5" t="str">
        <f t="shared" si="2"/>
        <v xml:space="preserve"> </v>
      </c>
      <c r="H26" s="7" t="str">
        <f t="shared" si="3"/>
        <v xml:space="preserve"> </v>
      </c>
      <c r="I26" s="4"/>
      <c r="J26" s="5" t="str">
        <f t="shared" si="4"/>
        <v xml:space="preserve"> </v>
      </c>
      <c r="K26" s="7" t="str">
        <f t="shared" si="5"/>
        <v xml:space="preserve"> </v>
      </c>
      <c r="L26" s="4"/>
      <c r="M26" s="5" t="str">
        <f t="shared" si="6"/>
        <v xml:space="preserve"> </v>
      </c>
      <c r="N26" s="7" t="str">
        <f t="shared" si="7"/>
        <v xml:space="preserve"> </v>
      </c>
      <c r="O26" s="4"/>
      <c r="P26" s="5" t="str">
        <f t="shared" si="8"/>
        <v xml:space="preserve"> </v>
      </c>
      <c r="Q26" s="7" t="str">
        <f t="shared" si="9"/>
        <v xml:space="preserve"> </v>
      </c>
      <c r="R26" s="4"/>
      <c r="S26" s="5" t="str">
        <f t="shared" si="10"/>
        <v xml:space="preserve"> </v>
      </c>
      <c r="T26" s="7" t="str">
        <f t="shared" si="11"/>
        <v xml:space="preserve"> </v>
      </c>
      <c r="U26" s="4"/>
      <c r="V26" s="5" t="str">
        <f t="shared" si="12"/>
        <v xml:space="preserve"> </v>
      </c>
      <c r="W26" s="7" t="str">
        <f t="shared" si="13"/>
        <v xml:space="preserve"> </v>
      </c>
      <c r="X26" s="4"/>
      <c r="Y26" s="5" t="str">
        <f t="shared" si="14"/>
        <v xml:space="preserve"> </v>
      </c>
      <c r="Z26" s="7" t="str">
        <f t="shared" si="15"/>
        <v xml:space="preserve"> </v>
      </c>
      <c r="AA26" s="4"/>
      <c r="AB26" s="5" t="str">
        <f t="shared" si="16"/>
        <v xml:space="preserve"> </v>
      </c>
      <c r="AC26" s="7" t="str">
        <f t="shared" si="17"/>
        <v xml:space="preserve"> </v>
      </c>
      <c r="AD26" s="4"/>
      <c r="AE26" s="5" t="str">
        <f t="shared" si="18"/>
        <v xml:space="preserve"> </v>
      </c>
      <c r="AF26" s="7" t="str">
        <f t="shared" si="19"/>
        <v xml:space="preserve"> </v>
      </c>
      <c r="AG26" s="4"/>
      <c r="AH26" s="5" t="str">
        <f t="shared" si="20"/>
        <v xml:space="preserve"> </v>
      </c>
      <c r="AI26" s="7" t="str">
        <f t="shared" si="21"/>
        <v xml:space="preserve"> </v>
      </c>
      <c r="AJ26" s="4"/>
      <c r="AK26" s="5" t="str">
        <f t="shared" si="22"/>
        <v xml:space="preserve"> </v>
      </c>
      <c r="AL26" s="7" t="str">
        <f t="shared" si="23"/>
        <v xml:space="preserve"> </v>
      </c>
      <c r="AM26" s="4"/>
      <c r="AN26" s="5" t="str">
        <f t="shared" si="24"/>
        <v xml:space="preserve"> </v>
      </c>
      <c r="AO26" s="7" t="str">
        <f t="shared" si="25"/>
        <v xml:space="preserve"> </v>
      </c>
      <c r="AP26" s="4"/>
      <c r="AQ26" s="5" t="str">
        <f t="shared" si="26"/>
        <v xml:space="preserve"> </v>
      </c>
      <c r="AR26" s="7" t="str">
        <f t="shared" si="27"/>
        <v xml:space="preserve"> </v>
      </c>
      <c r="AS26" s="6"/>
      <c r="AT26" s="5" t="str">
        <f t="shared" si="28"/>
        <v xml:space="preserve"> </v>
      </c>
      <c r="AU26" s="7" t="str">
        <f t="shared" si="29"/>
        <v xml:space="preserve"> </v>
      </c>
      <c r="AV26" s="6"/>
      <c r="AW26" s="5" t="str">
        <f t="shared" si="30"/>
        <v xml:space="preserve"> </v>
      </c>
      <c r="AX26" s="7" t="str">
        <f t="shared" si="31"/>
        <v xml:space="preserve"> </v>
      </c>
      <c r="AY26" s="4"/>
      <c r="AZ26" s="5" t="str">
        <f t="shared" si="32"/>
        <v xml:space="preserve"> </v>
      </c>
      <c r="BA26" s="7" t="str">
        <f t="shared" si="33"/>
        <v xml:space="preserve"> </v>
      </c>
      <c r="BB26" s="4"/>
      <c r="BC26" s="5" t="str">
        <f t="shared" si="34"/>
        <v xml:space="preserve"> </v>
      </c>
      <c r="BD26" s="7" t="str">
        <f t="shared" si="35"/>
        <v xml:space="preserve"> </v>
      </c>
      <c r="BE26" s="4"/>
      <c r="BF26" s="5" t="str">
        <f t="shared" si="36"/>
        <v xml:space="preserve"> </v>
      </c>
      <c r="BG26" s="7" t="str">
        <f t="shared" si="37"/>
        <v xml:space="preserve"> </v>
      </c>
      <c r="BH26" s="4"/>
      <c r="BI26" s="5" t="str">
        <f t="shared" si="38"/>
        <v xml:space="preserve"> </v>
      </c>
      <c r="BJ26" s="7" t="str">
        <f t="shared" si="39"/>
        <v xml:space="preserve"> </v>
      </c>
      <c r="BK26" s="4"/>
      <c r="BL26" s="5" t="str">
        <f t="shared" si="40"/>
        <v xml:space="preserve"> </v>
      </c>
      <c r="BM26" s="7" t="str">
        <f t="shared" si="41"/>
        <v xml:space="preserve"> </v>
      </c>
      <c r="BN26" s="4"/>
      <c r="BO26" s="5" t="str">
        <f t="shared" si="42"/>
        <v xml:space="preserve"> </v>
      </c>
      <c r="BP26" s="7" t="str">
        <f t="shared" si="43"/>
        <v xml:space="preserve"> </v>
      </c>
      <c r="BQ26" s="6"/>
      <c r="BR26" s="5" t="str">
        <f t="shared" si="44"/>
        <v xml:space="preserve"> </v>
      </c>
      <c r="BS26" s="7" t="str">
        <f t="shared" si="45"/>
        <v xml:space="preserve"> </v>
      </c>
      <c r="BT26" s="6"/>
      <c r="BU26" s="5" t="str">
        <f t="shared" si="46"/>
        <v xml:space="preserve"> </v>
      </c>
      <c r="BV26" s="7" t="str">
        <f t="shared" si="47"/>
        <v xml:space="preserve"> </v>
      </c>
      <c r="BW26" s="4"/>
      <c r="BX26" s="5" t="str">
        <f t="shared" si="48"/>
        <v xml:space="preserve"> </v>
      </c>
      <c r="BY26" s="7" t="str">
        <f t="shared" si="49"/>
        <v xml:space="preserve"> </v>
      </c>
      <c r="BZ26" s="4"/>
      <c r="CA26" s="5" t="str">
        <f t="shared" si="50"/>
        <v xml:space="preserve"> </v>
      </c>
      <c r="CB26" s="7" t="str">
        <f t="shared" si="51"/>
        <v xml:space="preserve"> </v>
      </c>
      <c r="CC26" s="4"/>
      <c r="CD26" s="5" t="str">
        <f t="shared" si="52"/>
        <v xml:space="preserve"> </v>
      </c>
      <c r="CE26" s="7" t="str">
        <f t="shared" si="53"/>
        <v xml:space="preserve"> </v>
      </c>
      <c r="CF26" s="4"/>
      <c r="CG26" s="5" t="str">
        <f t="shared" si="54"/>
        <v xml:space="preserve"> </v>
      </c>
      <c r="CH26" s="7" t="str">
        <f t="shared" si="55"/>
        <v xml:space="preserve"> </v>
      </c>
      <c r="CI26" s="4"/>
      <c r="CJ26" s="5" t="str">
        <f t="shared" si="56"/>
        <v xml:space="preserve"> </v>
      </c>
      <c r="CK26" s="7" t="str">
        <f t="shared" si="57"/>
        <v xml:space="preserve"> </v>
      </c>
      <c r="CL26" s="4"/>
      <c r="CM26" s="5" t="str">
        <f t="shared" si="58"/>
        <v xml:space="preserve"> </v>
      </c>
      <c r="CN26" s="7" t="str">
        <f t="shared" si="59"/>
        <v xml:space="preserve"> </v>
      </c>
      <c r="CO26" s="6"/>
      <c r="CP26" s="5" t="str">
        <f t="shared" si="60"/>
        <v xml:space="preserve"> </v>
      </c>
      <c r="CQ26" s="7" t="str">
        <f t="shared" si="61"/>
        <v xml:space="preserve"> </v>
      </c>
      <c r="CR26" s="6"/>
      <c r="CS26" s="5" t="str">
        <f t="shared" si="62"/>
        <v xml:space="preserve"> </v>
      </c>
      <c r="CT26" s="7" t="str">
        <f t="shared" si="63"/>
        <v xml:space="preserve"> </v>
      </c>
      <c r="CU26" s="4"/>
      <c r="CV26" s="5" t="str">
        <f t="shared" si="64"/>
        <v xml:space="preserve"> </v>
      </c>
      <c r="CW26" s="7" t="str">
        <f t="shared" si="65"/>
        <v xml:space="preserve"> </v>
      </c>
      <c r="CX26" s="4"/>
      <c r="CY26" s="5" t="str">
        <f t="shared" si="66"/>
        <v xml:space="preserve"> </v>
      </c>
      <c r="CZ26" s="7" t="str">
        <f t="shared" si="67"/>
        <v xml:space="preserve"> </v>
      </c>
      <c r="DA26" s="4"/>
      <c r="DB26" s="5" t="str">
        <f t="shared" si="68"/>
        <v xml:space="preserve"> </v>
      </c>
      <c r="DC26" s="7" t="str">
        <f t="shared" si="69"/>
        <v xml:space="preserve"> </v>
      </c>
      <c r="DD26" s="4"/>
      <c r="DE26" s="5" t="str">
        <f t="shared" si="70"/>
        <v xml:space="preserve"> </v>
      </c>
      <c r="DF26" s="7" t="str">
        <f t="shared" si="71"/>
        <v xml:space="preserve"> </v>
      </c>
      <c r="DG26" s="4"/>
      <c r="DH26" s="5" t="str">
        <f t="shared" si="72"/>
        <v xml:space="preserve"> </v>
      </c>
      <c r="DI26" s="7" t="str">
        <f t="shared" si="73"/>
        <v xml:space="preserve"> </v>
      </c>
      <c r="DJ26" s="4"/>
      <c r="DK26" s="5" t="str">
        <f t="shared" si="74"/>
        <v xml:space="preserve"> </v>
      </c>
      <c r="DL26" s="7" t="str">
        <f t="shared" si="75"/>
        <v xml:space="preserve"> </v>
      </c>
      <c r="DM26" s="6"/>
      <c r="DN26" s="5" t="str">
        <f t="shared" si="76"/>
        <v xml:space="preserve"> </v>
      </c>
      <c r="DO26" s="7" t="str">
        <f t="shared" si="77"/>
        <v xml:space="preserve"> </v>
      </c>
      <c r="DP26" s="6"/>
      <c r="DQ26" s="5" t="str">
        <f t="shared" si="78"/>
        <v xml:space="preserve"> </v>
      </c>
      <c r="DR26" s="7" t="str">
        <f t="shared" si="79"/>
        <v xml:space="preserve"> </v>
      </c>
    </row>
    <row r="27" spans="1:122" x14ac:dyDescent="0.3">
      <c r="A27" s="51">
        <v>4</v>
      </c>
      <c r="B27" s="52">
        <v>16</v>
      </c>
      <c r="C27" s="4">
        <v>4</v>
      </c>
      <c r="D27" s="5">
        <f t="shared" si="0"/>
        <v>4</v>
      </c>
      <c r="E27" s="7">
        <f t="shared" si="1"/>
        <v>2</v>
      </c>
      <c r="F27" s="4"/>
      <c r="G27" s="5" t="str">
        <f t="shared" si="2"/>
        <v xml:space="preserve"> </v>
      </c>
      <c r="H27" s="7" t="str">
        <f t="shared" si="3"/>
        <v xml:space="preserve"> </v>
      </c>
      <c r="I27" s="4"/>
      <c r="J27" s="5" t="str">
        <f t="shared" si="4"/>
        <v xml:space="preserve"> </v>
      </c>
      <c r="K27" s="7" t="str">
        <f t="shared" si="5"/>
        <v xml:space="preserve"> </v>
      </c>
      <c r="L27" s="4"/>
      <c r="M27" s="5" t="str">
        <f t="shared" si="6"/>
        <v xml:space="preserve"> </v>
      </c>
      <c r="N27" s="7" t="str">
        <f t="shared" si="7"/>
        <v xml:space="preserve"> </v>
      </c>
      <c r="O27" s="4"/>
      <c r="P27" s="5" t="str">
        <f t="shared" si="8"/>
        <v xml:space="preserve"> </v>
      </c>
      <c r="Q27" s="7" t="str">
        <f t="shared" si="9"/>
        <v xml:space="preserve"> </v>
      </c>
      <c r="R27" s="4"/>
      <c r="S27" s="5" t="str">
        <f t="shared" si="10"/>
        <v xml:space="preserve"> </v>
      </c>
      <c r="T27" s="7" t="str">
        <f t="shared" si="11"/>
        <v xml:space="preserve"> </v>
      </c>
      <c r="U27" s="4"/>
      <c r="V27" s="5" t="str">
        <f t="shared" si="12"/>
        <v xml:space="preserve"> </v>
      </c>
      <c r="W27" s="7" t="str">
        <f t="shared" si="13"/>
        <v xml:space="preserve"> </v>
      </c>
      <c r="X27" s="4"/>
      <c r="Y27" s="5" t="str">
        <f t="shared" si="14"/>
        <v xml:space="preserve"> </v>
      </c>
      <c r="Z27" s="7" t="str">
        <f t="shared" si="15"/>
        <v xml:space="preserve"> </v>
      </c>
      <c r="AA27" s="4"/>
      <c r="AB27" s="5" t="str">
        <f t="shared" si="16"/>
        <v xml:space="preserve"> </v>
      </c>
      <c r="AC27" s="7" t="str">
        <f t="shared" si="17"/>
        <v xml:space="preserve"> </v>
      </c>
      <c r="AD27" s="4"/>
      <c r="AE27" s="5" t="str">
        <f t="shared" si="18"/>
        <v xml:space="preserve"> </v>
      </c>
      <c r="AF27" s="7" t="str">
        <f t="shared" si="19"/>
        <v xml:space="preserve"> </v>
      </c>
      <c r="AG27" s="4"/>
      <c r="AH27" s="5" t="str">
        <f t="shared" si="20"/>
        <v xml:space="preserve"> </v>
      </c>
      <c r="AI27" s="7" t="str">
        <f t="shared" si="21"/>
        <v xml:space="preserve"> </v>
      </c>
      <c r="AJ27" s="4"/>
      <c r="AK27" s="5" t="str">
        <f t="shared" si="22"/>
        <v xml:space="preserve"> </v>
      </c>
      <c r="AL27" s="7" t="str">
        <f t="shared" si="23"/>
        <v xml:space="preserve"> </v>
      </c>
      <c r="AM27" s="4"/>
      <c r="AN27" s="5" t="str">
        <f t="shared" si="24"/>
        <v xml:space="preserve"> </v>
      </c>
      <c r="AO27" s="7" t="str">
        <f t="shared" si="25"/>
        <v xml:space="preserve"> </v>
      </c>
      <c r="AP27" s="4"/>
      <c r="AQ27" s="5" t="str">
        <f t="shared" si="26"/>
        <v xml:space="preserve"> </v>
      </c>
      <c r="AR27" s="7" t="str">
        <f t="shared" si="27"/>
        <v xml:space="preserve"> </v>
      </c>
      <c r="AS27" s="6"/>
      <c r="AT27" s="5" t="str">
        <f t="shared" si="28"/>
        <v xml:space="preserve"> </v>
      </c>
      <c r="AU27" s="7" t="str">
        <f t="shared" si="29"/>
        <v xml:space="preserve"> </v>
      </c>
      <c r="AV27" s="6"/>
      <c r="AW27" s="5" t="str">
        <f t="shared" si="30"/>
        <v xml:space="preserve"> </v>
      </c>
      <c r="AX27" s="7" t="str">
        <f t="shared" si="31"/>
        <v xml:space="preserve"> </v>
      </c>
      <c r="AY27" s="4"/>
      <c r="AZ27" s="5" t="str">
        <f t="shared" si="32"/>
        <v xml:space="preserve"> </v>
      </c>
      <c r="BA27" s="7" t="str">
        <f t="shared" si="33"/>
        <v xml:space="preserve"> </v>
      </c>
      <c r="BB27" s="4"/>
      <c r="BC27" s="5" t="str">
        <f t="shared" si="34"/>
        <v xml:space="preserve"> </v>
      </c>
      <c r="BD27" s="7" t="str">
        <f t="shared" si="35"/>
        <v xml:space="preserve"> </v>
      </c>
      <c r="BE27" s="4"/>
      <c r="BF27" s="5" t="str">
        <f t="shared" si="36"/>
        <v xml:space="preserve"> </v>
      </c>
      <c r="BG27" s="7" t="str">
        <f t="shared" si="37"/>
        <v xml:space="preserve"> </v>
      </c>
      <c r="BH27" s="4"/>
      <c r="BI27" s="5" t="str">
        <f t="shared" si="38"/>
        <v xml:space="preserve"> </v>
      </c>
      <c r="BJ27" s="7" t="str">
        <f t="shared" si="39"/>
        <v xml:space="preserve"> </v>
      </c>
      <c r="BK27" s="4"/>
      <c r="BL27" s="5" t="str">
        <f t="shared" si="40"/>
        <v xml:space="preserve"> </v>
      </c>
      <c r="BM27" s="7" t="str">
        <f t="shared" si="41"/>
        <v xml:space="preserve"> </v>
      </c>
      <c r="BN27" s="4"/>
      <c r="BO27" s="5" t="str">
        <f t="shared" si="42"/>
        <v xml:space="preserve"> </v>
      </c>
      <c r="BP27" s="7" t="str">
        <f t="shared" si="43"/>
        <v xml:space="preserve"> </v>
      </c>
      <c r="BQ27" s="6"/>
      <c r="BR27" s="5" t="str">
        <f t="shared" si="44"/>
        <v xml:space="preserve"> </v>
      </c>
      <c r="BS27" s="7" t="str">
        <f t="shared" si="45"/>
        <v xml:space="preserve"> </v>
      </c>
      <c r="BT27" s="6"/>
      <c r="BU27" s="5" t="str">
        <f t="shared" si="46"/>
        <v xml:space="preserve"> </v>
      </c>
      <c r="BV27" s="7" t="str">
        <f t="shared" si="47"/>
        <v xml:space="preserve"> </v>
      </c>
      <c r="BW27" s="4"/>
      <c r="BX27" s="5" t="str">
        <f t="shared" si="48"/>
        <v xml:space="preserve"> </v>
      </c>
      <c r="BY27" s="7" t="str">
        <f t="shared" si="49"/>
        <v xml:space="preserve"> </v>
      </c>
      <c r="BZ27" s="4"/>
      <c r="CA27" s="5" t="str">
        <f t="shared" si="50"/>
        <v xml:space="preserve"> </v>
      </c>
      <c r="CB27" s="7" t="str">
        <f t="shared" si="51"/>
        <v xml:space="preserve"> </v>
      </c>
      <c r="CC27" s="4"/>
      <c r="CD27" s="5" t="str">
        <f t="shared" si="52"/>
        <v xml:space="preserve"> </v>
      </c>
      <c r="CE27" s="7" t="str">
        <f t="shared" si="53"/>
        <v xml:space="preserve"> </v>
      </c>
      <c r="CF27" s="4"/>
      <c r="CG27" s="5" t="str">
        <f t="shared" si="54"/>
        <v xml:space="preserve"> </v>
      </c>
      <c r="CH27" s="7" t="str">
        <f t="shared" si="55"/>
        <v xml:space="preserve"> </v>
      </c>
      <c r="CI27" s="4"/>
      <c r="CJ27" s="5" t="str">
        <f t="shared" si="56"/>
        <v xml:space="preserve"> </v>
      </c>
      <c r="CK27" s="7" t="str">
        <f t="shared" si="57"/>
        <v xml:space="preserve"> </v>
      </c>
      <c r="CL27" s="4"/>
      <c r="CM27" s="5" t="str">
        <f t="shared" si="58"/>
        <v xml:space="preserve"> </v>
      </c>
      <c r="CN27" s="7" t="str">
        <f t="shared" si="59"/>
        <v xml:space="preserve"> </v>
      </c>
      <c r="CO27" s="6"/>
      <c r="CP27" s="5" t="str">
        <f t="shared" si="60"/>
        <v xml:space="preserve"> </v>
      </c>
      <c r="CQ27" s="7" t="str">
        <f t="shared" si="61"/>
        <v xml:space="preserve"> </v>
      </c>
      <c r="CR27" s="6"/>
      <c r="CS27" s="5" t="str">
        <f t="shared" si="62"/>
        <v xml:space="preserve"> </v>
      </c>
      <c r="CT27" s="7" t="str">
        <f t="shared" si="63"/>
        <v xml:space="preserve"> </v>
      </c>
      <c r="CU27" s="4"/>
      <c r="CV27" s="5" t="str">
        <f t="shared" si="64"/>
        <v xml:space="preserve"> </v>
      </c>
      <c r="CW27" s="7" t="str">
        <f t="shared" si="65"/>
        <v xml:space="preserve"> </v>
      </c>
      <c r="CX27" s="4"/>
      <c r="CY27" s="5" t="str">
        <f t="shared" si="66"/>
        <v xml:space="preserve"> </v>
      </c>
      <c r="CZ27" s="7" t="str">
        <f t="shared" si="67"/>
        <v xml:space="preserve"> </v>
      </c>
      <c r="DA27" s="4"/>
      <c r="DB27" s="5" t="str">
        <f t="shared" si="68"/>
        <v xml:space="preserve"> </v>
      </c>
      <c r="DC27" s="7" t="str">
        <f t="shared" si="69"/>
        <v xml:space="preserve"> </v>
      </c>
      <c r="DD27" s="4"/>
      <c r="DE27" s="5" t="str">
        <f t="shared" si="70"/>
        <v xml:space="preserve"> </v>
      </c>
      <c r="DF27" s="7" t="str">
        <f t="shared" si="71"/>
        <v xml:space="preserve"> </v>
      </c>
      <c r="DG27" s="4"/>
      <c r="DH27" s="5" t="str">
        <f t="shared" si="72"/>
        <v xml:space="preserve"> </v>
      </c>
      <c r="DI27" s="7" t="str">
        <f t="shared" si="73"/>
        <v xml:space="preserve"> </v>
      </c>
      <c r="DJ27" s="4"/>
      <c r="DK27" s="5" t="str">
        <f t="shared" si="74"/>
        <v xml:space="preserve"> </v>
      </c>
      <c r="DL27" s="7" t="str">
        <f t="shared" si="75"/>
        <v xml:space="preserve"> </v>
      </c>
      <c r="DM27" s="6"/>
      <c r="DN27" s="5" t="str">
        <f t="shared" si="76"/>
        <v xml:space="preserve"> </v>
      </c>
      <c r="DO27" s="7" t="str">
        <f t="shared" si="77"/>
        <v xml:space="preserve"> </v>
      </c>
      <c r="DP27" s="6"/>
      <c r="DQ27" s="5" t="str">
        <f t="shared" si="78"/>
        <v xml:space="preserve"> </v>
      </c>
      <c r="DR27" s="7" t="str">
        <f t="shared" si="79"/>
        <v xml:space="preserve"> </v>
      </c>
    </row>
    <row r="28" spans="1:122" x14ac:dyDescent="0.3">
      <c r="A28" s="51">
        <v>4</v>
      </c>
      <c r="B28" s="52">
        <v>17</v>
      </c>
      <c r="C28" s="4">
        <v>4</v>
      </c>
      <c r="D28" s="5">
        <f t="shared" si="0"/>
        <v>4</v>
      </c>
      <c r="E28" s="7">
        <f t="shared" si="1"/>
        <v>2</v>
      </c>
      <c r="F28" s="4"/>
      <c r="G28" s="5" t="str">
        <f t="shared" si="2"/>
        <v xml:space="preserve"> </v>
      </c>
      <c r="H28" s="7" t="str">
        <f t="shared" si="3"/>
        <v xml:space="preserve"> </v>
      </c>
      <c r="I28" s="4"/>
      <c r="J28" s="5" t="str">
        <f t="shared" si="4"/>
        <v xml:space="preserve"> </v>
      </c>
      <c r="K28" s="7" t="str">
        <f t="shared" si="5"/>
        <v xml:space="preserve"> </v>
      </c>
      <c r="L28" s="4"/>
      <c r="M28" s="5" t="str">
        <f t="shared" si="6"/>
        <v xml:space="preserve"> </v>
      </c>
      <c r="N28" s="7" t="str">
        <f t="shared" si="7"/>
        <v xml:space="preserve"> </v>
      </c>
      <c r="O28" s="4"/>
      <c r="P28" s="5" t="str">
        <f t="shared" si="8"/>
        <v xml:space="preserve"> </v>
      </c>
      <c r="Q28" s="7" t="str">
        <f t="shared" si="9"/>
        <v xml:space="preserve"> </v>
      </c>
      <c r="R28" s="4"/>
      <c r="S28" s="5" t="str">
        <f t="shared" si="10"/>
        <v xml:space="preserve"> </v>
      </c>
      <c r="T28" s="7" t="str">
        <f t="shared" si="11"/>
        <v xml:space="preserve"> </v>
      </c>
      <c r="U28" s="4"/>
      <c r="V28" s="5" t="str">
        <f t="shared" si="12"/>
        <v xml:space="preserve"> </v>
      </c>
      <c r="W28" s="7" t="str">
        <f t="shared" si="13"/>
        <v xml:space="preserve"> </v>
      </c>
      <c r="X28" s="4"/>
      <c r="Y28" s="5" t="str">
        <f t="shared" si="14"/>
        <v xml:space="preserve"> </v>
      </c>
      <c r="Z28" s="7" t="str">
        <f t="shared" si="15"/>
        <v xml:space="preserve"> </v>
      </c>
      <c r="AA28" s="4"/>
      <c r="AB28" s="5" t="str">
        <f t="shared" si="16"/>
        <v xml:space="preserve"> </v>
      </c>
      <c r="AC28" s="7" t="str">
        <f t="shared" si="17"/>
        <v xml:space="preserve"> </v>
      </c>
      <c r="AD28" s="4"/>
      <c r="AE28" s="5" t="str">
        <f t="shared" si="18"/>
        <v xml:space="preserve"> </v>
      </c>
      <c r="AF28" s="7" t="str">
        <f t="shared" si="19"/>
        <v xml:space="preserve"> </v>
      </c>
      <c r="AG28" s="4"/>
      <c r="AH28" s="5" t="str">
        <f t="shared" si="20"/>
        <v xml:space="preserve"> </v>
      </c>
      <c r="AI28" s="7" t="str">
        <f t="shared" si="21"/>
        <v xml:space="preserve"> </v>
      </c>
      <c r="AJ28" s="4"/>
      <c r="AK28" s="5" t="str">
        <f t="shared" si="22"/>
        <v xml:space="preserve"> </v>
      </c>
      <c r="AL28" s="7" t="str">
        <f t="shared" si="23"/>
        <v xml:space="preserve"> </v>
      </c>
      <c r="AM28" s="4"/>
      <c r="AN28" s="5" t="str">
        <f t="shared" si="24"/>
        <v xml:space="preserve"> </v>
      </c>
      <c r="AO28" s="7" t="str">
        <f t="shared" si="25"/>
        <v xml:space="preserve"> </v>
      </c>
      <c r="AP28" s="4"/>
      <c r="AQ28" s="5" t="str">
        <f t="shared" si="26"/>
        <v xml:space="preserve"> </v>
      </c>
      <c r="AR28" s="7" t="str">
        <f t="shared" si="27"/>
        <v xml:space="preserve"> </v>
      </c>
      <c r="AS28" s="6"/>
      <c r="AT28" s="5" t="str">
        <f t="shared" si="28"/>
        <v xml:space="preserve"> </v>
      </c>
      <c r="AU28" s="7" t="str">
        <f t="shared" si="29"/>
        <v xml:space="preserve"> </v>
      </c>
      <c r="AV28" s="6"/>
      <c r="AW28" s="5" t="str">
        <f t="shared" si="30"/>
        <v xml:space="preserve"> </v>
      </c>
      <c r="AX28" s="7" t="str">
        <f t="shared" si="31"/>
        <v xml:space="preserve"> </v>
      </c>
      <c r="AY28" s="4"/>
      <c r="AZ28" s="5" t="str">
        <f t="shared" si="32"/>
        <v xml:space="preserve"> </v>
      </c>
      <c r="BA28" s="7" t="str">
        <f t="shared" si="33"/>
        <v xml:space="preserve"> </v>
      </c>
      <c r="BB28" s="4"/>
      <c r="BC28" s="5" t="str">
        <f t="shared" si="34"/>
        <v xml:space="preserve"> </v>
      </c>
      <c r="BD28" s="7" t="str">
        <f t="shared" si="35"/>
        <v xml:space="preserve"> </v>
      </c>
      <c r="BE28" s="4"/>
      <c r="BF28" s="5" t="str">
        <f t="shared" si="36"/>
        <v xml:space="preserve"> </v>
      </c>
      <c r="BG28" s="7" t="str">
        <f t="shared" si="37"/>
        <v xml:space="preserve"> </v>
      </c>
      <c r="BH28" s="4"/>
      <c r="BI28" s="5" t="str">
        <f t="shared" si="38"/>
        <v xml:space="preserve"> </v>
      </c>
      <c r="BJ28" s="7" t="str">
        <f t="shared" si="39"/>
        <v xml:space="preserve"> </v>
      </c>
      <c r="BK28" s="4"/>
      <c r="BL28" s="5" t="str">
        <f t="shared" si="40"/>
        <v xml:space="preserve"> </v>
      </c>
      <c r="BM28" s="7" t="str">
        <f t="shared" si="41"/>
        <v xml:space="preserve"> </v>
      </c>
      <c r="BN28" s="4"/>
      <c r="BO28" s="5" t="str">
        <f t="shared" si="42"/>
        <v xml:space="preserve"> </v>
      </c>
      <c r="BP28" s="7" t="str">
        <f t="shared" si="43"/>
        <v xml:space="preserve"> </v>
      </c>
      <c r="BQ28" s="6"/>
      <c r="BR28" s="5" t="str">
        <f t="shared" si="44"/>
        <v xml:space="preserve"> </v>
      </c>
      <c r="BS28" s="7" t="str">
        <f t="shared" si="45"/>
        <v xml:space="preserve"> </v>
      </c>
      <c r="BT28" s="6"/>
      <c r="BU28" s="5" t="str">
        <f t="shared" si="46"/>
        <v xml:space="preserve"> </v>
      </c>
      <c r="BV28" s="7" t="str">
        <f t="shared" si="47"/>
        <v xml:space="preserve"> </v>
      </c>
      <c r="BW28" s="4"/>
      <c r="BX28" s="5" t="str">
        <f t="shared" si="48"/>
        <v xml:space="preserve"> </v>
      </c>
      <c r="BY28" s="7" t="str">
        <f t="shared" si="49"/>
        <v xml:space="preserve"> </v>
      </c>
      <c r="BZ28" s="4"/>
      <c r="CA28" s="5" t="str">
        <f t="shared" si="50"/>
        <v xml:space="preserve"> </v>
      </c>
      <c r="CB28" s="7" t="str">
        <f t="shared" si="51"/>
        <v xml:space="preserve"> </v>
      </c>
      <c r="CC28" s="4"/>
      <c r="CD28" s="5" t="str">
        <f t="shared" si="52"/>
        <v xml:space="preserve"> </v>
      </c>
      <c r="CE28" s="7" t="str">
        <f t="shared" si="53"/>
        <v xml:space="preserve"> </v>
      </c>
      <c r="CF28" s="4"/>
      <c r="CG28" s="5" t="str">
        <f t="shared" si="54"/>
        <v xml:space="preserve"> </v>
      </c>
      <c r="CH28" s="7" t="str">
        <f t="shared" si="55"/>
        <v xml:space="preserve"> </v>
      </c>
      <c r="CI28" s="4"/>
      <c r="CJ28" s="5" t="str">
        <f t="shared" si="56"/>
        <v xml:space="preserve"> </v>
      </c>
      <c r="CK28" s="7" t="str">
        <f t="shared" si="57"/>
        <v xml:space="preserve"> </v>
      </c>
      <c r="CL28" s="4"/>
      <c r="CM28" s="5" t="str">
        <f t="shared" si="58"/>
        <v xml:space="preserve"> </v>
      </c>
      <c r="CN28" s="7" t="str">
        <f t="shared" si="59"/>
        <v xml:space="preserve"> </v>
      </c>
      <c r="CO28" s="6"/>
      <c r="CP28" s="5" t="str">
        <f t="shared" si="60"/>
        <v xml:space="preserve"> </v>
      </c>
      <c r="CQ28" s="7" t="str">
        <f t="shared" si="61"/>
        <v xml:space="preserve"> </v>
      </c>
      <c r="CR28" s="6"/>
      <c r="CS28" s="5" t="str">
        <f t="shared" si="62"/>
        <v xml:space="preserve"> </v>
      </c>
      <c r="CT28" s="7" t="str">
        <f t="shared" si="63"/>
        <v xml:space="preserve"> </v>
      </c>
      <c r="CU28" s="4"/>
      <c r="CV28" s="5" t="str">
        <f t="shared" si="64"/>
        <v xml:space="preserve"> </v>
      </c>
      <c r="CW28" s="7" t="str">
        <f t="shared" si="65"/>
        <v xml:space="preserve"> </v>
      </c>
      <c r="CX28" s="4"/>
      <c r="CY28" s="5" t="str">
        <f t="shared" si="66"/>
        <v xml:space="preserve"> </v>
      </c>
      <c r="CZ28" s="7" t="str">
        <f t="shared" si="67"/>
        <v xml:space="preserve"> </v>
      </c>
      <c r="DA28" s="4"/>
      <c r="DB28" s="5" t="str">
        <f t="shared" si="68"/>
        <v xml:space="preserve"> </v>
      </c>
      <c r="DC28" s="7" t="str">
        <f t="shared" si="69"/>
        <v xml:space="preserve"> </v>
      </c>
      <c r="DD28" s="4"/>
      <c r="DE28" s="5" t="str">
        <f t="shared" si="70"/>
        <v xml:space="preserve"> </v>
      </c>
      <c r="DF28" s="7" t="str">
        <f t="shared" si="71"/>
        <v xml:space="preserve"> </v>
      </c>
      <c r="DG28" s="4"/>
      <c r="DH28" s="5" t="str">
        <f t="shared" si="72"/>
        <v xml:space="preserve"> </v>
      </c>
      <c r="DI28" s="7" t="str">
        <f t="shared" si="73"/>
        <v xml:space="preserve"> </v>
      </c>
      <c r="DJ28" s="4"/>
      <c r="DK28" s="5" t="str">
        <f t="shared" si="74"/>
        <v xml:space="preserve"> </v>
      </c>
      <c r="DL28" s="7" t="str">
        <f t="shared" si="75"/>
        <v xml:space="preserve"> </v>
      </c>
      <c r="DM28" s="6"/>
      <c r="DN28" s="5" t="str">
        <f t="shared" si="76"/>
        <v xml:space="preserve"> </v>
      </c>
      <c r="DO28" s="7" t="str">
        <f t="shared" si="77"/>
        <v xml:space="preserve"> </v>
      </c>
      <c r="DP28" s="6"/>
      <c r="DQ28" s="5" t="str">
        <f t="shared" si="78"/>
        <v xml:space="preserve"> </v>
      </c>
      <c r="DR28" s="7" t="str">
        <f t="shared" si="79"/>
        <v xml:space="preserve"> </v>
      </c>
    </row>
    <row r="29" spans="1:122" x14ac:dyDescent="0.3">
      <c r="A29" s="51">
        <v>4</v>
      </c>
      <c r="B29" s="52">
        <v>18</v>
      </c>
      <c r="C29" s="8">
        <v>4</v>
      </c>
      <c r="D29" s="5">
        <f t="shared" si="0"/>
        <v>4</v>
      </c>
      <c r="E29" s="7">
        <f t="shared" si="1"/>
        <v>2</v>
      </c>
      <c r="F29" s="8"/>
      <c r="G29" s="5" t="str">
        <f t="shared" si="2"/>
        <v xml:space="preserve"> </v>
      </c>
      <c r="H29" s="7" t="str">
        <f t="shared" si="3"/>
        <v xml:space="preserve"> </v>
      </c>
      <c r="I29" s="8"/>
      <c r="J29" s="5" t="str">
        <f t="shared" si="4"/>
        <v xml:space="preserve"> </v>
      </c>
      <c r="K29" s="7" t="str">
        <f t="shared" si="5"/>
        <v xml:space="preserve"> </v>
      </c>
      <c r="L29" s="8"/>
      <c r="M29" s="5" t="str">
        <f t="shared" si="6"/>
        <v xml:space="preserve"> </v>
      </c>
      <c r="N29" s="7" t="str">
        <f t="shared" si="7"/>
        <v xml:space="preserve"> </v>
      </c>
      <c r="O29" s="8"/>
      <c r="P29" s="5" t="str">
        <f t="shared" si="8"/>
        <v xml:space="preserve"> </v>
      </c>
      <c r="Q29" s="7" t="str">
        <f t="shared" si="9"/>
        <v xml:space="preserve"> </v>
      </c>
      <c r="R29" s="8"/>
      <c r="S29" s="5" t="str">
        <f t="shared" si="10"/>
        <v xml:space="preserve"> </v>
      </c>
      <c r="T29" s="7" t="str">
        <f t="shared" si="11"/>
        <v xml:space="preserve"> </v>
      </c>
      <c r="U29" s="8"/>
      <c r="V29" s="5" t="str">
        <f t="shared" si="12"/>
        <v xml:space="preserve"> </v>
      </c>
      <c r="W29" s="7" t="str">
        <f t="shared" si="13"/>
        <v xml:space="preserve"> </v>
      </c>
      <c r="X29" s="8"/>
      <c r="Y29" s="5" t="str">
        <f t="shared" si="14"/>
        <v xml:space="preserve"> </v>
      </c>
      <c r="Z29" s="7" t="str">
        <f t="shared" si="15"/>
        <v xml:space="preserve"> </v>
      </c>
      <c r="AA29" s="8"/>
      <c r="AB29" s="5" t="str">
        <f t="shared" si="16"/>
        <v xml:space="preserve"> </v>
      </c>
      <c r="AC29" s="7" t="str">
        <f t="shared" si="17"/>
        <v xml:space="preserve"> </v>
      </c>
      <c r="AD29" s="8"/>
      <c r="AE29" s="5" t="str">
        <f t="shared" si="18"/>
        <v xml:space="preserve"> </v>
      </c>
      <c r="AF29" s="7" t="str">
        <f t="shared" si="19"/>
        <v xml:space="preserve"> </v>
      </c>
      <c r="AG29" s="8"/>
      <c r="AH29" s="5" t="str">
        <f t="shared" si="20"/>
        <v xml:space="preserve"> </v>
      </c>
      <c r="AI29" s="7" t="str">
        <f t="shared" si="21"/>
        <v xml:space="preserve"> </v>
      </c>
      <c r="AJ29" s="8"/>
      <c r="AK29" s="5" t="str">
        <f t="shared" si="22"/>
        <v xml:space="preserve"> </v>
      </c>
      <c r="AL29" s="7" t="str">
        <f t="shared" si="23"/>
        <v xml:space="preserve"> </v>
      </c>
      <c r="AM29" s="8"/>
      <c r="AN29" s="5" t="str">
        <f t="shared" si="24"/>
        <v xml:space="preserve"> </v>
      </c>
      <c r="AO29" s="7" t="str">
        <f t="shared" si="25"/>
        <v xml:space="preserve"> </v>
      </c>
      <c r="AP29" s="8"/>
      <c r="AQ29" s="5" t="str">
        <f t="shared" si="26"/>
        <v xml:space="preserve"> </v>
      </c>
      <c r="AR29" s="7" t="str">
        <f t="shared" si="27"/>
        <v xml:space="preserve"> </v>
      </c>
      <c r="AS29" s="11"/>
      <c r="AT29" s="5" t="str">
        <f t="shared" si="28"/>
        <v xml:space="preserve"> </v>
      </c>
      <c r="AU29" s="7" t="str">
        <f t="shared" si="29"/>
        <v xml:space="preserve"> </v>
      </c>
      <c r="AV29" s="11"/>
      <c r="AW29" s="5" t="str">
        <f t="shared" si="30"/>
        <v xml:space="preserve"> </v>
      </c>
      <c r="AX29" s="7" t="str">
        <f t="shared" si="31"/>
        <v xml:space="preserve"> </v>
      </c>
      <c r="AY29" s="8"/>
      <c r="AZ29" s="5" t="str">
        <f t="shared" si="32"/>
        <v xml:space="preserve"> </v>
      </c>
      <c r="BA29" s="7" t="str">
        <f t="shared" si="33"/>
        <v xml:space="preserve"> </v>
      </c>
      <c r="BB29" s="8"/>
      <c r="BC29" s="5" t="str">
        <f t="shared" si="34"/>
        <v xml:space="preserve"> </v>
      </c>
      <c r="BD29" s="7" t="str">
        <f t="shared" si="35"/>
        <v xml:space="preserve"> </v>
      </c>
      <c r="BE29" s="8"/>
      <c r="BF29" s="5" t="str">
        <f t="shared" si="36"/>
        <v xml:space="preserve"> </v>
      </c>
      <c r="BG29" s="7" t="str">
        <f t="shared" si="37"/>
        <v xml:space="preserve"> </v>
      </c>
      <c r="BH29" s="8"/>
      <c r="BI29" s="5" t="str">
        <f t="shared" si="38"/>
        <v xml:space="preserve"> </v>
      </c>
      <c r="BJ29" s="7" t="str">
        <f t="shared" si="39"/>
        <v xml:space="preserve"> </v>
      </c>
      <c r="BK29" s="8"/>
      <c r="BL29" s="5" t="str">
        <f t="shared" si="40"/>
        <v xml:space="preserve"> </v>
      </c>
      <c r="BM29" s="7" t="str">
        <f t="shared" si="41"/>
        <v xml:space="preserve"> </v>
      </c>
      <c r="BN29" s="8"/>
      <c r="BO29" s="5" t="str">
        <f t="shared" si="42"/>
        <v xml:space="preserve"> </v>
      </c>
      <c r="BP29" s="7" t="str">
        <f t="shared" si="43"/>
        <v xml:space="preserve"> </v>
      </c>
      <c r="BQ29" s="11"/>
      <c r="BR29" s="5" t="str">
        <f t="shared" si="44"/>
        <v xml:space="preserve"> </v>
      </c>
      <c r="BS29" s="7" t="str">
        <f t="shared" si="45"/>
        <v xml:space="preserve"> </v>
      </c>
      <c r="BT29" s="11"/>
      <c r="BU29" s="5" t="str">
        <f t="shared" si="46"/>
        <v xml:space="preserve"> </v>
      </c>
      <c r="BV29" s="7" t="str">
        <f t="shared" si="47"/>
        <v xml:space="preserve"> </v>
      </c>
      <c r="BW29" s="8"/>
      <c r="BX29" s="5" t="str">
        <f t="shared" si="48"/>
        <v xml:space="preserve"> </v>
      </c>
      <c r="BY29" s="7" t="str">
        <f t="shared" si="49"/>
        <v xml:space="preserve"> </v>
      </c>
      <c r="BZ29" s="8"/>
      <c r="CA29" s="5" t="str">
        <f t="shared" si="50"/>
        <v xml:space="preserve"> </v>
      </c>
      <c r="CB29" s="7" t="str">
        <f t="shared" si="51"/>
        <v xml:space="preserve"> </v>
      </c>
      <c r="CC29" s="8"/>
      <c r="CD29" s="5" t="str">
        <f t="shared" si="52"/>
        <v xml:space="preserve"> </v>
      </c>
      <c r="CE29" s="7" t="str">
        <f t="shared" si="53"/>
        <v xml:space="preserve"> </v>
      </c>
      <c r="CF29" s="8"/>
      <c r="CG29" s="5" t="str">
        <f t="shared" si="54"/>
        <v xml:space="preserve"> </v>
      </c>
      <c r="CH29" s="7" t="str">
        <f t="shared" si="55"/>
        <v xml:space="preserve"> </v>
      </c>
      <c r="CI29" s="8"/>
      <c r="CJ29" s="5" t="str">
        <f t="shared" si="56"/>
        <v xml:space="preserve"> </v>
      </c>
      <c r="CK29" s="7" t="str">
        <f t="shared" si="57"/>
        <v xml:space="preserve"> </v>
      </c>
      <c r="CL29" s="8"/>
      <c r="CM29" s="5" t="str">
        <f t="shared" si="58"/>
        <v xml:space="preserve"> </v>
      </c>
      <c r="CN29" s="7" t="str">
        <f t="shared" si="59"/>
        <v xml:space="preserve"> </v>
      </c>
      <c r="CO29" s="11"/>
      <c r="CP29" s="5" t="str">
        <f t="shared" si="60"/>
        <v xml:space="preserve"> </v>
      </c>
      <c r="CQ29" s="7" t="str">
        <f t="shared" si="61"/>
        <v xml:space="preserve"> </v>
      </c>
      <c r="CR29" s="11"/>
      <c r="CS29" s="5" t="str">
        <f t="shared" si="62"/>
        <v xml:space="preserve"> </v>
      </c>
      <c r="CT29" s="7" t="str">
        <f t="shared" si="63"/>
        <v xml:space="preserve"> </v>
      </c>
      <c r="CU29" s="8"/>
      <c r="CV29" s="5" t="str">
        <f t="shared" si="64"/>
        <v xml:space="preserve"> </v>
      </c>
      <c r="CW29" s="7" t="str">
        <f t="shared" si="65"/>
        <v xml:space="preserve"> </v>
      </c>
      <c r="CX29" s="8"/>
      <c r="CY29" s="5" t="str">
        <f t="shared" si="66"/>
        <v xml:space="preserve"> </v>
      </c>
      <c r="CZ29" s="7" t="str">
        <f t="shared" si="67"/>
        <v xml:space="preserve"> </v>
      </c>
      <c r="DA29" s="8"/>
      <c r="DB29" s="5" t="str">
        <f t="shared" si="68"/>
        <v xml:space="preserve"> </v>
      </c>
      <c r="DC29" s="7" t="str">
        <f t="shared" si="69"/>
        <v xml:space="preserve"> </v>
      </c>
      <c r="DD29" s="8"/>
      <c r="DE29" s="5" t="str">
        <f t="shared" si="70"/>
        <v xml:space="preserve"> </v>
      </c>
      <c r="DF29" s="7" t="str">
        <f t="shared" si="71"/>
        <v xml:space="preserve"> </v>
      </c>
      <c r="DG29" s="8"/>
      <c r="DH29" s="5" t="str">
        <f t="shared" si="72"/>
        <v xml:space="preserve"> </v>
      </c>
      <c r="DI29" s="7" t="str">
        <f t="shared" si="73"/>
        <v xml:space="preserve"> </v>
      </c>
      <c r="DJ29" s="8"/>
      <c r="DK29" s="5" t="str">
        <f t="shared" si="74"/>
        <v xml:space="preserve"> </v>
      </c>
      <c r="DL29" s="7" t="str">
        <f t="shared" si="75"/>
        <v xml:space="preserve"> </v>
      </c>
      <c r="DM29" s="11"/>
      <c r="DN29" s="5" t="str">
        <f t="shared" si="76"/>
        <v xml:space="preserve"> </v>
      </c>
      <c r="DO29" s="7" t="str">
        <f t="shared" si="77"/>
        <v xml:space="preserve"> </v>
      </c>
      <c r="DP29" s="11"/>
      <c r="DQ29" s="5" t="str">
        <f t="shared" si="78"/>
        <v xml:space="preserve"> </v>
      </c>
      <c r="DR29" s="7" t="str">
        <f t="shared" si="79"/>
        <v xml:space="preserve"> </v>
      </c>
    </row>
    <row r="30" spans="1:122" ht="14.4" thickBot="1" x14ac:dyDescent="0.35">
      <c r="A30" s="53" t="s">
        <v>13</v>
      </c>
      <c r="B30" s="54"/>
      <c r="C30" s="38"/>
      <c r="D30" s="14"/>
      <c r="E30" s="14">
        <f>SUM(E12:E29)</f>
        <v>40</v>
      </c>
      <c r="F30" s="14"/>
      <c r="G30" s="14"/>
      <c r="H30" s="14">
        <f>SUM(H12:H29)</f>
        <v>0</v>
      </c>
      <c r="I30" s="14"/>
      <c r="J30" s="14"/>
      <c r="K30" s="14">
        <f>SUM(K12:K29)</f>
        <v>0</v>
      </c>
      <c r="L30" s="14"/>
      <c r="M30" s="14"/>
      <c r="N30" s="14">
        <f>SUM(N12:N29)</f>
        <v>0</v>
      </c>
      <c r="O30" s="38"/>
      <c r="P30" s="14"/>
      <c r="Q30" s="14">
        <f>SUM(Q12:Q29)</f>
        <v>0</v>
      </c>
      <c r="R30" s="14"/>
      <c r="S30" s="14"/>
      <c r="T30" s="14">
        <f>SUM(T12:T29)</f>
        <v>0</v>
      </c>
      <c r="U30" s="14"/>
      <c r="V30" s="14"/>
      <c r="W30" s="14">
        <f>SUM(W12:W29)</f>
        <v>0</v>
      </c>
      <c r="X30" s="14"/>
      <c r="Y30" s="14"/>
      <c r="Z30" s="14">
        <f>SUM(Z12:Z29)</f>
        <v>0</v>
      </c>
      <c r="AA30" s="38"/>
      <c r="AB30" s="14"/>
      <c r="AC30" s="14">
        <f>SUM(AC12:AC29)</f>
        <v>0</v>
      </c>
      <c r="AD30" s="14"/>
      <c r="AE30" s="14"/>
      <c r="AF30" s="14">
        <f>SUM(AF12:AF29)</f>
        <v>0</v>
      </c>
      <c r="AG30" s="14"/>
      <c r="AH30" s="14"/>
      <c r="AI30" s="14">
        <f>SUM(AI12:AI29)</f>
        <v>0</v>
      </c>
      <c r="AJ30" s="14"/>
      <c r="AK30" s="14"/>
      <c r="AL30" s="16">
        <f>SUM(AL12:AL29)</f>
        <v>0</v>
      </c>
      <c r="AM30" s="38"/>
      <c r="AN30" s="14"/>
      <c r="AO30" s="14">
        <f>SUM(AO12:AO29)</f>
        <v>0</v>
      </c>
      <c r="AP30" s="14"/>
      <c r="AQ30" s="14"/>
      <c r="AR30" s="14">
        <f>SUM(AR12:AR29)</f>
        <v>0</v>
      </c>
      <c r="AS30" s="14"/>
      <c r="AT30" s="14"/>
      <c r="AU30" s="14">
        <f>SUM(AU12:AU29)</f>
        <v>0</v>
      </c>
      <c r="AV30" s="14"/>
      <c r="AW30" s="14"/>
      <c r="AX30" s="16">
        <f>SUM(AX12:AX29)</f>
        <v>0</v>
      </c>
      <c r="AY30" s="38"/>
      <c r="AZ30" s="14"/>
      <c r="BA30" s="14">
        <f>SUM(BA12:BA29)</f>
        <v>0</v>
      </c>
      <c r="BB30" s="14"/>
      <c r="BC30" s="14"/>
      <c r="BD30" s="14">
        <f>SUM(BD12:BD29)</f>
        <v>0</v>
      </c>
      <c r="BE30" s="14"/>
      <c r="BF30" s="14"/>
      <c r="BG30" s="14">
        <f>SUM(BG12:BG29)</f>
        <v>0</v>
      </c>
      <c r="BH30" s="14"/>
      <c r="BI30" s="14"/>
      <c r="BJ30" s="16">
        <f>SUM(BJ12:BJ29)</f>
        <v>0</v>
      </c>
      <c r="BK30" s="38"/>
      <c r="BL30" s="14"/>
      <c r="BM30" s="14">
        <f>SUM(BM12:BM29)</f>
        <v>0</v>
      </c>
      <c r="BN30" s="14"/>
      <c r="BO30" s="14"/>
      <c r="BP30" s="14">
        <f>SUM(BP12:BP29)</f>
        <v>0</v>
      </c>
      <c r="BQ30" s="14"/>
      <c r="BR30" s="14"/>
      <c r="BS30" s="14">
        <f>SUM(BS12:BS29)</f>
        <v>0</v>
      </c>
      <c r="BT30" s="14"/>
      <c r="BU30" s="14"/>
      <c r="BV30" s="16">
        <f>SUM(BV12:BV29)</f>
        <v>0</v>
      </c>
      <c r="BW30" s="38"/>
      <c r="BX30" s="14"/>
      <c r="BY30" s="14">
        <f>SUM(BY12:BY29)</f>
        <v>0</v>
      </c>
      <c r="BZ30" s="14"/>
      <c r="CA30" s="14"/>
      <c r="CB30" s="14">
        <f>SUM(CB12:CB29)</f>
        <v>0</v>
      </c>
      <c r="CC30" s="14"/>
      <c r="CD30" s="14"/>
      <c r="CE30" s="14">
        <f>SUM(CE12:CE29)</f>
        <v>0</v>
      </c>
      <c r="CF30" s="14"/>
      <c r="CG30" s="14"/>
      <c r="CH30" s="16">
        <f>SUM(CH12:CH29)</f>
        <v>0</v>
      </c>
      <c r="CI30" s="38"/>
      <c r="CJ30" s="14"/>
      <c r="CK30" s="14">
        <f>SUM(CK12:CK29)</f>
        <v>0</v>
      </c>
      <c r="CL30" s="14"/>
      <c r="CM30" s="14"/>
      <c r="CN30" s="14">
        <f>SUM(CN12:CN29)</f>
        <v>0</v>
      </c>
      <c r="CO30" s="14"/>
      <c r="CP30" s="14"/>
      <c r="CQ30" s="14">
        <f>SUM(CQ12:CQ29)</f>
        <v>0</v>
      </c>
      <c r="CR30" s="14"/>
      <c r="CS30" s="14"/>
      <c r="CT30" s="16">
        <f>SUM(CT12:CT29)</f>
        <v>0</v>
      </c>
      <c r="CU30" s="38"/>
      <c r="CV30" s="14"/>
      <c r="CW30" s="14">
        <f>SUM(CW12:CW29)</f>
        <v>0</v>
      </c>
      <c r="CX30" s="14"/>
      <c r="CY30" s="14"/>
      <c r="CZ30" s="14">
        <f>SUM(CZ12:CZ29)</f>
        <v>0</v>
      </c>
      <c r="DA30" s="14"/>
      <c r="DB30" s="14"/>
      <c r="DC30" s="14">
        <f>SUM(DC12:DC29)</f>
        <v>0</v>
      </c>
      <c r="DD30" s="14"/>
      <c r="DE30" s="14"/>
      <c r="DF30" s="16">
        <f>SUM(DF12:DF29)</f>
        <v>0</v>
      </c>
      <c r="DG30" s="38"/>
      <c r="DH30" s="14"/>
      <c r="DI30" s="14">
        <f>SUM(DI12:DI29)</f>
        <v>0</v>
      </c>
      <c r="DJ30" s="14"/>
      <c r="DK30" s="14"/>
      <c r="DL30" s="14">
        <f>SUM(DL12:DL29)</f>
        <v>0</v>
      </c>
      <c r="DM30" s="14"/>
      <c r="DN30" s="14"/>
      <c r="DO30" s="14">
        <f>SUM(DO12:DO29)</f>
        <v>0</v>
      </c>
      <c r="DP30" s="14"/>
      <c r="DQ30" s="14"/>
      <c r="DR30" s="16">
        <f>SUM(DR12:DR29)</f>
        <v>0</v>
      </c>
    </row>
    <row r="31" spans="1:122" x14ac:dyDescent="0.3">
      <c r="A31" s="55" t="s">
        <v>4</v>
      </c>
      <c r="B31" s="56"/>
      <c r="C31" s="39"/>
      <c r="D31" s="40"/>
      <c r="E31" s="60">
        <f>IF(E30=0," ",E30+($I$1*-1))</f>
        <v>39</v>
      </c>
      <c r="F31" s="10"/>
      <c r="G31" s="10"/>
      <c r="H31" s="60" t="str">
        <f>IF(H30=0," ",H30+($I$2*-1))</f>
        <v xml:space="preserve"> </v>
      </c>
      <c r="I31" s="10"/>
      <c r="J31" s="10"/>
      <c r="K31" s="60" t="str">
        <f>IF(K30=0," ",K30+($I$3*-1))</f>
        <v xml:space="preserve"> </v>
      </c>
      <c r="L31" s="10"/>
      <c r="M31" s="10"/>
      <c r="N31" s="61" t="str">
        <f>IF(N30=0," ",N30+($I$4*-1))</f>
        <v xml:space="preserve"> </v>
      </c>
      <c r="O31" s="30"/>
      <c r="P31" s="10"/>
      <c r="Q31" s="60" t="str">
        <f>IF(Q30=0," ",Q30+($I$1*-1))</f>
        <v xml:space="preserve"> </v>
      </c>
      <c r="R31" s="10"/>
      <c r="S31" s="10"/>
      <c r="T31" s="60" t="str">
        <f>IF(T30=0," ",T30+($I$2*-1))</f>
        <v xml:space="preserve"> </v>
      </c>
      <c r="U31" s="10"/>
      <c r="V31" s="10"/>
      <c r="W31" s="60" t="str">
        <f>IF(W30=0," ",W30+($I$3*-1))</f>
        <v xml:space="preserve"> </v>
      </c>
      <c r="X31" s="10"/>
      <c r="Y31" s="10"/>
      <c r="Z31" s="62" t="str">
        <f>IF(Z30=0," ",Z30+($I$4*-1))</f>
        <v xml:space="preserve"> </v>
      </c>
      <c r="AA31" s="30"/>
      <c r="AB31" s="10"/>
      <c r="AC31" s="60" t="str">
        <f>IF(AC30=0," ",AC30+($I$1*-1))</f>
        <v xml:space="preserve"> </v>
      </c>
      <c r="AD31" s="10"/>
      <c r="AE31" s="10"/>
      <c r="AF31" s="60" t="str">
        <f>IF(AF30=0," ",AF30+($I$2*-1))</f>
        <v xml:space="preserve"> </v>
      </c>
      <c r="AG31" s="10"/>
      <c r="AH31" s="10"/>
      <c r="AI31" s="60" t="str">
        <f>IF(AI30=0," ",AI30+($I$3*-1))</f>
        <v xml:space="preserve"> </v>
      </c>
      <c r="AJ31" s="10"/>
      <c r="AK31" s="10"/>
      <c r="AL31" s="60" t="str">
        <f>IF(AL30=0," ",AL30+($I$4*-1))</f>
        <v xml:space="preserve"> </v>
      </c>
      <c r="AM31" s="30"/>
      <c r="AN31" s="10"/>
      <c r="AO31" s="60" t="str">
        <f>IF(AO30=0," ",AO30+($I$1*-1))</f>
        <v xml:space="preserve"> </v>
      </c>
      <c r="AP31" s="10"/>
      <c r="AQ31" s="10"/>
      <c r="AR31" s="60" t="str">
        <f>IF(AR30=0," ",AR30+($I$2*-1))</f>
        <v xml:space="preserve"> </v>
      </c>
      <c r="AS31" s="10"/>
      <c r="AT31" s="10"/>
      <c r="AU31" s="60" t="str">
        <f>IF(AU30=0," ",AU30+($I$3*-1))</f>
        <v xml:space="preserve"> </v>
      </c>
      <c r="AV31" s="10"/>
      <c r="AW31" s="10"/>
      <c r="AX31" s="60" t="str">
        <f>IF(AX30=0," ",AX30+($I$4*-1))</f>
        <v xml:space="preserve"> </v>
      </c>
      <c r="AY31" s="30"/>
      <c r="AZ31" s="10"/>
      <c r="BA31" s="60" t="str">
        <f>IF(BA30=0," ",BA30+($I$1*-1))</f>
        <v xml:space="preserve"> </v>
      </c>
      <c r="BB31" s="10"/>
      <c r="BC31" s="10"/>
      <c r="BD31" s="60" t="str">
        <f>IF(BD30=0," ",BD30+($I$2*-1))</f>
        <v xml:space="preserve"> </v>
      </c>
      <c r="BE31" s="10"/>
      <c r="BF31" s="10"/>
      <c r="BG31" s="60" t="str">
        <f>IF(BG30=0," ",BG30+($I$3*-1))</f>
        <v xml:space="preserve"> </v>
      </c>
      <c r="BH31" s="10"/>
      <c r="BI31" s="10"/>
      <c r="BJ31" s="60" t="str">
        <f>IF(BJ30=0," ",BJ30+($I$4*-1))</f>
        <v xml:space="preserve"> </v>
      </c>
      <c r="BK31" s="30"/>
      <c r="BL31" s="10"/>
      <c r="BM31" s="60" t="str">
        <f>IF(BM30=0," ",BM30+($I$1*-1))</f>
        <v xml:space="preserve"> </v>
      </c>
      <c r="BN31" s="10"/>
      <c r="BO31" s="10"/>
      <c r="BP31" s="60" t="str">
        <f>IF(BP30=0," ",BP30+($I$2*-1))</f>
        <v xml:space="preserve"> </v>
      </c>
      <c r="BQ31" s="10"/>
      <c r="BR31" s="10"/>
      <c r="BS31" s="60" t="str">
        <f>IF(BS30=0," ",BS30+($I$3*-1))</f>
        <v xml:space="preserve"> </v>
      </c>
      <c r="BT31" s="10"/>
      <c r="BU31" s="10"/>
      <c r="BV31" s="60" t="str">
        <f>IF(BV30=0," ",BV30+($I$4*-1))</f>
        <v xml:space="preserve"> </v>
      </c>
      <c r="BW31" s="30"/>
      <c r="BX31" s="10"/>
      <c r="BY31" s="60" t="str">
        <f>IF(BY30=0," ",BY30+($I$1*-1))</f>
        <v xml:space="preserve"> </v>
      </c>
      <c r="BZ31" s="10"/>
      <c r="CA31" s="10"/>
      <c r="CB31" s="60" t="str">
        <f>IF(CB30=0," ",CB30+($I$2*-1))</f>
        <v xml:space="preserve"> </v>
      </c>
      <c r="CC31" s="10"/>
      <c r="CD31" s="10"/>
      <c r="CE31" s="60" t="str">
        <f>IF(CE30=0," ",CE30+($I$3*-1))</f>
        <v xml:space="preserve"> </v>
      </c>
      <c r="CF31" s="10"/>
      <c r="CG31" s="10"/>
      <c r="CH31" s="60" t="str">
        <f>IF(CH30=0," ",CH30+($I$4*-1))</f>
        <v xml:space="preserve"> </v>
      </c>
      <c r="CI31" s="30"/>
      <c r="CJ31" s="10"/>
      <c r="CK31" s="60" t="str">
        <f>IF(CK30=0," ",CK30+($I$1*-1))</f>
        <v xml:space="preserve"> </v>
      </c>
      <c r="CL31" s="10"/>
      <c r="CM31" s="10"/>
      <c r="CN31" s="60" t="str">
        <f>IF(CN30=0," ",CN30+($I$2*-1))</f>
        <v xml:space="preserve"> </v>
      </c>
      <c r="CO31" s="10"/>
      <c r="CP31" s="10"/>
      <c r="CQ31" s="60" t="str">
        <f>IF(CQ30=0," ",CQ30+($I$3*-1))</f>
        <v xml:space="preserve"> </v>
      </c>
      <c r="CR31" s="10"/>
      <c r="CS31" s="10"/>
      <c r="CT31" s="60" t="str">
        <f>IF(CT30=0," ",CT30+($I$4*-1))</f>
        <v xml:space="preserve"> </v>
      </c>
      <c r="CU31" s="30"/>
      <c r="CV31" s="10"/>
      <c r="CW31" s="60" t="str">
        <f>IF(CW30=0," ",CW30+($I$1*-1))</f>
        <v xml:space="preserve"> </v>
      </c>
      <c r="CX31" s="10"/>
      <c r="CY31" s="10"/>
      <c r="CZ31" s="60" t="str">
        <f>IF(CZ30=0," ",CZ30+($I$2*-1))</f>
        <v xml:space="preserve"> </v>
      </c>
      <c r="DA31" s="10"/>
      <c r="DB31" s="10"/>
      <c r="DC31" s="60" t="str">
        <f>IF(DC30=0," ",DC30+($I$3*-1))</f>
        <v xml:space="preserve"> </v>
      </c>
      <c r="DD31" s="10"/>
      <c r="DE31" s="10"/>
      <c r="DF31" s="60" t="str">
        <f>IF(DF30=0," ",DF30+($I$4*-1))</f>
        <v xml:space="preserve"> </v>
      </c>
      <c r="DG31" s="30"/>
      <c r="DH31" s="10"/>
      <c r="DI31" s="60" t="str">
        <f>IF(DI30=0," ",DI30+($I$1*-1))</f>
        <v xml:space="preserve"> </v>
      </c>
      <c r="DJ31" s="10"/>
      <c r="DK31" s="10"/>
      <c r="DL31" s="60" t="str">
        <f>IF(DL30=0," ",DL30+($I$2*-1))</f>
        <v xml:space="preserve"> </v>
      </c>
      <c r="DM31" s="10"/>
      <c r="DN31" s="10"/>
      <c r="DO31" s="60" t="str">
        <f>IF(DO30=0," ",DO30+($I$3*-1))</f>
        <v xml:space="preserve"> </v>
      </c>
      <c r="DP31" s="10"/>
      <c r="DQ31" s="10"/>
      <c r="DR31" s="60" t="str">
        <f>IF(DR30=0," ",DR30+($I$4*-1))</f>
        <v xml:space="preserve"> </v>
      </c>
    </row>
    <row r="32" spans="1:122" x14ac:dyDescent="0.3">
      <c r="A32" s="58" t="s">
        <v>19</v>
      </c>
      <c r="B32" s="59"/>
      <c r="E32" s="63">
        <f>IF(B11=0,0,NouveauHCP(D6,36,D31))</f>
        <v>0</v>
      </c>
      <c r="H32" s="63">
        <f>IF(E11=0,0,NouveauHCP(E32,36,G31))</f>
        <v>0</v>
      </c>
      <c r="K32" s="63">
        <f>IF(H11=0,0,NouveauHCP(H32,36,J31))</f>
        <v>0</v>
      </c>
      <c r="N32" s="63">
        <f>IF(K11=0,0,NouveauHCP(K32,36,M31))</f>
        <v>0</v>
      </c>
      <c r="Q32" s="63">
        <f>IF(O11=0,0,IF(Q31&lt;35,0.1,IF(Q31&gt;36,(Q31-36)*-0.1,0)))</f>
        <v>0</v>
      </c>
      <c r="T32" s="63">
        <f>IF(R11=0,0,IF(T31&lt;35,0.1,IF(T31&gt;36,(T31-36)*-0.1,0)))</f>
        <v>0</v>
      </c>
      <c r="W32" s="63">
        <f>IF(U11=0,0,IF(W31&lt;35,0.1,IF(W31&gt;36,(W31-36)*-0.1,0)))</f>
        <v>0</v>
      </c>
      <c r="Z32" s="63">
        <f>IF(X11=0,0,IF(Z31&lt;35,0.1,IF(Z31&gt;36,(Z31-36)*-0.1,0)))</f>
        <v>0</v>
      </c>
      <c r="AC32" s="63">
        <f>IF(AA11=0,0,IF(AC31&lt;35,0.1,IF(AC31&gt;36,(AC31-36)*-0.1,0)))</f>
        <v>0</v>
      </c>
      <c r="AF32" s="63">
        <f>IF(AD11=0,0,IF(AF31&lt;35,0.1,IF(AF31&gt;36,(AF31-36)*-0.1,0)))</f>
        <v>0</v>
      </c>
      <c r="AI32" s="63">
        <f>IF(AG11=0,0,IF(AI31&lt;35,0.1,IF(AI31&gt;36,(AI31-36)*-0.1,0)))</f>
        <v>0</v>
      </c>
      <c r="AL32" s="63">
        <f>IF(AJ11=0,0,IF(AL31&lt;35,0.1,IF(AL31&gt;36,(AL31-36)*-0.1,0)))</f>
        <v>0</v>
      </c>
      <c r="AO32" s="63">
        <f>IF(AM11=0,0,IF(AO31&lt;35,0.1,IF(AO31&gt;36,(AO31-36)*-0.1,0)))</f>
        <v>0</v>
      </c>
      <c r="AR32" s="63">
        <f>IF(AP11=0,0,IF(AR31&lt;35,0.1,IF(AR31&gt;36,(AR31-36)*-0.1,0)))</f>
        <v>0</v>
      </c>
      <c r="AU32" s="63">
        <f>IF(AS11=0,0,IF(AU31&lt;35,0.1,IF(AU31&gt;36,(AU31-36)*-0.1,0)))</f>
        <v>0</v>
      </c>
      <c r="AX32" s="63">
        <f>IF(AV11=0,0,IF(AX31&lt;35,0.1,IF(AX31&gt;36,(AX31-36)*-0.1,0)))</f>
        <v>0</v>
      </c>
      <c r="BA32" s="63">
        <f>IF(AY11=0,0,IF(BA31&lt;35,0.1,IF(BA31&gt;36,(BA31-36)*-0.1,0)))</f>
        <v>0</v>
      </c>
      <c r="BD32" s="63">
        <f>IF(BB11=0,0,IF(BD31&lt;35,0.1,IF(BD31&gt;36,(BD31-36)*-0.1,0)))</f>
        <v>0</v>
      </c>
      <c r="BG32" s="63">
        <f>IF(BE11=0,0,IF(BG31&lt;35,0.1,IF(BG31&gt;36,(BG31-36)*-0.1,0)))</f>
        <v>0</v>
      </c>
      <c r="BJ32" s="63">
        <f>IF(BH11=0,0,IF(BJ31&lt;35,0.1,IF(BJ31&gt;36,(BJ31-36)*-0.1,0)))</f>
        <v>0</v>
      </c>
      <c r="BM32" s="63">
        <f>IF(BK11=0,0,IF(BM31&lt;35,0.1,IF(BM31&gt;36,(BM31-36)*-0.1,0)))</f>
        <v>0</v>
      </c>
      <c r="BP32" s="63">
        <f>IF(BN11=0,0,IF(BP31&lt;35,0.1,IF(BP31&gt;36,(BP31-36)*-0.1,0)))</f>
        <v>0</v>
      </c>
      <c r="BS32" s="63">
        <f>IF(BQ11=0,0,IF(BS31&lt;35,0.1,IF(BS31&gt;36,(BS31-36)*-0.1,0)))</f>
        <v>0</v>
      </c>
      <c r="BV32" s="63">
        <f>IF(BT11=0,0,IF(BV31&lt;35,0.1,IF(BV31&gt;36,(BV31-36)*-0.1,0)))</f>
        <v>0</v>
      </c>
      <c r="BY32" s="63">
        <f>IF(BW11=0,0,IF(BY31&lt;35,0.1,IF(BY31&gt;36,(BY31-36)*-0.1,0)))</f>
        <v>0</v>
      </c>
      <c r="CB32" s="63">
        <f>IF(BZ11=0,0,IF(CB31&lt;35,0.1,IF(CB31&gt;36,(CB31-36)*-0.1,0)))</f>
        <v>0</v>
      </c>
      <c r="CE32" s="63">
        <f>IF(CC11=0,0,IF(CE31&lt;35,0.1,IF(CE31&gt;36,(CE31-36)*-0.1,0)))</f>
        <v>0</v>
      </c>
      <c r="CH32" s="63">
        <f>IF(CF11=0,0,IF(CH31&lt;35,0.1,IF(CH31&gt;36,(CH31-36)*-0.1,0)))</f>
        <v>0</v>
      </c>
      <c r="CK32" s="63">
        <f>IF(CI11=0,0,IF(CK31&lt;35,0.1,IF(CK31&gt;36,(CK31-36)*-0.1,0)))</f>
        <v>0</v>
      </c>
      <c r="CN32" s="63">
        <f>IF(CL11=0,0,IF(CN31&lt;35,0.1,IF(CN31&gt;36,(CN31-36)*-0.1,0)))</f>
        <v>0</v>
      </c>
      <c r="CQ32" s="63">
        <f>IF(CO11=0,0,IF(CQ31&lt;35,0.1,IF(CQ31&gt;36,(CQ31-36)*-0.1,0)))</f>
        <v>0</v>
      </c>
      <c r="CT32" s="63">
        <f>IF(CR11=0,0,IF(CT31&lt;35,0.1,IF(CT31&gt;36,(CT31-36)*-0.1,0)))</f>
        <v>0</v>
      </c>
      <c r="CW32" s="63">
        <f>IF(CU11=0,0,IF(CW31&lt;35,0.1,IF(CW31&gt;36,(CW31-36)*-0.1,0)))</f>
        <v>0</v>
      </c>
      <c r="CZ32" s="63">
        <f>IF(CX11=0,0,IF(CZ31&lt;35,0.1,IF(CZ31&gt;36,(CZ31-36)*-0.1,0)))</f>
        <v>0</v>
      </c>
      <c r="DC32" s="63">
        <f>IF(DA11=0,0,IF(DC31&lt;35,0.1,IF(DC31&gt;36,(DC31-36)*-0.1,0)))</f>
        <v>0</v>
      </c>
      <c r="DF32" s="63">
        <f>IF(DD11=0,0,IF(DF31&lt;35,0.1,IF(DF31&gt;36,(DF31-36)*-0.1,0)))</f>
        <v>0</v>
      </c>
      <c r="DI32" s="63">
        <f>IF(DG11=0,0,IF(DI31&lt;35,0.1,IF(DI31&gt;36,(DI31-36)*-0.1,0)))</f>
        <v>0</v>
      </c>
      <c r="DL32" s="63">
        <f>IF(DJ11=0,0,IF(DL31&lt;35,0.1,IF(DL31&gt;36,(DL31-36)*-0.1,0)))</f>
        <v>0</v>
      </c>
      <c r="DO32" s="63">
        <f>IF(DM11=0,0,IF(DO31&lt;35,0.1,IF(DO31&gt;36,(DO31-36)*-0.1,0)))</f>
        <v>0</v>
      </c>
      <c r="DR32" s="63">
        <f>IF(DP11=0,0,IF(DR31&lt;35,0.1,IF(DR31&gt;36,(DR31-36)*-0.1,0)))</f>
        <v>0</v>
      </c>
    </row>
    <row r="34" spans="3:109" x14ac:dyDescent="0.3">
      <c r="C34" s="87" t="s">
        <v>21</v>
      </c>
      <c r="D34" s="88"/>
      <c r="E34" s="88"/>
      <c r="G34" s="87" t="s">
        <v>22</v>
      </c>
      <c r="H34" s="88"/>
      <c r="I34" s="89"/>
      <c r="K34" s="84" t="s">
        <v>23</v>
      </c>
      <c r="L34" s="85"/>
      <c r="M34" s="86"/>
      <c r="AA34" s="87" t="s">
        <v>21</v>
      </c>
      <c r="AB34" s="88"/>
      <c r="AC34" s="88"/>
      <c r="AE34" s="87" t="s">
        <v>22</v>
      </c>
      <c r="AF34" s="88"/>
      <c r="AG34" s="89"/>
      <c r="AI34" s="84" t="s">
        <v>23</v>
      </c>
      <c r="AJ34" s="85"/>
      <c r="AK34" s="86"/>
      <c r="AY34" s="87" t="s">
        <v>21</v>
      </c>
      <c r="AZ34" s="88"/>
      <c r="BA34" s="88"/>
      <c r="BC34" s="87" t="s">
        <v>22</v>
      </c>
      <c r="BD34" s="88"/>
      <c r="BE34" s="89"/>
      <c r="BG34" s="84" t="s">
        <v>23</v>
      </c>
      <c r="BH34" s="85"/>
      <c r="BI34" s="86"/>
      <c r="BW34" s="87" t="s">
        <v>21</v>
      </c>
      <c r="BX34" s="88"/>
      <c r="BY34" s="88"/>
      <c r="CA34" s="87" t="s">
        <v>22</v>
      </c>
      <c r="CB34" s="88"/>
      <c r="CC34" s="89"/>
      <c r="CE34" s="84" t="s">
        <v>23</v>
      </c>
      <c r="CF34" s="85"/>
      <c r="CG34" s="86"/>
      <c r="CU34" s="87" t="s">
        <v>21</v>
      </c>
      <c r="CV34" s="88"/>
      <c r="CW34" s="88"/>
      <c r="CY34" s="87" t="s">
        <v>22</v>
      </c>
      <c r="CZ34" s="88"/>
      <c r="DA34" s="89"/>
      <c r="DC34" s="84" t="s">
        <v>23</v>
      </c>
      <c r="DD34" s="85"/>
      <c r="DE34" s="86"/>
    </row>
  </sheetData>
  <mergeCells count="117">
    <mergeCell ref="C34:E34"/>
    <mergeCell ref="G34:I34"/>
    <mergeCell ref="K34:M34"/>
    <mergeCell ref="AA34:AC34"/>
    <mergeCell ref="AE34:AG34"/>
    <mergeCell ref="AI34:AK34"/>
    <mergeCell ref="AY34:BA34"/>
    <mergeCell ref="BC34:BE34"/>
    <mergeCell ref="BG34:BI34"/>
    <mergeCell ref="CU9:CW9"/>
    <mergeCell ref="DC34:DE34"/>
    <mergeCell ref="BW34:BY34"/>
    <mergeCell ref="CA34:CC34"/>
    <mergeCell ref="CE34:CG34"/>
    <mergeCell ref="CU34:CW34"/>
    <mergeCell ref="CY34:DA34"/>
    <mergeCell ref="DM9:DO9"/>
    <mergeCell ref="DP9:DR9"/>
    <mergeCell ref="CX9:CZ9"/>
    <mergeCell ref="DA9:DC9"/>
    <mergeCell ref="DD9:DF9"/>
    <mergeCell ref="DG9:DI9"/>
    <mergeCell ref="DJ9:DL9"/>
    <mergeCell ref="CL9:CN9"/>
    <mergeCell ref="CO9:CQ9"/>
    <mergeCell ref="BW9:BY9"/>
    <mergeCell ref="BZ9:CB9"/>
    <mergeCell ref="CC9:CE9"/>
    <mergeCell ref="CF9:CH9"/>
    <mergeCell ref="CI9:CK9"/>
    <mergeCell ref="DD1:DO2"/>
    <mergeCell ref="DD3:DO3"/>
    <mergeCell ref="CU7:DF7"/>
    <mergeCell ref="DG7:DR7"/>
    <mergeCell ref="CU8:CV8"/>
    <mergeCell ref="CX8:CY8"/>
    <mergeCell ref="DA8:DB8"/>
    <mergeCell ref="DD8:DE8"/>
    <mergeCell ref="DG8:DH8"/>
    <mergeCell ref="DJ8:DK8"/>
    <mergeCell ref="DM8:DN8"/>
    <mergeCell ref="DP8:DQ8"/>
    <mergeCell ref="CF1:CQ2"/>
    <mergeCell ref="CF3:CQ3"/>
    <mergeCell ref="BW7:CH7"/>
    <mergeCell ref="CI7:CT7"/>
    <mergeCell ref="BW8:BX8"/>
    <mergeCell ref="BZ8:CA8"/>
    <mergeCell ref="CC8:CD8"/>
    <mergeCell ref="CF8:CG8"/>
    <mergeCell ref="CI8:CJ8"/>
    <mergeCell ref="CL8:CM8"/>
    <mergeCell ref="CO8:CP8"/>
    <mergeCell ref="CR8:CS8"/>
    <mergeCell ref="CR9:CT9"/>
    <mergeCell ref="AP8:AQ8"/>
    <mergeCell ref="AS8:AT8"/>
    <mergeCell ref="AV8:AW8"/>
    <mergeCell ref="AD8:AE8"/>
    <mergeCell ref="AG8:AH8"/>
    <mergeCell ref="AJ8:AK8"/>
    <mergeCell ref="AY9:BA9"/>
    <mergeCell ref="BB9:BD9"/>
    <mergeCell ref="BE9:BG9"/>
    <mergeCell ref="BH9:BJ9"/>
    <mergeCell ref="BT8:BU8"/>
    <mergeCell ref="BE8:BF8"/>
    <mergeCell ref="BH8:BI8"/>
    <mergeCell ref="A7:A10"/>
    <mergeCell ref="B7:B10"/>
    <mergeCell ref="C7:N7"/>
    <mergeCell ref="O7:Z7"/>
    <mergeCell ref="AA7:AL7"/>
    <mergeCell ref="AM7:AX7"/>
    <mergeCell ref="C9:E9"/>
    <mergeCell ref="F9:H9"/>
    <mergeCell ref="I9:K9"/>
    <mergeCell ref="L9:N9"/>
    <mergeCell ref="AA9:AC9"/>
    <mergeCell ref="AD9:AF9"/>
    <mergeCell ref="AG9:AI9"/>
    <mergeCell ref="U9:W9"/>
    <mergeCell ref="X9:Z9"/>
    <mergeCell ref="AM9:AO9"/>
    <mergeCell ref="AP9:AR9"/>
    <mergeCell ref="AS9:AU9"/>
    <mergeCell ref="AJ9:AL9"/>
    <mergeCell ref="X8:Y8"/>
    <mergeCell ref="AM8:AN8"/>
    <mergeCell ref="C8:D8"/>
    <mergeCell ref="F8:G8"/>
    <mergeCell ref="I8:J8"/>
    <mergeCell ref="L1:W2"/>
    <mergeCell ref="L3:W3"/>
    <mergeCell ref="AJ1:AU2"/>
    <mergeCell ref="AJ3:AU3"/>
    <mergeCell ref="BH1:BS2"/>
    <mergeCell ref="BH3:BS3"/>
    <mergeCell ref="L8:M8"/>
    <mergeCell ref="O8:P8"/>
    <mergeCell ref="R8:S8"/>
    <mergeCell ref="U8:V8"/>
    <mergeCell ref="O9:Q9"/>
    <mergeCell ref="R9:T9"/>
    <mergeCell ref="AV9:AX9"/>
    <mergeCell ref="AY7:BJ7"/>
    <mergeCell ref="BK7:BV7"/>
    <mergeCell ref="BK9:BM9"/>
    <mergeCell ref="BN9:BP9"/>
    <mergeCell ref="BK8:BL8"/>
    <mergeCell ref="BN8:BO8"/>
    <mergeCell ref="BQ8:BR8"/>
    <mergeCell ref="AY8:AZ8"/>
    <mergeCell ref="BB8:BC8"/>
    <mergeCell ref="AA8:AB8"/>
    <mergeCell ref="BQ9:BS9"/>
    <mergeCell ref="BT9:BV9"/>
  </mergeCells>
  <pageMargins left="0.70866141732283472" right="0.70866141732283472" top="0.74803149606299213" bottom="0.74803149606299213" header="0.31496062992125984" footer="0.31496062992125984"/>
  <pageSetup paperSize="9" fitToWidth="5" orientation="landscape" r:id="rId1"/>
  <colBreaks count="4" manualBreakCount="4">
    <brk id="26" max="1048575" man="1"/>
    <brk id="50" max="1048575" man="1"/>
    <brk id="74" max="1048575" man="1"/>
    <brk id="98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Wouter Pijl</dc:creator>
  <cp:lastModifiedBy>Wouter Pijl</cp:lastModifiedBy>
  <cp:lastPrinted>2016-08-02T14:09:14Z</cp:lastPrinted>
  <dcterms:created xsi:type="dcterms:W3CDTF">2016-03-09T08:33:22Z</dcterms:created>
  <dcterms:modified xsi:type="dcterms:W3CDTF">2016-09-15T09:53:17Z</dcterms:modified>
</cp:coreProperties>
</file>