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LISTE PERSONNEL ENTREPRISE" sheetId="1" r:id="rId1"/>
  </sheets>
  <externalReferences>
    <externalReference r:id="rId2"/>
    <externalReference r:id="rId3"/>
  </externalReferences>
  <definedNames>
    <definedName name="DATA_donneur_dordres">'[2]DONNEUR D ORDRE'!$A:$E</definedName>
    <definedName name="DATA_entreprises">[2]ENTREPRISES!$A:$C</definedName>
    <definedName name="Donneurs_d_ordes">'[2]DONNEUR D ORDRE'!#REF!</definedName>
    <definedName name="f_nom">OFFSET(p_nom,0,0,COUNTA(l_nom),1)</definedName>
    <definedName name="l_nom">[1]Feuil1!$A:$A</definedName>
    <definedName name="nom_donneur_dordres">'[2]DONNEUR D ORDRE'!$A:$A</definedName>
    <definedName name="nom_entreprise">'LISTE PERSONNEL ENTREPRISE'!$1:$1</definedName>
    <definedName name="Nom_entreprises">[2]ENTREPRISES!$A:$A</definedName>
    <definedName name="nom_entreprises_employes">'LISTE PERSONNEL ENTREPRISE'!$1:$1</definedName>
    <definedName name="p_nom">[1]Feuil1!$A$2</definedName>
    <definedName name="plage_intervenants">'LISTE PERSONNEL ENTREPRISE'!$B$2:$HU$40</definedName>
    <definedName name="Responsable">#REF!</definedName>
    <definedName name="Service">#REF!</definedName>
    <definedName name="Stokage">#REF!</definedName>
  </definedNames>
  <calcPr calcId="145621"/>
</workbook>
</file>

<file path=xl/calcChain.xml><?xml version="1.0" encoding="utf-8"?>
<calcChain xmlns="http://schemas.openxmlformats.org/spreadsheetml/2006/main">
  <c r="C27" i="1" l="1"/>
</calcChain>
</file>

<file path=xl/sharedStrings.xml><?xml version="1.0" encoding="utf-8"?>
<sst xmlns="http://schemas.openxmlformats.org/spreadsheetml/2006/main" count="564" uniqueCount="396">
  <si>
    <t>ALOES</t>
  </si>
  <si>
    <t>BALL_PACKAGING</t>
  </si>
  <si>
    <t>BERNER</t>
  </si>
  <si>
    <t>BOURGOIN</t>
  </si>
  <si>
    <t>BRENNTAG</t>
  </si>
  <si>
    <t>BWT_PERMO</t>
  </si>
  <si>
    <t>CERA_LABO</t>
  </si>
  <si>
    <t>COMPA</t>
  </si>
  <si>
    <t>TERRALYS</t>
  </si>
  <si>
    <t>DEKRA</t>
  </si>
  <si>
    <t>DFH</t>
  </si>
  <si>
    <t>DIVERSEY</t>
  </si>
  <si>
    <t>DJPI</t>
  </si>
  <si>
    <t>ECOLAB</t>
  </si>
  <si>
    <t>ECOLAB_PEST_France</t>
  </si>
  <si>
    <t>ELITYS</t>
  </si>
  <si>
    <t>ENDRESS_HAUSTER</t>
  </si>
  <si>
    <t>ENERGIE_CONCEPT</t>
  </si>
  <si>
    <t>ESP</t>
  </si>
  <si>
    <t>HUSKY</t>
  </si>
  <si>
    <t>IGIENAIR</t>
  </si>
  <si>
    <t>INTERFIN</t>
  </si>
  <si>
    <t>LIMPA</t>
  </si>
  <si>
    <t>MCI</t>
  </si>
  <si>
    <t>MODULFROID_SERVICE_ECC_MCI</t>
  </si>
  <si>
    <t>NALCO</t>
  </si>
  <si>
    <t>NORDSON</t>
  </si>
  <si>
    <t>PROSEGUR</t>
  </si>
  <si>
    <t>RC_SISTEMI</t>
  </si>
  <si>
    <t>RICO</t>
  </si>
  <si>
    <t>SGA_MEYER</t>
  </si>
  <si>
    <t>SOLOGNE_ENTRETIEN</t>
  </si>
  <si>
    <t>SRA_SAVAC</t>
  </si>
  <si>
    <t>STILL</t>
  </si>
  <si>
    <t>TRANE</t>
  </si>
  <si>
    <t>JALICON</t>
  </si>
  <si>
    <t>SORECAP</t>
  </si>
  <si>
    <t>ACMI</t>
  </si>
  <si>
    <t>MB</t>
  </si>
  <si>
    <t>GUED</t>
  </si>
  <si>
    <t>SKYWORK</t>
  </si>
  <si>
    <t>SIT</t>
  </si>
  <si>
    <t>HYLINE</t>
  </si>
  <si>
    <t>INTER_FIT</t>
  </si>
  <si>
    <t>CHUBB</t>
  </si>
  <si>
    <t>AVS</t>
  </si>
  <si>
    <t>GEOCENTRE</t>
  </si>
  <si>
    <t>SOMATRA</t>
  </si>
  <si>
    <t>CHAINS</t>
  </si>
  <si>
    <t>DONALDSON</t>
  </si>
  <si>
    <t>SEGEPAR</t>
  </si>
  <si>
    <t>APPLIC_RESINE</t>
  </si>
  <si>
    <t>ADUE</t>
  </si>
  <si>
    <t>ECC</t>
  </si>
  <si>
    <t>SIDEL</t>
  </si>
  <si>
    <t>PIC</t>
  </si>
  <si>
    <t>ECOSIGN</t>
  </si>
  <si>
    <t xml:space="preserve">DALMEC </t>
  </si>
  <si>
    <t>REIS</t>
  </si>
  <si>
    <t>ZAMBELLI</t>
  </si>
  <si>
    <t>FABER</t>
  </si>
  <si>
    <t>HEUFT</t>
  </si>
  <si>
    <t>FT_HEXAGONE</t>
  </si>
  <si>
    <t>MEAXONE</t>
  </si>
  <si>
    <t>PROTEX_SSI</t>
  </si>
  <si>
    <t>TOSA</t>
  </si>
  <si>
    <t>ATSI</t>
  </si>
  <si>
    <t>TETRA_PAK</t>
  </si>
  <si>
    <t>KHS</t>
  </si>
  <si>
    <t>SAILLEAU</t>
  </si>
  <si>
    <t>BMS</t>
  </si>
  <si>
    <t>SIAD</t>
  </si>
  <si>
    <t>ELIS</t>
  </si>
  <si>
    <t>COFELY_AXIMA</t>
  </si>
  <si>
    <t>SMIFORM</t>
  </si>
  <si>
    <t>COIBENTAZIONI_CERELLO</t>
  </si>
  <si>
    <t>SAET</t>
  </si>
  <si>
    <t>MPF</t>
  </si>
  <si>
    <t>COCHEZ</t>
  </si>
  <si>
    <t>CA45</t>
  </si>
  <si>
    <t>CM_PETAT</t>
  </si>
  <si>
    <t>SEA_INGENIERIE</t>
  </si>
  <si>
    <t>BARUCH_FISCH</t>
  </si>
  <si>
    <t>BARTHEL</t>
  </si>
  <si>
    <t>DJP_INGENIERIE</t>
  </si>
  <si>
    <t>MCD</t>
  </si>
  <si>
    <t>ANGELUS</t>
  </si>
  <si>
    <t>BOPLAN</t>
  </si>
  <si>
    <t>HALOILA</t>
  </si>
  <si>
    <t>CLEMESSY_HYLINE</t>
  </si>
  <si>
    <t>OPTIMA</t>
  </si>
  <si>
    <t>MIE</t>
  </si>
  <si>
    <t>GRZEGORSKI</t>
  </si>
  <si>
    <t>Ingénieur Technico-commercial</t>
  </si>
  <si>
    <t>BONTE</t>
  </si>
  <si>
    <t>Responsable CTS</t>
  </si>
  <si>
    <t>BEZY</t>
  </si>
  <si>
    <t>Technico-commercial</t>
  </si>
  <si>
    <t>MORITZ</t>
  </si>
  <si>
    <t>Technicien</t>
  </si>
  <si>
    <t>PLATON</t>
  </si>
  <si>
    <t>Gérant</t>
  </si>
  <si>
    <t>MAILLET</t>
  </si>
  <si>
    <t>GUISET</t>
  </si>
  <si>
    <t>Responsable d'exploitation</t>
  </si>
  <si>
    <t>HEYDET</t>
  </si>
  <si>
    <t>Technicien de contrôle</t>
  </si>
  <si>
    <t>LEGRAND</t>
  </si>
  <si>
    <t>Responsable Technico-commercial</t>
  </si>
  <si>
    <t>GUILMINEAU</t>
  </si>
  <si>
    <t>Responsable projet engineering</t>
  </si>
  <si>
    <t>CHATERAU</t>
  </si>
  <si>
    <t>Applicateur hygieniste</t>
  </si>
  <si>
    <t>PAILLAT</t>
  </si>
  <si>
    <t>Chef de projet</t>
  </si>
  <si>
    <t>AUBERT</t>
  </si>
  <si>
    <t>Technicien metrologue</t>
  </si>
  <si>
    <t>HURAULT</t>
  </si>
  <si>
    <t>Soudeur</t>
  </si>
  <si>
    <t>GLAVINIC</t>
  </si>
  <si>
    <t>QUETARD</t>
  </si>
  <si>
    <t>Responsable de chantier</t>
  </si>
  <si>
    <t>GUY</t>
  </si>
  <si>
    <t>AS1</t>
  </si>
  <si>
    <t xml:space="preserve">LAURENT </t>
  </si>
  <si>
    <t>Responsable technique</t>
  </si>
  <si>
    <t>GROS</t>
  </si>
  <si>
    <t>CHIQUOT</t>
  </si>
  <si>
    <t>FOURDRAINE</t>
  </si>
  <si>
    <t>Directeur d'agence</t>
  </si>
  <si>
    <t>BALDUZZI</t>
  </si>
  <si>
    <t>Responsable chantier</t>
  </si>
  <si>
    <t>Ceran</t>
  </si>
  <si>
    <t>Dirigeant</t>
  </si>
  <si>
    <t>PRIEUR</t>
  </si>
  <si>
    <t>Commercial</t>
  </si>
  <si>
    <t>LEFEVRE</t>
  </si>
  <si>
    <t>Chargé d'affaires</t>
  </si>
  <si>
    <t>THIBAULT</t>
  </si>
  <si>
    <t>Chef de chantie</t>
  </si>
  <si>
    <t>DEZA</t>
  </si>
  <si>
    <t>CHERRUAU</t>
  </si>
  <si>
    <t>Directeur</t>
  </si>
  <si>
    <t>MARAICHER</t>
  </si>
  <si>
    <t>PICCINOTTI</t>
  </si>
  <si>
    <t>BOUILLET</t>
  </si>
  <si>
    <t>Entrepreneur</t>
  </si>
  <si>
    <t>MICKOLAJCZYK</t>
  </si>
  <si>
    <t>FALLOU</t>
  </si>
  <si>
    <t>LYON</t>
  </si>
  <si>
    <t>Alain</t>
  </si>
  <si>
    <t>LAROUSSE</t>
  </si>
  <si>
    <t xml:space="preserve">CLEMENT </t>
  </si>
  <si>
    <t>Chef de chantier</t>
  </si>
  <si>
    <t>BEAU</t>
  </si>
  <si>
    <t>Chef d'équipe</t>
  </si>
  <si>
    <t>COUET</t>
  </si>
  <si>
    <t>Chef d'equipe</t>
  </si>
  <si>
    <t>LEBRET</t>
  </si>
  <si>
    <t>Grutier</t>
  </si>
  <si>
    <t>FOUCAUD</t>
  </si>
  <si>
    <t>LOLIVE</t>
  </si>
  <si>
    <t>GUINARD</t>
  </si>
  <si>
    <t>TACHFIN</t>
  </si>
  <si>
    <t>CAVALLI</t>
  </si>
  <si>
    <t xml:space="preserve">Automaticien </t>
  </si>
  <si>
    <t>LORGEOU</t>
  </si>
  <si>
    <t>Responsable de secteur</t>
  </si>
  <si>
    <t>BREHAULT</t>
  </si>
  <si>
    <t>MEMAIN</t>
  </si>
  <si>
    <t>CHÂTEAU.S</t>
  </si>
  <si>
    <t xml:space="preserve">WILLNER </t>
  </si>
  <si>
    <t>Responsable</t>
  </si>
  <si>
    <t>DA SILVA</t>
  </si>
  <si>
    <t>FERIOLI</t>
  </si>
  <si>
    <t>GRIMPLET</t>
  </si>
  <si>
    <t>KUHNER</t>
  </si>
  <si>
    <t>SARRASIN</t>
  </si>
  <si>
    <t>VALLIER</t>
  </si>
  <si>
    <t>CONCY</t>
  </si>
  <si>
    <t>Ingénieur commercial</t>
  </si>
  <si>
    <t>CHIRIOTTI</t>
  </si>
  <si>
    <t>BREDECHE</t>
  </si>
  <si>
    <t>BESLER</t>
  </si>
  <si>
    <t>BRUNEAU</t>
  </si>
  <si>
    <t>LEMAITRE</t>
  </si>
  <si>
    <t>JEUSSELIN</t>
  </si>
  <si>
    <t>Chef logistique</t>
  </si>
  <si>
    <t>BLANLUET</t>
  </si>
  <si>
    <t>GERVASONI</t>
  </si>
  <si>
    <t>CERELLO</t>
  </si>
  <si>
    <t>VILBOIS</t>
  </si>
  <si>
    <t>PAGLIA</t>
  </si>
  <si>
    <t>POINTERRAU</t>
  </si>
  <si>
    <t>BRUERE</t>
  </si>
  <si>
    <t>Co-gérant</t>
  </si>
  <si>
    <t>EL AAMRANI</t>
  </si>
  <si>
    <t>ANDLAUEN</t>
  </si>
  <si>
    <t>Chef de Chantier</t>
  </si>
  <si>
    <t>SCHWENKEN</t>
  </si>
  <si>
    <t xml:space="preserve">CHRISMANT </t>
  </si>
  <si>
    <t>Ingénieur études-MDE</t>
  </si>
  <si>
    <t>SOUMAGNE</t>
  </si>
  <si>
    <t>MELCKEBEECK</t>
  </si>
  <si>
    <t>SOLIGOT</t>
  </si>
  <si>
    <t>MOREL</t>
  </si>
  <si>
    <t>BERRUE</t>
  </si>
  <si>
    <t>Chef de projets</t>
  </si>
  <si>
    <t>GERONDEAU</t>
  </si>
  <si>
    <t>SANCHO</t>
  </si>
  <si>
    <t>SWIERLWEK</t>
  </si>
  <si>
    <t>Technicien CTS</t>
  </si>
  <si>
    <t>HERNANDEZ</t>
  </si>
  <si>
    <t>Technicienne</t>
  </si>
  <si>
    <t>SASA</t>
  </si>
  <si>
    <t>MATHIEU</t>
  </si>
  <si>
    <t>Opérateur</t>
  </si>
  <si>
    <t>VILLARD</t>
  </si>
  <si>
    <t>LAPIERRE</t>
  </si>
  <si>
    <t>Chef de ventes</t>
  </si>
  <si>
    <t>TERAL</t>
  </si>
  <si>
    <t>Responsable secteur</t>
  </si>
  <si>
    <t>PAULET</t>
  </si>
  <si>
    <t>Technicen métrologue</t>
  </si>
  <si>
    <t>LAMBIN</t>
  </si>
  <si>
    <t>FURLAN</t>
  </si>
  <si>
    <t>BRIENT</t>
  </si>
  <si>
    <t>HUGUERY</t>
  </si>
  <si>
    <t>BEYER</t>
  </si>
  <si>
    <t>JOALLAND</t>
  </si>
  <si>
    <t>POULON</t>
  </si>
  <si>
    <t>EO site</t>
  </si>
  <si>
    <t>LAZAR</t>
  </si>
  <si>
    <t>Boisquillon</t>
  </si>
  <si>
    <t>PERRIER</t>
  </si>
  <si>
    <t>LOGEAIS</t>
  </si>
  <si>
    <t>TONIETTO</t>
  </si>
  <si>
    <t>Automaticien</t>
  </si>
  <si>
    <t>VERGER</t>
  </si>
  <si>
    <t>LEGENDRE</t>
  </si>
  <si>
    <t>POWELL</t>
  </si>
  <si>
    <t>BONNIN</t>
  </si>
  <si>
    <t>DUFAT</t>
  </si>
  <si>
    <t>VIGIER</t>
  </si>
  <si>
    <t>LE MOAN</t>
  </si>
  <si>
    <t>OLLIVIER</t>
  </si>
  <si>
    <t>Aide Applicateur</t>
  </si>
  <si>
    <t>STAGNI</t>
  </si>
  <si>
    <t>BARBAISE</t>
  </si>
  <si>
    <t>Responsable production</t>
  </si>
  <si>
    <t>VOELTZER</t>
  </si>
  <si>
    <t>SESENNA</t>
  </si>
  <si>
    <t>BYNUN</t>
  </si>
  <si>
    <t>BENEDICENTI</t>
  </si>
  <si>
    <t>Electricien</t>
  </si>
  <si>
    <t>DAUFRESNE</t>
  </si>
  <si>
    <t>DELLACASA</t>
  </si>
  <si>
    <t>BERNARD</t>
  </si>
  <si>
    <t>Maçon</t>
  </si>
  <si>
    <t>SASSIER</t>
  </si>
  <si>
    <t>THOMAS</t>
  </si>
  <si>
    <t>Agent de service</t>
  </si>
  <si>
    <t>MATHIOUX</t>
  </si>
  <si>
    <t>TALLEUX</t>
  </si>
  <si>
    <t>LABORDE</t>
  </si>
  <si>
    <t>POULLE</t>
  </si>
  <si>
    <t>WHITEHEAD</t>
  </si>
  <si>
    <t>FIGUIERE</t>
  </si>
  <si>
    <t>DENIS.J</t>
  </si>
  <si>
    <t>DOMINICI</t>
  </si>
  <si>
    <t>Animateur secteur centre</t>
  </si>
  <si>
    <t>MANZORI</t>
  </si>
  <si>
    <t>LOURENCO</t>
  </si>
  <si>
    <t>JOLIVARD</t>
  </si>
  <si>
    <t>GUILLAUMIN</t>
  </si>
  <si>
    <t>CARASCO</t>
  </si>
  <si>
    <t>CASTA</t>
  </si>
  <si>
    <t>BENOIST</t>
  </si>
  <si>
    <t>HALLEY</t>
  </si>
  <si>
    <t>RENVOISE</t>
  </si>
  <si>
    <t>ADS</t>
  </si>
  <si>
    <t>LYON.A</t>
  </si>
  <si>
    <t>FALBOT</t>
  </si>
  <si>
    <t>CZARNECKI</t>
  </si>
  <si>
    <t>CORBIN</t>
  </si>
  <si>
    <t>PACCAULT</t>
  </si>
  <si>
    <t>Cordiste</t>
  </si>
  <si>
    <t>PRANICS</t>
  </si>
  <si>
    <t>MATLY</t>
  </si>
  <si>
    <t>Opérateur de chantiers</t>
  </si>
  <si>
    <t>STERN</t>
  </si>
  <si>
    <t>Nacelliste</t>
  </si>
  <si>
    <t>FEDALA</t>
  </si>
  <si>
    <t>TAHFIN</t>
  </si>
  <si>
    <t>MARANGON</t>
  </si>
  <si>
    <t>CHÂTEAU.D</t>
  </si>
  <si>
    <t>BUS</t>
  </si>
  <si>
    <t>HURPET</t>
  </si>
  <si>
    <t>BIGNON</t>
  </si>
  <si>
    <t>CHOUIN</t>
  </si>
  <si>
    <t>Adjoint logistique</t>
  </si>
  <si>
    <t>RODRIGUEZ</t>
  </si>
  <si>
    <t>COINE</t>
  </si>
  <si>
    <t>BLOCKA</t>
  </si>
  <si>
    <t>HEUX</t>
  </si>
  <si>
    <t>VIAULT</t>
  </si>
  <si>
    <t>KELLE</t>
  </si>
  <si>
    <t>OHARBI</t>
  </si>
  <si>
    <t>MESNARD</t>
  </si>
  <si>
    <t>JANNEAU</t>
  </si>
  <si>
    <t xml:space="preserve">COTEBLANCHE </t>
  </si>
  <si>
    <t>JEANFULCRAND</t>
  </si>
  <si>
    <t>QUONIAM</t>
  </si>
  <si>
    <t>Superviseur equipements</t>
  </si>
  <si>
    <t>LAFORCE</t>
  </si>
  <si>
    <t>LYON.G</t>
  </si>
  <si>
    <t>Techncien</t>
  </si>
  <si>
    <t>MARINIER</t>
  </si>
  <si>
    <t>FRADIN</t>
  </si>
  <si>
    <t>FOLTIER</t>
  </si>
  <si>
    <t>DELORME</t>
  </si>
  <si>
    <t>PICQ</t>
  </si>
  <si>
    <t>Ingénieur chargé d'affaires</t>
  </si>
  <si>
    <t>AACHBOUN</t>
  </si>
  <si>
    <t>LOYER</t>
  </si>
  <si>
    <t>DORE</t>
  </si>
  <si>
    <t>Agent commercial</t>
  </si>
  <si>
    <t>CHOPIN</t>
  </si>
  <si>
    <t>DE GOURVOILLE</t>
  </si>
  <si>
    <t>SABOUREAU</t>
  </si>
  <si>
    <t>GLAUSO</t>
  </si>
  <si>
    <t>VALENTE</t>
  </si>
  <si>
    <t>DENIS.A</t>
  </si>
  <si>
    <t>HICI</t>
  </si>
  <si>
    <t>FORBAULT</t>
  </si>
  <si>
    <t>SALOMON</t>
  </si>
  <si>
    <t>POUBEAU</t>
  </si>
  <si>
    <t>Resp. Secteur</t>
  </si>
  <si>
    <t>BAZIN</t>
  </si>
  <si>
    <t>GIUDICELLI</t>
  </si>
  <si>
    <t xml:space="preserve">DUBOQ </t>
  </si>
  <si>
    <t>DUBOIS</t>
  </si>
  <si>
    <t>GAUTARD</t>
  </si>
  <si>
    <t>DE CARVALHO</t>
  </si>
  <si>
    <t>DELAUNE</t>
  </si>
  <si>
    <t>ARBONA</t>
  </si>
  <si>
    <t>LAURY</t>
  </si>
  <si>
    <t>FAIVRE</t>
  </si>
  <si>
    <t>Poseur</t>
  </si>
  <si>
    <t>SILVA</t>
  </si>
  <si>
    <t>NURCHI</t>
  </si>
  <si>
    <t xml:space="preserve">LUKOKI </t>
  </si>
  <si>
    <t>BRULE</t>
  </si>
  <si>
    <t>BASQUILLE</t>
  </si>
  <si>
    <t xml:space="preserve">TACC </t>
  </si>
  <si>
    <t>ATAS1</t>
  </si>
  <si>
    <t>HIOU</t>
  </si>
  <si>
    <t xml:space="preserve">DELONGE </t>
  </si>
  <si>
    <t>HATE</t>
  </si>
  <si>
    <t>LESUEUR</t>
  </si>
  <si>
    <t>GAULTIER</t>
  </si>
  <si>
    <t>BERCHE</t>
  </si>
  <si>
    <t>CHATELAIN</t>
  </si>
  <si>
    <t>LEBRETON</t>
  </si>
  <si>
    <t>CIRENCIEN</t>
  </si>
  <si>
    <t xml:space="preserve">TAMBA </t>
  </si>
  <si>
    <t>Le Bihan</t>
  </si>
  <si>
    <t>Contrôleur</t>
  </si>
  <si>
    <t>BRUNBAUF</t>
  </si>
  <si>
    <t>HULIN</t>
  </si>
  <si>
    <t>Elec</t>
  </si>
  <si>
    <t>MANVELYAN</t>
  </si>
  <si>
    <t>BILLAL</t>
  </si>
  <si>
    <t>JURANVILLE</t>
  </si>
  <si>
    <t>BERRY</t>
  </si>
  <si>
    <t>PIMENTEL</t>
  </si>
  <si>
    <t>COMTET</t>
  </si>
  <si>
    <t>FROMENTIN</t>
  </si>
  <si>
    <t>FOUCARD</t>
  </si>
  <si>
    <t>PRANIER</t>
  </si>
  <si>
    <t>BOUSSAC</t>
  </si>
  <si>
    <t>RICHARD</t>
  </si>
  <si>
    <t>GARNIER</t>
  </si>
  <si>
    <t>FELLOUH</t>
  </si>
  <si>
    <t>MINHAJ</t>
  </si>
  <si>
    <t>Calorifugeur</t>
  </si>
  <si>
    <t>MERHAE</t>
  </si>
  <si>
    <t>Entreprise</t>
  </si>
  <si>
    <t>Employé</t>
  </si>
  <si>
    <t>Fonction</t>
  </si>
  <si>
    <t>STALL</t>
  </si>
  <si>
    <t>BREGUE</t>
  </si>
  <si>
    <t>MORISEAU</t>
  </si>
  <si>
    <t>PALET</t>
  </si>
  <si>
    <t>GOURGUES</t>
  </si>
  <si>
    <t>JILTAT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</si>
</sst>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7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Maintenance\Entreprise\Maintenance%20pr&#233;ventive%20Donnery\PP\PP%20-%20PPS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saisie entreprise"/>
      <sheetName val="Clients"/>
      <sheetName val="Feuil3"/>
      <sheetName val="Feuil4"/>
      <sheetName val="Feuil5"/>
    </sheetNames>
    <sheetDataSet>
      <sheetData sheetId="0">
        <row r="1">
          <cell r="A1" t="str">
            <v>Nom</v>
          </cell>
        </row>
        <row r="2">
          <cell r="A2" t="str">
            <v>azerty</v>
          </cell>
        </row>
        <row r="3">
          <cell r="A3" t="str">
            <v>uiop</v>
          </cell>
        </row>
        <row r="4">
          <cell r="A4" t="str">
            <v>qsdf</v>
          </cell>
        </row>
        <row r="5">
          <cell r="A5" t="str">
            <v>ghjkl</v>
          </cell>
        </row>
        <row r="6">
          <cell r="A6" t="str">
            <v>wxcvbn</v>
          </cell>
        </row>
        <row r="10">
          <cell r="A10" t="str">
            <v>Entreprise</v>
          </cell>
        </row>
        <row r="11">
          <cell r="A11" t="str">
            <v>ALOES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AN PREVENTION"/>
      <sheetName val="PLAN PREVENTION SIMPLIFIE"/>
      <sheetName val="DONNEUR D ORDRE"/>
      <sheetName val="ENTREPRISES"/>
      <sheetName val="LISTE PERSONNEL ENTREPRISE"/>
      <sheetName val="Personnels entreprises"/>
      <sheetName val="Choix du plan"/>
      <sheetName val="Travaux dangereux"/>
      <sheetName val="PLANS"/>
      <sheetName val="Plans archives"/>
    </sheetNames>
    <sheetDataSet>
      <sheetData sheetId="0"/>
      <sheetData sheetId="1"/>
      <sheetData sheetId="2"/>
      <sheetData sheetId="3">
        <row r="1">
          <cell r="A1" t="str">
            <v>NOM</v>
          </cell>
          <cell r="B1" t="str">
            <v>Prénom</v>
          </cell>
          <cell r="C1" t="str">
            <v>Service</v>
          </cell>
          <cell r="D1" t="str">
            <v>Formation O/N</v>
          </cell>
          <cell r="E1" t="str">
            <v>Téléphone</v>
          </cell>
        </row>
        <row r="2">
          <cell r="A2" t="str">
            <v>SCHUSTER</v>
          </cell>
          <cell r="B2" t="str">
            <v>Jérome</v>
          </cell>
          <cell r="C2" t="str">
            <v>Méthodes</v>
          </cell>
          <cell r="D2" t="str">
            <v>OUI</v>
          </cell>
        </row>
        <row r="3">
          <cell r="A3" t="str">
            <v>TSIRONY</v>
          </cell>
          <cell r="B3" t="str">
            <v>Olivier</v>
          </cell>
          <cell r="C3" t="str">
            <v>Utilités</v>
          </cell>
          <cell r="D3" t="str">
            <v>OUI</v>
          </cell>
        </row>
        <row r="4">
          <cell r="A4" t="str">
            <v>THEAU</v>
          </cell>
          <cell r="B4" t="str">
            <v>Emmanuel</v>
          </cell>
          <cell r="C4" t="str">
            <v>Maintenance</v>
          </cell>
          <cell r="D4" t="str">
            <v>OUI</v>
          </cell>
        </row>
        <row r="5">
          <cell r="A5" t="str">
            <v/>
          </cell>
          <cell r="B5" t="str">
            <v/>
          </cell>
          <cell r="C5" t="str">
            <v/>
          </cell>
          <cell r="D5" t="str">
            <v/>
          </cell>
        </row>
      </sheetData>
      <sheetData sheetId="4">
        <row r="1">
          <cell r="A1" t="str">
            <v>ACMI</v>
          </cell>
          <cell r="B1" t="str">
            <v>Via G di vittorio 60 43045 FORNOVOTARO PARMA Italy</v>
          </cell>
          <cell r="C1" t="str">
            <v xml:space="preserve">03 20 90 24 30  </v>
          </cell>
        </row>
        <row r="2">
          <cell r="A2" t="str">
            <v>ADUE</v>
          </cell>
          <cell r="B2" t="str">
            <v>SS CISA 123 43045 RICCO di fornovo PARMA Italie</v>
          </cell>
          <cell r="C2" t="str">
            <v>+3 90 52 54 01 82 5</v>
          </cell>
        </row>
        <row r="3">
          <cell r="A3" t="str">
            <v>ALOES</v>
          </cell>
          <cell r="B3" t="str">
            <v>Zone industrielle A, 12 rue de la pointe 59113 SECLIN</v>
          </cell>
          <cell r="C3" t="str">
            <v>+3 90 52 53 05 41 1</v>
          </cell>
        </row>
        <row r="4">
          <cell r="A4" t="str">
            <v>ANGELUS</v>
          </cell>
          <cell r="B4" t="str">
            <v>BELCROWNLAAN 44 ANTWERP B-2100 BELGIUM</v>
          </cell>
          <cell r="C4" t="str">
            <v xml:space="preserve">+3 23 32 73 14 0 </v>
          </cell>
        </row>
        <row r="5">
          <cell r="A5" t="str">
            <v>APPLIC_RESINE</v>
          </cell>
          <cell r="B5" t="str">
            <v>215 Allée du bois vert 45640 SANDILLON</v>
          </cell>
          <cell r="C5" t="str">
            <v xml:space="preserve">02 38 46 00 54 8 </v>
          </cell>
        </row>
        <row r="6">
          <cell r="A6" t="str">
            <v>ATSI</v>
          </cell>
          <cell r="B6" t="str">
            <v>2bis rue Ampère 14123 CORMELLES LE ROYAL</v>
          </cell>
          <cell r="C6" t="str">
            <v>02 31 35 65 80</v>
          </cell>
        </row>
        <row r="7">
          <cell r="A7" t="str">
            <v>AVS</v>
          </cell>
          <cell r="B7" t="str">
            <v>Allée de la renardière 37270 Azay sur cher</v>
          </cell>
          <cell r="C7" t="str">
            <v xml:space="preserve">03 47 35 59 41  </v>
          </cell>
        </row>
        <row r="8">
          <cell r="A8" t="str">
            <v>BALL_PACKAGING</v>
          </cell>
          <cell r="B8" t="str">
            <v>ROUTE LIEU DIT SUD HOUCK 59380 BIERNE</v>
          </cell>
          <cell r="C8" t="str">
            <v xml:space="preserve">03 28 22 72 58  </v>
          </cell>
        </row>
        <row r="9">
          <cell r="A9" t="str">
            <v>BARTHEL</v>
          </cell>
          <cell r="B9" t="str">
            <v>52 Rue de L'industrie 67160 WISSEMBOURG</v>
          </cell>
          <cell r="C9" t="str">
            <v xml:space="preserve">06 86 96 04 95  </v>
          </cell>
        </row>
        <row r="10">
          <cell r="A10" t="str">
            <v>BARUCH_FISCH</v>
          </cell>
          <cell r="B10" t="str">
            <v>5 Rue Jean Marie LHKN 67560 ROSHEIM</v>
          </cell>
          <cell r="C10" t="str">
            <v xml:space="preserve">06 28 46 26 21  </v>
          </cell>
        </row>
        <row r="11">
          <cell r="A11" t="str">
            <v>BERNER</v>
          </cell>
          <cell r="B11" t="str">
            <v>Rue Albert Berner saint julien du sault</v>
          </cell>
          <cell r="C11" t="str">
            <v xml:space="preserve">06 23 53 81 94  </v>
          </cell>
        </row>
        <row r="12">
          <cell r="A12" t="str">
            <v>BMS</v>
          </cell>
          <cell r="B12" t="str">
            <v>22 Rue du saut du loup 72150 Le Grand Lucé</v>
          </cell>
          <cell r="C12" t="str">
            <v xml:space="preserve">02 43 86 28 74  </v>
          </cell>
        </row>
        <row r="13">
          <cell r="A13" t="str">
            <v>BOPLAN</v>
          </cell>
          <cell r="B13" t="str">
            <v>20 bis rue Louis Philippe 92200 Neuilly sur Seine</v>
          </cell>
          <cell r="C13" t="str">
            <v xml:space="preserve">08 20 20 83 00  </v>
          </cell>
        </row>
        <row r="14">
          <cell r="A14" t="str">
            <v>BOURGOIN</v>
          </cell>
          <cell r="C14" t="str">
            <v xml:space="preserve">      </v>
          </cell>
        </row>
        <row r="15">
          <cell r="A15" t="str">
            <v>BRENNTAG</v>
          </cell>
          <cell r="B15" t="str">
            <v>816 rue de gautray 45590 St cyr en val</v>
          </cell>
          <cell r="C15" t="str">
            <v xml:space="preserve">02 38 69 76 76  </v>
          </cell>
        </row>
        <row r="16">
          <cell r="A16" t="str">
            <v>BWT_PERMO</v>
          </cell>
          <cell r="B16" t="str">
            <v>Rue des frères lumière 37170 CHAMBRAY LES TOURS</v>
          </cell>
          <cell r="C16" t="str">
            <v xml:space="preserve">02 47 74 74 48  </v>
          </cell>
        </row>
        <row r="17">
          <cell r="A17" t="str">
            <v>CA45</v>
          </cell>
          <cell r="B17" t="str">
            <v>Rue pierre et marie curie 45430 MARDIE</v>
          </cell>
          <cell r="C17" t="str">
            <v xml:space="preserve">06 19 39 39 53  </v>
          </cell>
        </row>
        <row r="18">
          <cell r="A18" t="str">
            <v>CERA_LABO</v>
          </cell>
          <cell r="B18" t="str">
            <v>ZAC le Tesan Impasse des Carignans 30126 St Laurent des Arbres</v>
          </cell>
          <cell r="C18" t="str">
            <v xml:space="preserve">04 66 90 09 56  </v>
          </cell>
        </row>
        <row r="19">
          <cell r="A19" t="str">
            <v>CHAINS</v>
          </cell>
          <cell r="B19" t="str">
            <v>55 rue du champ prieur ZAC les chatelliers nord 45400 SEMOY</v>
          </cell>
          <cell r="C19" t="str">
            <v xml:space="preserve">02 38 55 12 54  </v>
          </cell>
        </row>
        <row r="20">
          <cell r="A20" t="str">
            <v>CHUBB</v>
          </cell>
          <cell r="B20" t="str">
            <v>27-29 route de la milletiere 37096 TOURS</v>
          </cell>
          <cell r="C20" t="str">
            <v xml:space="preserve">02 47 49 30 50  </v>
          </cell>
        </row>
        <row r="21">
          <cell r="A21" t="str">
            <v>CLEMESSY_HYLINE</v>
          </cell>
          <cell r="B21" t="str">
            <v>19 Rue Henry Du Parc d'activité d'Ingré 45140 Orléans</v>
          </cell>
          <cell r="C21" t="str">
            <v xml:space="preserve">02 38 72 89 67  </v>
          </cell>
        </row>
        <row r="22">
          <cell r="A22" t="str">
            <v>CM_PETAT</v>
          </cell>
          <cell r="B22" t="str">
            <v>96 Avenue Eugène Miton 45470 Loury</v>
          </cell>
          <cell r="C22" t="str">
            <v xml:space="preserve">06 08 16 39 38  </v>
          </cell>
        </row>
        <row r="23">
          <cell r="A23" t="str">
            <v>COCHEZ</v>
          </cell>
          <cell r="B23" t="str">
            <v>253 Rue du rond d'eau 45 075 Orleans CEDEX 2</v>
          </cell>
          <cell r="C23" t="str">
            <v xml:space="preserve">06 07 32 79 38  </v>
          </cell>
        </row>
        <row r="24">
          <cell r="A24" t="str">
            <v>COFELY_AXIMA</v>
          </cell>
          <cell r="B24" t="str">
            <v>20 rue B.Palissy 45800 St Jean de Braye</v>
          </cell>
          <cell r="C24" t="str">
            <v xml:space="preserve">02 38 79 75 75  </v>
          </cell>
        </row>
        <row r="25">
          <cell r="A25" t="str">
            <v>COIBENTAZIONI_CERELLO</v>
          </cell>
          <cell r="B25" t="str">
            <v>VIA Giovanni 23-34 30034 MIRAVE</v>
          </cell>
          <cell r="C25" t="str">
            <v xml:space="preserve">+3 90 41 42 32 92 </v>
          </cell>
        </row>
        <row r="26">
          <cell r="A26" t="str">
            <v>COMPA</v>
          </cell>
          <cell r="B26" t="str">
            <v>4 Rue de la forêt ZAC les Bicharderis 45400 Fleury les aubrais</v>
          </cell>
          <cell r="C26" t="str">
            <v xml:space="preserve">02 38 61 15 16  </v>
          </cell>
        </row>
        <row r="27">
          <cell r="A27" t="str">
            <v xml:space="preserve">DALMEC </v>
          </cell>
          <cell r="B27" t="str">
            <v>2 bd du général DELAMBRE 95815 ARGENTEUIL Cedex</v>
          </cell>
          <cell r="C27" t="str">
            <v xml:space="preserve">01 13 94 74 00  </v>
          </cell>
        </row>
        <row r="28">
          <cell r="A28" t="str">
            <v>DEKRA</v>
          </cell>
          <cell r="B28" t="str">
            <v>803 bd DUHAMEL DUMONCEAU 45 OLIVET</v>
          </cell>
          <cell r="C28" t="str">
            <v xml:space="preserve">02 38 84 10 80  </v>
          </cell>
        </row>
        <row r="29">
          <cell r="A29" t="str">
            <v>DFH</v>
          </cell>
          <cell r="C29" t="str">
            <v xml:space="preserve">      </v>
          </cell>
        </row>
        <row r="30">
          <cell r="A30" t="str">
            <v>DIVERSEY</v>
          </cell>
          <cell r="B30" t="str">
            <v>201 avenue carnot 94120 Fontenay</v>
          </cell>
          <cell r="C30" t="str">
            <v xml:space="preserve">06 16 09 54 29  </v>
          </cell>
        </row>
        <row r="31">
          <cell r="A31" t="str">
            <v>DJP_INGENIERIE</v>
          </cell>
          <cell r="B31" t="str">
            <v>13 rue du général de gaulle 45650 St Jean Le blanc</v>
          </cell>
          <cell r="C31" t="str">
            <v xml:space="preserve">09 50 86 80 50  </v>
          </cell>
        </row>
        <row r="32">
          <cell r="A32" t="str">
            <v>DJPI</v>
          </cell>
          <cell r="C32" t="str">
            <v xml:space="preserve">      </v>
          </cell>
        </row>
        <row r="33">
          <cell r="A33" t="str">
            <v>DONALDSON</v>
          </cell>
          <cell r="B33" t="str">
            <v>6 rue de la croix jacquebot 95450 VIGNY</v>
          </cell>
          <cell r="C33" t="str">
            <v xml:space="preserve">01 34 48 60 71  </v>
          </cell>
        </row>
        <row r="34">
          <cell r="A34" t="str">
            <v>ECC</v>
          </cell>
          <cell r="B34" t="str">
            <v>11 rue de Muids 45140 INGRE</v>
          </cell>
          <cell r="C34" t="str">
            <v xml:space="preserve">02 38 72 56 60  </v>
          </cell>
        </row>
        <row r="35">
          <cell r="A35" t="str">
            <v>ECOLAB</v>
          </cell>
          <cell r="B35" t="str">
            <v>23 Avenue Aristide Briand 94110 ARCUEIL</v>
          </cell>
          <cell r="C35" t="str">
            <v xml:space="preserve">06 75 65 62 32  </v>
          </cell>
        </row>
        <row r="36">
          <cell r="A36" t="str">
            <v>ECOLAB_PEST_France</v>
          </cell>
          <cell r="B36" t="str">
            <v>23 Avenue Aristide Briand 94110 ARCUEIL</v>
          </cell>
          <cell r="C36" t="str">
            <v xml:space="preserve">01 49 69 65 00  </v>
          </cell>
        </row>
        <row r="37">
          <cell r="A37" t="str">
            <v>ECOSIGN</v>
          </cell>
          <cell r="B37" t="str">
            <v>9001 Rue ampère ZI moulin pierre 45470 TRAINOU</v>
          </cell>
          <cell r="C37" t="str">
            <v xml:space="preserve">06 11 35 81 76  </v>
          </cell>
        </row>
        <row r="38">
          <cell r="A38" t="str">
            <v>ELIS</v>
          </cell>
          <cell r="B38" t="str">
            <v>540 rue Emmanuel Léger 45310 PATAY</v>
          </cell>
          <cell r="C38" t="str">
            <v xml:space="preserve">02 38 75 74 75  </v>
          </cell>
        </row>
        <row r="39">
          <cell r="A39" t="str">
            <v>ELITYS</v>
          </cell>
          <cell r="B39" t="str">
            <v>42 Cours Emile ZOLA 69100 VILLEURBANE</v>
          </cell>
          <cell r="C39" t="str">
            <v xml:space="preserve">06 71 11 71 97  </v>
          </cell>
        </row>
        <row r="40">
          <cell r="A40" t="str">
            <v>ENDRESS_HAUSTER</v>
          </cell>
          <cell r="B40" t="str">
            <v>699 Avenue de l'europe 63110 BEAUMONT</v>
          </cell>
          <cell r="C40" t="str">
            <v xml:space="preserve">06 89 15 62 04  </v>
          </cell>
        </row>
        <row r="41">
          <cell r="A41" t="str">
            <v>ENERGIE_CONCEPT</v>
          </cell>
          <cell r="B41" t="str">
            <v>5 Rue Emile leconte 45140 INGRE</v>
          </cell>
          <cell r="C41" t="str">
            <v xml:space="preserve">02 38 72 68 01  </v>
          </cell>
        </row>
        <row r="42">
          <cell r="A42" t="str">
            <v>ESP</v>
          </cell>
          <cell r="C42" t="str">
            <v xml:space="preserve">      </v>
          </cell>
        </row>
        <row r="43">
          <cell r="A43" t="str">
            <v>FABER</v>
          </cell>
          <cell r="B43" t="str">
            <v>ZI rue Michelet 08140 BAZEILLES</v>
          </cell>
          <cell r="C43" t="str">
            <v xml:space="preserve">03 24 27 03 29  </v>
          </cell>
        </row>
        <row r="44">
          <cell r="A44" t="str">
            <v>FT_HEXAGONE</v>
          </cell>
          <cell r="B44" t="str">
            <v>ZA Saint vincent Rue de l'artisanat 73190 CHALLES LES EAUX</v>
          </cell>
          <cell r="C44" t="str">
            <v xml:space="preserve">04 79 62 04 42  </v>
          </cell>
        </row>
        <row r="45">
          <cell r="A45" t="str">
            <v>GEOCENTRE</v>
          </cell>
          <cell r="B45" t="str">
            <v>Fosse-Nouvelle 18200 ARCOMPS</v>
          </cell>
          <cell r="C45" t="str">
            <v xml:space="preserve">06 14 73 39 96  </v>
          </cell>
        </row>
        <row r="46">
          <cell r="A46" t="str">
            <v>GUED</v>
          </cell>
          <cell r="B46" t="str">
            <v>ZA les vallées 45 770 Saran</v>
          </cell>
          <cell r="C46" t="str">
            <v xml:space="preserve">02 38 43 42 42  </v>
          </cell>
        </row>
        <row r="47">
          <cell r="A47" t="str">
            <v>HALOILA</v>
          </cell>
          <cell r="B47" t="str">
            <v>17 Rue du lac St Andre 73370 Le bourget du lac</v>
          </cell>
          <cell r="C47" t="str">
            <v xml:space="preserve">04 79 68 53 70  </v>
          </cell>
        </row>
        <row r="48">
          <cell r="A48" t="str">
            <v>HEUFT</v>
          </cell>
          <cell r="B48" t="str">
            <v>3 Rue du moulin Goepp 66170 BRUMATH</v>
          </cell>
          <cell r="C48" t="str">
            <v xml:space="preserve">03 88 59 30 01  </v>
          </cell>
        </row>
        <row r="49">
          <cell r="A49" t="str">
            <v>HUSKY</v>
          </cell>
          <cell r="B49" t="str">
            <v>DUDELANGE - Luxembourg</v>
          </cell>
          <cell r="C49" t="str">
            <v>+3 3 67 59 33 13 9</v>
          </cell>
        </row>
        <row r="50">
          <cell r="A50" t="str">
            <v>HYLINE</v>
          </cell>
          <cell r="B50" t="str">
            <v>19 Rue henry dunant ZI d'INGRE 45143 St jean de la ruelle</v>
          </cell>
          <cell r="C50" t="str">
            <v xml:space="preserve">02 38 72 41 67  </v>
          </cell>
        </row>
        <row r="51">
          <cell r="A51" t="str">
            <v>IGIENAIR</v>
          </cell>
          <cell r="B51" t="str">
            <v>Zone Inustrielle des Charbonnières 45800 St Jean de Braye</v>
          </cell>
          <cell r="C51" t="str">
            <v xml:space="preserve">02 38 54 00 54  </v>
          </cell>
        </row>
        <row r="52">
          <cell r="A52" t="str">
            <v>INTER_FIT</v>
          </cell>
          <cell r="B52" t="str">
            <v>32 Bd Battaclan 13000 Marseille</v>
          </cell>
          <cell r="C52" t="str">
            <v xml:space="preserve">      </v>
          </cell>
        </row>
        <row r="53">
          <cell r="A53" t="str">
            <v>INTERFIN</v>
          </cell>
          <cell r="C53" t="str">
            <v xml:space="preserve">      </v>
          </cell>
        </row>
        <row r="54">
          <cell r="A54" t="str">
            <v>JALICON</v>
          </cell>
          <cell r="B54" t="str">
            <v>7 rue pierre et marie curie 45140 Ingré</v>
          </cell>
          <cell r="C54" t="str">
            <v xml:space="preserve">02 38 88 12 24  </v>
          </cell>
        </row>
        <row r="55">
          <cell r="A55" t="str">
            <v>KHS</v>
          </cell>
          <cell r="B55" t="str">
            <v>Immeublme le botanic 40 Avenue de Lingenfeld 77200 TORCY</v>
          </cell>
          <cell r="C55" t="str">
            <v>00 49 15 22 77 33 418</v>
          </cell>
        </row>
        <row r="56">
          <cell r="A56" t="str">
            <v>LIMPA</v>
          </cell>
          <cell r="B56" t="str">
            <v>ZAC du coigneau rue des balletieres 45073 Orleans Cedex 2</v>
          </cell>
          <cell r="C56" t="str">
            <v xml:space="preserve">02 38 51 23 43  </v>
          </cell>
        </row>
        <row r="57">
          <cell r="A57" t="str">
            <v>MB</v>
          </cell>
          <cell r="B57" t="str">
            <v>73 Rue Jules Cesar 45340 Batilly en gelinais</v>
          </cell>
          <cell r="C57" t="str">
            <v xml:space="preserve">02 38 39 84 92  </v>
          </cell>
        </row>
        <row r="58">
          <cell r="A58" t="str">
            <v>MCD</v>
          </cell>
          <cell r="B58" t="str">
            <v>Le vieux château 02300 GUNY</v>
          </cell>
          <cell r="C58" t="str">
            <v xml:space="preserve">03 23 52 67 71  </v>
          </cell>
        </row>
        <row r="59">
          <cell r="A59" t="str">
            <v>MCI</v>
          </cell>
          <cell r="C59" t="str">
            <v xml:space="preserve">      </v>
          </cell>
        </row>
        <row r="60">
          <cell r="A60" t="str">
            <v>MCI</v>
          </cell>
          <cell r="B60" t="str">
            <v>4 Rue des bas champs 45380 La chapelle st MESMIN</v>
          </cell>
          <cell r="C60" t="str">
            <v xml:space="preserve">02 38 79 59 59  </v>
          </cell>
        </row>
        <row r="61">
          <cell r="A61" t="str">
            <v>MEAXONE</v>
          </cell>
          <cell r="B61" t="str">
            <v>108 Avenue CARNOT 77140 St PIERRE LES NEMOURS</v>
          </cell>
          <cell r="C61" t="str">
            <v xml:space="preserve">06 61 70 92 43  </v>
          </cell>
        </row>
        <row r="62">
          <cell r="A62" t="str">
            <v>MIE</v>
          </cell>
          <cell r="B62" t="str">
            <v>134 BD Gaston BIRGE 49160 ANGERS</v>
          </cell>
          <cell r="C62" t="str">
            <v xml:space="preserve">06 50 49 20 88  </v>
          </cell>
        </row>
        <row r="63">
          <cell r="A63" t="str">
            <v>MODULFROID_SERVICE_ECC_MCI</v>
          </cell>
          <cell r="B63" t="str">
            <v>1 rue llenotre 95190 Goussainville</v>
          </cell>
          <cell r="C63" t="str">
            <v xml:space="preserve">01 39 88 63 00  </v>
          </cell>
        </row>
        <row r="64">
          <cell r="A64" t="str">
            <v>MPF</v>
          </cell>
          <cell r="B64" t="str">
            <v>24 rue des genets 45290 St Martin D'abbat</v>
          </cell>
          <cell r="C64" t="str">
            <v xml:space="preserve">06 38 46 84 50  </v>
          </cell>
        </row>
        <row r="65">
          <cell r="A65" t="str">
            <v>NALCO</v>
          </cell>
          <cell r="B65" t="str">
            <v>Immeuble l'odyssée ZAC de Cissé Blossac, Rue des courillons 35170 BRUZ-France</v>
          </cell>
          <cell r="C65" t="str">
            <v xml:space="preserve">02 23 35 50 40  </v>
          </cell>
        </row>
        <row r="66">
          <cell r="A66" t="str">
            <v>NORDSON</v>
          </cell>
          <cell r="B66" t="str">
            <v>Parc de l'esplanade 77462 St Thibault des Vignes</v>
          </cell>
          <cell r="C66" t="str">
            <v xml:space="preserve">01 64 12 14 00  </v>
          </cell>
        </row>
        <row r="67">
          <cell r="A67" t="str">
            <v>OPTIMA</v>
          </cell>
          <cell r="B67" t="str">
            <v>5 Rue de la batardière 45140 Saint Jean de la Ruelle</v>
          </cell>
          <cell r="C67" t="str">
            <v xml:space="preserve">02 38 22 80 05  </v>
          </cell>
        </row>
        <row r="68">
          <cell r="A68" t="str">
            <v>PIC</v>
          </cell>
          <cell r="B68" t="str">
            <v>118 Rue du coq 45160 OLIVET</v>
          </cell>
          <cell r="C68" t="str">
            <v xml:space="preserve">02 38 69 17 69  </v>
          </cell>
        </row>
        <row r="69">
          <cell r="A69" t="str">
            <v>PROSEGUR</v>
          </cell>
          <cell r="B69" t="str">
            <v>264 Rue des Sables de Sary 45770 Saran</v>
          </cell>
          <cell r="C69" t="str">
            <v xml:space="preserve">02 38 80 09 82  </v>
          </cell>
        </row>
        <row r="70">
          <cell r="A70" t="str">
            <v>PROTEX_SSI</v>
          </cell>
          <cell r="B70" t="str">
            <v>59 Rue Basile Baudin 45110 Cahteauneuf sur Loire</v>
          </cell>
          <cell r="C70" t="str">
            <v xml:space="preserve">06 11 32 31 88  </v>
          </cell>
        </row>
        <row r="71">
          <cell r="A71" t="str">
            <v>RC_SISTEMI</v>
          </cell>
          <cell r="B71" t="str">
            <v>Strada cornazzano 194/A 43126 Viarolo ITALY</v>
          </cell>
          <cell r="C71" t="str">
            <v xml:space="preserve">+3 95 21 94 27 64 </v>
          </cell>
        </row>
        <row r="72">
          <cell r="A72" t="str">
            <v>REIS</v>
          </cell>
          <cell r="B72" t="str">
            <v>53 Rue de la burenne 45800 St Jean de Braye</v>
          </cell>
          <cell r="C72" t="str">
            <v xml:space="preserve">02 38 84 68 58  </v>
          </cell>
        </row>
        <row r="73">
          <cell r="A73" t="str">
            <v>RICO</v>
          </cell>
          <cell r="B73" t="str">
            <v>184 Rue du bois semé 45160 OLIVET</v>
          </cell>
          <cell r="C73" t="str">
            <v xml:space="preserve">02 38 46 15 54  </v>
          </cell>
        </row>
        <row r="74">
          <cell r="A74" t="str">
            <v>SAET</v>
          </cell>
          <cell r="B74" t="str">
            <v>Rue André Charles Boulle ZI de Malitome 18230 Saint DOULCHART</v>
          </cell>
          <cell r="C74" t="str">
            <v xml:space="preserve">08 25 00 04 15  </v>
          </cell>
        </row>
        <row r="75">
          <cell r="A75" t="str">
            <v>SAILLEAU</v>
          </cell>
          <cell r="B75" t="str">
            <v>70 rue de la chaise 45800 MARDIE</v>
          </cell>
          <cell r="C75" t="str">
            <v xml:space="preserve">02 38 86 84 14  </v>
          </cell>
        </row>
        <row r="76">
          <cell r="A76" t="str">
            <v>SEA_INGENIERIE</v>
          </cell>
          <cell r="B76" t="str">
            <v>43 Rue des Hondettes BP 6000-68 76330 Notre Dame de Gravenchon</v>
          </cell>
          <cell r="C76" t="str">
            <v xml:space="preserve">06 89 08 21 22  </v>
          </cell>
        </row>
        <row r="77">
          <cell r="A77" t="str">
            <v>SEGEPAR</v>
          </cell>
          <cell r="B77" t="str">
            <v>70 Rue Hélène boucher 78530 BUC</v>
          </cell>
          <cell r="C77" t="str">
            <v xml:space="preserve">01 39 20 22 22  </v>
          </cell>
        </row>
        <row r="78">
          <cell r="A78" t="str">
            <v>SGA_MEYER</v>
          </cell>
          <cell r="B78" t="str">
            <v>Les gallards route de coulon 45500 poilly lez gien</v>
          </cell>
          <cell r="C78" t="str">
            <v xml:space="preserve">06 88 90 98 11  </v>
          </cell>
        </row>
        <row r="79">
          <cell r="A79" t="str">
            <v>SIAD</v>
          </cell>
          <cell r="B79" t="str">
            <v>110 Rue CARNOT 60200 COMPIEGNE</v>
          </cell>
          <cell r="C79" t="str">
            <v xml:space="preserve">06 63 62 59 07  </v>
          </cell>
        </row>
        <row r="80">
          <cell r="A80" t="str">
            <v>SIDEL</v>
          </cell>
          <cell r="B80" t="str">
            <v>Avenue de la patrouille de France 60627 OCTEVILLE SUR MER</v>
          </cell>
          <cell r="C80" t="str">
            <v xml:space="preserve">02 32 85 94 78  </v>
          </cell>
        </row>
        <row r="81">
          <cell r="A81" t="str">
            <v>SIT</v>
          </cell>
          <cell r="B81" t="str">
            <v>ZAC des portes de travers, 11 rue grattelievre 45190 TAVERS</v>
          </cell>
          <cell r="C81" t="str">
            <v xml:space="preserve">02 38 59 13 73  </v>
          </cell>
        </row>
        <row r="82">
          <cell r="A82" t="str">
            <v>SKYWORK</v>
          </cell>
          <cell r="B82" t="str">
            <v>113 rue de curembourg 45 400 Fleury les aubrais</v>
          </cell>
          <cell r="C82" t="str">
            <v xml:space="preserve">02 38 21 68 60  </v>
          </cell>
        </row>
        <row r="83">
          <cell r="A83" t="str">
            <v>SMIFORM</v>
          </cell>
          <cell r="B83" t="str">
            <v>Via carlo ceresa 10, 24015 San Giovanni Bianco</v>
          </cell>
          <cell r="C83" t="str">
            <v>+3 93 35 77 98 68 0</v>
          </cell>
        </row>
        <row r="84">
          <cell r="A84" t="str">
            <v>SOLOGNE_ENTRETIEN</v>
          </cell>
          <cell r="B84" t="str">
            <v>4 Allée de la chavannerie 45240 La ferté st aubin</v>
          </cell>
          <cell r="C84" t="str">
            <v xml:space="preserve">02 38 58 20 16  </v>
          </cell>
        </row>
        <row r="85">
          <cell r="A85" t="str">
            <v>SOMATRA</v>
          </cell>
          <cell r="B85" t="str">
            <v>654 Avenue d'antibes 45200 Amilly</v>
          </cell>
          <cell r="C85" t="str">
            <v xml:space="preserve">06 09 75 40 32  </v>
          </cell>
        </row>
        <row r="86">
          <cell r="A86" t="str">
            <v>SORECAP</v>
          </cell>
          <cell r="B86" t="str">
            <v>8 rue barruet 45 400 fleury les aubrais</v>
          </cell>
          <cell r="C86" t="str">
            <v xml:space="preserve">02 38 51 22 88  </v>
          </cell>
        </row>
        <row r="87">
          <cell r="A87" t="str">
            <v>SRA_SAVAC</v>
          </cell>
          <cell r="B87" t="str">
            <v>9010 Rue des carmes 45650 St jean le blanc</v>
          </cell>
          <cell r="C87" t="str">
            <v xml:space="preserve">02 38 56 37 44  </v>
          </cell>
        </row>
        <row r="88">
          <cell r="A88" t="str">
            <v>STILL</v>
          </cell>
          <cell r="B88" t="str">
            <v>441 Rue Francis Perron 45770 Saran</v>
          </cell>
          <cell r="C88" t="str">
            <v xml:space="preserve">      </v>
          </cell>
        </row>
        <row r="89">
          <cell r="A89" t="str">
            <v>TERRALYS</v>
          </cell>
          <cell r="B89" t="str">
            <v>49 Rue de la Sauge 45430 CHECY</v>
          </cell>
          <cell r="C89" t="str">
            <v xml:space="preserve">02 38 59 06 06  </v>
          </cell>
        </row>
        <row r="90">
          <cell r="A90" t="str">
            <v>TERRALYS</v>
          </cell>
          <cell r="C90" t="str">
            <v xml:space="preserve">      </v>
          </cell>
        </row>
        <row r="91">
          <cell r="A91" t="str">
            <v>TETRA_PAK</v>
          </cell>
          <cell r="B91" t="str">
            <v>420 rue estienne d'orves 92705 Colombe</v>
          </cell>
          <cell r="C91" t="str">
            <v xml:space="preserve">01 56 47 52 58  </v>
          </cell>
        </row>
        <row r="92">
          <cell r="A92" t="str">
            <v>TOSA</v>
          </cell>
          <cell r="B92" t="str">
            <v>Via 4 novembre 109/11 12058 s.stefano belbo</v>
          </cell>
          <cell r="C92" t="str">
            <v>+3 90 14 18 41 09 9</v>
          </cell>
        </row>
        <row r="93">
          <cell r="A93" t="str">
            <v>TRANE</v>
          </cell>
          <cell r="B93" t="str">
            <v>90 rue d'alsace 45160 OLIVET</v>
          </cell>
          <cell r="C93" t="str">
            <v xml:space="preserve">02 38 76 00 59  </v>
          </cell>
        </row>
        <row r="94">
          <cell r="A94" t="str">
            <v>ZAMBELLI</v>
          </cell>
          <cell r="B94" t="str">
            <v>Via ferrara 35-41 40018 SAN PIEDRO IN CASALE BOLOGNA ITALIA</v>
          </cell>
          <cell r="C94" t="str">
            <v>00 39 05 16 66 17 82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T28"/>
  <sheetViews>
    <sheetView tabSelected="1" workbookViewId="0">
      <selection activeCell="G24" sqref="G24"/>
    </sheetView>
  </sheetViews>
  <sheetFormatPr baseColWidth="10" defaultRowHeight="12.75" x14ac:dyDescent="0.2"/>
  <cols>
    <col min="2" max="2" width="16.7109375" customWidth="1"/>
    <col min="3" max="5" width="23.5703125" customWidth="1"/>
    <col min="6" max="17" width="16.7109375" customWidth="1"/>
    <col min="18" max="18" width="23.28515625" bestFit="1" customWidth="1"/>
    <col min="19" max="19" width="23.28515625" customWidth="1"/>
    <col min="20" max="194" width="16.7109375" customWidth="1"/>
    <col min="203" max="203" width="11.42578125" customWidth="1"/>
  </cols>
  <sheetData>
    <row r="1" spans="1:202" ht="38.25" customHeight="1" x14ac:dyDescent="0.2">
      <c r="A1" s="1" t="s">
        <v>0</v>
      </c>
      <c r="B1" s="2"/>
      <c r="C1" s="3" t="s">
        <v>1</v>
      </c>
      <c r="D1" s="4"/>
      <c r="E1" s="3" t="s">
        <v>2</v>
      </c>
      <c r="F1" s="4"/>
      <c r="G1" s="5" t="s">
        <v>3</v>
      </c>
      <c r="H1" s="6"/>
      <c r="I1" s="3" t="s">
        <v>4</v>
      </c>
      <c r="J1" s="4"/>
      <c r="K1" s="3" t="s">
        <v>5</v>
      </c>
      <c r="L1" s="4"/>
      <c r="M1" s="3" t="s">
        <v>6</v>
      </c>
      <c r="N1" s="4"/>
      <c r="O1" s="5" t="s">
        <v>7</v>
      </c>
      <c r="P1" s="6"/>
      <c r="Q1" s="5" t="s">
        <v>8</v>
      </c>
      <c r="R1" s="6"/>
      <c r="S1" s="5" t="s">
        <v>9</v>
      </c>
      <c r="T1" s="6"/>
      <c r="U1" s="5" t="s">
        <v>10</v>
      </c>
      <c r="V1" s="6"/>
      <c r="W1" s="3" t="s">
        <v>11</v>
      </c>
      <c r="X1" s="4"/>
      <c r="Y1" s="5" t="s">
        <v>12</v>
      </c>
      <c r="Z1" s="6"/>
      <c r="AA1" s="3" t="s">
        <v>13</v>
      </c>
      <c r="AB1" s="4"/>
      <c r="AC1" s="3" t="s">
        <v>14</v>
      </c>
      <c r="AD1" s="4"/>
      <c r="AE1" s="3" t="s">
        <v>15</v>
      </c>
      <c r="AF1" s="4"/>
      <c r="AG1" s="3" t="s">
        <v>16</v>
      </c>
      <c r="AH1" s="4"/>
      <c r="AI1" s="5" t="s">
        <v>17</v>
      </c>
      <c r="AJ1" s="6"/>
      <c r="AK1" s="5" t="s">
        <v>18</v>
      </c>
      <c r="AL1" s="6"/>
      <c r="AM1" s="5" t="s">
        <v>19</v>
      </c>
      <c r="AN1" s="6"/>
      <c r="AO1" s="5" t="s">
        <v>20</v>
      </c>
      <c r="AP1" s="6"/>
      <c r="AQ1" s="5" t="s">
        <v>21</v>
      </c>
      <c r="AR1" s="6"/>
      <c r="AS1" s="5" t="s">
        <v>22</v>
      </c>
      <c r="AT1" s="6"/>
      <c r="AU1" s="3" t="s">
        <v>23</v>
      </c>
      <c r="AV1" s="4"/>
      <c r="AW1" s="3" t="s">
        <v>24</v>
      </c>
      <c r="AX1" s="4"/>
      <c r="AY1" s="3" t="s">
        <v>25</v>
      </c>
      <c r="AZ1" s="4"/>
      <c r="BA1" s="5" t="s">
        <v>26</v>
      </c>
      <c r="BB1" s="6"/>
      <c r="BC1" s="3" t="s">
        <v>27</v>
      </c>
      <c r="BD1" s="4"/>
      <c r="BE1" s="5" t="s">
        <v>28</v>
      </c>
      <c r="BF1" s="6"/>
      <c r="BG1" s="5" t="s">
        <v>29</v>
      </c>
      <c r="BH1" s="6"/>
      <c r="BI1" s="3" t="s">
        <v>30</v>
      </c>
      <c r="BJ1" s="4"/>
      <c r="BK1" s="3" t="s">
        <v>31</v>
      </c>
      <c r="BL1" s="4"/>
      <c r="BM1" s="3" t="s">
        <v>32</v>
      </c>
      <c r="BN1" s="4"/>
      <c r="BO1" s="3" t="s">
        <v>33</v>
      </c>
      <c r="BP1" s="4"/>
      <c r="BQ1" s="3" t="s">
        <v>8</v>
      </c>
      <c r="BR1" s="4"/>
      <c r="BS1" s="3" t="s">
        <v>34</v>
      </c>
      <c r="BT1" s="4"/>
      <c r="BU1" s="7" t="s">
        <v>35</v>
      </c>
      <c r="BV1" s="8"/>
      <c r="BW1" s="8" t="s">
        <v>36</v>
      </c>
      <c r="BX1" s="8"/>
      <c r="BY1" s="8" t="s">
        <v>37</v>
      </c>
      <c r="BZ1" s="8"/>
      <c r="CA1" s="8" t="s">
        <v>38</v>
      </c>
      <c r="CB1" s="8"/>
      <c r="CC1" s="8" t="s">
        <v>39</v>
      </c>
      <c r="CD1" s="8"/>
      <c r="CE1" s="8" t="s">
        <v>40</v>
      </c>
      <c r="CF1" s="8"/>
      <c r="CG1" s="8" t="s">
        <v>41</v>
      </c>
      <c r="CH1" s="8"/>
      <c r="CI1" s="8" t="s">
        <v>42</v>
      </c>
      <c r="CJ1" s="8"/>
      <c r="CK1" s="8" t="s">
        <v>43</v>
      </c>
      <c r="CL1" s="8"/>
      <c r="CM1" s="8" t="s">
        <v>44</v>
      </c>
      <c r="CN1" s="8"/>
      <c r="CO1" s="8" t="s">
        <v>45</v>
      </c>
      <c r="CP1" s="8"/>
      <c r="CQ1" s="8" t="s">
        <v>46</v>
      </c>
      <c r="CR1" s="8"/>
      <c r="CS1" s="8" t="s">
        <v>47</v>
      </c>
      <c r="CT1" s="8"/>
      <c r="CU1" s="8" t="s">
        <v>48</v>
      </c>
      <c r="CV1" s="8"/>
      <c r="CW1" s="8" t="s">
        <v>49</v>
      </c>
      <c r="CX1" s="8"/>
      <c r="CY1" s="8" t="s">
        <v>50</v>
      </c>
      <c r="CZ1" s="8"/>
      <c r="DA1" s="8" t="s">
        <v>51</v>
      </c>
      <c r="DB1" s="8"/>
      <c r="DC1" s="8" t="s">
        <v>52</v>
      </c>
      <c r="DD1" s="8"/>
      <c r="DE1" s="8" t="s">
        <v>53</v>
      </c>
      <c r="DF1" s="8"/>
      <c r="DG1" s="8" t="s">
        <v>23</v>
      </c>
      <c r="DH1" s="8"/>
      <c r="DI1" s="8" t="s">
        <v>54</v>
      </c>
      <c r="DJ1" s="8"/>
      <c r="DK1" s="8" t="s">
        <v>55</v>
      </c>
      <c r="DL1" s="8"/>
      <c r="DM1" s="8" t="s">
        <v>56</v>
      </c>
      <c r="DN1" s="8"/>
      <c r="DO1" s="8" t="s">
        <v>57</v>
      </c>
      <c r="DP1" s="8"/>
      <c r="DQ1" s="8" t="s">
        <v>58</v>
      </c>
      <c r="DR1" s="8"/>
      <c r="DS1" s="8" t="s">
        <v>59</v>
      </c>
      <c r="DT1" s="8"/>
      <c r="DU1" s="8" t="s">
        <v>60</v>
      </c>
      <c r="DV1" s="8"/>
      <c r="DW1" s="8" t="s">
        <v>61</v>
      </c>
      <c r="DX1" s="8"/>
      <c r="DY1" s="8" t="s">
        <v>62</v>
      </c>
      <c r="DZ1" s="8"/>
      <c r="EA1" s="8" t="s">
        <v>63</v>
      </c>
      <c r="EB1" s="8"/>
      <c r="EC1" s="8" t="s">
        <v>64</v>
      </c>
      <c r="ED1" s="8"/>
      <c r="EE1" s="8" t="s">
        <v>65</v>
      </c>
      <c r="EF1" s="8"/>
      <c r="EG1" s="8" t="s">
        <v>66</v>
      </c>
      <c r="EH1" s="8"/>
      <c r="EI1" s="8" t="s">
        <v>67</v>
      </c>
      <c r="EJ1" s="8"/>
      <c r="EK1" s="8" t="s">
        <v>68</v>
      </c>
      <c r="EL1" s="8"/>
      <c r="EM1" s="8" t="s">
        <v>69</v>
      </c>
      <c r="EN1" s="8"/>
      <c r="EO1" s="8" t="s">
        <v>70</v>
      </c>
      <c r="EP1" s="8"/>
      <c r="EQ1" s="8" t="s">
        <v>71</v>
      </c>
      <c r="ER1" s="8"/>
      <c r="ES1" s="8" t="s">
        <v>72</v>
      </c>
      <c r="ET1" s="8"/>
      <c r="EU1" s="8" t="s">
        <v>73</v>
      </c>
      <c r="EV1" s="8"/>
      <c r="EW1" s="9" t="s">
        <v>74</v>
      </c>
      <c r="EX1" s="9"/>
      <c r="EY1" s="9" t="s">
        <v>75</v>
      </c>
      <c r="EZ1" s="9"/>
      <c r="FA1" s="10" t="s">
        <v>76</v>
      </c>
      <c r="FB1" s="10"/>
      <c r="FC1" s="9" t="s">
        <v>77</v>
      </c>
      <c r="FD1" s="9"/>
      <c r="FE1" s="9" t="s">
        <v>78</v>
      </c>
      <c r="FF1" s="9"/>
      <c r="FG1" s="9" t="s">
        <v>79</v>
      </c>
      <c r="FH1" s="9"/>
      <c r="FI1" s="9" t="s">
        <v>80</v>
      </c>
      <c r="FJ1" s="9"/>
      <c r="FK1" s="9" t="s">
        <v>81</v>
      </c>
      <c r="FL1" s="9"/>
      <c r="FM1" s="9" t="s">
        <v>82</v>
      </c>
      <c r="FN1" s="9"/>
      <c r="FO1" s="9" t="s">
        <v>83</v>
      </c>
      <c r="FP1" s="9"/>
      <c r="FQ1" s="9" t="s">
        <v>84</v>
      </c>
      <c r="FR1" s="9"/>
      <c r="FS1" s="9" t="s">
        <v>85</v>
      </c>
      <c r="FT1" s="9"/>
      <c r="FU1" s="9" t="s">
        <v>86</v>
      </c>
      <c r="FV1" s="9"/>
      <c r="FW1" s="9" t="s">
        <v>87</v>
      </c>
      <c r="FX1" s="9"/>
      <c r="FY1" s="9" t="s">
        <v>88</v>
      </c>
      <c r="FZ1" s="9"/>
      <c r="GA1" s="9" t="s">
        <v>89</v>
      </c>
      <c r="GB1" s="9"/>
      <c r="GC1" s="9" t="s">
        <v>90</v>
      </c>
      <c r="GD1" s="9"/>
      <c r="GE1" s="9" t="s">
        <v>91</v>
      </c>
      <c r="GF1" s="9"/>
      <c r="GG1" s="11"/>
      <c r="GH1" s="11"/>
      <c r="GI1" s="11"/>
      <c r="GJ1" s="12"/>
      <c r="GK1" s="11"/>
      <c r="GL1" s="11"/>
      <c r="GM1" s="11"/>
      <c r="GN1" s="11"/>
      <c r="GO1" s="11"/>
      <c r="GP1" s="11"/>
      <c r="GQ1" s="11"/>
      <c r="GR1" s="11"/>
      <c r="GS1" s="11"/>
      <c r="GT1" s="11"/>
    </row>
    <row r="2" spans="1:202" x14ac:dyDescent="0.2">
      <c r="A2" s="13" t="s">
        <v>92</v>
      </c>
      <c r="B2" s="13" t="s">
        <v>93</v>
      </c>
      <c r="C2" s="11" t="s">
        <v>94</v>
      </c>
      <c r="D2" s="11" t="s">
        <v>95</v>
      </c>
      <c r="E2" s="11" t="s">
        <v>96</v>
      </c>
      <c r="F2" s="11" t="s">
        <v>97</v>
      </c>
      <c r="G2" s="11" t="s">
        <v>390</v>
      </c>
      <c r="H2" s="11" t="s">
        <v>172</v>
      </c>
      <c r="I2" s="11" t="s">
        <v>392</v>
      </c>
      <c r="J2" s="11" t="s">
        <v>99</v>
      </c>
      <c r="K2" s="11" t="s">
        <v>98</v>
      </c>
      <c r="L2" s="11" t="s">
        <v>99</v>
      </c>
      <c r="M2" s="13" t="s">
        <v>100</v>
      </c>
      <c r="N2" s="13" t="s">
        <v>101</v>
      </c>
      <c r="O2" s="13" t="s">
        <v>102</v>
      </c>
      <c r="P2" s="13" t="s">
        <v>101</v>
      </c>
      <c r="Q2" s="13" t="s">
        <v>103</v>
      </c>
      <c r="R2" s="13" t="s">
        <v>104</v>
      </c>
      <c r="S2" s="13" t="s">
        <v>105</v>
      </c>
      <c r="T2" s="13" t="s">
        <v>106</v>
      </c>
      <c r="U2" s="13"/>
      <c r="V2" s="11"/>
      <c r="W2" s="13" t="s">
        <v>107</v>
      </c>
      <c r="X2" s="13" t="s">
        <v>108</v>
      </c>
      <c r="Y2" s="13"/>
      <c r="Z2" s="11"/>
      <c r="AA2" s="13" t="s">
        <v>109</v>
      </c>
      <c r="AB2" s="13" t="s">
        <v>110</v>
      </c>
      <c r="AC2" s="13" t="s">
        <v>111</v>
      </c>
      <c r="AD2" s="13" t="s">
        <v>112</v>
      </c>
      <c r="AE2" s="13" t="s">
        <v>113</v>
      </c>
      <c r="AF2" s="13" t="s">
        <v>114</v>
      </c>
      <c r="AG2" s="13" t="s">
        <v>115</v>
      </c>
      <c r="AH2" s="13" t="s">
        <v>116</v>
      </c>
      <c r="AI2" s="13" t="s">
        <v>117</v>
      </c>
      <c r="AJ2" s="13" t="s">
        <v>118</v>
      </c>
      <c r="AK2" s="13"/>
      <c r="AL2" s="11"/>
      <c r="AM2" s="13" t="s">
        <v>119</v>
      </c>
      <c r="AN2" s="13" t="s">
        <v>99</v>
      </c>
      <c r="AO2" s="12" t="s">
        <v>120</v>
      </c>
      <c r="AP2" s="11" t="s">
        <v>121</v>
      </c>
      <c r="AQ2" s="12"/>
      <c r="AR2" s="11"/>
      <c r="AS2" s="12" t="s">
        <v>122</v>
      </c>
      <c r="AT2" s="14" t="s">
        <v>123</v>
      </c>
      <c r="AU2" s="12"/>
      <c r="AV2" s="11"/>
      <c r="AW2" s="13" t="s">
        <v>124</v>
      </c>
      <c r="AX2" s="13" t="s">
        <v>125</v>
      </c>
      <c r="AY2" s="11" t="s">
        <v>126</v>
      </c>
      <c r="AZ2" s="11" t="s">
        <v>93</v>
      </c>
      <c r="BA2" s="11" t="s">
        <v>127</v>
      </c>
      <c r="BB2" s="11" t="s">
        <v>99</v>
      </c>
      <c r="BC2" s="13" t="s">
        <v>128</v>
      </c>
      <c r="BD2" s="11" t="s">
        <v>129</v>
      </c>
      <c r="BE2" s="11" t="s">
        <v>130</v>
      </c>
      <c r="BF2" s="11" t="s">
        <v>131</v>
      </c>
      <c r="BG2" s="13" t="s">
        <v>132</v>
      </c>
      <c r="BH2" s="13" t="s">
        <v>133</v>
      </c>
      <c r="BI2" s="13" t="s">
        <v>134</v>
      </c>
      <c r="BJ2" s="13" t="s">
        <v>135</v>
      </c>
      <c r="BK2" s="13" t="s">
        <v>136</v>
      </c>
      <c r="BL2" s="13" t="s">
        <v>137</v>
      </c>
      <c r="BM2" s="13" t="s">
        <v>138</v>
      </c>
      <c r="BN2" s="13" t="s">
        <v>139</v>
      </c>
      <c r="BO2" s="11" t="s">
        <v>140</v>
      </c>
      <c r="BP2" s="11" t="s">
        <v>99</v>
      </c>
      <c r="BQ2" s="11"/>
      <c r="BR2" s="11"/>
      <c r="BS2" s="13" t="s">
        <v>141</v>
      </c>
      <c r="BT2" s="13" t="s">
        <v>121</v>
      </c>
      <c r="BU2" s="13" t="s">
        <v>35</v>
      </c>
      <c r="BV2" s="13" t="s">
        <v>142</v>
      </c>
      <c r="BW2" s="13" t="s">
        <v>143</v>
      </c>
      <c r="BX2" s="13" t="s">
        <v>133</v>
      </c>
      <c r="BY2" s="13" t="s">
        <v>144</v>
      </c>
      <c r="BZ2" s="13" t="s">
        <v>99</v>
      </c>
      <c r="CA2" s="13" t="s">
        <v>145</v>
      </c>
      <c r="CB2" s="13" t="s">
        <v>146</v>
      </c>
      <c r="CC2" s="13" t="s">
        <v>147</v>
      </c>
      <c r="CE2" s="13" t="s">
        <v>148</v>
      </c>
      <c r="CF2" s="13" t="s">
        <v>101</v>
      </c>
      <c r="CG2" s="13" t="s">
        <v>149</v>
      </c>
      <c r="CH2" s="13" t="s">
        <v>150</v>
      </c>
      <c r="CI2" s="13" t="s">
        <v>151</v>
      </c>
      <c r="CJ2" s="13" t="s">
        <v>137</v>
      </c>
      <c r="CK2" s="13"/>
      <c r="CL2" s="11"/>
      <c r="CM2" s="13" t="s">
        <v>152</v>
      </c>
      <c r="CN2" s="13" t="s">
        <v>153</v>
      </c>
      <c r="CO2" s="13" t="s">
        <v>154</v>
      </c>
      <c r="CP2" s="13" t="s">
        <v>155</v>
      </c>
      <c r="CQ2" s="13" t="s">
        <v>156</v>
      </c>
      <c r="CR2" s="13" t="s">
        <v>157</v>
      </c>
      <c r="CS2" s="13" t="s">
        <v>158</v>
      </c>
      <c r="CT2" s="13" t="s">
        <v>159</v>
      </c>
      <c r="CU2" s="13" t="s">
        <v>160</v>
      </c>
      <c r="CV2" s="13" t="s">
        <v>131</v>
      </c>
      <c r="CW2" s="13" t="s">
        <v>161</v>
      </c>
      <c r="CX2" s="13" t="s">
        <v>121</v>
      </c>
      <c r="CY2" s="11" t="s">
        <v>162</v>
      </c>
      <c r="CZ2" s="11" t="s">
        <v>99</v>
      </c>
      <c r="DA2" s="13" t="s">
        <v>163</v>
      </c>
      <c r="DB2" s="13" t="s">
        <v>153</v>
      </c>
      <c r="DC2" s="13" t="s">
        <v>164</v>
      </c>
      <c r="DD2" s="13" t="s">
        <v>165</v>
      </c>
      <c r="DE2" s="13"/>
      <c r="DF2" s="11"/>
      <c r="DG2" s="13" t="s">
        <v>166</v>
      </c>
      <c r="DH2" s="13" t="s">
        <v>167</v>
      </c>
      <c r="DI2" s="13" t="s">
        <v>168</v>
      </c>
      <c r="DJ2" s="13" t="s">
        <v>99</v>
      </c>
      <c r="DK2" s="13" t="s">
        <v>169</v>
      </c>
      <c r="DL2" s="13" t="s">
        <v>101</v>
      </c>
      <c r="DM2" s="13" t="s">
        <v>170</v>
      </c>
      <c r="DN2" s="13" t="s">
        <v>153</v>
      </c>
      <c r="DO2" s="13" t="s">
        <v>171</v>
      </c>
      <c r="DP2" s="13" t="s">
        <v>172</v>
      </c>
      <c r="DQ2" s="13" t="s">
        <v>173</v>
      </c>
      <c r="DR2" s="13" t="s">
        <v>121</v>
      </c>
      <c r="DS2" s="11" t="s">
        <v>174</v>
      </c>
      <c r="DT2" s="11" t="s">
        <v>99</v>
      </c>
      <c r="DU2" s="13" t="s">
        <v>175</v>
      </c>
      <c r="DV2" s="13" t="s">
        <v>99</v>
      </c>
      <c r="DW2" s="13" t="s">
        <v>176</v>
      </c>
      <c r="DX2" s="13" t="s">
        <v>99</v>
      </c>
      <c r="DY2" s="13" t="s">
        <v>177</v>
      </c>
      <c r="DZ2" s="13" t="s">
        <v>172</v>
      </c>
      <c r="EA2" s="13" t="s">
        <v>178</v>
      </c>
      <c r="EB2" s="13" t="s">
        <v>99</v>
      </c>
      <c r="EC2" s="13" t="s">
        <v>179</v>
      </c>
      <c r="ED2" s="13" t="s">
        <v>180</v>
      </c>
      <c r="EE2" s="13" t="s">
        <v>181</v>
      </c>
      <c r="EF2" s="13" t="s">
        <v>99</v>
      </c>
      <c r="EG2" s="13" t="s">
        <v>115</v>
      </c>
      <c r="EH2" s="11" t="s">
        <v>99</v>
      </c>
      <c r="EI2" s="13" t="s">
        <v>182</v>
      </c>
      <c r="EJ2" s="13" t="s">
        <v>99</v>
      </c>
      <c r="EK2" s="13" t="s">
        <v>183</v>
      </c>
      <c r="EL2" s="13" t="s">
        <v>99</v>
      </c>
      <c r="EM2" s="13" t="s">
        <v>69</v>
      </c>
      <c r="EN2" s="13" t="s">
        <v>121</v>
      </c>
      <c r="EO2" s="13" t="s">
        <v>184</v>
      </c>
      <c r="EP2" s="13" t="s">
        <v>101</v>
      </c>
      <c r="EQ2" s="13" t="s">
        <v>185</v>
      </c>
      <c r="ER2" s="13" t="s">
        <v>121</v>
      </c>
      <c r="ES2" s="13" t="s">
        <v>186</v>
      </c>
      <c r="ET2" s="13" t="s">
        <v>187</v>
      </c>
      <c r="EU2" s="13" t="s">
        <v>188</v>
      </c>
      <c r="EV2" s="13" t="s">
        <v>99</v>
      </c>
      <c r="EW2" s="11" t="s">
        <v>189</v>
      </c>
      <c r="EX2" s="11" t="s">
        <v>99</v>
      </c>
      <c r="EY2" s="11" t="s">
        <v>190</v>
      </c>
      <c r="EZ2" s="11" t="s">
        <v>153</v>
      </c>
      <c r="FA2" s="11" t="s">
        <v>191</v>
      </c>
      <c r="FB2" s="11" t="s">
        <v>121</v>
      </c>
      <c r="FC2" s="11" t="s">
        <v>192</v>
      </c>
      <c r="FD2" s="11" t="s">
        <v>101</v>
      </c>
      <c r="FE2" s="11" t="s">
        <v>193</v>
      </c>
      <c r="FF2" s="11" t="s">
        <v>155</v>
      </c>
      <c r="FG2" s="11" t="s">
        <v>194</v>
      </c>
      <c r="FH2" s="11" t="s">
        <v>121</v>
      </c>
      <c r="FI2" s="11" t="s">
        <v>173</v>
      </c>
      <c r="FJ2" s="11" t="s">
        <v>195</v>
      </c>
      <c r="FK2" s="12" t="s">
        <v>196</v>
      </c>
      <c r="FL2" s="11" t="s">
        <v>101</v>
      </c>
      <c r="FM2" s="11" t="s">
        <v>197</v>
      </c>
      <c r="FN2" s="11" t="s">
        <v>198</v>
      </c>
      <c r="FO2" s="11" t="s">
        <v>199</v>
      </c>
      <c r="FP2" s="11" t="s">
        <v>153</v>
      </c>
      <c r="FQ2" s="11" t="s">
        <v>200</v>
      </c>
      <c r="FR2" s="11" t="s">
        <v>201</v>
      </c>
      <c r="FS2" s="11" t="s">
        <v>202</v>
      </c>
      <c r="FT2" s="11" t="s">
        <v>99</v>
      </c>
      <c r="FU2" s="11" t="s">
        <v>203</v>
      </c>
      <c r="FV2" s="11" t="s">
        <v>99</v>
      </c>
      <c r="FW2" s="11" t="s">
        <v>204</v>
      </c>
      <c r="FY2" s="11" t="s">
        <v>205</v>
      </c>
      <c r="FZ2" s="11" t="s">
        <v>99</v>
      </c>
      <c r="GA2" s="11" t="s">
        <v>206</v>
      </c>
      <c r="GB2" s="11" t="s">
        <v>207</v>
      </c>
      <c r="GC2" s="11" t="s">
        <v>208</v>
      </c>
      <c r="GD2" s="11" t="s">
        <v>153</v>
      </c>
      <c r="GE2" s="11" t="s">
        <v>209</v>
      </c>
      <c r="GG2" s="11"/>
      <c r="GN2" s="11"/>
      <c r="GO2" s="11"/>
      <c r="GR2" s="11"/>
      <c r="GS2" s="11"/>
      <c r="GT2" s="11"/>
    </row>
    <row r="3" spans="1:202" x14ac:dyDescent="0.2">
      <c r="A3" s="13" t="s">
        <v>122</v>
      </c>
      <c r="B3" s="14" t="s">
        <v>93</v>
      </c>
      <c r="C3" s="11" t="s">
        <v>210</v>
      </c>
      <c r="D3" s="15" t="s">
        <v>211</v>
      </c>
      <c r="E3" s="11"/>
      <c r="G3" s="11" t="s">
        <v>391</v>
      </c>
      <c r="H3" s="11" t="s">
        <v>99</v>
      </c>
      <c r="I3" s="11" t="s">
        <v>393</v>
      </c>
      <c r="J3" s="11" t="s">
        <v>99</v>
      </c>
      <c r="K3" s="11"/>
      <c r="M3" s="11" t="s">
        <v>212</v>
      </c>
      <c r="N3" s="15" t="s">
        <v>213</v>
      </c>
      <c r="O3" s="11" t="s">
        <v>214</v>
      </c>
      <c r="P3" s="15" t="s">
        <v>99</v>
      </c>
      <c r="Q3" s="11" t="s">
        <v>215</v>
      </c>
      <c r="R3" s="15" t="s">
        <v>216</v>
      </c>
      <c r="S3" s="11" t="s">
        <v>217</v>
      </c>
      <c r="T3" s="15" t="s">
        <v>106</v>
      </c>
      <c r="U3" s="13"/>
      <c r="V3" s="11"/>
      <c r="W3" s="11" t="s">
        <v>218</v>
      </c>
      <c r="X3" s="15" t="s">
        <v>219</v>
      </c>
      <c r="Y3" s="13"/>
      <c r="Z3" s="11"/>
      <c r="AA3" s="11" t="s">
        <v>220</v>
      </c>
      <c r="AB3" s="15" t="s">
        <v>221</v>
      </c>
      <c r="AC3" s="13"/>
      <c r="AE3" s="13"/>
      <c r="AG3" s="11" t="s">
        <v>222</v>
      </c>
      <c r="AH3" s="15" t="s">
        <v>223</v>
      </c>
      <c r="AI3" s="11" t="s">
        <v>224</v>
      </c>
      <c r="AJ3" s="15" t="s">
        <v>101</v>
      </c>
      <c r="AK3" s="13"/>
      <c r="AL3" s="11"/>
      <c r="AM3" s="13" t="s">
        <v>225</v>
      </c>
      <c r="AN3" s="14" t="s">
        <v>99</v>
      </c>
      <c r="AO3" s="11" t="s">
        <v>226</v>
      </c>
      <c r="AP3" s="16" t="s">
        <v>99</v>
      </c>
      <c r="AQ3" s="11"/>
      <c r="AR3" s="11"/>
      <c r="AS3" s="11" t="s">
        <v>227</v>
      </c>
      <c r="AT3" s="15" t="s">
        <v>123</v>
      </c>
      <c r="AU3" s="11"/>
      <c r="AV3" s="11"/>
      <c r="AW3" s="11" t="s">
        <v>228</v>
      </c>
      <c r="AX3" s="16" t="s">
        <v>99</v>
      </c>
      <c r="AY3" s="11" t="s">
        <v>229</v>
      </c>
      <c r="AZ3" s="15" t="s">
        <v>93</v>
      </c>
      <c r="BA3" s="11"/>
      <c r="BC3" s="11" t="s">
        <v>230</v>
      </c>
      <c r="BD3" s="15" t="s">
        <v>231</v>
      </c>
      <c r="BE3" s="11" t="s">
        <v>232</v>
      </c>
      <c r="BF3" s="15" t="s">
        <v>99</v>
      </c>
      <c r="BG3" s="11" t="s">
        <v>173</v>
      </c>
      <c r="BH3" s="16" t="s">
        <v>131</v>
      </c>
      <c r="BI3" s="13"/>
      <c r="BK3" s="13"/>
      <c r="BM3" s="13" t="s">
        <v>233</v>
      </c>
      <c r="BN3" s="14" t="s">
        <v>137</v>
      </c>
      <c r="BO3" s="16" t="s">
        <v>234</v>
      </c>
      <c r="BP3" s="11" t="s">
        <v>99</v>
      </c>
      <c r="BQ3" s="11"/>
      <c r="BR3" s="11"/>
      <c r="BS3" s="11" t="s">
        <v>235</v>
      </c>
      <c r="BT3" s="16" t="s">
        <v>99</v>
      </c>
      <c r="BU3" s="13"/>
      <c r="BW3" s="13"/>
      <c r="BY3" s="13" t="s">
        <v>236</v>
      </c>
      <c r="BZ3" s="13" t="s">
        <v>237</v>
      </c>
      <c r="CA3" s="13"/>
      <c r="CC3" s="13"/>
      <c r="CD3" s="13"/>
      <c r="CE3" s="13" t="s">
        <v>238</v>
      </c>
      <c r="CF3" s="13" t="s">
        <v>157</v>
      </c>
      <c r="CG3" s="13"/>
      <c r="CI3" s="11" t="s">
        <v>239</v>
      </c>
      <c r="CJ3" s="11" t="s">
        <v>172</v>
      </c>
      <c r="CK3" s="13"/>
      <c r="CL3" s="11"/>
      <c r="CM3" s="11"/>
      <c r="CO3" s="13"/>
      <c r="CQ3" s="11" t="s">
        <v>240</v>
      </c>
      <c r="CR3" s="11" t="s">
        <v>216</v>
      </c>
      <c r="CS3" s="13" t="s">
        <v>241</v>
      </c>
      <c r="CT3" s="13" t="s">
        <v>159</v>
      </c>
      <c r="CU3" s="13"/>
      <c r="CW3" s="13"/>
      <c r="CY3" s="11" t="s">
        <v>242</v>
      </c>
      <c r="CZ3" s="11" t="s">
        <v>99</v>
      </c>
      <c r="DA3" s="13" t="s">
        <v>243</v>
      </c>
      <c r="DB3" s="13" t="s">
        <v>121</v>
      </c>
      <c r="DC3" s="13"/>
      <c r="DE3" s="13"/>
      <c r="DF3" s="11"/>
      <c r="DG3" s="11"/>
      <c r="DI3" s="11" t="s">
        <v>244</v>
      </c>
      <c r="DJ3" s="13" t="s">
        <v>99</v>
      </c>
      <c r="DK3" s="13"/>
      <c r="DM3" s="11" t="s">
        <v>245</v>
      </c>
      <c r="DN3" s="11" t="s">
        <v>246</v>
      </c>
      <c r="DO3" s="13"/>
      <c r="DQ3" s="13"/>
      <c r="DS3" s="11" t="s">
        <v>247</v>
      </c>
      <c r="DT3" s="11" t="s">
        <v>99</v>
      </c>
      <c r="DU3" s="13" t="s">
        <v>248</v>
      </c>
      <c r="DV3" s="13" t="s">
        <v>249</v>
      </c>
      <c r="DW3" s="11" t="s">
        <v>250</v>
      </c>
      <c r="DX3" s="11" t="s">
        <v>99</v>
      </c>
      <c r="DY3" s="11" t="s">
        <v>251</v>
      </c>
      <c r="DZ3" s="11" t="s">
        <v>99</v>
      </c>
      <c r="EA3" s="13"/>
      <c r="EC3" s="11" t="s">
        <v>252</v>
      </c>
      <c r="ED3" s="11" t="s">
        <v>99</v>
      </c>
      <c r="EE3" s="11" t="s">
        <v>253</v>
      </c>
      <c r="EF3" s="11" t="s">
        <v>254</v>
      </c>
      <c r="EG3" s="11" t="s">
        <v>255</v>
      </c>
      <c r="EH3" s="11" t="s">
        <v>99</v>
      </c>
      <c r="EI3" s="11" t="s">
        <v>256</v>
      </c>
      <c r="EJ3" s="11" t="s">
        <v>99</v>
      </c>
      <c r="EK3" s="13"/>
      <c r="EM3" s="11" t="s">
        <v>257</v>
      </c>
      <c r="EN3" s="11" t="s">
        <v>258</v>
      </c>
      <c r="EO3" s="11" t="s">
        <v>259</v>
      </c>
      <c r="EP3" s="11" t="s">
        <v>99</v>
      </c>
      <c r="EQ3" s="13"/>
      <c r="ES3" s="11" t="s">
        <v>260</v>
      </c>
      <c r="ET3" s="11" t="s">
        <v>261</v>
      </c>
      <c r="EU3" s="13"/>
      <c r="EW3" s="13"/>
      <c r="EY3" s="11" t="s">
        <v>225</v>
      </c>
      <c r="FA3" s="11" t="s">
        <v>262</v>
      </c>
      <c r="FB3" s="11" t="s">
        <v>99</v>
      </c>
      <c r="FC3" s="11" t="s">
        <v>263</v>
      </c>
      <c r="FD3" s="11" t="s">
        <v>99</v>
      </c>
      <c r="FE3" s="11" t="s">
        <v>264</v>
      </c>
      <c r="FF3" s="11" t="s">
        <v>159</v>
      </c>
      <c r="FG3" s="11"/>
      <c r="FI3" s="11"/>
      <c r="FK3" s="11"/>
      <c r="FM3" s="11"/>
      <c r="FO3" s="11"/>
      <c r="FQ3" s="11"/>
      <c r="FS3" s="11" t="s">
        <v>265</v>
      </c>
      <c r="FT3" s="11" t="s">
        <v>99</v>
      </c>
      <c r="FU3" s="11" t="s">
        <v>266</v>
      </c>
      <c r="FV3" s="11" t="s">
        <v>99</v>
      </c>
      <c r="FW3" s="11"/>
      <c r="FX3" s="11"/>
      <c r="FY3" s="11"/>
      <c r="GA3" s="11" t="s">
        <v>239</v>
      </c>
      <c r="GB3" s="11" t="s">
        <v>157</v>
      </c>
      <c r="GC3" s="11" t="s">
        <v>267</v>
      </c>
      <c r="GD3" s="11" t="s">
        <v>137</v>
      </c>
      <c r="GE3" s="11" t="s">
        <v>268</v>
      </c>
      <c r="GG3" s="11"/>
      <c r="GO3" s="11"/>
      <c r="GR3" s="11"/>
      <c r="GS3" s="11"/>
    </row>
    <row r="4" spans="1:202" x14ac:dyDescent="0.2">
      <c r="A4" s="14" t="s">
        <v>269</v>
      </c>
      <c r="B4" s="14" t="s">
        <v>270</v>
      </c>
      <c r="C4" s="15" t="s">
        <v>271</v>
      </c>
      <c r="D4" s="15" t="s">
        <v>95</v>
      </c>
      <c r="E4" s="11"/>
      <c r="F4" s="11"/>
      <c r="G4" s="11"/>
      <c r="H4" s="11"/>
      <c r="I4" s="11" t="s">
        <v>394</v>
      </c>
      <c r="J4" s="11" t="s">
        <v>99</v>
      </c>
      <c r="K4" s="11"/>
      <c r="L4" s="11"/>
      <c r="M4" s="11"/>
      <c r="O4" s="15" t="s">
        <v>272</v>
      </c>
      <c r="P4" s="15" t="s">
        <v>99</v>
      </c>
      <c r="Q4" s="15" t="s">
        <v>273</v>
      </c>
      <c r="R4" s="15" t="s">
        <v>155</v>
      </c>
      <c r="U4" s="11"/>
      <c r="V4" s="11"/>
      <c r="W4" s="15" t="s">
        <v>274</v>
      </c>
      <c r="Y4" s="11"/>
      <c r="Z4" s="11"/>
      <c r="AA4" s="11"/>
      <c r="AC4" s="11"/>
      <c r="AD4" s="11"/>
      <c r="AE4" s="11"/>
      <c r="AF4" s="11"/>
      <c r="AG4" s="11"/>
      <c r="AI4" s="15" t="s">
        <v>275</v>
      </c>
      <c r="AJ4" s="15" t="s">
        <v>99</v>
      </c>
      <c r="AK4" s="11"/>
      <c r="AL4" s="11"/>
      <c r="AM4" s="11"/>
      <c r="AO4" s="13"/>
      <c r="AQ4" s="11"/>
      <c r="AR4" s="11"/>
      <c r="AS4" s="15" t="s">
        <v>276</v>
      </c>
      <c r="AT4" s="11" t="s">
        <v>123</v>
      </c>
      <c r="AU4" s="11"/>
      <c r="AV4" s="11"/>
      <c r="AW4" s="16" t="s">
        <v>277</v>
      </c>
      <c r="AX4" s="16" t="s">
        <v>99</v>
      </c>
      <c r="AY4" s="15" t="s">
        <v>278</v>
      </c>
      <c r="AZ4" s="15" t="s">
        <v>93</v>
      </c>
      <c r="BA4" s="11"/>
      <c r="BB4" s="11"/>
      <c r="BC4" s="15" t="s">
        <v>279</v>
      </c>
      <c r="BD4" s="15" t="s">
        <v>280</v>
      </c>
      <c r="BE4" s="11"/>
      <c r="BG4" s="16" t="s">
        <v>281</v>
      </c>
      <c r="BH4" s="16" t="s">
        <v>131</v>
      </c>
      <c r="BI4" s="11"/>
      <c r="BJ4" s="11"/>
      <c r="BK4" s="11"/>
      <c r="BL4" s="11"/>
      <c r="BM4" s="11"/>
      <c r="BO4" s="16" t="s">
        <v>282</v>
      </c>
      <c r="BP4" s="11" t="s">
        <v>99</v>
      </c>
      <c r="BQ4" s="11"/>
      <c r="BR4" s="11"/>
      <c r="BS4" s="16" t="s">
        <v>283</v>
      </c>
      <c r="BT4" s="16" t="s">
        <v>99</v>
      </c>
      <c r="BU4" s="11"/>
      <c r="BV4" s="11"/>
      <c r="BW4" s="11"/>
      <c r="BX4" s="11"/>
      <c r="BY4" s="13" t="s">
        <v>284</v>
      </c>
      <c r="BZ4" s="13" t="s">
        <v>99</v>
      </c>
      <c r="CA4" s="13"/>
      <c r="CB4" s="11"/>
      <c r="CC4" s="11"/>
      <c r="CD4" s="11"/>
      <c r="CE4" s="13" t="s">
        <v>285</v>
      </c>
      <c r="CF4" s="13" t="s">
        <v>286</v>
      </c>
      <c r="CG4" s="13"/>
      <c r="CH4" s="11"/>
      <c r="CI4" s="11" t="s">
        <v>287</v>
      </c>
      <c r="CJ4" s="11" t="s">
        <v>172</v>
      </c>
      <c r="CK4" s="11"/>
      <c r="CL4" s="11"/>
      <c r="CM4" s="11"/>
      <c r="CN4" s="11"/>
      <c r="CO4" s="11"/>
      <c r="CP4" s="11"/>
      <c r="CQ4" s="11" t="s">
        <v>288</v>
      </c>
      <c r="CR4" s="11" t="s">
        <v>289</v>
      </c>
      <c r="CS4" s="13" t="s">
        <v>290</v>
      </c>
      <c r="CT4" s="13" t="s">
        <v>291</v>
      </c>
      <c r="CU4" s="13"/>
      <c r="CV4" s="11"/>
      <c r="CW4" s="11"/>
      <c r="CX4" s="11"/>
      <c r="CY4" s="11" t="s">
        <v>292</v>
      </c>
      <c r="CZ4" s="11" t="s">
        <v>99</v>
      </c>
      <c r="DA4" s="13" t="s">
        <v>293</v>
      </c>
      <c r="DC4" s="13"/>
      <c r="DD4" s="11"/>
      <c r="DE4" s="11"/>
      <c r="DF4" s="11"/>
      <c r="DG4" s="11"/>
      <c r="DH4" s="11"/>
      <c r="DI4" s="11" t="s">
        <v>294</v>
      </c>
      <c r="DJ4" s="13" t="s">
        <v>99</v>
      </c>
      <c r="DK4" s="11"/>
      <c r="DL4" s="11"/>
      <c r="DM4" s="11" t="s">
        <v>295</v>
      </c>
      <c r="DN4" s="11" t="s">
        <v>246</v>
      </c>
      <c r="DO4" s="11"/>
      <c r="DP4" s="11"/>
      <c r="DQ4" s="11"/>
      <c r="DR4" s="11"/>
      <c r="DS4" s="11" t="s">
        <v>296</v>
      </c>
      <c r="DT4" s="11" t="s">
        <v>99</v>
      </c>
      <c r="DU4" s="13" t="s">
        <v>297</v>
      </c>
      <c r="DV4" s="13" t="s">
        <v>99</v>
      </c>
      <c r="DW4" s="13"/>
      <c r="DY4" s="11"/>
      <c r="EA4" s="11"/>
      <c r="EB4" s="11"/>
      <c r="EC4" s="11"/>
      <c r="EE4" s="11"/>
      <c r="EG4" s="11"/>
      <c r="EI4" s="11"/>
      <c r="EK4" s="11"/>
      <c r="EL4" s="11"/>
      <c r="EM4" s="11"/>
      <c r="EO4" s="11" t="s">
        <v>298</v>
      </c>
      <c r="EP4" s="11" t="s">
        <v>99</v>
      </c>
      <c r="EQ4" s="11"/>
      <c r="ER4" s="11"/>
      <c r="ES4" s="11" t="s">
        <v>299</v>
      </c>
      <c r="ET4" s="11" t="s">
        <v>300</v>
      </c>
      <c r="EU4" s="11"/>
      <c r="EV4" s="11"/>
      <c r="EW4" s="11"/>
      <c r="EX4" s="11"/>
      <c r="EY4" s="11"/>
      <c r="FA4" s="11" t="s">
        <v>301</v>
      </c>
      <c r="FB4" s="11" t="s">
        <v>99</v>
      </c>
      <c r="FC4" s="11"/>
      <c r="FE4" s="11" t="s">
        <v>302</v>
      </c>
      <c r="FF4" s="11" t="s">
        <v>159</v>
      </c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 t="s">
        <v>303</v>
      </c>
      <c r="FV4" s="11" t="s">
        <v>99</v>
      </c>
      <c r="FW4" s="11"/>
      <c r="FX4" s="11"/>
      <c r="FY4" s="11"/>
      <c r="FZ4" s="11"/>
      <c r="GA4" s="11" t="s">
        <v>304</v>
      </c>
      <c r="GC4" s="11" t="s">
        <v>305</v>
      </c>
      <c r="GE4" s="11" t="s">
        <v>306</v>
      </c>
      <c r="GG4" s="11"/>
      <c r="GO4" s="11"/>
      <c r="GR4" s="11"/>
      <c r="GS4" s="11"/>
    </row>
    <row r="5" spans="1:202" x14ac:dyDescent="0.2">
      <c r="C5" s="15" t="s">
        <v>307</v>
      </c>
      <c r="D5" s="15" t="s">
        <v>99</v>
      </c>
      <c r="E5" s="15"/>
      <c r="I5" s="11" t="s">
        <v>395</v>
      </c>
      <c r="J5" s="11" t="s">
        <v>99</v>
      </c>
      <c r="O5" s="15" t="s">
        <v>308</v>
      </c>
      <c r="P5" s="15" t="s">
        <v>99</v>
      </c>
      <c r="Q5" s="15" t="s">
        <v>309</v>
      </c>
      <c r="R5" s="15" t="s">
        <v>216</v>
      </c>
      <c r="S5" s="15"/>
      <c r="U5" s="15"/>
      <c r="Y5" s="15"/>
      <c r="AC5" s="15"/>
      <c r="AI5" s="15" t="s">
        <v>310</v>
      </c>
      <c r="AJ5" s="15" t="s">
        <v>99</v>
      </c>
      <c r="AK5" s="15"/>
      <c r="AO5" s="14"/>
      <c r="AQ5" s="16"/>
      <c r="AR5" s="16"/>
      <c r="AS5" s="15" t="s">
        <v>173</v>
      </c>
      <c r="AT5" s="13" t="s">
        <v>123</v>
      </c>
      <c r="AU5" s="15"/>
      <c r="AV5" s="16"/>
      <c r="AW5" s="16" t="s">
        <v>311</v>
      </c>
      <c r="AX5" s="16" t="s">
        <v>99</v>
      </c>
      <c r="AY5" s="15" t="s">
        <v>312</v>
      </c>
      <c r="AZ5" s="15" t="s">
        <v>313</v>
      </c>
      <c r="BA5" s="15"/>
      <c r="BB5" s="16"/>
      <c r="BC5" s="15" t="s">
        <v>314</v>
      </c>
      <c r="BD5" s="15" t="s">
        <v>280</v>
      </c>
      <c r="BE5" s="15"/>
      <c r="BG5" s="16" t="s">
        <v>315</v>
      </c>
      <c r="BH5" s="16" t="s">
        <v>316</v>
      </c>
      <c r="BI5" s="16"/>
      <c r="BJ5" s="16"/>
      <c r="BK5" s="16"/>
      <c r="BL5" s="16"/>
      <c r="BM5" s="16"/>
      <c r="BO5" s="16" t="s">
        <v>317</v>
      </c>
      <c r="BP5" s="11" t="s">
        <v>99</v>
      </c>
      <c r="BQ5" s="16"/>
      <c r="BR5" s="16"/>
      <c r="BS5" s="16" t="s">
        <v>318</v>
      </c>
      <c r="BT5" s="16" t="s">
        <v>99</v>
      </c>
      <c r="BU5" s="16"/>
      <c r="BV5" s="16"/>
      <c r="BW5" s="16"/>
      <c r="BX5" s="16"/>
      <c r="BY5" s="16"/>
      <c r="CA5" s="13"/>
      <c r="CG5" s="13"/>
      <c r="CK5" s="11"/>
      <c r="CQ5" s="11" t="s">
        <v>319</v>
      </c>
      <c r="CS5" s="13" t="s">
        <v>320</v>
      </c>
      <c r="CT5" s="13" t="s">
        <v>291</v>
      </c>
      <c r="CU5" s="13"/>
      <c r="CY5" s="11" t="s">
        <v>321</v>
      </c>
      <c r="CZ5" s="11" t="s">
        <v>322</v>
      </c>
      <c r="DA5" s="13" t="s">
        <v>323</v>
      </c>
      <c r="DC5" s="13"/>
      <c r="DI5" s="11" t="s">
        <v>324</v>
      </c>
      <c r="DJ5" s="13" t="s">
        <v>99</v>
      </c>
      <c r="DK5" s="11"/>
      <c r="DO5" s="11"/>
      <c r="DU5" s="13" t="s">
        <v>325</v>
      </c>
      <c r="DV5" s="13" t="s">
        <v>326</v>
      </c>
      <c r="DW5" s="13"/>
      <c r="DY5" s="11"/>
      <c r="EA5" s="11"/>
      <c r="EE5" s="11"/>
      <c r="EG5" s="11"/>
      <c r="EI5" s="11"/>
      <c r="EK5" s="11"/>
      <c r="EO5" s="11" t="s">
        <v>327</v>
      </c>
      <c r="EP5" s="11" t="s">
        <v>99</v>
      </c>
      <c r="EQ5" s="11"/>
      <c r="ES5" s="11" t="s">
        <v>328</v>
      </c>
      <c r="ET5" s="11" t="s">
        <v>300</v>
      </c>
      <c r="EU5" s="11"/>
      <c r="FA5" s="11" t="s">
        <v>329</v>
      </c>
      <c r="FB5" s="11" t="s">
        <v>99</v>
      </c>
      <c r="FC5" s="11"/>
      <c r="FE5" s="11"/>
      <c r="FG5" s="11"/>
      <c r="FT5" s="11"/>
      <c r="FU5" s="11"/>
      <c r="FV5" s="11"/>
      <c r="FW5" s="11"/>
      <c r="GA5" s="11" t="s">
        <v>330</v>
      </c>
      <c r="GC5" s="11" t="s">
        <v>331</v>
      </c>
      <c r="GE5" s="11" t="s">
        <v>332</v>
      </c>
      <c r="GR5" s="11"/>
      <c r="GS5" s="11"/>
    </row>
    <row r="6" spans="1:202" x14ac:dyDescent="0.2">
      <c r="C6" s="14"/>
      <c r="E6" s="15"/>
      <c r="O6" s="15" t="s">
        <v>333</v>
      </c>
      <c r="P6" s="15" t="s">
        <v>99</v>
      </c>
      <c r="Q6" s="15" t="s">
        <v>334</v>
      </c>
      <c r="R6" s="15" t="s">
        <v>216</v>
      </c>
      <c r="S6" s="15"/>
      <c r="Y6" s="15"/>
      <c r="AI6" s="15" t="s">
        <v>335</v>
      </c>
      <c r="AK6" s="15"/>
      <c r="AP6" s="16"/>
      <c r="AQ6" s="16"/>
      <c r="AR6" s="16"/>
      <c r="AS6" s="15" t="s">
        <v>336</v>
      </c>
      <c r="AT6" s="15" t="s">
        <v>337</v>
      </c>
      <c r="AU6" s="15"/>
      <c r="AV6" s="16"/>
      <c r="AW6" s="16" t="s">
        <v>338</v>
      </c>
      <c r="AX6" s="16" t="s">
        <v>135</v>
      </c>
      <c r="AY6" s="15" t="s">
        <v>339</v>
      </c>
      <c r="AZ6" s="15" t="s">
        <v>93</v>
      </c>
      <c r="BA6" s="15"/>
      <c r="BB6" s="16"/>
      <c r="BC6" s="15" t="s">
        <v>340</v>
      </c>
      <c r="BD6" s="15" t="s">
        <v>280</v>
      </c>
      <c r="BE6" s="15"/>
      <c r="BF6" s="16"/>
      <c r="BG6" s="16"/>
      <c r="BI6" s="16"/>
      <c r="BJ6" s="16"/>
      <c r="BK6" s="16"/>
      <c r="BL6" s="16"/>
      <c r="BM6" s="16"/>
      <c r="BN6" s="16"/>
      <c r="BO6" s="16" t="s">
        <v>341</v>
      </c>
      <c r="BP6" s="11" t="s">
        <v>99</v>
      </c>
      <c r="BQ6" s="16"/>
      <c r="BR6" s="16"/>
      <c r="BS6" s="16"/>
      <c r="BU6" s="16"/>
      <c r="BV6" s="16"/>
      <c r="BW6" s="16"/>
      <c r="BX6" s="16"/>
      <c r="BY6" s="16"/>
      <c r="CA6" s="13"/>
      <c r="CG6" s="13"/>
      <c r="CK6" s="11"/>
      <c r="CS6" s="13" t="s">
        <v>342</v>
      </c>
      <c r="CT6" s="13" t="s">
        <v>159</v>
      </c>
      <c r="CU6" s="13"/>
      <c r="DA6" s="13" t="s">
        <v>343</v>
      </c>
      <c r="DC6" s="13"/>
      <c r="DI6" s="11" t="s">
        <v>344</v>
      </c>
      <c r="DJ6" s="13" t="s">
        <v>99</v>
      </c>
      <c r="DK6" s="11"/>
      <c r="DO6" s="11"/>
      <c r="DU6" s="13" t="s">
        <v>345</v>
      </c>
      <c r="DW6" s="13"/>
      <c r="EO6" s="11" t="s">
        <v>346</v>
      </c>
      <c r="EP6" s="11" t="s">
        <v>99</v>
      </c>
      <c r="EQ6" s="11"/>
      <c r="ES6" s="11" t="s">
        <v>347</v>
      </c>
      <c r="ET6" s="11" t="s">
        <v>348</v>
      </c>
      <c r="EU6" s="11"/>
      <c r="FA6" s="11" t="s">
        <v>349</v>
      </c>
      <c r="FB6" s="11" t="s">
        <v>99</v>
      </c>
      <c r="FC6" s="11"/>
      <c r="FG6" s="11"/>
      <c r="FV6" s="11"/>
      <c r="FW6" s="11"/>
      <c r="GA6" s="11" t="s">
        <v>350</v>
      </c>
      <c r="GC6" s="11" t="s">
        <v>212</v>
      </c>
      <c r="GE6" s="11"/>
      <c r="GR6" s="11"/>
      <c r="GS6" s="11"/>
    </row>
    <row r="7" spans="1:202" x14ac:dyDescent="0.2">
      <c r="C7" s="14"/>
      <c r="E7" s="15"/>
      <c r="O7" s="15" t="s">
        <v>351</v>
      </c>
      <c r="P7" s="15" t="s">
        <v>99</v>
      </c>
      <c r="Q7" s="15" t="s">
        <v>352</v>
      </c>
      <c r="R7" s="15" t="s">
        <v>216</v>
      </c>
      <c r="S7" s="15"/>
      <c r="AI7" s="15" t="s">
        <v>353</v>
      </c>
      <c r="AJ7" s="15" t="s">
        <v>137</v>
      </c>
      <c r="AK7" s="15"/>
      <c r="AP7" s="16"/>
      <c r="AQ7" s="16"/>
      <c r="AR7" s="16"/>
      <c r="AS7" s="15" t="s">
        <v>354</v>
      </c>
      <c r="AT7" s="15" t="s">
        <v>355</v>
      </c>
      <c r="AU7" s="15"/>
      <c r="AV7" s="16"/>
      <c r="AW7" s="16"/>
      <c r="AY7" s="15" t="s">
        <v>356</v>
      </c>
      <c r="AZ7" s="15" t="s">
        <v>93</v>
      </c>
      <c r="BA7" s="15"/>
      <c r="BB7" s="16"/>
      <c r="BC7" s="15" t="s">
        <v>357</v>
      </c>
      <c r="BD7" s="15" t="s">
        <v>280</v>
      </c>
      <c r="BE7" s="15"/>
      <c r="BF7" s="16"/>
      <c r="BG7" s="16"/>
      <c r="BI7" s="16"/>
      <c r="BJ7" s="16"/>
      <c r="BK7" s="16"/>
      <c r="BL7" s="16"/>
      <c r="BM7" s="16"/>
      <c r="BN7" s="16"/>
      <c r="BO7" s="16"/>
      <c r="BQ7" s="16"/>
      <c r="BR7" s="16"/>
      <c r="BS7" s="16"/>
      <c r="BT7" s="16"/>
      <c r="BU7" s="16"/>
      <c r="BV7" s="16"/>
      <c r="BW7" s="16"/>
      <c r="BX7" s="16"/>
      <c r="BY7" s="16"/>
      <c r="CA7" s="13"/>
      <c r="CG7" s="13"/>
      <c r="CK7" s="11"/>
      <c r="CS7" s="11"/>
      <c r="CU7" s="13"/>
      <c r="DA7" s="11"/>
      <c r="DC7" s="13"/>
      <c r="DI7" s="11" t="s">
        <v>358</v>
      </c>
      <c r="DJ7" s="13" t="s">
        <v>99</v>
      </c>
      <c r="DK7" s="11"/>
      <c r="DO7" s="11"/>
      <c r="DU7" s="11"/>
      <c r="DW7" s="13"/>
      <c r="EO7" s="11" t="s">
        <v>359</v>
      </c>
      <c r="EP7" s="11" t="s">
        <v>99</v>
      </c>
      <c r="EQ7" s="11"/>
      <c r="EU7" s="11"/>
      <c r="FA7" s="11" t="s">
        <v>360</v>
      </c>
      <c r="FB7" s="11" t="s">
        <v>99</v>
      </c>
      <c r="FC7" s="11"/>
      <c r="FG7" s="11"/>
      <c r="FV7" s="11"/>
      <c r="FW7" s="11"/>
      <c r="GA7" s="11" t="s">
        <v>361</v>
      </c>
      <c r="GC7" s="11" t="s">
        <v>362</v>
      </c>
      <c r="GE7" s="11"/>
      <c r="GR7" s="11"/>
      <c r="GS7" s="11"/>
    </row>
    <row r="8" spans="1:202" x14ac:dyDescent="0.2">
      <c r="E8" s="15"/>
      <c r="O8" s="15" t="s">
        <v>363</v>
      </c>
      <c r="P8" s="15" t="s">
        <v>99</v>
      </c>
      <c r="Q8" s="15"/>
      <c r="S8" s="15"/>
      <c r="AI8" s="15" t="s">
        <v>364</v>
      </c>
      <c r="AJ8" s="15" t="s">
        <v>198</v>
      </c>
      <c r="AK8" s="15"/>
      <c r="AP8" s="16"/>
      <c r="AQ8" s="16"/>
      <c r="AR8" s="16"/>
      <c r="AS8" s="15" t="s">
        <v>365</v>
      </c>
      <c r="AT8" s="15" t="s">
        <v>355</v>
      </c>
      <c r="AU8" s="15"/>
      <c r="AV8" s="16"/>
      <c r="AW8" s="16"/>
      <c r="AY8" s="16"/>
      <c r="BA8" s="15"/>
      <c r="BB8" s="16"/>
      <c r="BC8" s="15" t="s">
        <v>366</v>
      </c>
      <c r="BD8" s="15" t="s">
        <v>367</v>
      </c>
      <c r="BE8" s="15"/>
      <c r="BF8" s="16"/>
      <c r="BG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U8" s="16"/>
      <c r="BV8" s="16"/>
      <c r="BW8" s="16"/>
      <c r="BX8" s="16"/>
      <c r="BY8" s="16"/>
      <c r="BZ8" s="16"/>
      <c r="CA8" s="16"/>
      <c r="CS8" s="11"/>
      <c r="CU8" s="13"/>
      <c r="DA8" s="11"/>
      <c r="DC8" s="13"/>
      <c r="DK8" s="11"/>
      <c r="DW8" s="13"/>
      <c r="EO8" s="11" t="s">
        <v>368</v>
      </c>
      <c r="EP8" s="11" t="s">
        <v>99</v>
      </c>
      <c r="EQ8" s="11"/>
      <c r="EU8" s="11"/>
      <c r="FC8" s="11"/>
      <c r="GA8" s="11" t="s">
        <v>369</v>
      </c>
      <c r="GB8" s="11" t="s">
        <v>370</v>
      </c>
      <c r="GC8" s="11" t="s">
        <v>371</v>
      </c>
      <c r="GE8" s="11"/>
      <c r="GR8" s="11"/>
      <c r="GS8" s="11"/>
    </row>
    <row r="9" spans="1:202" x14ac:dyDescent="0.2">
      <c r="E9" s="15"/>
      <c r="O9" s="15" t="s">
        <v>372</v>
      </c>
      <c r="P9" s="15" t="s">
        <v>99</v>
      </c>
      <c r="Q9" s="15"/>
      <c r="S9" s="15"/>
      <c r="AI9" s="15" t="s">
        <v>373</v>
      </c>
      <c r="AJ9" s="15" t="s">
        <v>118</v>
      </c>
      <c r="AK9" s="15"/>
      <c r="AP9" s="16"/>
      <c r="AQ9" s="16"/>
      <c r="AR9" s="16"/>
      <c r="AS9" s="16"/>
      <c r="AU9" s="15"/>
      <c r="AV9" s="16"/>
      <c r="AW9" s="16"/>
      <c r="AY9" s="16"/>
      <c r="BA9" s="15"/>
      <c r="BB9" s="16"/>
      <c r="BC9" s="16"/>
      <c r="BD9" s="15"/>
      <c r="BE9" s="15"/>
      <c r="BF9" s="16"/>
      <c r="BG9" s="16"/>
      <c r="BI9" s="16"/>
      <c r="BJ9" s="16"/>
      <c r="BK9" s="16"/>
      <c r="BL9" s="16"/>
      <c r="BM9" s="16"/>
      <c r="BN9" s="16"/>
      <c r="BO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R9" s="11"/>
      <c r="CS9" s="11"/>
      <c r="CU9" s="13"/>
      <c r="DA9" s="11"/>
      <c r="DJ9" s="11"/>
      <c r="DK9" s="11"/>
      <c r="DW9" s="13"/>
      <c r="EO9" s="11" t="s">
        <v>374</v>
      </c>
      <c r="EP9" s="11" t="s">
        <v>99</v>
      </c>
      <c r="EQ9" s="11"/>
      <c r="EU9" s="11"/>
      <c r="FB9" s="11"/>
      <c r="FC9" s="11"/>
      <c r="GA9" s="11" t="s">
        <v>375</v>
      </c>
      <c r="GB9" s="11" t="s">
        <v>370</v>
      </c>
      <c r="GC9" s="11" t="s">
        <v>376</v>
      </c>
      <c r="GE9" s="11"/>
      <c r="GR9" s="11"/>
      <c r="GS9" s="11"/>
    </row>
    <row r="10" spans="1:202" x14ac:dyDescent="0.2">
      <c r="O10" s="15" t="s">
        <v>377</v>
      </c>
      <c r="P10" s="15" t="s">
        <v>99</v>
      </c>
      <c r="Q10" s="15"/>
      <c r="S10" s="15"/>
      <c r="AI10" s="15" t="s">
        <v>378</v>
      </c>
      <c r="AJ10" s="15" t="s">
        <v>131</v>
      </c>
      <c r="AK10" s="15"/>
      <c r="AP10" s="16"/>
      <c r="AQ10" s="16"/>
      <c r="AR10" s="16"/>
      <c r="AS10" s="16"/>
      <c r="AU10" s="15"/>
      <c r="AV10" s="16"/>
      <c r="AW10" s="16"/>
      <c r="AY10" s="16"/>
      <c r="BA10" s="15"/>
      <c r="BB10" s="16"/>
      <c r="BC10" s="16"/>
      <c r="BE10" s="15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U10" s="13"/>
      <c r="DK10" s="11"/>
      <c r="DW10" s="13"/>
      <c r="EQ10" s="11"/>
      <c r="EU10" s="11"/>
      <c r="FC10" s="11"/>
      <c r="GA10" s="11" t="s">
        <v>379</v>
      </c>
      <c r="GB10" s="11" t="s">
        <v>172</v>
      </c>
      <c r="GC10" s="11" t="s">
        <v>380</v>
      </c>
      <c r="GD10" s="11" t="s">
        <v>172</v>
      </c>
      <c r="GE10" s="11"/>
      <c r="GR10" s="11"/>
      <c r="GS10" s="11"/>
    </row>
    <row r="11" spans="1:202" x14ac:dyDescent="0.2">
      <c r="P11" s="15"/>
      <c r="Q11" s="15"/>
      <c r="S11" s="15"/>
      <c r="AI11" s="15" t="s">
        <v>381</v>
      </c>
      <c r="AJ11" s="15" t="s">
        <v>131</v>
      </c>
      <c r="AK11" s="15"/>
      <c r="AP11" s="16"/>
      <c r="AQ11" s="16"/>
      <c r="AR11" s="16"/>
      <c r="AS11" s="16"/>
      <c r="AU11" s="15"/>
      <c r="AV11" s="16"/>
      <c r="AW11" s="16"/>
      <c r="AY11" s="16"/>
      <c r="BA11" s="15"/>
      <c r="BB11" s="16"/>
      <c r="BC11" s="16"/>
      <c r="BD11" s="15"/>
      <c r="BE11" s="15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U11" s="13"/>
      <c r="DJ11" s="11"/>
      <c r="DK11" s="11"/>
      <c r="EQ11" s="11"/>
      <c r="EU11" s="11"/>
      <c r="FB11" s="11"/>
      <c r="FC11" s="11"/>
      <c r="GA11" s="11" t="s">
        <v>382</v>
      </c>
      <c r="GB11" s="11" t="s">
        <v>118</v>
      </c>
      <c r="GC11" s="11" t="s">
        <v>383</v>
      </c>
      <c r="GD11" s="11" t="s">
        <v>99</v>
      </c>
      <c r="GE11" s="11"/>
      <c r="GR11" s="11"/>
      <c r="GS11" s="11"/>
    </row>
    <row r="12" spans="1:202" x14ac:dyDescent="0.2">
      <c r="Q12" s="15"/>
      <c r="S12" s="15"/>
      <c r="AK12" s="15"/>
      <c r="AP12" s="16"/>
      <c r="AQ12" s="16"/>
      <c r="AR12" s="16"/>
      <c r="AS12" s="16"/>
      <c r="AU12" s="15"/>
      <c r="AV12" s="16"/>
      <c r="AW12" s="16"/>
      <c r="AX12" s="16"/>
      <c r="AY12" s="16"/>
      <c r="BA12" s="15"/>
      <c r="BB12" s="16"/>
      <c r="BC12" s="16"/>
      <c r="BE12" s="15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DK12" s="11"/>
      <c r="EQ12" s="11"/>
      <c r="FC12" s="11"/>
      <c r="GA12" s="11" t="s">
        <v>384</v>
      </c>
      <c r="GB12" s="11" t="s">
        <v>385</v>
      </c>
      <c r="GC12" s="11"/>
      <c r="GE12" s="11"/>
      <c r="GR12" s="11"/>
      <c r="GS12" s="11"/>
    </row>
    <row r="13" spans="1:202" x14ac:dyDescent="0.2">
      <c r="P13" s="15"/>
      <c r="Q13" s="15"/>
      <c r="S13" s="15"/>
      <c r="AK13" s="15"/>
      <c r="AP13" s="16"/>
      <c r="AQ13" s="16"/>
      <c r="AR13" s="16"/>
      <c r="AS13" s="16"/>
      <c r="AU13" s="15"/>
      <c r="AV13" s="16"/>
      <c r="AW13" s="16"/>
      <c r="AX13" s="16"/>
      <c r="AY13" s="16"/>
      <c r="BA13" s="15"/>
      <c r="BB13" s="16"/>
      <c r="BC13" s="16"/>
      <c r="BD13" s="15"/>
      <c r="BE13" s="15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DJ13" s="11"/>
      <c r="DK13" s="11"/>
      <c r="EQ13" s="11"/>
      <c r="FB13" s="11"/>
      <c r="FC13" s="11"/>
      <c r="GA13" s="11" t="s">
        <v>386</v>
      </c>
      <c r="GB13" s="11" t="s">
        <v>385</v>
      </c>
      <c r="GC13" s="11"/>
      <c r="GE13" s="11"/>
      <c r="GR13" s="11"/>
    </row>
    <row r="14" spans="1:202" x14ac:dyDescent="0.2">
      <c r="Q14" s="15"/>
      <c r="AK14" s="15"/>
      <c r="AP14" s="16"/>
      <c r="AQ14" s="16"/>
      <c r="AR14" s="16"/>
      <c r="AS14" s="16"/>
      <c r="AU14" s="15"/>
      <c r="AV14" s="16"/>
      <c r="AW14" s="16"/>
      <c r="AX14" s="16"/>
      <c r="AY14" s="16"/>
      <c r="AZ14" s="16"/>
      <c r="BA14" s="16"/>
      <c r="BB14" s="16"/>
      <c r="BC14" s="16"/>
      <c r="BE14" s="15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EQ14" s="11"/>
      <c r="GC14" s="11"/>
      <c r="GE14" s="11"/>
      <c r="GR14" s="11"/>
    </row>
    <row r="15" spans="1:202" x14ac:dyDescent="0.2">
      <c r="P15" s="15"/>
      <c r="Q15" s="15"/>
      <c r="AK15" s="15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E15" s="15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EQ15" s="11"/>
      <c r="GC15" s="11"/>
      <c r="GE15" s="11"/>
      <c r="GR15" s="11"/>
    </row>
    <row r="16" spans="1:202" x14ac:dyDescent="0.2">
      <c r="Q16" s="15"/>
      <c r="AK16" s="15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EQ16" s="11"/>
      <c r="GC16" s="11"/>
      <c r="GR16" s="11"/>
    </row>
    <row r="17" spans="3:200" x14ac:dyDescent="0.2">
      <c r="P17" s="15"/>
      <c r="Q17" s="15"/>
      <c r="AK17" s="15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GC17" s="11"/>
      <c r="GR17" s="11"/>
    </row>
    <row r="18" spans="3:200" x14ac:dyDescent="0.2">
      <c r="Q18" s="15"/>
      <c r="AK18" s="15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GC18" s="11"/>
      <c r="GR18" s="11"/>
    </row>
    <row r="19" spans="3:200" x14ac:dyDescent="0.2">
      <c r="P19" s="15"/>
      <c r="Q19" s="15"/>
      <c r="AK19" s="15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GC19" s="11"/>
    </row>
    <row r="20" spans="3:200" x14ac:dyDescent="0.2">
      <c r="AK20" s="15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GC20" s="11"/>
    </row>
    <row r="21" spans="3:200" x14ac:dyDescent="0.2"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GC21" s="11"/>
    </row>
    <row r="22" spans="3:200" ht="30" customHeight="1" x14ac:dyDescent="0.2"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</row>
    <row r="23" spans="3:200" ht="30" customHeight="1" x14ac:dyDescent="0.2">
      <c r="C23" s="19" t="s">
        <v>387</v>
      </c>
      <c r="D23" s="20" t="s">
        <v>388</v>
      </c>
      <c r="E23" s="21" t="s">
        <v>389</v>
      </c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</row>
    <row r="24" spans="3:200" ht="30" customHeight="1" x14ac:dyDescent="0.2">
      <c r="C24" s="18" t="s">
        <v>1</v>
      </c>
      <c r="D24" s="17" t="s">
        <v>210</v>
      </c>
      <c r="E24" s="17" t="s">
        <v>211</v>
      </c>
    </row>
    <row r="25" spans="3:200" ht="30" customHeight="1" x14ac:dyDescent="0.2"/>
    <row r="26" spans="3:200" ht="30" customHeight="1" x14ac:dyDescent="0.2"/>
    <row r="27" spans="3:200" ht="30" customHeight="1" x14ac:dyDescent="0.2">
      <c r="C27">
        <f>MATCH(C24,A1:GT1,0)</f>
        <v>3</v>
      </c>
    </row>
    <row r="28" spans="3:200" ht="30" customHeight="1" x14ac:dyDescent="0.2"/>
  </sheetData>
  <mergeCells count="94">
    <mergeCell ref="FY1:FZ1"/>
    <mergeCell ref="GA1:GB1"/>
    <mergeCell ref="GC1:GD1"/>
    <mergeCell ref="GE1:GF1"/>
    <mergeCell ref="FM1:FN1"/>
    <mergeCell ref="FO1:FP1"/>
    <mergeCell ref="FQ1:FR1"/>
    <mergeCell ref="FS1:FT1"/>
    <mergeCell ref="FU1:FV1"/>
    <mergeCell ref="FW1:FX1"/>
    <mergeCell ref="FA1:FB1"/>
    <mergeCell ref="FC1:FD1"/>
    <mergeCell ref="FE1:FF1"/>
    <mergeCell ref="FG1:FH1"/>
    <mergeCell ref="FI1:FJ1"/>
    <mergeCell ref="FK1:FL1"/>
    <mergeCell ref="EO1:EP1"/>
    <mergeCell ref="EQ1:ER1"/>
    <mergeCell ref="ES1:ET1"/>
    <mergeCell ref="EU1:EV1"/>
    <mergeCell ref="EW1:EX1"/>
    <mergeCell ref="EY1:EZ1"/>
    <mergeCell ref="EC1:ED1"/>
    <mergeCell ref="EE1:EF1"/>
    <mergeCell ref="EG1:EH1"/>
    <mergeCell ref="EI1:EJ1"/>
    <mergeCell ref="EK1:EL1"/>
    <mergeCell ref="EM1:EN1"/>
    <mergeCell ref="DQ1:DR1"/>
    <mergeCell ref="DS1:DT1"/>
    <mergeCell ref="DU1:DV1"/>
    <mergeCell ref="DW1:DX1"/>
    <mergeCell ref="DY1:DZ1"/>
    <mergeCell ref="EA1:EB1"/>
    <mergeCell ref="DE1:DF1"/>
    <mergeCell ref="DG1:DH1"/>
    <mergeCell ref="DI1:DJ1"/>
    <mergeCell ref="DK1:DL1"/>
    <mergeCell ref="DM1:DN1"/>
    <mergeCell ref="DO1:DP1"/>
    <mergeCell ref="CS1:CT1"/>
    <mergeCell ref="CU1:CV1"/>
    <mergeCell ref="CW1:CX1"/>
    <mergeCell ref="CY1:CZ1"/>
    <mergeCell ref="DA1:DB1"/>
    <mergeCell ref="DC1:DD1"/>
    <mergeCell ref="CG1:CH1"/>
    <mergeCell ref="CI1:CJ1"/>
    <mergeCell ref="CK1:CL1"/>
    <mergeCell ref="CM1:CN1"/>
    <mergeCell ref="CO1:CP1"/>
    <mergeCell ref="CQ1:CR1"/>
    <mergeCell ref="BU1:BV1"/>
    <mergeCell ref="BW1:BX1"/>
    <mergeCell ref="BY1:BZ1"/>
    <mergeCell ref="CA1:CB1"/>
    <mergeCell ref="CC1:CD1"/>
    <mergeCell ref="CE1:CF1"/>
    <mergeCell ref="BI1:BJ1"/>
    <mergeCell ref="BK1:BL1"/>
    <mergeCell ref="BM1:BN1"/>
    <mergeCell ref="BO1:BP1"/>
    <mergeCell ref="BQ1:BR1"/>
    <mergeCell ref="BS1:BT1"/>
    <mergeCell ref="AW1:AX1"/>
    <mergeCell ref="AY1:AZ1"/>
    <mergeCell ref="BA1:BB1"/>
    <mergeCell ref="BC1:BD1"/>
    <mergeCell ref="BE1:BF1"/>
    <mergeCell ref="BG1:BH1"/>
    <mergeCell ref="AK1:AL1"/>
    <mergeCell ref="AM1:AN1"/>
    <mergeCell ref="AO1:AP1"/>
    <mergeCell ref="AQ1:AR1"/>
    <mergeCell ref="AS1:AT1"/>
    <mergeCell ref="AU1:AV1"/>
    <mergeCell ref="Y1:Z1"/>
    <mergeCell ref="AA1:AB1"/>
    <mergeCell ref="AC1:AD1"/>
    <mergeCell ref="AE1:AF1"/>
    <mergeCell ref="AG1:AH1"/>
    <mergeCell ref="AI1:AJ1"/>
    <mergeCell ref="M1:N1"/>
    <mergeCell ref="O1:P1"/>
    <mergeCell ref="Q1:R1"/>
    <mergeCell ref="S1:T1"/>
    <mergeCell ref="U1:V1"/>
    <mergeCell ref="W1:X1"/>
    <mergeCell ref="A1:B1"/>
    <mergeCell ref="C1:D1"/>
    <mergeCell ref="E1:F1"/>
    <mergeCell ref="G1:H1"/>
    <mergeCell ref="I1:J1"/>
    <mergeCell ref="K1:L1"/>
  </mergeCells>
  <dataValidations count="4">
    <dataValidation type="list" allowBlank="1" showInputMessage="1" sqref="A1">
      <formula1>IF(A1&lt;&gt;"",OFFSET(f_nom,MATCH(A1&amp;"*",f_nom,0)-1,,COUNTIF(f_nom,#REF!&amp;"*"),1),f_nom)</formula1>
    </dataValidation>
    <dataValidation type="list" allowBlank="1" showInputMessage="1" showErrorMessage="1" sqref="C24">
      <formula1>nom_entreprise</formula1>
    </dataValidation>
    <dataValidation type="list" allowBlank="1" showInputMessage="1" showErrorMessage="1" sqref="D24">
      <formula1>INDEX(A2:R15,,C27)</formula1>
    </dataValidation>
    <dataValidation type="list" allowBlank="1" showInputMessage="1" showErrorMessage="1" sqref="E24">
      <formula1>INDEX(A2:R15,,C27+1)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LISTE PERSONNEL ENTREPRISE</vt:lpstr>
      <vt:lpstr>nom_entreprise</vt:lpstr>
      <vt:lpstr>nom_entreprises_employes</vt:lpstr>
      <vt:lpstr>plage_intervenants</vt:lpstr>
    </vt:vector>
  </TitlesOfParts>
  <Company>SBFE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CHAUBADINDEGUY Jean-Robert (EdE)</dc:creator>
  <cp:lastModifiedBy>CHAUBADINDEGUY Jean-Robert (EdE)</cp:lastModifiedBy>
  <dcterms:created xsi:type="dcterms:W3CDTF">2016-09-02T14:18:26Z</dcterms:created>
  <dcterms:modified xsi:type="dcterms:W3CDTF">2016-09-02T14:26:03Z</dcterms:modified>
</cp:coreProperties>
</file>