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Almoctar-PC\Desktop\A Envoyer\"/>
    </mc:Choice>
  </mc:AlternateContent>
  <bookViews>
    <workbookView xWindow="0" yWindow="0" windowWidth="20490" windowHeight="8220"/>
  </bookViews>
  <sheets>
    <sheet name="ELMIKI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3" l="1"/>
  <c r="T4" i="3" s="1"/>
  <c r="S5" i="3"/>
  <c r="T5" i="3" s="1"/>
  <c r="AH7" i="3" l="1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G34" i="3" l="1"/>
  <c r="AE34" i="3"/>
  <c r="AA34" i="3"/>
  <c r="Z34" i="3"/>
  <c r="Y34" i="3"/>
  <c r="X34" i="3"/>
  <c r="W34" i="3"/>
  <c r="U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C34" i="3"/>
  <c r="B34" i="3"/>
  <c r="AC33" i="3"/>
  <c r="V33" i="3"/>
  <c r="AB33" i="3" s="1"/>
  <c r="S33" i="3"/>
  <c r="T33" i="3" s="1"/>
  <c r="AD33" i="3" s="1"/>
  <c r="AF33" i="3" s="1"/>
  <c r="D33" i="3"/>
  <c r="AB32" i="3"/>
  <c r="AC32" i="3" s="1"/>
  <c r="V32" i="3"/>
  <c r="T32" i="3"/>
  <c r="AD32" i="3" s="1"/>
  <c r="AF32" i="3" s="1"/>
  <c r="S32" i="3"/>
  <c r="D32" i="3"/>
  <c r="AC31" i="3"/>
  <c r="V31" i="3"/>
  <c r="AB31" i="3" s="1"/>
  <c r="S31" i="3"/>
  <c r="T31" i="3" s="1"/>
  <c r="AD31" i="3" s="1"/>
  <c r="AF31" i="3" s="1"/>
  <c r="D31" i="3"/>
  <c r="AB30" i="3"/>
  <c r="AC30" i="3" s="1"/>
  <c r="V30" i="3"/>
  <c r="T30" i="3"/>
  <c r="AD30" i="3" s="1"/>
  <c r="AF30" i="3" s="1"/>
  <c r="S30" i="3"/>
  <c r="D30" i="3"/>
  <c r="AC29" i="3"/>
  <c r="V29" i="3"/>
  <c r="AB29" i="3" s="1"/>
  <c r="S29" i="3"/>
  <c r="T29" i="3" s="1"/>
  <c r="AD29" i="3" s="1"/>
  <c r="AF29" i="3" s="1"/>
  <c r="D29" i="3"/>
  <c r="AB28" i="3"/>
  <c r="AC28" i="3" s="1"/>
  <c r="V28" i="3"/>
  <c r="T28" i="3"/>
  <c r="AD28" i="3" s="1"/>
  <c r="AF28" i="3" s="1"/>
  <c r="S28" i="3"/>
  <c r="D28" i="3"/>
  <c r="AC27" i="3"/>
  <c r="V27" i="3"/>
  <c r="AB27" i="3" s="1"/>
  <c r="S27" i="3"/>
  <c r="T27" i="3" s="1"/>
  <c r="AD27" i="3" s="1"/>
  <c r="AF27" i="3" s="1"/>
  <c r="D27" i="3"/>
  <c r="AB26" i="3"/>
  <c r="AC26" i="3" s="1"/>
  <c r="V26" i="3"/>
  <c r="T26" i="3"/>
  <c r="AD26" i="3" s="1"/>
  <c r="AF26" i="3" s="1"/>
  <c r="S26" i="3"/>
  <c r="D26" i="3"/>
  <c r="AC25" i="3"/>
  <c r="V25" i="3"/>
  <c r="AB25" i="3" s="1"/>
  <c r="S25" i="3"/>
  <c r="T25" i="3" s="1"/>
  <c r="AD25" i="3" s="1"/>
  <c r="AF25" i="3" s="1"/>
  <c r="D25" i="3"/>
  <c r="AB24" i="3"/>
  <c r="AC24" i="3" s="1"/>
  <c r="V24" i="3"/>
  <c r="T24" i="3"/>
  <c r="AD24" i="3" s="1"/>
  <c r="AF24" i="3" s="1"/>
  <c r="S24" i="3"/>
  <c r="D24" i="3"/>
  <c r="AC23" i="3"/>
  <c r="V23" i="3"/>
  <c r="AB23" i="3" s="1"/>
  <c r="S23" i="3"/>
  <c r="T23" i="3" s="1"/>
  <c r="AD23" i="3" s="1"/>
  <c r="AF23" i="3" s="1"/>
  <c r="D23" i="3"/>
  <c r="AB22" i="3"/>
  <c r="AC22" i="3" s="1"/>
  <c r="V22" i="3"/>
  <c r="T22" i="3"/>
  <c r="AD22" i="3" s="1"/>
  <c r="AF22" i="3" s="1"/>
  <c r="S22" i="3"/>
  <c r="D22" i="3"/>
  <c r="AC21" i="3"/>
  <c r="V21" i="3"/>
  <c r="AB21" i="3" s="1"/>
  <c r="S21" i="3"/>
  <c r="T21" i="3" s="1"/>
  <c r="AD21" i="3" s="1"/>
  <c r="AF21" i="3" s="1"/>
  <c r="D21" i="3"/>
  <c r="AB20" i="3"/>
  <c r="AC20" i="3" s="1"/>
  <c r="V20" i="3"/>
  <c r="T20" i="3"/>
  <c r="AD20" i="3" s="1"/>
  <c r="AF20" i="3" s="1"/>
  <c r="S20" i="3"/>
  <c r="D20" i="3"/>
  <c r="AC19" i="3"/>
  <c r="V19" i="3"/>
  <c r="AB19" i="3" s="1"/>
  <c r="S19" i="3"/>
  <c r="T19" i="3" s="1"/>
  <c r="AD19" i="3" s="1"/>
  <c r="AF19" i="3" s="1"/>
  <c r="D19" i="3"/>
  <c r="AB18" i="3"/>
  <c r="AC18" i="3" s="1"/>
  <c r="V18" i="3"/>
  <c r="T18" i="3"/>
  <c r="AD18" i="3" s="1"/>
  <c r="AF18" i="3" s="1"/>
  <c r="S18" i="3"/>
  <c r="D18" i="3"/>
  <c r="AC17" i="3"/>
  <c r="V17" i="3"/>
  <c r="AB17" i="3" s="1"/>
  <c r="S17" i="3"/>
  <c r="T17" i="3" s="1"/>
  <c r="AD17" i="3" s="1"/>
  <c r="AF17" i="3" s="1"/>
  <c r="D17" i="3"/>
  <c r="AB16" i="3"/>
  <c r="AC16" i="3" s="1"/>
  <c r="V16" i="3"/>
  <c r="T16" i="3"/>
  <c r="AD16" i="3" s="1"/>
  <c r="AF16" i="3" s="1"/>
  <c r="S16" i="3"/>
  <c r="D16" i="3"/>
  <c r="AC15" i="3"/>
  <c r="V15" i="3"/>
  <c r="AB15" i="3" s="1"/>
  <c r="S15" i="3"/>
  <c r="T15" i="3" s="1"/>
  <c r="AD15" i="3" s="1"/>
  <c r="AF15" i="3" s="1"/>
  <c r="D15" i="3"/>
  <c r="AB14" i="3"/>
  <c r="AC14" i="3" s="1"/>
  <c r="V14" i="3"/>
  <c r="T14" i="3"/>
  <c r="AD14" i="3" s="1"/>
  <c r="AF14" i="3" s="1"/>
  <c r="S14" i="3"/>
  <c r="D14" i="3"/>
  <c r="AC13" i="3"/>
  <c r="V13" i="3"/>
  <c r="AB13" i="3" s="1"/>
  <c r="S13" i="3"/>
  <c r="T13" i="3" s="1"/>
  <c r="AD13" i="3" s="1"/>
  <c r="AF13" i="3" s="1"/>
  <c r="D13" i="3"/>
  <c r="AB12" i="3"/>
  <c r="AC12" i="3" s="1"/>
  <c r="V12" i="3"/>
  <c r="T12" i="3"/>
  <c r="AD12" i="3" s="1"/>
  <c r="AF12" i="3" s="1"/>
  <c r="S12" i="3"/>
  <c r="D12" i="3"/>
  <c r="AC11" i="3"/>
  <c r="V11" i="3"/>
  <c r="AB11" i="3" s="1"/>
  <c r="S11" i="3"/>
  <c r="T11" i="3" s="1"/>
  <c r="AD11" i="3" s="1"/>
  <c r="AF11" i="3" s="1"/>
  <c r="D11" i="3"/>
  <c r="AB10" i="3"/>
  <c r="AC10" i="3" s="1"/>
  <c r="V10" i="3"/>
  <c r="T10" i="3"/>
  <c r="AD10" i="3" s="1"/>
  <c r="AF10" i="3" s="1"/>
  <c r="S10" i="3"/>
  <c r="AC9" i="3"/>
  <c r="V9" i="3"/>
  <c r="AB9" i="3" s="1"/>
  <c r="S9" i="3"/>
  <c r="T9" i="3" s="1"/>
  <c r="AD9" i="3" s="1"/>
  <c r="AF9" i="3" s="1"/>
  <c r="AB8" i="3"/>
  <c r="AC8" i="3" s="1"/>
  <c r="V8" i="3"/>
  <c r="T8" i="3"/>
  <c r="AD8" i="3" s="1"/>
  <c r="AF8" i="3" s="1"/>
  <c r="S8" i="3"/>
  <c r="AC7" i="3"/>
  <c r="V7" i="3"/>
  <c r="AB7" i="3" s="1"/>
  <c r="S7" i="3"/>
  <c r="T7" i="3" s="1"/>
  <c r="AD7" i="3" s="1"/>
  <c r="AF7" i="3" s="1"/>
  <c r="V6" i="3"/>
  <c r="AB6" i="3" s="1"/>
  <c r="AC6" i="3" s="1"/>
  <c r="S6" i="3"/>
  <c r="T6" i="3" s="1"/>
  <c r="AD6" i="3" s="1"/>
  <c r="AF6" i="3" s="1"/>
  <c r="AH6" i="3" s="1"/>
  <c r="V5" i="3"/>
  <c r="V34" i="3" s="1"/>
  <c r="AB4" i="3"/>
  <c r="AB5" i="3" l="1"/>
  <c r="AC5" i="3" s="1"/>
  <c r="AD5" i="3" s="1"/>
  <c r="AF5" i="3" s="1"/>
  <c r="AH5" i="3" s="1"/>
  <c r="AC4" i="3"/>
  <c r="D34" i="3"/>
  <c r="T34" i="3"/>
  <c r="AC34" i="3"/>
  <c r="S34" i="3"/>
  <c r="AD4" i="3"/>
  <c r="AB34" i="3" l="1"/>
  <c r="AD34" i="3"/>
  <c r="AF4" i="3"/>
  <c r="AH4" i="3" l="1"/>
  <c r="AH34" i="3" s="1"/>
  <c r="AF34" i="3"/>
</calcChain>
</file>

<file path=xl/sharedStrings.xml><?xml version="1.0" encoding="utf-8"?>
<sst xmlns="http://schemas.openxmlformats.org/spreadsheetml/2006/main" count="37" uniqueCount="36">
  <si>
    <t>Date</t>
  </si>
  <si>
    <t>NbSacs</t>
  </si>
  <si>
    <t>Pdtion</t>
  </si>
  <si>
    <t>MOY/sac</t>
  </si>
  <si>
    <t>Divers</t>
  </si>
  <si>
    <t>Mtant 1</t>
  </si>
  <si>
    <t>Ss Total</t>
  </si>
  <si>
    <t>Mtant 2</t>
  </si>
  <si>
    <t>Recette</t>
  </si>
  <si>
    <t>Dépense</t>
  </si>
  <si>
    <t>Reliquat</t>
  </si>
  <si>
    <t>Versement</t>
  </si>
  <si>
    <t>Restant</t>
  </si>
  <si>
    <t xml:space="preserve">    TOTAL</t>
  </si>
  <si>
    <t>4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</si>
  <si>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</si>
  <si>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</si>
  <si>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</si>
  <si>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</si>
  <si>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</si>
  <si>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</si>
  <si>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</si>
  <si>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</si>
  <si>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</si>
  <si>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</si>
  <si>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Ab11</t>
  </si>
  <si>
    <t>Ab12</t>
  </si>
  <si>
    <t>Ab13</t>
  </si>
  <si>
    <t>Ab14</t>
  </si>
  <si>
    <t>E1</t>
  </si>
  <si>
    <t>E2</t>
  </si>
  <si>
    <t>E3</t>
  </si>
  <si>
    <t>E4</t>
  </si>
  <si>
    <t>E5</t>
  </si>
  <si>
    <t>E6</t>
  </si>
  <si>
    <t xml:space="preserve">       NOM     NOM     NOM     NOM      NOM      NOM     NOM               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</si>
</sst>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[$-40C]d\-mmm;@"/>
    <numFmt numFmtId="165" formatCode="##\ #,#00&quot; FCFA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 applyBorder="1" applyAlignment="1"/>
    <xf numFmtId="14" fontId="1" fillId="3" borderId="1" xfId="0" applyNumberFormat="1" applyFont="1" applyFill="1" applyBorder="1" applyAlignment="1"/>
    <xf numFmtId="0" fontId="1" fillId="3" borderId="1" xfId="0" applyFont="1" applyFill="1" applyBorder="1" applyAlignment="1"/>
    <xf numFmtId="164" fontId="1" fillId="0" borderId="1" xfId="0" applyNumberFormat="1" applyFont="1" applyBorder="1"/>
    <xf numFmtId="0" fontId="0" fillId="0" borderId="1" xfId="0" applyBorder="1"/>
    <xf numFmtId="2" fontId="0" fillId="0" borderId="1" xfId="1" applyNumberFormat="1" applyFont="1" applyBorder="1"/>
    <xf numFmtId="0" fontId="0" fillId="0" borderId="2" xfId="0" applyFill="1" applyBorder="1"/>
    <xf numFmtId="14" fontId="1" fillId="0" borderId="1" xfId="0" applyNumberFormat="1" applyFont="1" applyBorder="1"/>
    <xf numFmtId="165" fontId="0" fillId="0" borderId="1" xfId="1" applyNumberFormat="1" applyFont="1" applyBorder="1"/>
    <xf numFmtId="1" fontId="1" fillId="3" borderId="1" xfId="0" applyNumberFormat="1" applyFont="1" applyFill="1" applyBorder="1" applyAlignment="1"/>
    <xf numFmtId="1" fontId="0" fillId="0" borderId="1" xfId="1" applyNumberFormat="1" applyFont="1" applyBorder="1"/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495300</xdr:colOff>
      <xdr:row>1</xdr:row>
      <xdr:rowOff>133350</xdr:rowOff>
    </xdr:to>
    <xdr:sp macro="[0]!Fleche_Accueil" textlink="">
      <xdr:nvSpPr>
        <xdr:cNvPr id="4" name="Flèche : haut 3"/>
        <xdr:cNvSpPr/>
      </xdr:nvSpPr>
      <xdr:spPr>
        <a:xfrm>
          <a:off x="0" y="0"/>
          <a:ext cx="1095375" cy="323850"/>
        </a:xfrm>
        <a:prstGeom prst="upArrow">
          <a:avLst/>
        </a:prstGeom>
        <a:solidFill>
          <a:srgbClr val="FFC000"/>
        </a:solidFill>
        <a:ln w="12700" cap="flat" cmpd="sng">
          <a:solidFill>
            <a:schemeClr val="accent1">
              <a:shade val="50000"/>
            </a:schemeClr>
          </a:solidFill>
          <a:prstDash val="solid"/>
          <a:round/>
        </a:ln>
        <a:effectLst>
          <a:glow>
            <a:schemeClr val="accent1"/>
          </a:glow>
          <a:reflection stA="0" endPos="390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800" b="1" baseline="0">
              <a:solidFill>
                <a:sysClr val="windowText" lastClr="000000"/>
              </a:solidFill>
            </a:rPr>
            <a:t>ENTREE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C000"/>
        </a:solidFill>
        <a:ln w="12700" cap="flat" cmpd="sng">
          <a:solidFill>
            <a:schemeClr val="accent1">
              <a:shade val="50000"/>
            </a:schemeClr>
          </a:solidFill>
          <a:prstDash val="solid"/>
          <a:round/>
        </a:ln>
        <a:effectLst>
          <a:glow>
            <a:schemeClr val="accent1"/>
          </a:glow>
          <a:reflection stA="0" endPos="39000" dist="50800" dir="5400000" sy="-100000" algn="bl" rotWithShape="0"/>
        </a:effectLst>
      </a:spPr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="1" baseline="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34"/>
  <sheetViews>
    <sheetView tabSelected="1" workbookViewId="0">
      <pane xSplit="1" ySplit="3" topLeftCell="B4" activePane="bottomRight" state="frozen"/>
      <selection activeCell="D21" sqref="D21"/>
      <selection pane="topRight" activeCell="D21" sqref="D21"/>
      <selection pane="bottomLeft" activeCell="D21" sqref="D21"/>
      <selection pane="bottomRight" activeCell="G9" sqref="G9"/>
    </sheetView>
  </sheetViews>
  <sheetFormatPr baseColWidth="10" defaultRowHeight="15" x14ac:dyDescent="0.25"/>
  <cols>
    <col min="1" max="1" width="9" customWidth="1"/>
    <col min="2" max="2" width="7.85546875" customWidth="1"/>
    <col min="3" max="3" width="7.5703125" customWidth="1"/>
    <col min="4" max="4" width="9.42578125" customWidth="1"/>
    <col min="5" max="5" width="5.7109375" customWidth="1"/>
    <col min="6" max="6" width="5.5703125" customWidth="1"/>
    <col min="7" max="7" width="6.140625" customWidth="1"/>
    <col min="8" max="8" width="7.28515625" customWidth="1"/>
    <col min="9" max="9" width="7.7109375" customWidth="1"/>
    <col min="10" max="10" width="7.5703125" customWidth="1"/>
    <col min="11" max="11" width="7.140625" customWidth="1"/>
    <col min="12" max="12" width="7.42578125" customWidth="1"/>
    <col min="13" max="13" width="7.5703125" customWidth="1"/>
    <col min="14" max="14" width="7.42578125" customWidth="1"/>
    <col min="15" max="15" width="6.28515625" customWidth="1"/>
    <col min="16" max="16" width="5.7109375" customWidth="1"/>
    <col min="17" max="17" width="4.5703125" customWidth="1"/>
    <col min="18" max="18" width="5.42578125" customWidth="1"/>
    <col min="19" max="19" width="6.140625" customWidth="1"/>
    <col min="20" max="20" width="8.140625" customWidth="1"/>
    <col min="21" max="21" width="8.85546875" customWidth="1"/>
    <col min="22" max="22" width="6.42578125" customWidth="1"/>
    <col min="23" max="23" width="6.85546875" customWidth="1"/>
    <col min="24" max="24" width="6" customWidth="1"/>
    <col min="25" max="25" width="5.140625" customWidth="1"/>
    <col min="26" max="26" width="7.140625" customWidth="1"/>
    <col min="27" max="27" width="7" customWidth="1"/>
    <col min="28" max="28" width="7.42578125" customWidth="1"/>
    <col min="29" max="29" width="9.140625" customWidth="1"/>
    <col min="30" max="30" width="9" customWidth="1"/>
    <col min="31" max="31" width="9.140625" customWidth="1"/>
    <col min="32" max="32" width="8.5703125" customWidth="1"/>
    <col min="33" max="33" width="11" customWidth="1"/>
    <col min="34" max="34" width="14.85546875" bestFit="1" customWidth="1"/>
  </cols>
  <sheetData>
    <row r="1" spans="1:34" ht="15" customHeight="1" x14ac:dyDescent="0.25">
      <c r="A1" s="1"/>
      <c r="B1" s="1"/>
      <c r="C1" s="13" t="s">
        <v>35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34" ht="15" customHeight="1" x14ac:dyDescent="0.25">
      <c r="A2" s="1"/>
      <c r="B2" s="1" t="s">
        <v>14</v>
      </c>
      <c r="C2" s="14"/>
      <c r="D2" s="15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34" s="2" customFormat="1" x14ac:dyDescent="0.25">
      <c r="A3" s="3" t="s">
        <v>0</v>
      </c>
      <c r="B3" s="4" t="s">
        <v>1</v>
      </c>
      <c r="C3" s="4" t="s">
        <v>2</v>
      </c>
      <c r="D3" s="11" t="s">
        <v>3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4" t="s">
        <v>24</v>
      </c>
      <c r="O3" s="4" t="s">
        <v>25</v>
      </c>
      <c r="P3" s="4" t="s">
        <v>26</v>
      </c>
      <c r="Q3" s="4" t="s">
        <v>27</v>
      </c>
      <c r="R3" s="4" t="s">
        <v>28</v>
      </c>
      <c r="S3" s="4" t="s">
        <v>4</v>
      </c>
      <c r="T3" s="4" t="s">
        <v>5</v>
      </c>
      <c r="U3" s="4" t="s">
        <v>0</v>
      </c>
      <c r="V3" s="4" t="s">
        <v>29</v>
      </c>
      <c r="W3" s="4" t="s">
        <v>30</v>
      </c>
      <c r="X3" s="4" t="s">
        <v>31</v>
      </c>
      <c r="Y3" s="4" t="s">
        <v>32</v>
      </c>
      <c r="Z3" s="4" t="s">
        <v>33</v>
      </c>
      <c r="AA3" s="4" t="s">
        <v>34</v>
      </c>
      <c r="AB3" s="4" t="s">
        <v>6</v>
      </c>
      <c r="AC3" s="4" t="s">
        <v>7</v>
      </c>
      <c r="AD3" s="4" t="s">
        <v>8</v>
      </c>
      <c r="AE3" s="4" t="s">
        <v>9</v>
      </c>
      <c r="AF3" s="4" t="s">
        <v>10</v>
      </c>
      <c r="AG3" s="4" t="s">
        <v>11</v>
      </c>
      <c r="AH3" s="4" t="s">
        <v>12</v>
      </c>
    </row>
    <row r="4" spans="1:34" x14ac:dyDescent="0.25">
      <c r="A4" s="5">
        <v>42614</v>
      </c>
      <c r="B4" s="6"/>
      <c r="C4" s="6"/>
      <c r="D4" s="12" t="e">
        <v>#DIV/0!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>
        <f t="shared" ref="S4:S33" si="0">C4-E4-F4-G4-H4-I4-J4-K4-L4-M4-N4-O4-P4-Q4-R4</f>
        <v>0</v>
      </c>
      <c r="T4" s="6">
        <f t="shared" ref="T4:T33" si="1">S4*175</f>
        <v>0</v>
      </c>
      <c r="U4" s="5">
        <v>42614</v>
      </c>
      <c r="V4" s="6">
        <v>0</v>
      </c>
      <c r="W4" s="6"/>
      <c r="X4" s="6"/>
      <c r="Y4" s="6"/>
      <c r="Z4" s="6"/>
      <c r="AA4" s="6"/>
      <c r="AB4" s="6">
        <f>V4+W4+X4+Y4+Z4+AA4</f>
        <v>0</v>
      </c>
      <c r="AC4" s="6">
        <f>AB4*175</f>
        <v>0</v>
      </c>
      <c r="AD4" s="6">
        <f>T4+AC4</f>
        <v>0</v>
      </c>
      <c r="AE4" s="6"/>
      <c r="AF4" s="6">
        <f>AD4-AE4</f>
        <v>0</v>
      </c>
      <c r="AG4" s="6"/>
      <c r="AH4" s="10">
        <f>AF4-AG4</f>
        <v>0</v>
      </c>
    </row>
    <row r="5" spans="1:34" x14ac:dyDescent="0.25">
      <c r="A5" s="5">
        <v>42615</v>
      </c>
      <c r="B5" s="6"/>
      <c r="C5" s="6"/>
      <c r="D5" s="12" t="e">
        <v>#DIV/0!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>
        <f t="shared" si="0"/>
        <v>0</v>
      </c>
      <c r="T5" s="6">
        <f t="shared" si="1"/>
        <v>0</v>
      </c>
      <c r="U5" s="5">
        <v>42615</v>
      </c>
      <c r="V5" s="6">
        <f>O4</f>
        <v>0</v>
      </c>
      <c r="W5" s="6"/>
      <c r="X5" s="6"/>
      <c r="Y5" s="6"/>
      <c r="Z5" s="6"/>
      <c r="AA5" s="6"/>
      <c r="AB5" s="6">
        <f t="shared" ref="AB5:AB33" si="2">V5+W5+X5+Y5+Z5+AA5</f>
        <v>0</v>
      </c>
      <c r="AC5" s="6">
        <f t="shared" ref="AC5:AC33" si="3">AB5*175</f>
        <v>0</v>
      </c>
      <c r="AD5" s="6">
        <f t="shared" ref="AD5:AD33" si="4">T5+AC5</f>
        <v>0</v>
      </c>
      <c r="AE5" s="6"/>
      <c r="AF5" s="6">
        <f t="shared" ref="AF5:AF33" si="5">AD5-AE5</f>
        <v>0</v>
      </c>
      <c r="AG5" s="6"/>
      <c r="AH5" s="10">
        <f t="shared" ref="AH5:AH33" si="6">AF5-AG5</f>
        <v>0</v>
      </c>
    </row>
    <row r="6" spans="1:34" x14ac:dyDescent="0.25">
      <c r="A6" s="5">
        <v>42616</v>
      </c>
      <c r="B6" s="6"/>
      <c r="C6" s="6"/>
      <c r="D6" s="12" t="e">
        <v>#DIV/0!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>
        <f t="shared" si="0"/>
        <v>0</v>
      </c>
      <c r="T6" s="6">
        <f t="shared" si="1"/>
        <v>0</v>
      </c>
      <c r="U6" s="5">
        <v>42616</v>
      </c>
      <c r="V6" s="6">
        <f t="shared" ref="V6:V33" si="7">O5</f>
        <v>0</v>
      </c>
      <c r="W6" s="6"/>
      <c r="X6" s="6"/>
      <c r="Y6" s="6"/>
      <c r="Z6" s="6"/>
      <c r="AA6" s="6"/>
      <c r="AB6" s="6">
        <f t="shared" si="2"/>
        <v>0</v>
      </c>
      <c r="AC6" s="6">
        <f t="shared" si="3"/>
        <v>0</v>
      </c>
      <c r="AD6" s="6">
        <f t="shared" si="4"/>
        <v>0</v>
      </c>
      <c r="AE6" s="6"/>
      <c r="AF6" s="6">
        <f t="shared" si="5"/>
        <v>0</v>
      </c>
      <c r="AG6" s="6"/>
      <c r="AH6" s="10">
        <f t="shared" si="6"/>
        <v>0</v>
      </c>
    </row>
    <row r="7" spans="1:34" x14ac:dyDescent="0.25">
      <c r="A7" s="5">
        <v>42617</v>
      </c>
      <c r="B7" s="6"/>
      <c r="C7" s="6"/>
      <c r="D7" s="12" t="e">
        <v>#DIV/0!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>
        <f t="shared" si="0"/>
        <v>0</v>
      </c>
      <c r="T7" s="6">
        <f t="shared" si="1"/>
        <v>0</v>
      </c>
      <c r="U7" s="5">
        <v>42617</v>
      </c>
      <c r="V7" s="6">
        <f t="shared" si="7"/>
        <v>0</v>
      </c>
      <c r="W7" s="6"/>
      <c r="X7" s="6"/>
      <c r="Y7" s="6"/>
      <c r="Z7" s="6"/>
      <c r="AA7" s="6"/>
      <c r="AB7" s="6">
        <f t="shared" si="2"/>
        <v>0</v>
      </c>
      <c r="AC7" s="6">
        <f t="shared" si="3"/>
        <v>0</v>
      </c>
      <c r="AD7" s="6">
        <f t="shared" si="4"/>
        <v>0</v>
      </c>
      <c r="AE7" s="6"/>
      <c r="AF7" s="6">
        <f t="shared" si="5"/>
        <v>0</v>
      </c>
      <c r="AG7" s="6"/>
      <c r="AH7" s="10">
        <f t="shared" si="6"/>
        <v>0</v>
      </c>
    </row>
    <row r="8" spans="1:34" x14ac:dyDescent="0.25">
      <c r="A8" s="5">
        <v>42618</v>
      </c>
      <c r="B8" s="6"/>
      <c r="C8" s="6"/>
      <c r="D8" s="12" t="e">
        <v>#DIV/0!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>
        <f t="shared" si="0"/>
        <v>0</v>
      </c>
      <c r="T8" s="6">
        <f t="shared" si="1"/>
        <v>0</v>
      </c>
      <c r="U8" s="5">
        <v>42618</v>
      </c>
      <c r="V8" s="6">
        <f t="shared" si="7"/>
        <v>0</v>
      </c>
      <c r="W8" s="6"/>
      <c r="X8" s="6"/>
      <c r="Y8" s="6"/>
      <c r="Z8" s="6"/>
      <c r="AA8" s="6"/>
      <c r="AB8" s="6">
        <f t="shared" si="2"/>
        <v>0</v>
      </c>
      <c r="AC8" s="6">
        <f t="shared" si="3"/>
        <v>0</v>
      </c>
      <c r="AD8" s="6">
        <f t="shared" si="4"/>
        <v>0</v>
      </c>
      <c r="AE8" s="6"/>
      <c r="AF8" s="6">
        <f t="shared" si="5"/>
        <v>0</v>
      </c>
      <c r="AG8" s="6"/>
      <c r="AH8" s="10">
        <f t="shared" si="6"/>
        <v>0</v>
      </c>
    </row>
    <row r="9" spans="1:34" x14ac:dyDescent="0.25">
      <c r="A9" s="5">
        <v>42619</v>
      </c>
      <c r="B9" s="6"/>
      <c r="C9" s="6"/>
      <c r="D9" s="12" t="e">
        <v>#DIV/0!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>
        <f t="shared" si="0"/>
        <v>0</v>
      </c>
      <c r="T9" s="6">
        <f t="shared" si="1"/>
        <v>0</v>
      </c>
      <c r="U9" s="5">
        <v>42619</v>
      </c>
      <c r="V9" s="6">
        <f t="shared" si="7"/>
        <v>0</v>
      </c>
      <c r="W9" s="6"/>
      <c r="X9" s="6"/>
      <c r="Y9" s="6"/>
      <c r="Z9" s="6"/>
      <c r="AA9" s="6"/>
      <c r="AB9" s="6">
        <f t="shared" si="2"/>
        <v>0</v>
      </c>
      <c r="AC9" s="6">
        <f t="shared" si="3"/>
        <v>0</v>
      </c>
      <c r="AD9" s="6">
        <f t="shared" si="4"/>
        <v>0</v>
      </c>
      <c r="AE9" s="6"/>
      <c r="AF9" s="6">
        <f t="shared" si="5"/>
        <v>0</v>
      </c>
      <c r="AG9" s="6"/>
      <c r="AH9" s="10">
        <f t="shared" si="6"/>
        <v>0</v>
      </c>
    </row>
    <row r="10" spans="1:34" x14ac:dyDescent="0.25">
      <c r="A10" s="5">
        <v>42620</v>
      </c>
      <c r="B10" s="6"/>
      <c r="C10" s="6"/>
      <c r="D10" s="12" t="e">
        <v>#DIV/0!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>
        <f t="shared" si="0"/>
        <v>0</v>
      </c>
      <c r="T10" s="6">
        <f t="shared" si="1"/>
        <v>0</v>
      </c>
      <c r="U10" s="5">
        <v>42620</v>
      </c>
      <c r="V10" s="6">
        <f t="shared" si="7"/>
        <v>0</v>
      </c>
      <c r="W10" s="6"/>
      <c r="X10" s="6"/>
      <c r="Y10" s="6"/>
      <c r="Z10" s="6"/>
      <c r="AA10" s="6"/>
      <c r="AB10" s="6">
        <f t="shared" si="2"/>
        <v>0</v>
      </c>
      <c r="AC10" s="6">
        <f t="shared" si="3"/>
        <v>0</v>
      </c>
      <c r="AD10" s="6">
        <f t="shared" si="4"/>
        <v>0</v>
      </c>
      <c r="AE10" s="6"/>
      <c r="AF10" s="6">
        <f t="shared" si="5"/>
        <v>0</v>
      </c>
      <c r="AG10" s="6"/>
      <c r="AH10" s="10">
        <f t="shared" si="6"/>
        <v>0</v>
      </c>
    </row>
    <row r="11" spans="1:34" x14ac:dyDescent="0.25">
      <c r="A11" s="5">
        <v>42621</v>
      </c>
      <c r="B11" s="6"/>
      <c r="C11" s="6"/>
      <c r="D11" s="7" t="e">
        <f t="shared" ref="D11:D33" si="8">C11/B11</f>
        <v>#DIV/0!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>
        <f t="shared" si="0"/>
        <v>0</v>
      </c>
      <c r="T11" s="6">
        <f t="shared" si="1"/>
        <v>0</v>
      </c>
      <c r="U11" s="5">
        <v>42621</v>
      </c>
      <c r="V11" s="6">
        <f t="shared" si="7"/>
        <v>0</v>
      </c>
      <c r="W11" s="6"/>
      <c r="X11" s="6"/>
      <c r="Y11" s="6"/>
      <c r="Z11" s="6"/>
      <c r="AA11" s="6"/>
      <c r="AB11" s="6">
        <f t="shared" si="2"/>
        <v>0</v>
      </c>
      <c r="AC11" s="6">
        <f t="shared" si="3"/>
        <v>0</v>
      </c>
      <c r="AD11" s="6">
        <f t="shared" si="4"/>
        <v>0</v>
      </c>
      <c r="AE11" s="6"/>
      <c r="AF11" s="6">
        <f t="shared" si="5"/>
        <v>0</v>
      </c>
      <c r="AG11" s="6"/>
      <c r="AH11" s="10">
        <f t="shared" si="6"/>
        <v>0</v>
      </c>
    </row>
    <row r="12" spans="1:34" x14ac:dyDescent="0.25">
      <c r="A12" s="5">
        <v>42622</v>
      </c>
      <c r="B12" s="6"/>
      <c r="C12" s="6"/>
      <c r="D12" s="7" t="e">
        <f t="shared" si="8"/>
        <v>#DIV/0!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>
        <f t="shared" si="0"/>
        <v>0</v>
      </c>
      <c r="T12" s="6">
        <f t="shared" si="1"/>
        <v>0</v>
      </c>
      <c r="U12" s="5">
        <v>42622</v>
      </c>
      <c r="V12" s="6">
        <f t="shared" si="7"/>
        <v>0</v>
      </c>
      <c r="W12" s="6"/>
      <c r="X12" s="6"/>
      <c r="Y12" s="6"/>
      <c r="Z12" s="6"/>
      <c r="AA12" s="6"/>
      <c r="AB12" s="6">
        <f t="shared" si="2"/>
        <v>0</v>
      </c>
      <c r="AC12" s="6">
        <f t="shared" si="3"/>
        <v>0</v>
      </c>
      <c r="AD12" s="6">
        <f t="shared" si="4"/>
        <v>0</v>
      </c>
      <c r="AE12" s="6"/>
      <c r="AF12" s="6">
        <f t="shared" si="5"/>
        <v>0</v>
      </c>
      <c r="AG12" s="6"/>
      <c r="AH12" s="10">
        <f t="shared" si="6"/>
        <v>0</v>
      </c>
    </row>
    <row r="13" spans="1:34" x14ac:dyDescent="0.25">
      <c r="A13" s="5">
        <v>42623</v>
      </c>
      <c r="B13" s="6"/>
      <c r="C13" s="6"/>
      <c r="D13" s="7" t="e">
        <f t="shared" si="8"/>
        <v>#DIV/0!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>
        <f t="shared" si="0"/>
        <v>0</v>
      </c>
      <c r="T13" s="6">
        <f t="shared" si="1"/>
        <v>0</v>
      </c>
      <c r="U13" s="5">
        <v>42623</v>
      </c>
      <c r="V13" s="6">
        <f t="shared" si="7"/>
        <v>0</v>
      </c>
      <c r="W13" s="6"/>
      <c r="X13" s="6"/>
      <c r="Y13" s="6"/>
      <c r="Z13" s="6"/>
      <c r="AA13" s="6"/>
      <c r="AB13" s="6">
        <f t="shared" si="2"/>
        <v>0</v>
      </c>
      <c r="AC13" s="6">
        <f t="shared" si="3"/>
        <v>0</v>
      </c>
      <c r="AD13" s="6">
        <f t="shared" si="4"/>
        <v>0</v>
      </c>
      <c r="AE13" s="6"/>
      <c r="AF13" s="6">
        <f t="shared" si="5"/>
        <v>0</v>
      </c>
      <c r="AG13" s="6"/>
      <c r="AH13" s="10">
        <f t="shared" si="6"/>
        <v>0</v>
      </c>
    </row>
    <row r="14" spans="1:34" x14ac:dyDescent="0.25">
      <c r="A14" s="5">
        <v>42624</v>
      </c>
      <c r="B14" s="6"/>
      <c r="C14" s="6"/>
      <c r="D14" s="7" t="e">
        <f t="shared" si="8"/>
        <v>#DIV/0!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>
        <f t="shared" si="0"/>
        <v>0</v>
      </c>
      <c r="T14" s="6">
        <f t="shared" si="1"/>
        <v>0</v>
      </c>
      <c r="U14" s="5">
        <v>42624</v>
      </c>
      <c r="V14" s="6">
        <f t="shared" si="7"/>
        <v>0</v>
      </c>
      <c r="W14" s="6"/>
      <c r="X14" s="6"/>
      <c r="Y14" s="6"/>
      <c r="Z14" s="6"/>
      <c r="AA14" s="6"/>
      <c r="AB14" s="6">
        <f t="shared" si="2"/>
        <v>0</v>
      </c>
      <c r="AC14" s="6">
        <f t="shared" si="3"/>
        <v>0</v>
      </c>
      <c r="AD14" s="6">
        <f t="shared" si="4"/>
        <v>0</v>
      </c>
      <c r="AE14" s="6"/>
      <c r="AF14" s="6">
        <f t="shared" si="5"/>
        <v>0</v>
      </c>
      <c r="AG14" s="6"/>
      <c r="AH14" s="10">
        <f t="shared" si="6"/>
        <v>0</v>
      </c>
    </row>
    <row r="15" spans="1:34" x14ac:dyDescent="0.25">
      <c r="A15" s="5">
        <v>42625</v>
      </c>
      <c r="B15" s="6"/>
      <c r="C15" s="6"/>
      <c r="D15" s="7" t="e">
        <f t="shared" si="8"/>
        <v>#DIV/0!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>
        <f t="shared" si="0"/>
        <v>0</v>
      </c>
      <c r="T15" s="6">
        <f t="shared" si="1"/>
        <v>0</v>
      </c>
      <c r="U15" s="5">
        <v>42625</v>
      </c>
      <c r="V15" s="6">
        <f t="shared" si="7"/>
        <v>0</v>
      </c>
      <c r="W15" s="6"/>
      <c r="X15" s="6"/>
      <c r="Y15" s="6"/>
      <c r="Z15" s="6"/>
      <c r="AA15" s="6"/>
      <c r="AB15" s="6">
        <f t="shared" si="2"/>
        <v>0</v>
      </c>
      <c r="AC15" s="6">
        <f t="shared" si="3"/>
        <v>0</v>
      </c>
      <c r="AD15" s="6">
        <f t="shared" si="4"/>
        <v>0</v>
      </c>
      <c r="AE15" s="6"/>
      <c r="AF15" s="6">
        <f t="shared" si="5"/>
        <v>0</v>
      </c>
      <c r="AG15" s="6"/>
      <c r="AH15" s="10">
        <f t="shared" si="6"/>
        <v>0</v>
      </c>
    </row>
    <row r="16" spans="1:34" x14ac:dyDescent="0.25">
      <c r="A16" s="5">
        <v>42626</v>
      </c>
      <c r="B16" s="6"/>
      <c r="C16" s="6"/>
      <c r="D16" s="7" t="e">
        <f t="shared" si="8"/>
        <v>#DIV/0!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>
        <f t="shared" si="0"/>
        <v>0</v>
      </c>
      <c r="T16" s="6">
        <f t="shared" si="1"/>
        <v>0</v>
      </c>
      <c r="U16" s="5">
        <v>42626</v>
      </c>
      <c r="V16" s="6">
        <f t="shared" si="7"/>
        <v>0</v>
      </c>
      <c r="W16" s="6"/>
      <c r="X16" s="6"/>
      <c r="Y16" s="6"/>
      <c r="Z16" s="6"/>
      <c r="AA16" s="6"/>
      <c r="AB16" s="6">
        <f t="shared" si="2"/>
        <v>0</v>
      </c>
      <c r="AC16" s="6">
        <f t="shared" si="3"/>
        <v>0</v>
      </c>
      <c r="AD16" s="6">
        <f t="shared" si="4"/>
        <v>0</v>
      </c>
      <c r="AE16" s="6"/>
      <c r="AF16" s="6">
        <f t="shared" si="5"/>
        <v>0</v>
      </c>
      <c r="AG16" s="6"/>
      <c r="AH16" s="10">
        <f t="shared" si="6"/>
        <v>0</v>
      </c>
    </row>
    <row r="17" spans="1:34" x14ac:dyDescent="0.25">
      <c r="A17" s="5">
        <v>42627</v>
      </c>
      <c r="B17" s="6"/>
      <c r="C17" s="6"/>
      <c r="D17" s="7" t="e">
        <f t="shared" si="8"/>
        <v>#DIV/0!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>
        <f t="shared" si="0"/>
        <v>0</v>
      </c>
      <c r="T17" s="6">
        <f t="shared" si="1"/>
        <v>0</v>
      </c>
      <c r="U17" s="5">
        <v>42627</v>
      </c>
      <c r="V17" s="6">
        <f t="shared" si="7"/>
        <v>0</v>
      </c>
      <c r="W17" s="6"/>
      <c r="X17" s="6"/>
      <c r="Y17" s="6"/>
      <c r="Z17" s="6"/>
      <c r="AA17" s="6"/>
      <c r="AB17" s="6">
        <f t="shared" si="2"/>
        <v>0</v>
      </c>
      <c r="AC17" s="6">
        <f t="shared" si="3"/>
        <v>0</v>
      </c>
      <c r="AD17" s="6">
        <f t="shared" si="4"/>
        <v>0</v>
      </c>
      <c r="AE17" s="6"/>
      <c r="AF17" s="6">
        <f t="shared" si="5"/>
        <v>0</v>
      </c>
      <c r="AG17" s="6"/>
      <c r="AH17" s="10">
        <f t="shared" si="6"/>
        <v>0</v>
      </c>
    </row>
    <row r="18" spans="1:34" x14ac:dyDescent="0.25">
      <c r="A18" s="5">
        <v>42628</v>
      </c>
      <c r="B18" s="6"/>
      <c r="C18" s="6"/>
      <c r="D18" s="7" t="e">
        <f t="shared" si="8"/>
        <v>#DIV/0!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>
        <f t="shared" si="0"/>
        <v>0</v>
      </c>
      <c r="T18" s="6">
        <f t="shared" si="1"/>
        <v>0</v>
      </c>
      <c r="U18" s="5">
        <v>42628</v>
      </c>
      <c r="V18" s="6">
        <f t="shared" si="7"/>
        <v>0</v>
      </c>
      <c r="W18" s="6"/>
      <c r="X18" s="6"/>
      <c r="Y18" s="6"/>
      <c r="Z18" s="6"/>
      <c r="AA18" s="6"/>
      <c r="AB18" s="6">
        <f t="shared" si="2"/>
        <v>0</v>
      </c>
      <c r="AC18" s="6">
        <f t="shared" si="3"/>
        <v>0</v>
      </c>
      <c r="AD18" s="6">
        <f t="shared" si="4"/>
        <v>0</v>
      </c>
      <c r="AE18" s="6"/>
      <c r="AF18" s="6">
        <f t="shared" si="5"/>
        <v>0</v>
      </c>
      <c r="AG18" s="6"/>
      <c r="AH18" s="10">
        <f t="shared" si="6"/>
        <v>0</v>
      </c>
    </row>
    <row r="19" spans="1:34" x14ac:dyDescent="0.25">
      <c r="A19" s="5">
        <v>42629</v>
      </c>
      <c r="B19" s="6"/>
      <c r="C19" s="6"/>
      <c r="D19" s="7" t="e">
        <f t="shared" si="8"/>
        <v>#DIV/0!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>
        <f t="shared" si="0"/>
        <v>0</v>
      </c>
      <c r="T19" s="6">
        <f t="shared" si="1"/>
        <v>0</v>
      </c>
      <c r="U19" s="5">
        <v>42629</v>
      </c>
      <c r="V19" s="6">
        <f t="shared" si="7"/>
        <v>0</v>
      </c>
      <c r="W19" s="6"/>
      <c r="X19" s="6"/>
      <c r="Y19" s="6"/>
      <c r="Z19" s="6"/>
      <c r="AA19" s="6"/>
      <c r="AB19" s="6">
        <f t="shared" si="2"/>
        <v>0</v>
      </c>
      <c r="AC19" s="6">
        <f t="shared" si="3"/>
        <v>0</v>
      </c>
      <c r="AD19" s="6">
        <f t="shared" si="4"/>
        <v>0</v>
      </c>
      <c r="AE19" s="6"/>
      <c r="AF19" s="6">
        <f t="shared" si="5"/>
        <v>0</v>
      </c>
      <c r="AG19" s="6"/>
      <c r="AH19" s="10">
        <f t="shared" si="6"/>
        <v>0</v>
      </c>
    </row>
    <row r="20" spans="1:34" x14ac:dyDescent="0.25">
      <c r="A20" s="5">
        <v>42630</v>
      </c>
      <c r="B20" s="6"/>
      <c r="C20" s="6"/>
      <c r="D20" s="7" t="e">
        <f t="shared" si="8"/>
        <v>#DIV/0!</v>
      </c>
      <c r="E20" s="6"/>
      <c r="F20" s="6"/>
      <c r="G20" s="6"/>
      <c r="H20" s="8"/>
      <c r="I20" s="6"/>
      <c r="J20" s="6"/>
      <c r="K20" s="6"/>
      <c r="L20" s="6"/>
      <c r="M20" s="6"/>
      <c r="N20" s="6"/>
      <c r="O20" s="6"/>
      <c r="P20" s="6"/>
      <c r="Q20" s="6"/>
      <c r="R20" s="6"/>
      <c r="S20" s="6">
        <f t="shared" si="0"/>
        <v>0</v>
      </c>
      <c r="T20" s="6">
        <f t="shared" si="1"/>
        <v>0</v>
      </c>
      <c r="U20" s="5">
        <v>42630</v>
      </c>
      <c r="V20" s="6">
        <f t="shared" si="7"/>
        <v>0</v>
      </c>
      <c r="W20" s="6"/>
      <c r="X20" s="6"/>
      <c r="Y20" s="6"/>
      <c r="Z20" s="6"/>
      <c r="AA20" s="6"/>
      <c r="AB20" s="6">
        <f t="shared" si="2"/>
        <v>0</v>
      </c>
      <c r="AC20" s="6">
        <f t="shared" si="3"/>
        <v>0</v>
      </c>
      <c r="AD20" s="6">
        <f t="shared" si="4"/>
        <v>0</v>
      </c>
      <c r="AE20" s="6"/>
      <c r="AF20" s="6">
        <f t="shared" si="5"/>
        <v>0</v>
      </c>
      <c r="AG20" s="6"/>
      <c r="AH20" s="10">
        <f t="shared" si="6"/>
        <v>0</v>
      </c>
    </row>
    <row r="21" spans="1:34" x14ac:dyDescent="0.25">
      <c r="A21" s="5">
        <v>42631</v>
      </c>
      <c r="B21" s="6"/>
      <c r="C21" s="6"/>
      <c r="D21" s="7" t="e">
        <f t="shared" si="8"/>
        <v>#DIV/0!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>
        <f t="shared" si="0"/>
        <v>0</v>
      </c>
      <c r="T21" s="6">
        <f t="shared" si="1"/>
        <v>0</v>
      </c>
      <c r="U21" s="5">
        <v>42631</v>
      </c>
      <c r="V21" s="6">
        <f t="shared" si="7"/>
        <v>0</v>
      </c>
      <c r="W21" s="6"/>
      <c r="X21" s="6"/>
      <c r="Y21" s="6"/>
      <c r="Z21" s="6"/>
      <c r="AA21" s="6"/>
      <c r="AB21" s="6">
        <f t="shared" si="2"/>
        <v>0</v>
      </c>
      <c r="AC21" s="6">
        <f t="shared" si="3"/>
        <v>0</v>
      </c>
      <c r="AD21" s="6">
        <f t="shared" si="4"/>
        <v>0</v>
      </c>
      <c r="AE21" s="6"/>
      <c r="AF21" s="6">
        <f t="shared" si="5"/>
        <v>0</v>
      </c>
      <c r="AG21" s="6"/>
      <c r="AH21" s="10">
        <f t="shared" si="6"/>
        <v>0</v>
      </c>
    </row>
    <row r="22" spans="1:34" x14ac:dyDescent="0.25">
      <c r="A22" s="5">
        <v>42632</v>
      </c>
      <c r="B22" s="6"/>
      <c r="C22" s="6"/>
      <c r="D22" s="7" t="e">
        <f t="shared" si="8"/>
        <v>#DIV/0!</v>
      </c>
      <c r="E22" s="6"/>
      <c r="F22" s="6"/>
      <c r="G22" s="6"/>
      <c r="H22" s="8"/>
      <c r="I22" s="6"/>
      <c r="J22" s="6"/>
      <c r="K22" s="6"/>
      <c r="L22" s="6"/>
      <c r="M22" s="6"/>
      <c r="N22" s="6"/>
      <c r="O22" s="6"/>
      <c r="P22" s="6"/>
      <c r="Q22" s="6"/>
      <c r="R22" s="6"/>
      <c r="S22" s="6">
        <f t="shared" si="0"/>
        <v>0</v>
      </c>
      <c r="T22" s="6">
        <f t="shared" si="1"/>
        <v>0</v>
      </c>
      <c r="U22" s="5">
        <v>42632</v>
      </c>
      <c r="V22" s="6">
        <f t="shared" si="7"/>
        <v>0</v>
      </c>
      <c r="W22" s="6"/>
      <c r="X22" s="6"/>
      <c r="Y22" s="6"/>
      <c r="Z22" s="6"/>
      <c r="AA22" s="6"/>
      <c r="AB22" s="6">
        <f t="shared" si="2"/>
        <v>0</v>
      </c>
      <c r="AC22" s="6">
        <f t="shared" si="3"/>
        <v>0</v>
      </c>
      <c r="AD22" s="6">
        <f t="shared" si="4"/>
        <v>0</v>
      </c>
      <c r="AE22" s="6"/>
      <c r="AF22" s="6">
        <f t="shared" si="5"/>
        <v>0</v>
      </c>
      <c r="AG22" s="6"/>
      <c r="AH22" s="10">
        <f t="shared" si="6"/>
        <v>0</v>
      </c>
    </row>
    <row r="23" spans="1:34" x14ac:dyDescent="0.25">
      <c r="A23" s="5">
        <v>42633</v>
      </c>
      <c r="B23" s="6"/>
      <c r="C23" s="6"/>
      <c r="D23" s="7" t="e">
        <f t="shared" si="8"/>
        <v>#DIV/0!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>
        <f t="shared" si="0"/>
        <v>0</v>
      </c>
      <c r="T23" s="6">
        <f t="shared" si="1"/>
        <v>0</v>
      </c>
      <c r="U23" s="5">
        <v>42633</v>
      </c>
      <c r="V23" s="6">
        <f t="shared" si="7"/>
        <v>0</v>
      </c>
      <c r="W23" s="6"/>
      <c r="X23" s="6"/>
      <c r="Y23" s="6"/>
      <c r="Z23" s="6"/>
      <c r="AA23" s="6"/>
      <c r="AB23" s="6">
        <f t="shared" si="2"/>
        <v>0</v>
      </c>
      <c r="AC23" s="6">
        <f t="shared" si="3"/>
        <v>0</v>
      </c>
      <c r="AD23" s="6">
        <f t="shared" si="4"/>
        <v>0</v>
      </c>
      <c r="AE23" s="6"/>
      <c r="AF23" s="6">
        <f t="shared" si="5"/>
        <v>0</v>
      </c>
      <c r="AG23" s="6"/>
      <c r="AH23" s="10">
        <f t="shared" si="6"/>
        <v>0</v>
      </c>
    </row>
    <row r="24" spans="1:34" x14ac:dyDescent="0.25">
      <c r="A24" s="5">
        <v>42634</v>
      </c>
      <c r="B24" s="6"/>
      <c r="C24" s="6"/>
      <c r="D24" s="7" t="e">
        <f t="shared" si="8"/>
        <v>#DIV/0!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>
        <f t="shared" si="0"/>
        <v>0</v>
      </c>
      <c r="T24" s="6">
        <f t="shared" si="1"/>
        <v>0</v>
      </c>
      <c r="U24" s="5">
        <v>42634</v>
      </c>
      <c r="V24" s="6">
        <f t="shared" si="7"/>
        <v>0</v>
      </c>
      <c r="W24" s="6"/>
      <c r="X24" s="6"/>
      <c r="Y24" s="6"/>
      <c r="Z24" s="6"/>
      <c r="AA24" s="6"/>
      <c r="AB24" s="6">
        <f t="shared" si="2"/>
        <v>0</v>
      </c>
      <c r="AC24" s="6">
        <f t="shared" si="3"/>
        <v>0</v>
      </c>
      <c r="AD24" s="6">
        <f t="shared" si="4"/>
        <v>0</v>
      </c>
      <c r="AE24" s="6"/>
      <c r="AF24" s="6">
        <f t="shared" si="5"/>
        <v>0</v>
      </c>
      <c r="AG24" s="6"/>
      <c r="AH24" s="10">
        <f t="shared" si="6"/>
        <v>0</v>
      </c>
    </row>
    <row r="25" spans="1:34" x14ac:dyDescent="0.25">
      <c r="A25" s="5">
        <v>42635</v>
      </c>
      <c r="B25" s="6"/>
      <c r="C25" s="6"/>
      <c r="D25" s="7" t="e">
        <f t="shared" si="8"/>
        <v>#DIV/0!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>
        <f t="shared" si="0"/>
        <v>0</v>
      </c>
      <c r="T25" s="6">
        <f t="shared" si="1"/>
        <v>0</v>
      </c>
      <c r="U25" s="5">
        <v>42635</v>
      </c>
      <c r="V25" s="6">
        <f t="shared" si="7"/>
        <v>0</v>
      </c>
      <c r="W25" s="6"/>
      <c r="X25" s="6"/>
      <c r="Y25" s="6"/>
      <c r="Z25" s="6"/>
      <c r="AA25" s="6"/>
      <c r="AB25" s="6">
        <f t="shared" si="2"/>
        <v>0</v>
      </c>
      <c r="AC25" s="6">
        <f t="shared" si="3"/>
        <v>0</v>
      </c>
      <c r="AD25" s="6">
        <f t="shared" si="4"/>
        <v>0</v>
      </c>
      <c r="AE25" s="6"/>
      <c r="AF25" s="6">
        <f t="shared" si="5"/>
        <v>0</v>
      </c>
      <c r="AG25" s="6"/>
      <c r="AH25" s="10">
        <f t="shared" si="6"/>
        <v>0</v>
      </c>
    </row>
    <row r="26" spans="1:34" x14ac:dyDescent="0.25">
      <c r="A26" s="5">
        <v>42636</v>
      </c>
      <c r="B26" s="6"/>
      <c r="C26" s="6"/>
      <c r="D26" s="7" t="e">
        <f t="shared" si="8"/>
        <v>#DIV/0!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>
        <f t="shared" si="0"/>
        <v>0</v>
      </c>
      <c r="T26" s="6">
        <f t="shared" si="1"/>
        <v>0</v>
      </c>
      <c r="U26" s="5">
        <v>42636</v>
      </c>
      <c r="V26" s="6">
        <f t="shared" si="7"/>
        <v>0</v>
      </c>
      <c r="W26" s="6"/>
      <c r="X26" s="6"/>
      <c r="Y26" s="6"/>
      <c r="Z26" s="6"/>
      <c r="AA26" s="6"/>
      <c r="AB26" s="6">
        <f t="shared" si="2"/>
        <v>0</v>
      </c>
      <c r="AC26" s="6">
        <f t="shared" si="3"/>
        <v>0</v>
      </c>
      <c r="AD26" s="6">
        <f t="shared" si="4"/>
        <v>0</v>
      </c>
      <c r="AE26" s="6"/>
      <c r="AF26" s="6">
        <f t="shared" si="5"/>
        <v>0</v>
      </c>
      <c r="AG26" s="6"/>
      <c r="AH26" s="10">
        <f t="shared" si="6"/>
        <v>0</v>
      </c>
    </row>
    <row r="27" spans="1:34" x14ac:dyDescent="0.25">
      <c r="A27" s="5">
        <v>42637</v>
      </c>
      <c r="B27" s="6"/>
      <c r="C27" s="6"/>
      <c r="D27" s="7" t="e">
        <f t="shared" si="8"/>
        <v>#DIV/0!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>
        <f t="shared" si="0"/>
        <v>0</v>
      </c>
      <c r="T27" s="6">
        <f t="shared" si="1"/>
        <v>0</v>
      </c>
      <c r="U27" s="5">
        <v>42637</v>
      </c>
      <c r="V27" s="6">
        <f t="shared" si="7"/>
        <v>0</v>
      </c>
      <c r="W27" s="6"/>
      <c r="X27" s="6"/>
      <c r="Y27" s="6"/>
      <c r="Z27" s="6"/>
      <c r="AA27" s="6"/>
      <c r="AB27" s="6">
        <f t="shared" si="2"/>
        <v>0</v>
      </c>
      <c r="AC27" s="6">
        <f t="shared" si="3"/>
        <v>0</v>
      </c>
      <c r="AD27" s="6">
        <f t="shared" si="4"/>
        <v>0</v>
      </c>
      <c r="AE27" s="6"/>
      <c r="AF27" s="6">
        <f t="shared" si="5"/>
        <v>0</v>
      </c>
      <c r="AG27" s="6"/>
      <c r="AH27" s="10">
        <f t="shared" si="6"/>
        <v>0</v>
      </c>
    </row>
    <row r="28" spans="1:34" x14ac:dyDescent="0.25">
      <c r="A28" s="5">
        <v>42638</v>
      </c>
      <c r="B28" s="6"/>
      <c r="C28" s="6"/>
      <c r="D28" s="7" t="e">
        <f t="shared" si="8"/>
        <v>#DIV/0!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>
        <f t="shared" si="0"/>
        <v>0</v>
      </c>
      <c r="T28" s="6">
        <f t="shared" si="1"/>
        <v>0</v>
      </c>
      <c r="U28" s="5">
        <v>42638</v>
      </c>
      <c r="V28" s="6">
        <f t="shared" si="7"/>
        <v>0</v>
      </c>
      <c r="W28" s="6"/>
      <c r="X28" s="6"/>
      <c r="Y28" s="6"/>
      <c r="Z28" s="6"/>
      <c r="AA28" s="6"/>
      <c r="AB28" s="6">
        <f t="shared" si="2"/>
        <v>0</v>
      </c>
      <c r="AC28" s="6">
        <f t="shared" si="3"/>
        <v>0</v>
      </c>
      <c r="AD28" s="6">
        <f t="shared" si="4"/>
        <v>0</v>
      </c>
      <c r="AE28" s="6"/>
      <c r="AF28" s="6">
        <f t="shared" si="5"/>
        <v>0</v>
      </c>
      <c r="AG28" s="6"/>
      <c r="AH28" s="10">
        <f t="shared" si="6"/>
        <v>0</v>
      </c>
    </row>
    <row r="29" spans="1:34" x14ac:dyDescent="0.25">
      <c r="A29" s="5">
        <v>42639</v>
      </c>
      <c r="B29" s="6"/>
      <c r="C29" s="6"/>
      <c r="D29" s="7" t="e">
        <f t="shared" si="8"/>
        <v>#DIV/0!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>
        <f t="shared" si="0"/>
        <v>0</v>
      </c>
      <c r="T29" s="6">
        <f t="shared" si="1"/>
        <v>0</v>
      </c>
      <c r="U29" s="5">
        <v>42639</v>
      </c>
      <c r="V29" s="6">
        <f t="shared" si="7"/>
        <v>0</v>
      </c>
      <c r="W29" s="6"/>
      <c r="X29" s="6"/>
      <c r="Y29" s="6"/>
      <c r="Z29" s="6"/>
      <c r="AA29" s="6"/>
      <c r="AB29" s="6">
        <f t="shared" si="2"/>
        <v>0</v>
      </c>
      <c r="AC29" s="6">
        <f t="shared" si="3"/>
        <v>0</v>
      </c>
      <c r="AD29" s="6">
        <f t="shared" si="4"/>
        <v>0</v>
      </c>
      <c r="AE29" s="6"/>
      <c r="AF29" s="6">
        <f t="shared" si="5"/>
        <v>0</v>
      </c>
      <c r="AG29" s="6"/>
      <c r="AH29" s="10">
        <f t="shared" si="6"/>
        <v>0</v>
      </c>
    </row>
    <row r="30" spans="1:34" x14ac:dyDescent="0.25">
      <c r="A30" s="5">
        <v>42640</v>
      </c>
      <c r="B30" s="8"/>
      <c r="C30" s="6"/>
      <c r="D30" s="7" t="e">
        <f t="shared" si="8"/>
        <v>#DIV/0!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>
        <f t="shared" si="0"/>
        <v>0</v>
      </c>
      <c r="T30" s="6">
        <f t="shared" si="1"/>
        <v>0</v>
      </c>
      <c r="U30" s="5">
        <v>42640</v>
      </c>
      <c r="V30" s="6">
        <f t="shared" si="7"/>
        <v>0</v>
      </c>
      <c r="W30" s="6"/>
      <c r="X30" s="6"/>
      <c r="Y30" s="6"/>
      <c r="Z30" s="6"/>
      <c r="AA30" s="6"/>
      <c r="AB30" s="6">
        <f t="shared" si="2"/>
        <v>0</v>
      </c>
      <c r="AC30" s="6">
        <f t="shared" si="3"/>
        <v>0</v>
      </c>
      <c r="AD30" s="6">
        <f t="shared" si="4"/>
        <v>0</v>
      </c>
      <c r="AE30" s="6"/>
      <c r="AF30" s="6">
        <f t="shared" si="5"/>
        <v>0</v>
      </c>
      <c r="AG30" s="6"/>
      <c r="AH30" s="10">
        <f t="shared" si="6"/>
        <v>0</v>
      </c>
    </row>
    <row r="31" spans="1:34" x14ac:dyDescent="0.25">
      <c r="A31" s="5">
        <v>42641</v>
      </c>
      <c r="B31" s="6"/>
      <c r="C31" s="6"/>
      <c r="D31" s="7" t="e">
        <f t="shared" si="8"/>
        <v>#DIV/0!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>
        <f t="shared" si="0"/>
        <v>0</v>
      </c>
      <c r="T31" s="6">
        <f t="shared" si="1"/>
        <v>0</v>
      </c>
      <c r="U31" s="5">
        <v>42641</v>
      </c>
      <c r="V31" s="6">
        <f t="shared" si="7"/>
        <v>0</v>
      </c>
      <c r="W31" s="6"/>
      <c r="X31" s="6"/>
      <c r="Y31" s="6"/>
      <c r="Z31" s="6"/>
      <c r="AA31" s="6"/>
      <c r="AB31" s="6">
        <f t="shared" si="2"/>
        <v>0</v>
      </c>
      <c r="AC31" s="6">
        <f t="shared" si="3"/>
        <v>0</v>
      </c>
      <c r="AD31" s="6">
        <f t="shared" si="4"/>
        <v>0</v>
      </c>
      <c r="AE31" s="6"/>
      <c r="AF31" s="6">
        <f t="shared" si="5"/>
        <v>0</v>
      </c>
      <c r="AG31" s="6"/>
      <c r="AH31" s="10">
        <f t="shared" si="6"/>
        <v>0</v>
      </c>
    </row>
    <row r="32" spans="1:34" x14ac:dyDescent="0.25">
      <c r="A32" s="5">
        <v>42642</v>
      </c>
      <c r="B32" s="6"/>
      <c r="C32" s="6"/>
      <c r="D32" s="7" t="e">
        <f t="shared" si="8"/>
        <v>#DIV/0!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>
        <f t="shared" si="0"/>
        <v>0</v>
      </c>
      <c r="T32" s="6">
        <f t="shared" si="1"/>
        <v>0</v>
      </c>
      <c r="U32" s="5">
        <v>42642</v>
      </c>
      <c r="V32" s="6">
        <f t="shared" si="7"/>
        <v>0</v>
      </c>
      <c r="W32" s="6"/>
      <c r="X32" s="6"/>
      <c r="Y32" s="6"/>
      <c r="Z32" s="6"/>
      <c r="AA32" s="6"/>
      <c r="AB32" s="6">
        <f t="shared" si="2"/>
        <v>0</v>
      </c>
      <c r="AC32" s="6">
        <f t="shared" si="3"/>
        <v>0</v>
      </c>
      <c r="AD32" s="6">
        <f t="shared" si="4"/>
        <v>0</v>
      </c>
      <c r="AE32" s="6"/>
      <c r="AF32" s="6">
        <f t="shared" si="5"/>
        <v>0</v>
      </c>
      <c r="AG32" s="6"/>
      <c r="AH32" s="10">
        <f t="shared" si="6"/>
        <v>0</v>
      </c>
    </row>
    <row r="33" spans="1:34" x14ac:dyDescent="0.25">
      <c r="A33" s="5">
        <v>42643</v>
      </c>
      <c r="B33" s="8"/>
      <c r="C33" s="6"/>
      <c r="D33" s="7" t="e">
        <f t="shared" si="8"/>
        <v>#DIV/0!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>
        <f t="shared" si="0"/>
        <v>0</v>
      </c>
      <c r="T33" s="6">
        <f t="shared" si="1"/>
        <v>0</v>
      </c>
      <c r="U33" s="5">
        <v>42643</v>
      </c>
      <c r="V33" s="6">
        <f t="shared" si="7"/>
        <v>0</v>
      </c>
      <c r="W33" s="6"/>
      <c r="X33" s="6"/>
      <c r="Y33" s="6"/>
      <c r="Z33" s="6"/>
      <c r="AA33" s="6"/>
      <c r="AB33" s="6">
        <f t="shared" si="2"/>
        <v>0</v>
      </c>
      <c r="AC33" s="6">
        <f t="shared" si="3"/>
        <v>0</v>
      </c>
      <c r="AD33" s="6">
        <f t="shared" si="4"/>
        <v>0</v>
      </c>
      <c r="AE33" s="6"/>
      <c r="AF33" s="6">
        <f t="shared" si="5"/>
        <v>0</v>
      </c>
      <c r="AG33" s="6"/>
      <c r="AH33" s="10">
        <f t="shared" si="6"/>
        <v>0</v>
      </c>
    </row>
    <row r="34" spans="1:34" x14ac:dyDescent="0.25">
      <c r="A34" s="9" t="s">
        <v>13</v>
      </c>
      <c r="B34" s="6">
        <f t="shared" ref="B34:AH34" si="9">SUM(B4:B33)</f>
        <v>0</v>
      </c>
      <c r="C34" s="6">
        <f t="shared" si="9"/>
        <v>0</v>
      </c>
      <c r="D34" s="6" t="e">
        <f t="shared" si="9"/>
        <v>#DIV/0!</v>
      </c>
      <c r="E34" s="6">
        <f t="shared" si="9"/>
        <v>0</v>
      </c>
      <c r="F34" s="6">
        <f t="shared" si="9"/>
        <v>0</v>
      </c>
      <c r="G34" s="6">
        <f t="shared" si="9"/>
        <v>0</v>
      </c>
      <c r="H34" s="6">
        <f t="shared" si="9"/>
        <v>0</v>
      </c>
      <c r="I34" s="6">
        <f t="shared" si="9"/>
        <v>0</v>
      </c>
      <c r="J34" s="6">
        <f t="shared" si="9"/>
        <v>0</v>
      </c>
      <c r="K34" s="6">
        <f t="shared" si="9"/>
        <v>0</v>
      </c>
      <c r="L34" s="6">
        <f t="shared" si="9"/>
        <v>0</v>
      </c>
      <c r="M34" s="6">
        <f t="shared" si="9"/>
        <v>0</v>
      </c>
      <c r="N34" s="6">
        <f t="shared" si="9"/>
        <v>0</v>
      </c>
      <c r="O34" s="6">
        <f t="shared" si="9"/>
        <v>0</v>
      </c>
      <c r="P34" s="6">
        <f t="shared" si="9"/>
        <v>0</v>
      </c>
      <c r="Q34" s="6">
        <f t="shared" si="9"/>
        <v>0</v>
      </c>
      <c r="R34" s="6">
        <f t="shared" si="9"/>
        <v>0</v>
      </c>
      <c r="S34" s="6">
        <f t="shared" si="9"/>
        <v>0</v>
      </c>
      <c r="T34" s="6">
        <f t="shared" si="9"/>
        <v>0</v>
      </c>
      <c r="U34" s="6">
        <f t="shared" si="9"/>
        <v>1278855</v>
      </c>
      <c r="V34" s="6">
        <f t="shared" si="9"/>
        <v>0</v>
      </c>
      <c r="W34" s="6">
        <f t="shared" si="9"/>
        <v>0</v>
      </c>
      <c r="X34" s="6">
        <f t="shared" si="9"/>
        <v>0</v>
      </c>
      <c r="Y34" s="6">
        <f t="shared" si="9"/>
        <v>0</v>
      </c>
      <c r="Z34" s="6">
        <f t="shared" si="9"/>
        <v>0</v>
      </c>
      <c r="AA34" s="6">
        <f t="shared" si="9"/>
        <v>0</v>
      </c>
      <c r="AB34" s="6">
        <f t="shared" si="9"/>
        <v>0</v>
      </c>
      <c r="AC34" s="6">
        <f t="shared" si="9"/>
        <v>0</v>
      </c>
      <c r="AD34" s="6">
        <f t="shared" si="9"/>
        <v>0</v>
      </c>
      <c r="AE34" s="6">
        <f t="shared" si="9"/>
        <v>0</v>
      </c>
      <c r="AF34" s="6">
        <f t="shared" si="9"/>
        <v>0</v>
      </c>
      <c r="AG34" s="6">
        <f t="shared" si="9"/>
        <v>0</v>
      </c>
      <c r="AH34" s="6">
        <f t="shared" si="9"/>
        <v>0</v>
      </c>
    </row>
  </sheetData>
  <mergeCells count="1">
    <mergeCell ref="C1:A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ELMIKI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Almoctar-PC</dc:creator>
  <cp:lastModifiedBy>Almoctar-PC</cp:lastModifiedBy>
  <dcterms:created xsi:type="dcterms:W3CDTF">2016-08-26T16:23:47Z</dcterms:created>
  <dcterms:modified xsi:type="dcterms:W3CDTF">2016-09-25T13:01:23Z</dcterms:modified>
</cp:coreProperties>
</file>