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mmanuel\Desktop\"/>
    </mc:Choice>
  </mc:AlternateContent>
  <bookViews>
    <workbookView xWindow="0" yWindow="0" windowWidth="20490" windowHeight="7530" activeTab="1"/>
  </bookViews>
  <sheets>
    <sheet name="Liste" sheetId="3" r:id="rId1"/>
    <sheet name="Classe entière" sheetId="2" r:id="rId2"/>
  </sheets>
  <definedNames>
    <definedName name="Classe">'Classe entière'!$A$1:$I$29</definedName>
    <definedName name="Eleves">OFFSET(Liste!$A$2,,,COUNTIF(Liste!$A:$A,"&gt;&lt;"&amp;""))</definedName>
  </definedNames>
  <calcPr calcId="171027"/>
</workbook>
</file>

<file path=xl/calcChain.xml><?xml version="1.0" encoding="utf-8"?>
<calcChain xmlns="http://schemas.openxmlformats.org/spreadsheetml/2006/main">
  <c r="D2" i="3" l="1" a="1"/>
  <c r="D2" i="3" s="1"/>
  <c r="D3" i="3" a="1"/>
  <c r="D3" i="3" s="1"/>
  <c r="D4" i="3" a="1"/>
  <c r="D4" i="3" s="1"/>
  <c r="D5" i="3" a="1"/>
  <c r="D5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D13" i="3" a="1"/>
  <c r="D13" i="3" s="1"/>
  <c r="D14" i="3" a="1"/>
  <c r="D14" i="3" s="1"/>
  <c r="D15" i="3" a="1"/>
  <c r="D15" i="3" s="1"/>
  <c r="D16" i="3" a="1"/>
  <c r="D16" i="3" s="1"/>
  <c r="D17" i="3" a="1"/>
  <c r="D17" i="3" s="1"/>
  <c r="D18" i="3" a="1"/>
  <c r="D18" i="3" s="1"/>
  <c r="D19" i="3" a="1"/>
  <c r="D19" i="3" s="1"/>
  <c r="D20" i="3" a="1"/>
  <c r="D20" i="3" s="1"/>
  <c r="D21" i="3" a="1"/>
  <c r="D21" i="3" s="1"/>
  <c r="D22" i="3" a="1"/>
  <c r="D22" i="3" s="1"/>
  <c r="D23" i="3" a="1"/>
  <c r="D23" i="3" s="1"/>
  <c r="D24" i="3" a="1"/>
  <c r="D24" i="3" s="1"/>
  <c r="D25" i="3" a="1"/>
  <c r="D25" i="3" s="1"/>
  <c r="D26" i="3" a="1"/>
  <c r="D26" i="3" s="1"/>
  <c r="D27" i="3" a="1"/>
  <c r="D27" i="3" s="1"/>
  <c r="D28" i="3" a="1"/>
  <c r="D28" i="3" s="1"/>
  <c r="D29" i="3" a="1"/>
  <c r="D29" i="3" s="1"/>
  <c r="D30" i="3" a="1"/>
  <c r="D30" i="3" s="1"/>
  <c r="D31" i="3" a="1"/>
  <c r="D31" i="3" s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2" i="3"/>
</calcChain>
</file>

<file path=xl/sharedStrings.xml><?xml version="1.0" encoding="utf-8"?>
<sst xmlns="http://schemas.openxmlformats.org/spreadsheetml/2006/main" count="68" uniqueCount="65">
  <si>
    <t>BESNARD</t>
  </si>
  <si>
    <t>BILBAUD</t>
  </si>
  <si>
    <t>BILLY</t>
  </si>
  <si>
    <t>BOCANDE</t>
  </si>
  <si>
    <t>CADORET</t>
  </si>
  <si>
    <t>COCHON</t>
  </si>
  <si>
    <t>DA COL</t>
  </si>
  <si>
    <t>DIPODE</t>
  </si>
  <si>
    <t>DUBOIS</t>
  </si>
  <si>
    <t>DUROX</t>
  </si>
  <si>
    <t>GOUSSET</t>
  </si>
  <si>
    <t>GUERRET</t>
  </si>
  <si>
    <t>LAUNAY</t>
  </si>
  <si>
    <t>LE DAIM</t>
  </si>
  <si>
    <t>LORENT</t>
  </si>
  <si>
    <t>MAGNOU</t>
  </si>
  <si>
    <t>MENANT</t>
  </si>
  <si>
    <t>METAYER</t>
  </si>
  <si>
    <t>MORICE</t>
  </si>
  <si>
    <t>PICARD</t>
  </si>
  <si>
    <t>PIQUET</t>
  </si>
  <si>
    <t>REINHARD</t>
  </si>
  <si>
    <t>ROQUE</t>
  </si>
  <si>
    <t>ROUX</t>
  </si>
  <si>
    <t>URBANIK</t>
  </si>
  <si>
    <t>Classe :</t>
  </si>
  <si>
    <t>Prénom</t>
  </si>
  <si>
    <t>Alexiane</t>
  </si>
  <si>
    <t>Agathe</t>
  </si>
  <si>
    <t>Yohan</t>
  </si>
  <si>
    <t>Thomas</t>
  </si>
  <si>
    <t>Alexis</t>
  </si>
  <si>
    <t>Kévin</t>
  </si>
  <si>
    <t>Xavier</t>
  </si>
  <si>
    <t>Anaïs</t>
  </si>
  <si>
    <t>Emelyne</t>
  </si>
  <si>
    <t>Anthony</t>
  </si>
  <si>
    <t>Alexandre</t>
  </si>
  <si>
    <t>Lucie</t>
  </si>
  <si>
    <t>Bleuenn</t>
  </si>
  <si>
    <t>Servane</t>
  </si>
  <si>
    <t>Julian</t>
  </si>
  <si>
    <t>Maëlle</t>
  </si>
  <si>
    <t>Maxence</t>
  </si>
  <si>
    <t>Amélie</t>
  </si>
  <si>
    <t>Youn</t>
  </si>
  <si>
    <t>Elouan</t>
  </si>
  <si>
    <t>Diwan</t>
  </si>
  <si>
    <t>Antoine</t>
  </si>
  <si>
    <t>Dany</t>
  </si>
  <si>
    <t>Tanguy</t>
  </si>
  <si>
    <t>Jean</t>
  </si>
  <si>
    <t>Noémie</t>
  </si>
  <si>
    <t>Maxime</t>
  </si>
  <si>
    <t>Pierre</t>
  </si>
  <si>
    <t>Nicolas</t>
  </si>
  <si>
    <t>Oliver</t>
  </si>
  <si>
    <t>Alexiane BESNARD</t>
  </si>
  <si>
    <t>NOM</t>
  </si>
  <si>
    <t>URVOIS</t>
  </si>
  <si>
    <t>VERIN</t>
  </si>
  <si>
    <t>WHENMAN</t>
  </si>
  <si>
    <t>GACZOL</t>
  </si>
  <si>
    <t>Eleves</t>
  </si>
  <si>
    <t>Eleves à 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</si>
</sst>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8"/>
      <name val="Verdana"/>
      <family val="2"/>
    </font>
    <font>
      <sz val="8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49" fontId="1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49" fontId="2" fillId="0" borderId="0" xfId="0" applyNumberFormat="1" applyFont="1" applyFill="1" applyBorder="1" applyAlignment="1" applyProtection="1">
      <alignment horizontal="left" vertical="center" wrapText="1"/>
    </xf>
    <xf numFmtId="49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/>
    <xf numFmtId="0" fontId="3" fillId="0" borderId="0" xfId="0" applyFont="1"/>
    <xf numFmtId="0" fontId="3" fillId="0" borderId="0" xfId="0" applyNumberFormat="1" applyFont="1"/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8C8C8"/>
      <rgbColor rgb="00669CCB"/>
      <rgbColor rgb="00F5F5F5"/>
      <rgbColor rgb="0005036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F19" sqref="F19"/>
    </sheetView>
  </sheetViews>
  <sheetFormatPr baseColWidth="10" defaultRowHeight="12.75" x14ac:dyDescent="0.2"/>
  <cols>
    <col min="1" max="2" width="22.7109375" customWidth="1"/>
    <col min="3" max="3" width="22.7109375" style="21" customWidth="1"/>
    <col min="4" max="4" width="22.7109375" style="25" customWidth="1"/>
    <col min="5" max="5" width="22.7109375" style="2" customWidth="1"/>
    <col min="6" max="256" width="22.7109375" customWidth="1"/>
  </cols>
  <sheetData>
    <row r="1" spans="1:9" x14ac:dyDescent="0.2">
      <c r="A1" s="22" t="s">
        <v>58</v>
      </c>
      <c r="B1" s="22" t="s">
        <v>26</v>
      </c>
      <c r="C1" s="23" t="s">
        <v>63</v>
      </c>
      <c r="D1" s="24" t="s">
        <v>64</v>
      </c>
    </row>
    <row r="2" spans="1:9" x14ac:dyDescent="0.2">
      <c r="A2" s="1" t="s">
        <v>0</v>
      </c>
      <c r="B2" s="1" t="s">
        <v>27</v>
      </c>
      <c r="C2" s="19" t="str">
        <f>B2&amp;" "&amp;A2</f>
        <v>Alexiane BESNARD</v>
      </c>
      <c r="D2" s="19" t="str">
        <f t="array" aca="1" ref="D2" ca="1">INDEX($C:$C,MIN(IF(COUNTIF(Classe,Eleves)=0,IF(COUNTIF(C$2:C2,Eleves)=0,ROW(Eleves)))))&amp;""</f>
        <v>Alexiane BESNARD</v>
      </c>
      <c r="F2" s="1"/>
      <c r="G2" s="1"/>
      <c r="H2" s="1"/>
      <c r="I2" s="1"/>
    </row>
    <row r="3" spans="1:9" x14ac:dyDescent="0.2">
      <c r="A3" s="1" t="s">
        <v>1</v>
      </c>
      <c r="B3" s="1" t="s">
        <v>28</v>
      </c>
      <c r="C3" s="19" t="str">
        <f t="shared" ref="C3:C31" si="0">B3&amp;" "&amp;A3</f>
        <v>Agathe BILBAUD</v>
      </c>
      <c r="D3" s="19" t="str">
        <f t="array" aca="1" ref="D3" ca="1">INDEX($C:$C,MIN(IF(COUNTIF(Classe,Eleves)=0,IF(COUNTIF(C$2:C3,Eleves)=0,ROW(Eleves)))))&amp;""</f>
        <v>Alexiane BESNARD</v>
      </c>
      <c r="F3" s="1"/>
      <c r="G3" s="1"/>
      <c r="H3" s="1"/>
      <c r="I3" s="1"/>
    </row>
    <row r="4" spans="1:9" x14ac:dyDescent="0.2">
      <c r="A4" s="1" t="s">
        <v>2</v>
      </c>
      <c r="B4" s="1" t="s">
        <v>29</v>
      </c>
      <c r="C4" s="19" t="str">
        <f t="shared" si="0"/>
        <v>Yohan BILLY</v>
      </c>
      <c r="D4" s="19" t="str">
        <f t="array" aca="1" ref="D4" ca="1">INDEX($C:$C,MIN(IF(COUNTIF(Classe,Eleves)=0,IF(COUNTIF(C$2:C4,Eleves)=0,ROW(Eleves)))))&amp;""</f>
        <v>Alexiane BESNARD</v>
      </c>
      <c r="F4" s="1"/>
      <c r="G4" s="1"/>
      <c r="H4" s="1"/>
      <c r="I4" s="1"/>
    </row>
    <row r="5" spans="1:9" x14ac:dyDescent="0.2">
      <c r="A5" s="1" t="s">
        <v>3</v>
      </c>
      <c r="B5" s="1" t="s">
        <v>30</v>
      </c>
      <c r="C5" s="19" t="str">
        <f t="shared" si="0"/>
        <v>Thomas BOCANDE</v>
      </c>
      <c r="D5" s="19" t="str">
        <f t="array" aca="1" ref="D5" ca="1">INDEX($C:$C,MIN(IF(COUNTIF(Classe,Eleves)=0,IF(COUNTIF(C$2:C5,Eleves)=0,ROW(Eleves)))))&amp;""</f>
        <v>Alexiane BESNARD</v>
      </c>
      <c r="F5" s="1"/>
      <c r="G5" s="1"/>
      <c r="H5" s="1"/>
      <c r="I5" s="1"/>
    </row>
    <row r="6" spans="1:9" x14ac:dyDescent="0.2">
      <c r="A6" s="1" t="s">
        <v>4</v>
      </c>
      <c r="B6" s="1" t="s">
        <v>31</v>
      </c>
      <c r="C6" s="19" t="str">
        <f t="shared" si="0"/>
        <v>Alexis CADORET</v>
      </c>
      <c r="D6" s="19" t="str">
        <f t="array" aca="1" ref="D6" ca="1">INDEX($C:$C,MIN(IF(COUNTIF(Classe,Eleves)=0,IF(COUNTIF(C$2:C6,Eleves)=0,ROW(Eleves)))))&amp;""</f>
        <v>Alexiane BESNARD</v>
      </c>
      <c r="F6" s="1"/>
      <c r="G6" s="1"/>
      <c r="H6" s="1"/>
      <c r="I6" s="1"/>
    </row>
    <row r="7" spans="1:9" x14ac:dyDescent="0.2">
      <c r="A7" s="1" t="s">
        <v>5</v>
      </c>
      <c r="B7" s="1" t="s">
        <v>32</v>
      </c>
      <c r="C7" s="19" t="str">
        <f t="shared" si="0"/>
        <v>Kévin COCHON</v>
      </c>
      <c r="D7" s="19" t="str">
        <f t="array" aca="1" ref="D7" ca="1">INDEX($C:$C,MIN(IF(COUNTIF(Classe,Eleves)=0,IF(COUNTIF(C$2:C7,Eleves)=0,ROW(Eleves)))))&amp;""</f>
        <v>Alexiane BESNARD</v>
      </c>
      <c r="F7" s="1"/>
      <c r="G7" s="1"/>
      <c r="H7" s="1"/>
      <c r="I7" s="1"/>
    </row>
    <row r="8" spans="1:9" x14ac:dyDescent="0.2">
      <c r="A8" s="1" t="s">
        <v>6</v>
      </c>
      <c r="B8" s="1" t="s">
        <v>33</v>
      </c>
      <c r="C8" s="19" t="str">
        <f t="shared" si="0"/>
        <v>Xavier DA COL</v>
      </c>
      <c r="D8" s="19" t="str">
        <f t="array" aca="1" ref="D8" ca="1">INDEX($C:$C,MIN(IF(COUNTIF(Classe,Eleves)=0,IF(COUNTIF(C$2:C8,Eleves)=0,ROW(Eleves)))))&amp;""</f>
        <v>Alexiane BESNARD</v>
      </c>
      <c r="F8" s="1"/>
      <c r="G8" s="1"/>
      <c r="H8" s="1"/>
      <c r="I8" s="1"/>
    </row>
    <row r="9" spans="1:9" x14ac:dyDescent="0.2">
      <c r="A9" s="1" t="s">
        <v>7</v>
      </c>
      <c r="B9" s="1" t="s">
        <v>34</v>
      </c>
      <c r="C9" s="19" t="str">
        <f t="shared" si="0"/>
        <v>Anaïs DIPODE</v>
      </c>
      <c r="D9" s="19" t="str">
        <f t="array" aca="1" ref="D9" ca="1">INDEX($C:$C,MIN(IF(COUNTIF(Classe,Eleves)=0,IF(COUNTIF(C$2:C9,Eleves)=0,ROW(Eleves)))))&amp;""</f>
        <v>Alexiane BESNARD</v>
      </c>
      <c r="F9" s="1"/>
      <c r="G9" s="1"/>
      <c r="H9" s="1"/>
      <c r="I9" s="1"/>
    </row>
    <row r="10" spans="1:9" x14ac:dyDescent="0.2">
      <c r="A10" s="1" t="s">
        <v>8</v>
      </c>
      <c r="B10" s="1" t="s">
        <v>35</v>
      </c>
      <c r="C10" s="19" t="str">
        <f t="shared" si="0"/>
        <v>Emelyne DUBOIS</v>
      </c>
      <c r="D10" s="19" t="str">
        <f t="array" aca="1" ref="D10" ca="1">INDEX($C:$C,MIN(IF(COUNTIF(Classe,Eleves)=0,IF(COUNTIF(C$2:C10,Eleves)=0,ROW(Eleves)))))&amp;""</f>
        <v>Alexiane BESNARD</v>
      </c>
      <c r="F10" s="1"/>
      <c r="G10" s="1"/>
      <c r="H10" s="1"/>
      <c r="I10" s="1"/>
    </row>
    <row r="11" spans="1:9" x14ac:dyDescent="0.2">
      <c r="A11" s="1" t="s">
        <v>9</v>
      </c>
      <c r="B11" s="1" t="s">
        <v>36</v>
      </c>
      <c r="C11" s="19" t="str">
        <f t="shared" si="0"/>
        <v>Anthony DUROX</v>
      </c>
      <c r="D11" s="19" t="str">
        <f t="array" aca="1" ref="D11" ca="1">INDEX($C:$C,MIN(IF(COUNTIF(Classe,Eleves)=0,IF(COUNTIF(C$2:C11,Eleves)=0,ROW(Eleves)))))&amp;""</f>
        <v>Alexiane BESNARD</v>
      </c>
      <c r="F11" s="1"/>
      <c r="G11" s="1"/>
      <c r="H11" s="1"/>
      <c r="I11" s="1"/>
    </row>
    <row r="12" spans="1:9" ht="12.75" customHeight="1" x14ac:dyDescent="0.2">
      <c r="A12" s="26" t="s">
        <v>62</v>
      </c>
      <c r="B12" s="1" t="s">
        <v>37</v>
      </c>
      <c r="C12" s="19" t="str">
        <f t="shared" si="0"/>
        <v>Alexandre GACZOL</v>
      </c>
      <c r="D12" s="19" t="str">
        <f t="array" aca="1" ref="D12" ca="1">INDEX($C:$C,MIN(IF(COUNTIF(Classe,Eleves)=0,IF(COUNTIF(C$2:C12,Eleves)=0,ROW(Eleves)))))&amp;""</f>
        <v>Alexiane BESNARD</v>
      </c>
      <c r="F12" s="1"/>
      <c r="G12" s="1"/>
      <c r="H12" s="1"/>
      <c r="I12" s="1"/>
    </row>
    <row r="13" spans="1:9" x14ac:dyDescent="0.2">
      <c r="A13" s="1" t="s">
        <v>10</v>
      </c>
      <c r="B13" s="1" t="s">
        <v>38</v>
      </c>
      <c r="C13" s="19" t="str">
        <f t="shared" si="0"/>
        <v>Lucie GOUSSET</v>
      </c>
      <c r="D13" s="19" t="str">
        <f t="array" aca="1" ref="D13" ca="1">INDEX($C:$C,MIN(IF(COUNTIF(Classe,Eleves)=0,IF(COUNTIF(C$2:C13,Eleves)=0,ROW(Eleves)))))&amp;""</f>
        <v>Alexiane BESNARD</v>
      </c>
      <c r="F13" s="1"/>
      <c r="G13" s="1"/>
      <c r="H13" s="1"/>
      <c r="I13" s="1"/>
    </row>
    <row r="14" spans="1:9" x14ac:dyDescent="0.2">
      <c r="A14" s="1" t="s">
        <v>11</v>
      </c>
      <c r="B14" s="1" t="s">
        <v>39</v>
      </c>
      <c r="C14" s="19" t="str">
        <f t="shared" si="0"/>
        <v>Bleuenn GUERRET</v>
      </c>
      <c r="D14" s="19" t="str">
        <f t="array" aca="1" ref="D14" ca="1">INDEX($C:$C,MIN(IF(COUNTIF(Classe,Eleves)=0,IF(COUNTIF(C$2:C14,Eleves)=0,ROW(Eleves)))))&amp;""</f>
        <v>Alexiane BESNARD</v>
      </c>
      <c r="F14" s="1"/>
      <c r="G14" s="1"/>
      <c r="H14" s="1"/>
      <c r="I14" s="1"/>
    </row>
    <row r="15" spans="1:9" x14ac:dyDescent="0.2">
      <c r="A15" s="1" t="s">
        <v>12</v>
      </c>
      <c r="B15" s="1" t="s">
        <v>40</v>
      </c>
      <c r="C15" s="19" t="str">
        <f t="shared" si="0"/>
        <v>Servane LAUNAY</v>
      </c>
      <c r="D15" s="19" t="str">
        <f t="array" aca="1" ref="D15" ca="1">INDEX($C:$C,MIN(IF(COUNTIF(Classe,Eleves)=0,IF(COUNTIF(C$2:C15,Eleves)=0,ROW(Eleves)))))&amp;""</f>
        <v>Alexiane BESNARD</v>
      </c>
      <c r="F15" s="1"/>
      <c r="G15" s="1"/>
      <c r="H15" s="1"/>
      <c r="I15" s="1"/>
    </row>
    <row r="16" spans="1:9" x14ac:dyDescent="0.2">
      <c r="A16" s="1" t="s">
        <v>13</v>
      </c>
      <c r="B16" s="1" t="s">
        <v>41</v>
      </c>
      <c r="C16" s="19" t="str">
        <f t="shared" si="0"/>
        <v>Julian LE DAIM</v>
      </c>
      <c r="D16" s="19" t="str">
        <f t="array" aca="1" ref="D16" ca="1">INDEX($C:$C,MIN(IF(COUNTIF(Classe,Eleves)=0,IF(COUNTIF(C$2:C16,Eleves)=0,ROW(Eleves)))))&amp;""</f>
        <v>Alexiane BESNARD</v>
      </c>
      <c r="F16" s="1"/>
      <c r="G16" s="1"/>
      <c r="H16" s="1"/>
      <c r="I16" s="1"/>
    </row>
    <row r="17" spans="1:9" x14ac:dyDescent="0.2">
      <c r="A17" s="1" t="s">
        <v>14</v>
      </c>
      <c r="B17" s="1" t="s">
        <v>42</v>
      </c>
      <c r="C17" s="19" t="str">
        <f t="shared" si="0"/>
        <v>Maëlle LORENT</v>
      </c>
      <c r="D17" s="19" t="str">
        <f t="array" aca="1" ref="D17" ca="1">INDEX($C:$C,MIN(IF(COUNTIF(Classe,Eleves)=0,IF(COUNTIF(C$2:C17,Eleves)=0,ROW(Eleves)))))&amp;""</f>
        <v>Alexiane BESNARD</v>
      </c>
      <c r="F17" s="1"/>
      <c r="G17" s="1"/>
      <c r="H17" s="1"/>
      <c r="I17" s="1"/>
    </row>
    <row r="18" spans="1:9" x14ac:dyDescent="0.2">
      <c r="A18" s="1" t="s">
        <v>15</v>
      </c>
      <c r="B18" s="1" t="s">
        <v>43</v>
      </c>
      <c r="C18" s="19" t="str">
        <f t="shared" si="0"/>
        <v>Maxence MAGNOU</v>
      </c>
      <c r="D18" s="19" t="str">
        <f t="array" aca="1" ref="D18" ca="1">INDEX($C:$C,MIN(IF(COUNTIF(Classe,Eleves)=0,IF(COUNTIF(C$2:C18,Eleves)=0,ROW(Eleves)))))&amp;""</f>
        <v>Alexiane BESNARD</v>
      </c>
      <c r="F18" s="1"/>
      <c r="G18" s="1"/>
      <c r="H18" s="1"/>
      <c r="I18" s="1"/>
    </row>
    <row r="19" spans="1:9" x14ac:dyDescent="0.2">
      <c r="A19" s="1" t="s">
        <v>16</v>
      </c>
      <c r="B19" s="1" t="s">
        <v>44</v>
      </c>
      <c r="C19" s="19" t="str">
        <f t="shared" si="0"/>
        <v>Amélie MENANT</v>
      </c>
      <c r="D19" s="19" t="str">
        <f t="array" aca="1" ref="D19" ca="1">INDEX($C:$C,MIN(IF(COUNTIF(Classe,Eleves)=0,IF(COUNTIF(C$2:C19,Eleves)=0,ROW(Eleves)))))&amp;""</f>
        <v>Alexiane BESNARD</v>
      </c>
      <c r="F19" s="1"/>
      <c r="G19" s="1"/>
      <c r="H19" s="1"/>
      <c r="I19" s="1"/>
    </row>
    <row r="20" spans="1:9" x14ac:dyDescent="0.2">
      <c r="A20" s="1" t="s">
        <v>17</v>
      </c>
      <c r="B20" s="1" t="s">
        <v>45</v>
      </c>
      <c r="C20" s="19" t="str">
        <f t="shared" si="0"/>
        <v>Youn METAYER</v>
      </c>
      <c r="D20" s="19" t="str">
        <f t="array" aca="1" ref="D20" ca="1">INDEX($C:$C,MIN(IF(COUNTIF(Classe,Eleves)=0,IF(COUNTIF(C$2:C20,Eleves)=0,ROW(Eleves)))))&amp;""</f>
        <v>Alexiane BESNARD</v>
      </c>
      <c r="F20" s="1"/>
      <c r="G20" s="1"/>
      <c r="H20" s="1"/>
      <c r="I20" s="1"/>
    </row>
    <row r="21" spans="1:9" x14ac:dyDescent="0.2">
      <c r="A21" s="1" t="s">
        <v>18</v>
      </c>
      <c r="B21" s="1" t="s">
        <v>46</v>
      </c>
      <c r="C21" s="19" t="str">
        <f t="shared" si="0"/>
        <v>Elouan MORICE</v>
      </c>
      <c r="D21" s="19" t="str">
        <f t="array" aca="1" ref="D21" ca="1">INDEX($C:$C,MIN(IF(COUNTIF(Classe,Eleves)=0,IF(COUNTIF(C$2:C21,Eleves)=0,ROW(Eleves)))))&amp;""</f>
        <v>Alexiane BESNARD</v>
      </c>
      <c r="F21" s="1"/>
      <c r="G21" s="1"/>
      <c r="H21" s="1"/>
      <c r="I21" s="1"/>
    </row>
    <row r="22" spans="1:9" x14ac:dyDescent="0.2">
      <c r="A22" s="1" t="s">
        <v>19</v>
      </c>
      <c r="B22" s="1" t="s">
        <v>47</v>
      </c>
      <c r="C22" s="19" t="str">
        <f t="shared" si="0"/>
        <v>Diwan PICARD</v>
      </c>
      <c r="D22" s="19" t="str">
        <f t="array" aca="1" ref="D22" ca="1">INDEX($C:$C,MIN(IF(COUNTIF(Classe,Eleves)=0,IF(COUNTIF(C$2:C22,Eleves)=0,ROW(Eleves)))))&amp;""</f>
        <v>Alexiane BESNARD</v>
      </c>
      <c r="F22" s="1"/>
      <c r="G22" s="1"/>
      <c r="H22" s="1"/>
      <c r="I22" s="1"/>
    </row>
    <row r="23" spans="1:9" x14ac:dyDescent="0.2">
      <c r="A23" s="1" t="s">
        <v>20</v>
      </c>
      <c r="B23" s="1" t="s">
        <v>48</v>
      </c>
      <c r="C23" s="19" t="str">
        <f t="shared" si="0"/>
        <v>Antoine PIQUET</v>
      </c>
      <c r="D23" s="19" t="str">
        <f t="array" aca="1" ref="D23" ca="1">INDEX($C:$C,MIN(IF(COUNTIF(Classe,Eleves)=0,IF(COUNTIF(C$2:C23,Eleves)=0,ROW(Eleves)))))&amp;""</f>
        <v>Alexiane BESNARD</v>
      </c>
      <c r="F23" s="1"/>
      <c r="G23" s="1"/>
      <c r="H23" s="1"/>
      <c r="I23" s="1"/>
    </row>
    <row r="24" spans="1:9" x14ac:dyDescent="0.2">
      <c r="A24" s="1" t="s">
        <v>21</v>
      </c>
      <c r="B24" s="1" t="s">
        <v>49</v>
      </c>
      <c r="C24" s="19" t="str">
        <f t="shared" si="0"/>
        <v>Dany REINHARD</v>
      </c>
      <c r="D24" s="19" t="str">
        <f t="array" aca="1" ref="D24" ca="1">INDEX($C:$C,MIN(IF(COUNTIF(Classe,Eleves)=0,IF(COUNTIF(C$2:C24,Eleves)=0,ROW(Eleves)))))&amp;""</f>
        <v>Alexiane BESNARD</v>
      </c>
      <c r="F24" s="1"/>
      <c r="G24" s="1"/>
      <c r="H24" s="1"/>
      <c r="I24" s="1"/>
    </row>
    <row r="25" spans="1:9" x14ac:dyDescent="0.2">
      <c r="A25" s="1" t="s">
        <v>22</v>
      </c>
      <c r="B25" s="1" t="s">
        <v>50</v>
      </c>
      <c r="C25" s="19" t="str">
        <f t="shared" si="0"/>
        <v>Tanguy ROQUE</v>
      </c>
      <c r="D25" s="19" t="str">
        <f t="array" aca="1" ref="D25" ca="1">INDEX($C:$C,MIN(IF(COUNTIF(Classe,Eleves)=0,IF(COUNTIF(C$2:C25,Eleves)=0,ROW(Eleves)))))&amp;""</f>
        <v>Alexiane BESNARD</v>
      </c>
      <c r="F25" s="1"/>
      <c r="G25" s="1"/>
      <c r="H25" s="1"/>
      <c r="I25" s="1"/>
    </row>
    <row r="26" spans="1:9" x14ac:dyDescent="0.2">
      <c r="A26" s="1" t="s">
        <v>23</v>
      </c>
      <c r="B26" s="1" t="s">
        <v>51</v>
      </c>
      <c r="C26" s="19" t="str">
        <f t="shared" si="0"/>
        <v>Jean ROUX</v>
      </c>
      <c r="D26" s="19" t="str">
        <f t="array" aca="1" ref="D26" ca="1">INDEX($C:$C,MIN(IF(COUNTIF(Classe,Eleves)=0,IF(COUNTIF(C$2:C26,Eleves)=0,ROW(Eleves)))))&amp;""</f>
        <v>Alexiane BESNARD</v>
      </c>
      <c r="F26" s="1"/>
      <c r="G26" s="1"/>
      <c r="H26" s="1"/>
      <c r="I26" s="1"/>
    </row>
    <row r="27" spans="1:9" x14ac:dyDescent="0.2">
      <c r="A27" s="1" t="s">
        <v>24</v>
      </c>
      <c r="B27" s="1" t="s">
        <v>52</v>
      </c>
      <c r="C27" s="19" t="str">
        <f t="shared" si="0"/>
        <v>Noémie URBANIK</v>
      </c>
      <c r="D27" s="19" t="str">
        <f t="array" aca="1" ref="D27" ca="1">INDEX($C:$C,MIN(IF(COUNTIF(Classe,Eleves)=0,IF(COUNTIF(C$2:C27,Eleves)=0,ROW(Eleves)))))&amp;""</f>
        <v>Alexiane BESNARD</v>
      </c>
      <c r="F27" s="1"/>
      <c r="G27" s="1"/>
      <c r="H27" s="1"/>
      <c r="I27" s="1"/>
    </row>
    <row r="28" spans="1:9" x14ac:dyDescent="0.2">
      <c r="A28" s="3" t="s">
        <v>24</v>
      </c>
      <c r="B28" s="3" t="s">
        <v>54</v>
      </c>
      <c r="C28" s="19" t="str">
        <f t="shared" si="0"/>
        <v>Pierre URBANIK</v>
      </c>
      <c r="D28" s="19" t="str">
        <f t="array" aca="1" ref="D28" ca="1">INDEX($C:$C,MIN(IF(COUNTIF(Classe,Eleves)=0,IF(COUNTIF(C$2:C28,Eleves)=0,ROW(Eleves)))))&amp;""</f>
        <v>Alexiane BESNARD</v>
      </c>
      <c r="F28" s="4"/>
      <c r="G28" s="4"/>
      <c r="H28" s="4"/>
      <c r="I28" s="4"/>
    </row>
    <row r="29" spans="1:9" x14ac:dyDescent="0.2">
      <c r="A29" s="3" t="s">
        <v>59</v>
      </c>
      <c r="B29" s="3" t="s">
        <v>55</v>
      </c>
      <c r="C29" s="19" t="str">
        <f t="shared" si="0"/>
        <v>Nicolas URVOIS</v>
      </c>
      <c r="D29" s="19" t="str">
        <f t="array" aca="1" ref="D29" ca="1">INDEX($C:$C,MIN(IF(COUNTIF(Classe,Eleves)=0,IF(COUNTIF(C$2:C29,Eleves)=0,ROW(Eleves)))))&amp;""</f>
        <v>Alexiane BESNARD</v>
      </c>
      <c r="F29" s="4"/>
      <c r="G29" s="4"/>
      <c r="H29" s="4"/>
      <c r="I29" s="4"/>
    </row>
    <row r="30" spans="1:9" x14ac:dyDescent="0.2">
      <c r="A30" s="3" t="s">
        <v>60</v>
      </c>
      <c r="B30" s="3" t="s">
        <v>53</v>
      </c>
      <c r="C30" s="19" t="str">
        <f t="shared" si="0"/>
        <v>Maxime VERIN</v>
      </c>
      <c r="D30" s="19" t="str">
        <f t="array" aca="1" ref="D30" ca="1">INDEX($C:$C,MIN(IF(COUNTIF(Classe,Eleves)=0,IF(COUNTIF(C$2:C30,Eleves)=0,ROW(Eleves)))))&amp;""</f>
        <v>Alexiane BESNARD</v>
      </c>
      <c r="F30" s="4"/>
      <c r="G30" s="4"/>
      <c r="H30" s="4"/>
      <c r="I30" s="4"/>
    </row>
    <row r="31" spans="1:9" x14ac:dyDescent="0.2">
      <c r="A31" s="3" t="s">
        <v>61</v>
      </c>
      <c r="B31" s="3" t="s">
        <v>56</v>
      </c>
      <c r="C31" s="19" t="str">
        <f t="shared" si="0"/>
        <v>Oliver WHENMAN</v>
      </c>
      <c r="D31" s="19" t="str">
        <f t="array" aca="1" ref="D31" ca="1">INDEX($C:$C,MIN(IF(COUNTIF(Classe,Eleves)=0,IF(COUNTIF(C$2:C31,Eleves)=0,ROW(Eleves)))))&amp;""</f>
        <v>Alexiane BESNARD</v>
      </c>
      <c r="F31" s="4"/>
      <c r="G31" s="4"/>
      <c r="H31" s="4"/>
      <c r="I31" s="4"/>
    </row>
    <row r="33" spans="1:5" x14ac:dyDescent="0.2">
      <c r="A33" s="3"/>
      <c r="B33" s="3"/>
      <c r="C33" s="20"/>
      <c r="D33" s="20"/>
      <c r="E3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13" workbookViewId="0">
      <selection activeCell="F22" sqref="F22:F23"/>
    </sheetView>
  </sheetViews>
  <sheetFormatPr baseColWidth="10" defaultRowHeight="17.100000000000001" customHeight="1" x14ac:dyDescent="0.2"/>
  <cols>
    <col min="1" max="3" width="18.7109375" style="6" customWidth="1"/>
    <col min="4" max="4" width="5.7109375" style="6" customWidth="1"/>
    <col min="5" max="6" width="18.7109375" style="6" customWidth="1"/>
    <col min="7" max="7" width="5.7109375" style="6" customWidth="1"/>
    <col min="8" max="9" width="18.7109375" style="6" customWidth="1"/>
    <col min="10" max="16384" width="11.42578125" style="6"/>
  </cols>
  <sheetData>
    <row r="1" spans="1:9" ht="17.100000000000001" customHeight="1" x14ac:dyDescent="0.2">
      <c r="A1" s="6" t="s">
        <v>25</v>
      </c>
      <c r="E1" s="7">
        <v>25</v>
      </c>
      <c r="F1" s="7">
        <v>26</v>
      </c>
      <c r="H1" s="7">
        <v>27</v>
      </c>
      <c r="I1" s="7">
        <v>28</v>
      </c>
    </row>
    <row r="2" spans="1:9" ht="17.100000000000001" customHeight="1" x14ac:dyDescent="0.2">
      <c r="E2" s="27"/>
      <c r="F2" s="27"/>
      <c r="H2" s="27"/>
      <c r="I2" s="27"/>
    </row>
    <row r="3" spans="1:9" ht="17.100000000000001" customHeight="1" x14ac:dyDescent="0.2">
      <c r="E3" s="27"/>
      <c r="F3" s="27"/>
      <c r="H3" s="27"/>
      <c r="I3" s="27"/>
    </row>
    <row r="4" spans="1:9" ht="17.100000000000001" customHeight="1" x14ac:dyDescent="0.2">
      <c r="E4" s="8"/>
      <c r="F4" s="8"/>
      <c r="H4" s="8"/>
      <c r="I4" s="8"/>
    </row>
    <row r="6" spans="1:9" ht="17.100000000000001" customHeight="1" x14ac:dyDescent="0.2">
      <c r="A6" s="7">
        <v>30</v>
      </c>
      <c r="B6" s="7">
        <v>19</v>
      </c>
      <c r="C6" s="7">
        <v>20</v>
      </c>
      <c r="E6" s="7">
        <v>21</v>
      </c>
      <c r="F6" s="7">
        <v>22</v>
      </c>
      <c r="H6" s="7">
        <v>23</v>
      </c>
      <c r="I6" s="7">
        <v>24</v>
      </c>
    </row>
    <row r="7" spans="1:9" ht="17.100000000000001" customHeight="1" x14ac:dyDescent="0.2">
      <c r="A7" s="27"/>
      <c r="B7" s="27"/>
      <c r="C7" s="27"/>
      <c r="E7" s="27"/>
      <c r="F7" s="27"/>
      <c r="H7" s="27"/>
      <c r="I7" s="27"/>
    </row>
    <row r="8" spans="1:9" ht="17.100000000000001" customHeight="1" x14ac:dyDescent="0.2">
      <c r="A8" s="27"/>
      <c r="B8" s="27"/>
      <c r="C8" s="27"/>
      <c r="E8" s="27"/>
      <c r="F8" s="27"/>
      <c r="H8" s="27"/>
      <c r="I8" s="27"/>
    </row>
    <row r="9" spans="1:9" ht="17.100000000000001" customHeight="1" x14ac:dyDescent="0.2">
      <c r="A9" s="8"/>
      <c r="B9" s="8"/>
      <c r="C9" s="8"/>
      <c r="E9" s="8"/>
      <c r="F9" s="8"/>
      <c r="H9" s="8"/>
      <c r="I9" s="8"/>
    </row>
    <row r="11" spans="1:9" ht="17.100000000000001" customHeight="1" x14ac:dyDescent="0.2">
      <c r="A11" s="7">
        <v>29</v>
      </c>
      <c r="B11" s="7">
        <v>13</v>
      </c>
      <c r="C11" s="7">
        <v>14</v>
      </c>
      <c r="E11" s="7">
        <v>15</v>
      </c>
      <c r="F11" s="7">
        <v>16</v>
      </c>
      <c r="H11" s="7">
        <v>17</v>
      </c>
      <c r="I11" s="7">
        <v>18</v>
      </c>
    </row>
    <row r="12" spans="1:9" ht="17.100000000000001" customHeight="1" x14ac:dyDescent="0.2">
      <c r="A12" s="27"/>
      <c r="B12" s="27"/>
      <c r="C12" s="27"/>
      <c r="E12" s="27"/>
      <c r="F12" s="27"/>
      <c r="H12" s="27"/>
      <c r="I12" s="27"/>
    </row>
    <row r="13" spans="1:9" ht="17.100000000000001" customHeight="1" x14ac:dyDescent="0.2">
      <c r="A13" s="27"/>
      <c r="B13" s="27"/>
      <c r="C13" s="27"/>
      <c r="E13" s="27"/>
      <c r="F13" s="27"/>
      <c r="H13" s="27"/>
      <c r="I13" s="27"/>
    </row>
    <row r="14" spans="1:9" ht="17.100000000000001" customHeight="1" x14ac:dyDescent="0.2">
      <c r="A14" s="8"/>
      <c r="B14" s="8"/>
      <c r="C14" s="8"/>
      <c r="E14" s="8"/>
      <c r="F14" s="8"/>
      <c r="H14" s="8"/>
      <c r="I14" s="8"/>
    </row>
    <row r="16" spans="1:9" ht="17.100000000000001" customHeight="1" x14ac:dyDescent="0.2">
      <c r="A16" s="9"/>
      <c r="B16" s="7">
        <v>7</v>
      </c>
      <c r="C16" s="7">
        <v>8</v>
      </c>
      <c r="E16" s="7">
        <v>9</v>
      </c>
      <c r="F16" s="7">
        <v>10</v>
      </c>
      <c r="H16" s="7">
        <v>11</v>
      </c>
      <c r="I16" s="7">
        <v>12</v>
      </c>
    </row>
    <row r="17" spans="1:9" ht="17.100000000000001" customHeight="1" x14ac:dyDescent="0.2">
      <c r="A17" s="9"/>
      <c r="B17" s="27"/>
      <c r="C17" s="27"/>
      <c r="E17" s="27"/>
      <c r="F17" s="27"/>
      <c r="H17" s="27"/>
      <c r="I17" s="27"/>
    </row>
    <row r="18" spans="1:9" ht="17.100000000000001" customHeight="1" x14ac:dyDescent="0.2">
      <c r="A18" s="9"/>
      <c r="B18" s="27"/>
      <c r="C18" s="27"/>
      <c r="E18" s="27"/>
      <c r="F18" s="27"/>
      <c r="H18" s="27"/>
      <c r="I18" s="27"/>
    </row>
    <row r="19" spans="1:9" ht="17.100000000000001" customHeight="1" x14ac:dyDescent="0.2">
      <c r="A19" s="9"/>
      <c r="B19" s="8"/>
      <c r="C19" s="8"/>
      <c r="E19" s="8"/>
      <c r="F19" s="8"/>
      <c r="H19" s="8"/>
      <c r="I19" s="8"/>
    </row>
    <row r="21" spans="1:9" ht="17.100000000000001" customHeight="1" x14ac:dyDescent="0.2">
      <c r="A21" s="9"/>
      <c r="B21" s="7">
        <v>1</v>
      </c>
      <c r="C21" s="7">
        <v>2</v>
      </c>
      <c r="E21" s="7">
        <v>3</v>
      </c>
      <c r="F21" s="7">
        <v>4</v>
      </c>
      <c r="H21" s="7">
        <v>5</v>
      </c>
      <c r="I21" s="7">
        <v>6</v>
      </c>
    </row>
    <row r="22" spans="1:9" ht="17.100000000000001" customHeight="1" x14ac:dyDescent="0.2">
      <c r="A22" s="9"/>
      <c r="B22" s="28" t="s">
        <v>57</v>
      </c>
      <c r="C22" s="27" t="s">
        <v>57</v>
      </c>
      <c r="E22" s="27" t="s">
        <v>57</v>
      </c>
      <c r="F22" s="27"/>
      <c r="H22" s="27"/>
      <c r="I22" s="27"/>
    </row>
    <row r="23" spans="1:9" ht="17.100000000000001" customHeight="1" x14ac:dyDescent="0.2">
      <c r="A23" s="9"/>
      <c r="B23" s="28"/>
      <c r="C23" s="27"/>
      <c r="E23" s="27"/>
      <c r="F23" s="27"/>
      <c r="H23" s="27"/>
      <c r="I23" s="27"/>
    </row>
    <row r="24" spans="1:9" ht="17.100000000000001" customHeight="1" x14ac:dyDescent="0.2">
      <c r="A24" s="9"/>
      <c r="B24" s="8"/>
      <c r="C24" s="8"/>
      <c r="E24" s="8"/>
      <c r="F24" s="8"/>
      <c r="H24" s="8"/>
      <c r="I24" s="8"/>
    </row>
    <row r="27" spans="1:9" ht="17.100000000000001" customHeight="1" x14ac:dyDescent="0.2">
      <c r="D27" s="10"/>
      <c r="E27" s="11"/>
      <c r="F27" s="11"/>
      <c r="G27" s="12"/>
    </row>
    <row r="28" spans="1:9" ht="17.100000000000001" customHeight="1" x14ac:dyDescent="0.2">
      <c r="D28" s="13"/>
      <c r="E28" s="14"/>
      <c r="F28" s="15"/>
      <c r="G28" s="9"/>
    </row>
    <row r="29" spans="1:9" ht="17.100000000000001" customHeight="1" x14ac:dyDescent="0.2">
      <c r="D29" s="16"/>
      <c r="E29" s="17"/>
      <c r="F29" s="17"/>
      <c r="G29" s="18"/>
    </row>
  </sheetData>
  <mergeCells count="30">
    <mergeCell ref="I2:I3"/>
    <mergeCell ref="H2:H3"/>
    <mergeCell ref="F2:F3"/>
    <mergeCell ref="E2:E3"/>
    <mergeCell ref="A7:A8"/>
    <mergeCell ref="B7:B8"/>
    <mergeCell ref="C7:C8"/>
    <mergeCell ref="E7:E8"/>
    <mergeCell ref="F7:F8"/>
    <mergeCell ref="H7:H8"/>
    <mergeCell ref="I7:I8"/>
    <mergeCell ref="I12:I13"/>
    <mergeCell ref="H12:H13"/>
    <mergeCell ref="F12:F13"/>
    <mergeCell ref="E12:E13"/>
    <mergeCell ref="B12:B13"/>
    <mergeCell ref="A12:A13"/>
    <mergeCell ref="B17:B18"/>
    <mergeCell ref="C17:C18"/>
    <mergeCell ref="E17:E18"/>
    <mergeCell ref="C12:C13"/>
    <mergeCell ref="C22:C23"/>
    <mergeCell ref="B22:B23"/>
    <mergeCell ref="H17:H18"/>
    <mergeCell ref="I17:I18"/>
    <mergeCell ref="I22:I23"/>
    <mergeCell ref="H22:H23"/>
    <mergeCell ref="F22:F23"/>
    <mergeCell ref="E22:E23"/>
    <mergeCell ref="F17:F18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Liste!$D$2:$D$31</xm:f>
          </x14:formula1>
          <xm:sqref>B22:B23 C22:C23 E22:E23 F22:F23 H22:H23 I22:I23 I17:I18 H17:H18 F17:F18 E17:E18 C17:C18 B17:B18 A12:A13 B12:B13 C12:C13 E12:E13 F12:F13 H12:H13 I12:I13 I7:I8 H7:H8 F7:F8 E7:E8 C7:C8 B7:B8 A7:A8 E2:E3 F2:F3 H2:H3 I2:I3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Classe entière</vt:lpstr>
      <vt:lpstr>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Emmanuel</cp:lastModifiedBy>
  <cp:lastPrinted>2016-08-30T19:02:55Z</cp:lastPrinted>
  <dcterms:created xsi:type="dcterms:W3CDTF">2016-08-30T18:38:04Z</dcterms:created>
  <dcterms:modified xsi:type="dcterms:W3CDTF">2016-08-31T18:25:56Z</dcterms:modified>
</cp:coreProperties>
</file>