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SYNTHESE" sheetId="1" r:id="rId1"/>
    <sheet name="Feuil1" sheetId="6" r:id="rId2"/>
  </sheets>
  <calcPr calcId="125725"/>
</workbook>
</file>

<file path=xl/calcChain.xml><?xml version="1.0" encoding="utf-8"?>
<calcChain xmlns="http://schemas.openxmlformats.org/spreadsheetml/2006/main">
  <c r="P7" i="6"/>
  <c r="M3" l="1"/>
</calcChain>
</file>

<file path=xl/sharedStrings.xml><?xml version="1.0" encoding="utf-8"?>
<sst xmlns="http://schemas.openxmlformats.org/spreadsheetml/2006/main" count="81" uniqueCount="33">
  <si>
    <t/>
  </si>
  <si>
    <t xml:space="preserve">ARV_ASE_MAGE _ (P15OS04) </t>
  </si>
  <si>
    <t xml:space="preserve">ARV_PASGE_DEMPTOS _ (P16F208) </t>
  </si>
  <si>
    <t xml:space="preserve"> TOTAL </t>
  </si>
  <si>
    <t>Traités</t>
  </si>
  <si>
    <t xml:space="preserve">SQY_PASGOEV_VERGELY _ (FVD) </t>
  </si>
  <si>
    <t xml:space="preserve">ANG_PASGOV_BARTHE _ (GTG) </t>
  </si>
  <si>
    <t xml:space="preserve">SQY_PASGEV_FORGET _ (P13NI05) </t>
  </si>
  <si>
    <t xml:space="preserve">ANG_WPASGLOV_DEFONTAINE2 _ (RIK2) </t>
  </si>
  <si>
    <t xml:space="preserve">SQY_PASEV_MOREL _ (UCSC016) </t>
  </si>
  <si>
    <t xml:space="preserve">SQY_WPASGOEV_ANDRE2 _ (UCSC0462) </t>
  </si>
  <si>
    <t xml:space="preserve">ANG_WPASGLOV_VIGNOLLES2 _ (UCSC0892) </t>
  </si>
  <si>
    <t xml:space="preserve">SQY_PASGOEV+_ELKOURAHI _ (UCSC107) </t>
  </si>
  <si>
    <t xml:space="preserve">ARV_PAE_KESTELOOT _ (P16FM01) </t>
  </si>
  <si>
    <t xml:space="preserve">ARV_PAE_BEAUVOIS _ (P16FM11) </t>
  </si>
  <si>
    <t xml:space="preserve">ANG_PAGOV_STUCKY _ (AKS) </t>
  </si>
  <si>
    <t xml:space="preserve">SME_WPAGOV_WANE2 _ (M14AO042) </t>
  </si>
  <si>
    <t xml:space="preserve">SME_PAGLOV_VERDIER _ (M15SU05) </t>
  </si>
  <si>
    <t xml:space="preserve">ANG_PAGOV_AUFFRET _ (EYB) </t>
  </si>
  <si>
    <t xml:space="preserve">SME_PAGLOEV_JOECKLE _ (M13OV02) </t>
  </si>
  <si>
    <t xml:space="preserve">SME_PAGOV_BELLO _ (M15SU02) </t>
  </si>
  <si>
    <t xml:space="preserve">ARV_AXX_RABOUTE1 _ (P15FD141) </t>
  </si>
  <si>
    <t xml:space="preserve">ARV_PASGE_ERZ _ (P15NU09) </t>
  </si>
  <si>
    <t xml:space="preserve">ARV_AXX_DUMAS1 _ (P15OS081) </t>
  </si>
  <si>
    <t xml:space="preserve">SME_WPAGOEV_MATHIEUX2 _ (M15U2052) </t>
  </si>
  <si>
    <t xml:space="preserve">SQY_PAGV_TRAORE _ (M13T800) </t>
  </si>
  <si>
    <t>Synthèse Journée - GT (GT ARV AS)  - Le 19/08/2016</t>
  </si>
  <si>
    <t>Synthèse Journée - GT (GT MM AS)  - Le 19/08/2016</t>
  </si>
  <si>
    <t>Synthèse Journée - GT (GT ARV AS)  - Le 19/08/2016 ; Synthèse Journée - GT (GT MM AS)  - Le 19/08/2016</t>
  </si>
  <si>
    <t>Synthèse Journée - GT (GT ARV AP)  - Le 19/08/2016</t>
  </si>
  <si>
    <t>Synthèse Journée - GT (GT MM AP)  - Le 19/08/2016</t>
  </si>
  <si>
    <t>Synthèse Journée - GT (GT VI ARV AP)  - Le 19/08/2016</t>
  </si>
  <si>
    <t>Synthèse Journée - GT (GT ARV AP)  - Le 19/08/2016 ; Synthèse Journée - GT (GT MM AP)  - Le 19/08/2016 ; Synthèse Journée - GT (GT VI ARV AP)  - Le 19/08/2016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</si>
</sst>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Tahoma"/>
      <family val="2"/>
    </font>
    <font>
      <b/>
      <sz val="8"/>
      <color indexed="16"/>
      <name val="Tahoma"/>
      <family val="2"/>
    </font>
    <font>
      <sz val="8"/>
      <color indexed="8"/>
      <name val="Tahoma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8"/>
      <color indexed="16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/>
    <xf numFmtId="0" fontId="7" fillId="0" borderId="0" xfId="1" applyFont="1" applyAlignment="1">
      <alignment vertical="center"/>
    </xf>
    <xf numFmtId="0" fontId="8" fillId="0" borderId="0" xfId="1" applyFont="1"/>
    <xf numFmtId="0" fontId="9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left" vertical="center"/>
    </xf>
    <xf numFmtId="1" fontId="10" fillId="2" borderId="3" xfId="1" applyNumberFormat="1" applyFont="1" applyFill="1" applyBorder="1" applyAlignment="1">
      <alignment horizontal="center" vertical="center"/>
    </xf>
    <xf numFmtId="1" fontId="7" fillId="3" borderId="2" xfId="1" applyNumberFormat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left" vertical="center"/>
    </xf>
    <xf numFmtId="1" fontId="10" fillId="2" borderId="6" xfId="1" applyNumberFormat="1" applyFont="1" applyFill="1" applyBorder="1" applyAlignment="1">
      <alignment horizontal="center" vertical="center"/>
    </xf>
    <xf numFmtId="1" fontId="7" fillId="3" borderId="5" xfId="1" applyNumberFormat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1" fontId="10" fillId="2" borderId="8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1014414</xdr:colOff>
      <xdr:row>2</xdr:row>
      <xdr:rowOff>28576</xdr:rowOff>
    </xdr:from>
    <xdr:to>
      <xdr:col>2</xdr:col>
      <xdr:colOff>1295400</xdr:colOff>
      <xdr:row>2</xdr:row>
      <xdr:rowOff>533400</xdr:rowOff>
    </xdr:to>
    <xdr:sp macro="" textlink="">
      <xdr:nvSpPr>
        <xdr:cNvPr id="2" name="Flèche vers le bas 1"/>
        <xdr:cNvSpPr/>
      </xdr:nvSpPr>
      <xdr:spPr>
        <a:xfrm rot="16200000">
          <a:off x="2202658" y="488157"/>
          <a:ext cx="161924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1014414</xdr:colOff>
      <xdr:row>2</xdr:row>
      <xdr:rowOff>28576</xdr:rowOff>
    </xdr:from>
    <xdr:to>
      <xdr:col>2</xdr:col>
      <xdr:colOff>1295400</xdr:colOff>
      <xdr:row>2</xdr:row>
      <xdr:rowOff>533400</xdr:rowOff>
    </xdr:to>
    <xdr:sp macro="" textlink="">
      <xdr:nvSpPr>
        <xdr:cNvPr id="3" name="Flèche vers le bas 2"/>
        <xdr:cNvSpPr/>
      </xdr:nvSpPr>
      <xdr:spPr>
        <a:xfrm rot="16200000">
          <a:off x="2202658" y="488157"/>
          <a:ext cx="161924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1014414</xdr:colOff>
      <xdr:row>2</xdr:row>
      <xdr:rowOff>28576</xdr:rowOff>
    </xdr:from>
    <xdr:to>
      <xdr:col>2</xdr:col>
      <xdr:colOff>1295400</xdr:colOff>
      <xdr:row>2</xdr:row>
      <xdr:rowOff>533400</xdr:rowOff>
    </xdr:to>
    <xdr:sp macro="" textlink="">
      <xdr:nvSpPr>
        <xdr:cNvPr id="4" name="Flèche vers le bas 3"/>
        <xdr:cNvSpPr/>
      </xdr:nvSpPr>
      <xdr:spPr>
        <a:xfrm rot="16200000">
          <a:off x="2202658" y="488157"/>
          <a:ext cx="161924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1014414</xdr:colOff>
      <xdr:row>2</xdr:row>
      <xdr:rowOff>28576</xdr:rowOff>
    </xdr:from>
    <xdr:to>
      <xdr:col>2</xdr:col>
      <xdr:colOff>1295400</xdr:colOff>
      <xdr:row>2</xdr:row>
      <xdr:rowOff>533400</xdr:rowOff>
    </xdr:to>
    <xdr:sp macro="" textlink="">
      <xdr:nvSpPr>
        <xdr:cNvPr id="5" name="Flèche vers le bas 4"/>
        <xdr:cNvSpPr/>
      </xdr:nvSpPr>
      <xdr:spPr>
        <a:xfrm rot="16200000">
          <a:off x="2202658" y="488157"/>
          <a:ext cx="161924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1062040</xdr:colOff>
      <xdr:row>2</xdr:row>
      <xdr:rowOff>209549</xdr:rowOff>
    </xdr:from>
    <xdr:to>
      <xdr:col>2</xdr:col>
      <xdr:colOff>1343026</xdr:colOff>
      <xdr:row>2</xdr:row>
      <xdr:rowOff>485774</xdr:rowOff>
    </xdr:to>
    <xdr:sp macro="" textlink="">
      <xdr:nvSpPr>
        <xdr:cNvPr id="6" name="Flèche vers le bas 5"/>
        <xdr:cNvSpPr/>
      </xdr:nvSpPr>
      <xdr:spPr>
        <a:xfrm rot="16200000">
          <a:off x="2283621" y="569118"/>
          <a:ext cx="0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1062040</xdr:colOff>
      <xdr:row>2</xdr:row>
      <xdr:rowOff>209549</xdr:rowOff>
    </xdr:from>
    <xdr:to>
      <xdr:col>2</xdr:col>
      <xdr:colOff>1343026</xdr:colOff>
      <xdr:row>2</xdr:row>
      <xdr:rowOff>485774</xdr:rowOff>
    </xdr:to>
    <xdr:sp macro="" textlink="">
      <xdr:nvSpPr>
        <xdr:cNvPr id="7" name="Flèche vers le bas 6"/>
        <xdr:cNvSpPr/>
      </xdr:nvSpPr>
      <xdr:spPr>
        <a:xfrm rot="16200000">
          <a:off x="2283621" y="569118"/>
          <a:ext cx="0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552450</xdr:colOff>
      <xdr:row>1</xdr:row>
      <xdr:rowOff>266700</xdr:rowOff>
    </xdr:from>
    <xdr:to>
      <xdr:col>17</xdr:col>
      <xdr:colOff>390525</xdr:colOff>
      <xdr:row>9</xdr:row>
      <xdr:rowOff>76200</xdr:rowOff>
    </xdr:to>
    <xdr:sp macro="" textlink="">
      <xdr:nvSpPr>
        <xdr:cNvPr id="8" name="ZoneTexte 7"/>
        <xdr:cNvSpPr txBox="1"/>
      </xdr:nvSpPr>
      <xdr:spPr>
        <a:xfrm>
          <a:off x="10706100" y="657225"/>
          <a:ext cx="5172075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souhaiterais si possible fusionner ces deux tableaux  en 1 seul  et</a:t>
          </a:r>
          <a:r>
            <a:rPr lang="fr-FR" sz="1100" baseline="0"/>
            <a:t> le coller dans un autre onglet (voir feuil1) à l'aide d'un bouton pour chaque catégorie , Ces tableaux sont regroupés </a:t>
          </a:r>
          <a:r>
            <a:rPr lang="fr-FR" sz="1100"/>
            <a:t>en fonction du </a:t>
          </a:r>
          <a:r>
            <a:rPr lang="fr-FR" sz="1100" baseline="0"/>
            <a:t>mot  qu'ils ont en commun AS / AP... dans leur titre.</a:t>
          </a:r>
        </a:p>
        <a:p>
          <a:endParaRPr lang="fr-FR" sz="1100" baseline="0"/>
        </a:p>
        <a:p>
          <a:r>
            <a:rPr lang="fr-FR" sz="1100" baseline="0"/>
            <a:t>Sachant que je n'ai mis qu'une partie de mon fichier, et qu'il y aura d'autres catégories et d'autres tableaux.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1062040</xdr:colOff>
      <xdr:row>0</xdr:row>
      <xdr:rowOff>209549</xdr:rowOff>
    </xdr:from>
    <xdr:to>
      <xdr:col>3</xdr:col>
      <xdr:colOff>1343026</xdr:colOff>
      <xdr:row>0</xdr:row>
      <xdr:rowOff>485774</xdr:rowOff>
    </xdr:to>
    <xdr:sp macro="" textlink="">
      <xdr:nvSpPr>
        <xdr:cNvPr id="2" name="Flèche vers le bas 1"/>
        <xdr:cNvSpPr/>
      </xdr:nvSpPr>
      <xdr:spPr>
        <a:xfrm rot="16200000">
          <a:off x="7817646" y="4055268"/>
          <a:ext cx="0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1062040</xdr:colOff>
      <xdr:row>0</xdr:row>
      <xdr:rowOff>209549</xdr:rowOff>
    </xdr:from>
    <xdr:to>
      <xdr:col>3</xdr:col>
      <xdr:colOff>1343026</xdr:colOff>
      <xdr:row>0</xdr:row>
      <xdr:rowOff>485774</xdr:rowOff>
    </xdr:to>
    <xdr:sp macro="" textlink="">
      <xdr:nvSpPr>
        <xdr:cNvPr id="3" name="Flèche vers le bas 2"/>
        <xdr:cNvSpPr/>
      </xdr:nvSpPr>
      <xdr:spPr>
        <a:xfrm rot="16200000">
          <a:off x="7817646" y="4055268"/>
          <a:ext cx="0" cy="4761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Z28"/>
  <sheetViews>
    <sheetView showGridLines="0" tabSelected="1" workbookViewId="0">
      <selection activeCell="F32" sqref="F32"/>
    </sheetView>
  </sheetViews>
  <sheetFormatPr baseColWidth="10" defaultRowHeight="15"/>
  <cols>
    <col min="1" max="1" width="49.42578125" customWidth="1"/>
  </cols>
  <sheetData>
    <row r="1" spans="1:702" ht="30.75" customHeight="1"/>
    <row r="2" spans="1:702" ht="30.75" customHeight="1"/>
    <row r="3" spans="1:702" ht="15.75" thickBot="1">
      <c r="A3" s="8" t="s">
        <v>26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</row>
    <row r="4" spans="1:702" ht="15.75" thickBot="1">
      <c r="A4" s="10" t="s">
        <v>0</v>
      </c>
      <c r="B4" s="10" t="s">
        <v>21</v>
      </c>
      <c r="C4" s="10" t="s">
        <v>22</v>
      </c>
      <c r="D4" s="10" t="s">
        <v>1</v>
      </c>
      <c r="E4" s="10" t="s">
        <v>2</v>
      </c>
      <c r="F4" s="11" t="s">
        <v>3</v>
      </c>
      <c r="G4" s="9"/>
      <c r="H4" s="9"/>
      <c r="I4" s="9"/>
      <c r="J4" s="9"/>
      <c r="K4" s="9"/>
      <c r="L4" s="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</row>
    <row r="5" spans="1:702">
      <c r="A5" s="12" t="s">
        <v>4</v>
      </c>
      <c r="B5" s="13">
        <v>2</v>
      </c>
      <c r="C5" s="13">
        <v>5</v>
      </c>
      <c r="D5" s="13">
        <v>8</v>
      </c>
      <c r="E5" s="13">
        <v>2</v>
      </c>
      <c r="F5" s="14">
        <v>17</v>
      </c>
      <c r="G5" s="9"/>
      <c r="H5" s="9"/>
      <c r="I5" s="9"/>
      <c r="J5" s="9"/>
      <c r="K5" s="9"/>
      <c r="L5" s="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</row>
    <row r="6" spans="1:70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702" ht="15.75" thickBot="1">
      <c r="A7" s="8" t="s">
        <v>27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</row>
    <row r="8" spans="1:702" ht="15.75" thickBot="1">
      <c r="A8" s="10" t="s">
        <v>0</v>
      </c>
      <c r="B8" s="10" t="s">
        <v>5</v>
      </c>
      <c r="C8" s="10" t="s">
        <v>21</v>
      </c>
      <c r="D8" s="10" t="s">
        <v>7</v>
      </c>
      <c r="E8" s="10" t="s">
        <v>8</v>
      </c>
      <c r="F8" s="10" t="s">
        <v>9</v>
      </c>
      <c r="G8" s="10" t="s">
        <v>10</v>
      </c>
      <c r="H8" s="10" t="s">
        <v>11</v>
      </c>
      <c r="I8" s="10" t="s">
        <v>12</v>
      </c>
      <c r="J8" s="11" t="s">
        <v>3</v>
      </c>
      <c r="K8" s="9"/>
      <c r="L8" s="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</row>
    <row r="9" spans="1:702">
      <c r="A9" s="12" t="s">
        <v>4</v>
      </c>
      <c r="B9" s="13">
        <v>11</v>
      </c>
      <c r="C9" s="13">
        <v>1</v>
      </c>
      <c r="D9" s="13">
        <v>18</v>
      </c>
      <c r="E9" s="13">
        <v>4</v>
      </c>
      <c r="F9" s="13">
        <v>2</v>
      </c>
      <c r="G9" s="13">
        <v>8</v>
      </c>
      <c r="H9" s="13">
        <v>2</v>
      </c>
      <c r="I9" s="13">
        <v>4</v>
      </c>
      <c r="J9" s="14">
        <v>50</v>
      </c>
      <c r="K9" s="9"/>
      <c r="L9" s="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</row>
    <row r="10" spans="1:70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702" ht="15.75" thickBot="1">
      <c r="A11" s="8" t="s">
        <v>29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</row>
    <row r="12" spans="1:702" ht="15.75" thickBot="1">
      <c r="A12" s="15" t="s">
        <v>0</v>
      </c>
      <c r="B12" s="15" t="s">
        <v>13</v>
      </c>
      <c r="C12" s="16" t="s">
        <v>3</v>
      </c>
      <c r="D12" s="9"/>
      <c r="E12" s="9"/>
      <c r="F12" s="9"/>
      <c r="G12" s="9"/>
      <c r="H12" s="9"/>
      <c r="I12" s="9"/>
      <c r="J12" s="9"/>
      <c r="K12" s="9"/>
      <c r="L12" s="9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</row>
    <row r="13" spans="1:702">
      <c r="A13" s="17" t="s">
        <v>4</v>
      </c>
      <c r="B13" s="18">
        <v>1</v>
      </c>
      <c r="C13" s="19">
        <v>1</v>
      </c>
      <c r="D13" s="9"/>
      <c r="E13" s="9"/>
      <c r="F13" s="9"/>
      <c r="G13" s="9"/>
      <c r="H13" s="9"/>
      <c r="I13" s="9"/>
      <c r="J13" s="9"/>
      <c r="K13" s="9"/>
      <c r="L13" s="9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</row>
    <row r="14" spans="1:70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702" ht="15.75" thickBot="1">
      <c r="A15" s="8" t="s">
        <v>30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</row>
    <row r="16" spans="1:702" ht="15.75" thickBot="1">
      <c r="A16" s="15" t="s">
        <v>0</v>
      </c>
      <c r="B16" s="15" t="s">
        <v>15</v>
      </c>
      <c r="C16" s="15" t="s">
        <v>18</v>
      </c>
      <c r="D16" s="15" t="s">
        <v>5</v>
      </c>
      <c r="E16" s="15" t="s">
        <v>6</v>
      </c>
      <c r="F16" s="15" t="s">
        <v>19</v>
      </c>
      <c r="G16" s="15" t="s">
        <v>25</v>
      </c>
      <c r="H16" s="15" t="s">
        <v>16</v>
      </c>
      <c r="I16" s="15" t="s">
        <v>20</v>
      </c>
      <c r="J16" s="15" t="s">
        <v>17</v>
      </c>
      <c r="K16" s="20" t="s">
        <v>24</v>
      </c>
      <c r="L16" s="11" t="s">
        <v>3</v>
      </c>
      <c r="M16" s="2"/>
      <c r="N16" s="2"/>
      <c r="O16" s="2"/>
      <c r="P16" s="2"/>
      <c r="Q16" s="2"/>
      <c r="R16" s="2"/>
      <c r="S16" s="2"/>
      <c r="T16" s="3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</row>
    <row r="17" spans="1:702">
      <c r="A17" s="17" t="s">
        <v>4</v>
      </c>
      <c r="B17" s="18">
        <v>8</v>
      </c>
      <c r="C17" s="18">
        <v>9</v>
      </c>
      <c r="D17" s="18">
        <v>4</v>
      </c>
      <c r="E17" s="18">
        <v>1</v>
      </c>
      <c r="F17" s="18">
        <v>3</v>
      </c>
      <c r="G17" s="18">
        <v>14</v>
      </c>
      <c r="H17" s="18">
        <v>16</v>
      </c>
      <c r="I17" s="18">
        <v>17</v>
      </c>
      <c r="J17" s="18">
        <v>15</v>
      </c>
      <c r="K17" s="21">
        <v>14</v>
      </c>
      <c r="L17" s="14">
        <v>101</v>
      </c>
      <c r="M17" s="4"/>
      <c r="N17" s="4"/>
      <c r="O17" s="4"/>
      <c r="P17" s="4"/>
      <c r="Q17" s="4"/>
      <c r="R17" s="4"/>
      <c r="S17" s="4"/>
      <c r="T17" s="5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</row>
    <row r="18" spans="1:70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702" ht="15.75" thickBot="1">
      <c r="A19" s="8" t="s">
        <v>31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</row>
    <row r="20" spans="1:702" ht="15.75" thickBot="1">
      <c r="A20" s="15" t="s">
        <v>0</v>
      </c>
      <c r="B20" s="15" t="s">
        <v>6</v>
      </c>
      <c r="C20" s="15" t="s">
        <v>19</v>
      </c>
      <c r="D20" s="15" t="s">
        <v>21</v>
      </c>
      <c r="E20" s="15" t="s">
        <v>23</v>
      </c>
      <c r="F20" s="15" t="s">
        <v>14</v>
      </c>
      <c r="G20" s="16" t="s">
        <v>3</v>
      </c>
      <c r="H20" s="9"/>
      <c r="I20" s="9"/>
      <c r="J20" s="9"/>
      <c r="K20" s="9"/>
      <c r="L20" s="9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</row>
    <row r="21" spans="1:702">
      <c r="A21" s="17" t="s">
        <v>4</v>
      </c>
      <c r="B21" s="18">
        <v>1</v>
      </c>
      <c r="C21" s="18">
        <v>1</v>
      </c>
      <c r="D21" s="18">
        <v>1</v>
      </c>
      <c r="E21" s="18">
        <v>2</v>
      </c>
      <c r="F21" s="18">
        <v>1</v>
      </c>
      <c r="G21" s="19">
        <v>6</v>
      </c>
      <c r="H21" s="9"/>
      <c r="I21" s="9"/>
      <c r="J21" s="9"/>
      <c r="K21" s="9"/>
      <c r="L21" s="9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</row>
    <row r="22" spans="1:70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7" spans="1:702">
      <c r="Q27" s="2"/>
      <c r="R27" s="2"/>
      <c r="S27" s="2"/>
      <c r="T27" s="2"/>
    </row>
    <row r="28" spans="1:702">
      <c r="Q28" s="6"/>
      <c r="R28" s="6"/>
      <c r="S28" s="6"/>
      <c r="T28" s="6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7"/>
  <sheetViews>
    <sheetView workbookViewId="0">
      <selection activeCell="G19" sqref="G19"/>
    </sheetView>
  </sheetViews>
  <sheetFormatPr baseColWidth="10" defaultRowHeight="15"/>
  <cols>
    <col min="1" max="16384" width="11.42578125" style="7"/>
  </cols>
  <sheetData>
    <row r="1" spans="1:16" ht="15.75" thickBot="1">
      <c r="A1" s="8" t="s">
        <v>28</v>
      </c>
    </row>
    <row r="2" spans="1:16" ht="15.75" thickBot="1">
      <c r="A2" s="10" t="s">
        <v>0</v>
      </c>
      <c r="B2" s="10" t="s">
        <v>5</v>
      </c>
      <c r="C2" s="10" t="s">
        <v>21</v>
      </c>
      <c r="D2" s="10" t="s">
        <v>22</v>
      </c>
      <c r="E2" s="10" t="s">
        <v>1</v>
      </c>
      <c r="F2" s="10" t="s">
        <v>2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1" t="s">
        <v>3</v>
      </c>
    </row>
    <row r="3" spans="1:16" ht="15.75" thickBot="1">
      <c r="A3" s="12" t="s">
        <v>4</v>
      </c>
      <c r="B3" s="13">
        <v>11</v>
      </c>
      <c r="C3" s="13">
        <v>3</v>
      </c>
      <c r="D3" s="13">
        <v>5</v>
      </c>
      <c r="E3" s="13">
        <v>8</v>
      </c>
      <c r="F3" s="13">
        <v>2</v>
      </c>
      <c r="G3" s="13">
        <v>18</v>
      </c>
      <c r="H3" s="13">
        <v>4</v>
      </c>
      <c r="I3" s="13">
        <v>2</v>
      </c>
      <c r="J3" s="13">
        <v>8</v>
      </c>
      <c r="K3" s="13">
        <v>2</v>
      </c>
      <c r="L3" s="13">
        <v>4</v>
      </c>
      <c r="M3" s="11">
        <f>SUM(B3:L3)</f>
        <v>67</v>
      </c>
    </row>
    <row r="5" spans="1:16" ht="15.75" thickBot="1">
      <c r="A5" s="8" t="s">
        <v>32</v>
      </c>
    </row>
    <row r="6" spans="1:16" ht="15.75" thickBot="1">
      <c r="A6" s="15" t="s">
        <v>0</v>
      </c>
      <c r="B6" s="15" t="s">
        <v>13</v>
      </c>
      <c r="C6" s="15" t="s">
        <v>15</v>
      </c>
      <c r="D6" s="15" t="s">
        <v>18</v>
      </c>
      <c r="E6" s="15" t="s">
        <v>5</v>
      </c>
      <c r="F6" s="15" t="s">
        <v>6</v>
      </c>
      <c r="G6" s="15" t="s">
        <v>19</v>
      </c>
      <c r="H6" s="15" t="s">
        <v>25</v>
      </c>
      <c r="I6" s="15" t="s">
        <v>16</v>
      </c>
      <c r="J6" s="15" t="s">
        <v>20</v>
      </c>
      <c r="K6" s="15" t="s">
        <v>17</v>
      </c>
      <c r="L6" s="20" t="s">
        <v>24</v>
      </c>
      <c r="M6" s="15" t="s">
        <v>21</v>
      </c>
      <c r="N6" s="15" t="s">
        <v>23</v>
      </c>
      <c r="O6" s="15" t="s">
        <v>14</v>
      </c>
      <c r="P6" s="11" t="s">
        <v>3</v>
      </c>
    </row>
    <row r="7" spans="1:16">
      <c r="A7" s="17" t="s">
        <v>4</v>
      </c>
      <c r="B7" s="18">
        <v>1</v>
      </c>
      <c r="C7" s="18">
        <v>8</v>
      </c>
      <c r="D7" s="18">
        <v>9</v>
      </c>
      <c r="E7" s="18">
        <v>4</v>
      </c>
      <c r="F7" s="18">
        <v>2</v>
      </c>
      <c r="G7" s="18">
        <v>4</v>
      </c>
      <c r="H7" s="18">
        <v>14</v>
      </c>
      <c r="I7" s="18">
        <v>16</v>
      </c>
      <c r="J7" s="18">
        <v>17</v>
      </c>
      <c r="K7" s="18">
        <v>15</v>
      </c>
      <c r="L7" s="21">
        <v>14</v>
      </c>
      <c r="M7" s="18">
        <v>1</v>
      </c>
      <c r="N7" s="18">
        <v>2</v>
      </c>
      <c r="O7" s="18">
        <v>1</v>
      </c>
      <c r="P7" s="14">
        <f>SUM(B7:O7)</f>
        <v>108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Feuil1</vt:lpstr>
    </vt:vector>
  </TitlesOfParts>
  <Company>GIE 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M14S201</cp:lastModifiedBy>
  <dcterms:created xsi:type="dcterms:W3CDTF">2016-08-19T11:50:02Z</dcterms:created>
  <dcterms:modified xsi:type="dcterms:W3CDTF">2016-08-24T11:07:23Z</dcterms:modified>
</cp:coreProperties>
</file>