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mot5002\Desktop\Othmane\wmabo taping\video\"/>
    </mc:Choice>
  </mc:AlternateContent>
  <xr:revisionPtr revIDLastSave="0" documentId="13_ncr:1_{114B3058-7F30-42BD-9372-FD58E811FE38}" xr6:coauthVersionLast="44" xr6:coauthVersionMax="44" xr10:uidLastSave="{00000000-0000-0000-0000-000000000000}"/>
  <bookViews>
    <workbookView xWindow="-120" yWindow="-120" windowWidth="29040" windowHeight="15840" activeTab="1" xr2:uid="{00000000-000D-0000-FFFF-FFFF00000000}"/>
  </bookViews>
  <sheets>
    <sheet name="Feuil1" sheetId="1" r:id="rId1"/>
    <sheet name="Feuil2" sheetId="2" r:id="rId2"/>
  </sheets>
  <definedNames>
    <definedName name="_xlnm._FilterDatabase" localSheetId="1" hidden="1">Feuil2!$H$1:$H$328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2" l="1"/>
</calcChain>
</file>

<file path=xl/sharedStrings.xml><?xml version="1.0" encoding="utf-8"?>
<sst xmlns="http://schemas.openxmlformats.org/spreadsheetml/2006/main" count="963" uniqueCount="410">
  <si>
    <t>A1</t>
  </si>
  <si>
    <t>A2</t>
  </si>
  <si>
    <t>A3</t>
  </si>
  <si>
    <t>A4</t>
  </si>
  <si>
    <t>A5</t>
  </si>
  <si>
    <t>A6</t>
  </si>
  <si>
    <t>B1</t>
  </si>
  <si>
    <t>B2</t>
  </si>
  <si>
    <t>B3</t>
  </si>
  <si>
    <t>B4</t>
  </si>
  <si>
    <t>B5</t>
  </si>
  <si>
    <t>ref</t>
  </si>
  <si>
    <t>diam</t>
  </si>
  <si>
    <t>D1</t>
  </si>
  <si>
    <t>MAX</t>
  </si>
  <si>
    <t>SOMME</t>
  </si>
  <si>
    <t>Choisir fonction ou macro !</t>
  </si>
  <si>
    <t>La tactique de cette macro :</t>
  </si>
  <si>
    <t>Vous me garantissez un seul parcours donc</t>
  </si>
  <si>
    <t>Ref1</t>
  </si>
  <si>
    <t>Ref2</t>
  </si>
  <si>
    <t>Je pars en même temps de La Ref1 et la Ref2, je mets dans chacune son correspondant sur la ligne.</t>
  </si>
  <si>
    <t>J'ai fait quelques essais, ça marche mais il faut voir avec vos données</t>
  </si>
  <si>
    <t>puis je recherche ces correspondants et continu le remplacement des REF  et j'attends que Ref1 soit égal à Ref2</t>
  </si>
  <si>
    <t>START NODE</t>
  </si>
  <si>
    <t>END NODE</t>
  </si>
  <si>
    <t>DIAM</t>
  </si>
  <si>
    <t>diam max</t>
  </si>
  <si>
    <t>somme diam</t>
  </si>
  <si>
    <t>1039DE</t>
  </si>
  <si>
    <t>MC13CE</t>
  </si>
  <si>
    <t>1031A</t>
  </si>
  <si>
    <t>N170</t>
  </si>
  <si>
    <t>1039GE</t>
  </si>
  <si>
    <t>1276A</t>
  </si>
  <si>
    <t>N366</t>
  </si>
  <si>
    <t>1775E</t>
  </si>
  <si>
    <t>F_1775E</t>
  </si>
  <si>
    <t>1356A</t>
  </si>
  <si>
    <t>BFDB-BFT2</t>
  </si>
  <si>
    <t>BFDBFE</t>
  </si>
  <si>
    <t>13C1A</t>
  </si>
  <si>
    <t>N36B</t>
  </si>
  <si>
    <t>BFDB-BFTE</t>
  </si>
  <si>
    <t>13D1A</t>
  </si>
  <si>
    <t>N32</t>
  </si>
  <si>
    <t>BFDBGE</t>
  </si>
  <si>
    <t>1405A</t>
  </si>
  <si>
    <t>N520</t>
  </si>
  <si>
    <t>BR05E</t>
  </si>
  <si>
    <t>1510A</t>
  </si>
  <si>
    <t>N80</t>
  </si>
  <si>
    <t>BR001</t>
  </si>
  <si>
    <t>IC11A</t>
  </si>
  <si>
    <t>1522A</t>
  </si>
  <si>
    <t>N140</t>
  </si>
  <si>
    <t>BR01</t>
  </si>
  <si>
    <t>E274E</t>
  </si>
  <si>
    <t>1522B</t>
  </si>
  <si>
    <t>BR010E</t>
  </si>
  <si>
    <t>N24E</t>
  </si>
  <si>
    <t>1603J1</t>
  </si>
  <si>
    <t>N924</t>
  </si>
  <si>
    <t>BR011E</t>
  </si>
  <si>
    <t>LA54AE</t>
  </si>
  <si>
    <t>1604A</t>
  </si>
  <si>
    <t>N20</t>
  </si>
  <si>
    <t>BR017</t>
  </si>
  <si>
    <t>N40</t>
  </si>
  <si>
    <t>2200A</t>
  </si>
  <si>
    <t>BR02</t>
  </si>
  <si>
    <t>BR03</t>
  </si>
  <si>
    <t>2405A</t>
  </si>
  <si>
    <t>N41</t>
  </si>
  <si>
    <t>N06</t>
  </si>
  <si>
    <t>4050A</t>
  </si>
  <si>
    <t>BR04</t>
  </si>
  <si>
    <t>LA97</t>
  </si>
  <si>
    <t>5015A1</t>
  </si>
  <si>
    <t>N163</t>
  </si>
  <si>
    <t>BR05</t>
  </si>
  <si>
    <t>N234</t>
  </si>
  <si>
    <t>5115A</t>
  </si>
  <si>
    <t>N31</t>
  </si>
  <si>
    <t>N04</t>
  </si>
  <si>
    <t>6616J1</t>
  </si>
  <si>
    <t>LA140</t>
  </si>
  <si>
    <t>BR06</t>
  </si>
  <si>
    <t>LAN06A</t>
  </si>
  <si>
    <t>6617J1</t>
  </si>
  <si>
    <t>N36A</t>
  </si>
  <si>
    <t>BR07E</t>
  </si>
  <si>
    <t>BR08E</t>
  </si>
  <si>
    <t>7000A</t>
  </si>
  <si>
    <t>N70</t>
  </si>
  <si>
    <t>BR09E</t>
  </si>
  <si>
    <t>7005A</t>
  </si>
  <si>
    <t>N75</t>
  </si>
  <si>
    <t>7025A</t>
  </si>
  <si>
    <t>N110</t>
  </si>
  <si>
    <t>BR11E</t>
  </si>
  <si>
    <t>EM37AE</t>
  </si>
  <si>
    <t>7052E</t>
  </si>
  <si>
    <t>N236</t>
  </si>
  <si>
    <t>BR14E</t>
  </si>
  <si>
    <t>BR15E</t>
  </si>
  <si>
    <t>7126A</t>
  </si>
  <si>
    <t>N25</t>
  </si>
  <si>
    <t>BR16E</t>
  </si>
  <si>
    <t>8007A</t>
  </si>
  <si>
    <t>N210</t>
  </si>
  <si>
    <t>8140J1</t>
  </si>
  <si>
    <t>BR17E</t>
  </si>
  <si>
    <t>N16CE</t>
  </si>
  <si>
    <t>8605AE</t>
  </si>
  <si>
    <t>N18E</t>
  </si>
  <si>
    <t>BR18E</t>
  </si>
  <si>
    <t>E935BE</t>
  </si>
  <si>
    <t>8611A</t>
  </si>
  <si>
    <t>BR22E</t>
  </si>
  <si>
    <t>BR33E</t>
  </si>
  <si>
    <t>BFDBF</t>
  </si>
  <si>
    <t>PG14</t>
  </si>
  <si>
    <t>BR26E</t>
  </si>
  <si>
    <t>N01</t>
  </si>
  <si>
    <t>BR31</t>
  </si>
  <si>
    <t>ICK5A</t>
  </si>
  <si>
    <t>BFH1A</t>
  </si>
  <si>
    <t>N115</t>
  </si>
  <si>
    <t>C005A</t>
  </si>
  <si>
    <t>N24</t>
  </si>
  <si>
    <t>BRIDE-BFRMA</t>
  </si>
  <si>
    <t>N152</t>
  </si>
  <si>
    <t>FR05</t>
  </si>
  <si>
    <t>FR03</t>
  </si>
  <si>
    <t>BSI1A</t>
  </si>
  <si>
    <t>BSI1A#1</t>
  </si>
  <si>
    <t>FR05E</t>
  </si>
  <si>
    <t>FR03E</t>
  </si>
  <si>
    <t>BSI1A#2</t>
  </si>
  <si>
    <t>FR11</t>
  </si>
  <si>
    <t>LA30</t>
  </si>
  <si>
    <t>BSI1A#3</t>
  </si>
  <si>
    <t>IC02</t>
  </si>
  <si>
    <t>E191</t>
  </si>
  <si>
    <t>ZIP06</t>
  </si>
  <si>
    <t>IC03B</t>
  </si>
  <si>
    <t>E273</t>
  </si>
  <si>
    <t>FR14</t>
  </si>
  <si>
    <t>IC04A</t>
  </si>
  <si>
    <t>IC04CE</t>
  </si>
  <si>
    <t>N26E</t>
  </si>
  <si>
    <t>E742</t>
  </si>
  <si>
    <t>E949</t>
  </si>
  <si>
    <t>IC05A</t>
  </si>
  <si>
    <t>E935</t>
  </si>
  <si>
    <t>N52</t>
  </si>
  <si>
    <t>IC35</t>
  </si>
  <si>
    <t>N52B</t>
  </si>
  <si>
    <t>E935A</t>
  </si>
  <si>
    <t>N142</t>
  </si>
  <si>
    <t>IC45</t>
  </si>
  <si>
    <t>E936BE</t>
  </si>
  <si>
    <t>IC57</t>
  </si>
  <si>
    <t>E935CE</t>
  </si>
  <si>
    <t>E936CE</t>
  </si>
  <si>
    <t>ICY4</t>
  </si>
  <si>
    <t>E936</t>
  </si>
  <si>
    <t>LA035E</t>
  </si>
  <si>
    <t>N131E</t>
  </si>
  <si>
    <t>E936A</t>
  </si>
  <si>
    <t>LAN04</t>
  </si>
  <si>
    <t>LAN06</t>
  </si>
  <si>
    <t>FRET31E</t>
  </si>
  <si>
    <t>N52DE</t>
  </si>
  <si>
    <t>LA22E</t>
  </si>
  <si>
    <t>N02</t>
  </si>
  <si>
    <t>E937</t>
  </si>
  <si>
    <t>E938</t>
  </si>
  <si>
    <t>N03</t>
  </si>
  <si>
    <t>1708AE</t>
  </si>
  <si>
    <t>N44A</t>
  </si>
  <si>
    <t>1708GE</t>
  </si>
  <si>
    <t>E941</t>
  </si>
  <si>
    <t>ICK5E</t>
  </si>
  <si>
    <t>E942</t>
  </si>
  <si>
    <t>N50</t>
  </si>
  <si>
    <t>BFRMBE</t>
  </si>
  <si>
    <t>E952AE</t>
  </si>
  <si>
    <t>E953</t>
  </si>
  <si>
    <t>N30</t>
  </si>
  <si>
    <t>N05</t>
  </si>
  <si>
    <t>IC02AE</t>
  </si>
  <si>
    <t>EB13</t>
  </si>
  <si>
    <t>EB22BE</t>
  </si>
  <si>
    <t>EB15AE</t>
  </si>
  <si>
    <t>N82</t>
  </si>
  <si>
    <t>EB22AE</t>
  </si>
  <si>
    <t>N150</t>
  </si>
  <si>
    <t>80G1E</t>
  </si>
  <si>
    <t>EC01</t>
  </si>
  <si>
    <t>LA90</t>
  </si>
  <si>
    <t>N07E</t>
  </si>
  <si>
    <t>1019E</t>
  </si>
  <si>
    <t>EC35</t>
  </si>
  <si>
    <t>N232</t>
  </si>
  <si>
    <t>7090E</t>
  </si>
  <si>
    <t>ECR1E</t>
  </si>
  <si>
    <t>BFRMDE</t>
  </si>
  <si>
    <t>8009E</t>
  </si>
  <si>
    <t>ECR2E</t>
  </si>
  <si>
    <t>BFRMCE</t>
  </si>
  <si>
    <t>80F8E</t>
  </si>
  <si>
    <t>ECR3E</t>
  </si>
  <si>
    <t>BFRMEE</t>
  </si>
  <si>
    <t>N08</t>
  </si>
  <si>
    <t>80F7E</t>
  </si>
  <si>
    <t>EM11AE</t>
  </si>
  <si>
    <t>80F9E</t>
  </si>
  <si>
    <t>EM11B</t>
  </si>
  <si>
    <t>GOUL01B</t>
  </si>
  <si>
    <t>EM11CE</t>
  </si>
  <si>
    <t>LA28</t>
  </si>
  <si>
    <t>EM12</t>
  </si>
  <si>
    <t>N52A</t>
  </si>
  <si>
    <t>N141</t>
  </si>
  <si>
    <t>EM12AE</t>
  </si>
  <si>
    <t>EM13</t>
  </si>
  <si>
    <t>N16AE</t>
  </si>
  <si>
    <t>N21E</t>
  </si>
  <si>
    <t>EM20</t>
  </si>
  <si>
    <t>FR16</t>
  </si>
  <si>
    <t>N16B</t>
  </si>
  <si>
    <t>N16C</t>
  </si>
  <si>
    <t>N16DE</t>
  </si>
  <si>
    <t>EM37BE</t>
  </si>
  <si>
    <t>LA34E</t>
  </si>
  <si>
    <t>N17</t>
  </si>
  <si>
    <t>N172</t>
  </si>
  <si>
    <t>ETIQ1</t>
  </si>
  <si>
    <t>2615A</t>
  </si>
  <si>
    <t>4410A</t>
  </si>
  <si>
    <t>EZ04</t>
  </si>
  <si>
    <t>N173</t>
  </si>
  <si>
    <t>N175</t>
  </si>
  <si>
    <t>F_1261A</t>
  </si>
  <si>
    <t>N18</t>
  </si>
  <si>
    <t>8605A</t>
  </si>
  <si>
    <t>N19E</t>
  </si>
  <si>
    <t>N20A</t>
  </si>
  <si>
    <t>FR04E</t>
  </si>
  <si>
    <t>FR06</t>
  </si>
  <si>
    <t>70A7E</t>
  </si>
  <si>
    <t>FR07</t>
  </si>
  <si>
    <t>N12</t>
  </si>
  <si>
    <t>FR08</t>
  </si>
  <si>
    <t>LA29</t>
  </si>
  <si>
    <t>PG04</t>
  </si>
  <si>
    <t>N14</t>
  </si>
  <si>
    <t>FR12</t>
  </si>
  <si>
    <t>N211</t>
  </si>
  <si>
    <t>FR15</t>
  </si>
  <si>
    <t>FR17</t>
  </si>
  <si>
    <t>N28</t>
  </si>
  <si>
    <t>LA13</t>
  </si>
  <si>
    <t>FR19</t>
  </si>
  <si>
    <t>N231</t>
  </si>
  <si>
    <t>PG02</t>
  </si>
  <si>
    <t>FR20</t>
  </si>
  <si>
    <t>LA10</t>
  </si>
  <si>
    <t>FR31</t>
  </si>
  <si>
    <t>N23</t>
  </si>
  <si>
    <t>BSI1I</t>
  </si>
  <si>
    <t>FR34</t>
  </si>
  <si>
    <t>LAN15</t>
  </si>
  <si>
    <t>C001A</t>
  </si>
  <si>
    <t>FR34A</t>
  </si>
  <si>
    <t>N25E</t>
  </si>
  <si>
    <t>IC04DE</t>
  </si>
  <si>
    <t>FR45E</t>
  </si>
  <si>
    <t>LA33E</t>
  </si>
  <si>
    <t>N27E</t>
  </si>
  <si>
    <t>1027AE</t>
  </si>
  <si>
    <t>FR46</t>
  </si>
  <si>
    <t>IC01</t>
  </si>
  <si>
    <t>1027DE</t>
  </si>
  <si>
    <t>FR47</t>
  </si>
  <si>
    <t>N170E</t>
  </si>
  <si>
    <t>FR69E</t>
  </si>
  <si>
    <t>N28C</t>
  </si>
  <si>
    <t>FRET REP 40</t>
  </si>
  <si>
    <t>MC10B</t>
  </si>
  <si>
    <t>FRET_MTA1E</t>
  </si>
  <si>
    <t>PG30E</t>
  </si>
  <si>
    <t>MC10CE</t>
  </si>
  <si>
    <t>N16BE</t>
  </si>
  <si>
    <t>GOUL01A</t>
  </si>
  <si>
    <t>GOUL05</t>
  </si>
  <si>
    <t>ZIP09</t>
  </si>
  <si>
    <t>N32E</t>
  </si>
  <si>
    <t>LA010</t>
  </si>
  <si>
    <t>LA12</t>
  </si>
  <si>
    <t>LA010E</t>
  </si>
  <si>
    <t>N36</t>
  </si>
  <si>
    <t>IC04B</t>
  </si>
  <si>
    <t>LA016E</t>
  </si>
  <si>
    <t>LA02</t>
  </si>
  <si>
    <t>N26</t>
  </si>
  <si>
    <t>LA02E</t>
  </si>
  <si>
    <t>PG14E</t>
  </si>
  <si>
    <t>LA03</t>
  </si>
  <si>
    <t>LA04</t>
  </si>
  <si>
    <t>1261A</t>
  </si>
  <si>
    <t>N37</t>
  </si>
  <si>
    <t>LA04A</t>
  </si>
  <si>
    <t>1524E</t>
  </si>
  <si>
    <t>LA05</t>
  </si>
  <si>
    <t>N233</t>
  </si>
  <si>
    <t>1534A</t>
  </si>
  <si>
    <t>LA06</t>
  </si>
  <si>
    <t>LA07</t>
  </si>
  <si>
    <t>2520A</t>
  </si>
  <si>
    <t>8048A</t>
  </si>
  <si>
    <t>LA08</t>
  </si>
  <si>
    <t>13B6E</t>
  </si>
  <si>
    <t>LA09</t>
  </si>
  <si>
    <t>N42E</t>
  </si>
  <si>
    <t>6617J1E</t>
  </si>
  <si>
    <t>LA100</t>
  </si>
  <si>
    <t>LA101</t>
  </si>
  <si>
    <t>LA105</t>
  </si>
  <si>
    <t>1513E</t>
  </si>
  <si>
    <t>N81</t>
  </si>
  <si>
    <t>LA14</t>
  </si>
  <si>
    <t>N53</t>
  </si>
  <si>
    <t>LA15</t>
  </si>
  <si>
    <t>PG02A</t>
  </si>
  <si>
    <t>PG03A</t>
  </si>
  <si>
    <t>PG04A</t>
  </si>
  <si>
    <t>PG05A</t>
  </si>
  <si>
    <t>LA17E</t>
  </si>
  <si>
    <t>LA19</t>
  </si>
  <si>
    <t>LA20E</t>
  </si>
  <si>
    <t>LA53E</t>
  </si>
  <si>
    <t>LA27</t>
  </si>
  <si>
    <t>N11</t>
  </si>
  <si>
    <t>N13E</t>
  </si>
  <si>
    <t>LA35E</t>
  </si>
  <si>
    <t>LA360</t>
  </si>
  <si>
    <t>LA36E</t>
  </si>
  <si>
    <t>LA38E</t>
  </si>
  <si>
    <t>LA39E</t>
  </si>
  <si>
    <t>LA55E</t>
  </si>
  <si>
    <t>LA72</t>
  </si>
  <si>
    <t>2120J1</t>
  </si>
  <si>
    <t>LA95</t>
  </si>
  <si>
    <t>LA96</t>
  </si>
  <si>
    <t>BFH3C</t>
  </si>
  <si>
    <t>LAN104</t>
  </si>
  <si>
    <t>LAN10E</t>
  </si>
  <si>
    <t>7500B1E</t>
  </si>
  <si>
    <t>LAN30</t>
  </si>
  <si>
    <t>1027CE</t>
  </si>
  <si>
    <t>BSI1G</t>
  </si>
  <si>
    <t>N130E</t>
  </si>
  <si>
    <t>MC37AE</t>
  </si>
  <si>
    <t>MC38CE</t>
  </si>
  <si>
    <t>MC37CE</t>
  </si>
  <si>
    <t>N152E</t>
  </si>
  <si>
    <t>BFRMA1E</t>
  </si>
  <si>
    <t>N162</t>
  </si>
  <si>
    <t>PG01E</t>
  </si>
  <si>
    <t>N22E</t>
  </si>
  <si>
    <t>8060C</t>
  </si>
  <si>
    <t>8060D</t>
  </si>
  <si>
    <t>N23E</t>
  </si>
  <si>
    <t>PG012E</t>
  </si>
  <si>
    <t>MC20A</t>
  </si>
  <si>
    <t>MC13B</t>
  </si>
  <si>
    <t>PG20A</t>
  </si>
  <si>
    <t>PGTDT</t>
  </si>
  <si>
    <t>N49</t>
  </si>
  <si>
    <t>EM10A</t>
  </si>
  <si>
    <t>N52D</t>
  </si>
  <si>
    <t>N53B</t>
  </si>
  <si>
    <t>N53E</t>
  </si>
  <si>
    <t>MC11A</t>
  </si>
  <si>
    <t>MC11B</t>
  </si>
  <si>
    <t>MC11C</t>
  </si>
  <si>
    <t>BFDBAE</t>
  </si>
  <si>
    <t>BFDBBE</t>
  </si>
  <si>
    <t>2610J1</t>
  </si>
  <si>
    <t>MC12A</t>
  </si>
  <si>
    <t>MC12B</t>
  </si>
  <si>
    <t>MC12C</t>
  </si>
  <si>
    <t>8060A</t>
  </si>
  <si>
    <t>PG03</t>
  </si>
  <si>
    <t>PG05</t>
  </si>
  <si>
    <t>PG20</t>
  </si>
  <si>
    <t>TDT11</t>
  </si>
  <si>
    <t>si des ref dans colonne J &amp; K ne se trouvent pas dans F &amp; G , c'est juste parceque j'ai pas mis un exemplaire de toute la base de données.</t>
  </si>
  <si>
    <t>Donc je voudrais bien qu'il soit mis comme résultat non trouvé , donc sierreur mettre non trouvé pour la valeur max et somme aussi</t>
  </si>
  <si>
    <t>sinon laisser vide, ça ne pose aucun problème pour moi,</t>
  </si>
  <si>
    <t>J'ai crée cette procédure car les chiffes des diamètres étaient sous forme de texte!</t>
  </si>
  <si>
    <t>Donc avant de lancer le RECHERCHE entre 2 REF</t>
  </si>
  <si>
    <t>veuillez exécuter DIAMETRES EN CHIFFRES!</t>
  </si>
  <si>
    <t>Si chemin incomplet pas de valeur</t>
  </si>
  <si>
    <t>valeur max correct</t>
  </si>
  <si>
    <t>valeur somme correct</t>
  </si>
  <si>
    <t>Chemin correct à suivre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</si>
</sst>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0000"/>
    <numFmt numFmtId="168" formatCode="0.0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1"/>
      <name val="Calibri"/>
      <family val="2"/>
      <scheme val="minor"/>
    </font>
    <font>
      <b/>
      <sz val="11"/>
      <color rgb="FF4A5359"/>
      <name val="Roboto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3" fillId="0" borderId="0" xfId="1" applyAlignment="1" applyProtection="1">
      <alignment horizontal="center" wrapText="1"/>
    </xf>
    <xf numFmtId="0" fontId="4" fillId="0" borderId="0" xfId="0" applyFont="1"/>
    <xf numFmtId="0" fontId="0" fillId="3" borderId="0" xfId="0" applyFill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5" fillId="0" borderId="0" xfId="0" applyFont="1"/>
    <xf numFmtId="0" fontId="1" fillId="0" borderId="0" xfId="0" applyFont="1"/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0" fontId="6" fillId="0" borderId="0" xfId="0" applyFont="1"/>
    <xf numFmtId="168" fontId="0" fillId="0" borderId="1" xfId="0" applyNumberFormat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723900</xdr:colOff>
      <xdr:row>2</xdr:row>
      <xdr:rowOff>47625</xdr:rowOff>
    </xdr:from>
    <xdr:to>
      <xdr:col>16</xdr:col>
      <xdr:colOff>619125</xdr:colOff>
      <xdr:row>4</xdr:row>
      <xdr:rowOff>152400</xdr:rowOff>
    </xdr:to>
    <xdr:sp macro="[0]!Feuil1.ParcoursEntreDeuxRef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629900" y="809625"/>
          <a:ext cx="2181225" cy="4857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15900" dist="1524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Recherche entre 2 Ref.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0</xdr:colOff>
      <xdr:row>3</xdr:row>
      <xdr:rowOff>0</xdr:rowOff>
    </xdr:from>
    <xdr:to>
      <xdr:col>17</xdr:col>
      <xdr:colOff>657225</xdr:colOff>
      <xdr:row>5</xdr:row>
      <xdr:rowOff>104775</xdr:rowOff>
    </xdr:to>
    <xdr:sp macro="[0]!ParcoursEntreDeuxRef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1430000" y="571500"/>
          <a:ext cx="2181225" cy="4857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15900" dist="1524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Recherche entre 2 Ref.</a:t>
          </a:r>
        </a:p>
      </xdr:txBody>
    </xdr:sp>
    <xdr:clientData/>
  </xdr:twoCellAnchor>
  <xdr:twoCellAnchor>
    <xdr:from>
      <xdr:col>15</xdr:col>
      <xdr:colOff>0</xdr:colOff>
      <xdr:row>9</xdr:row>
      <xdr:rowOff>0</xdr:rowOff>
    </xdr:from>
    <xdr:to>
      <xdr:col>17</xdr:col>
      <xdr:colOff>657225</xdr:colOff>
      <xdr:row>11</xdr:row>
      <xdr:rowOff>104775</xdr:rowOff>
    </xdr:to>
    <xdr:sp macro="[0]!DiamChiffres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1439525" y="1714500"/>
          <a:ext cx="2181225" cy="4857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15900" dist="1524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Diamètres</a:t>
          </a:r>
          <a:r>
            <a:rPr lang="fr-FR" sz="1600" b="1" baseline="0">
              <a:solidFill>
                <a:sysClr val="windowText" lastClr="000000"/>
              </a:solidFill>
            </a:rPr>
            <a:t> en chiffres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43198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M30"/>
  <sheetViews>
    <sheetView workbookViewId="0">
      <selection activeCell="D27" sqref="D27:D30"/>
    </sheetView>
  </sheetViews>
  <sheetFormatPr baseColWidth="10" defaultRowHeight="15"/>
  <cols>
    <col min="6" max="12" width="11.42578125" style="1"/>
  </cols>
  <sheetData>
    <row r="1" spans="2:13">
      <c r="F1" s="2"/>
      <c r="G1" s="2"/>
      <c r="H1" s="2"/>
    </row>
    <row r="2" spans="2:13" ht="45">
      <c r="B2" s="7" t="s">
        <v>16</v>
      </c>
      <c r="F2" s="2"/>
      <c r="G2" s="2"/>
      <c r="H2" s="2"/>
    </row>
    <row r="3" spans="2:13">
      <c r="F3" s="2"/>
      <c r="G3" s="2"/>
      <c r="H3" s="2"/>
    </row>
    <row r="4" spans="2:13">
      <c r="F4" s="2" t="s">
        <v>11</v>
      </c>
      <c r="G4" s="2" t="s">
        <v>11</v>
      </c>
      <c r="H4" s="2" t="s">
        <v>12</v>
      </c>
    </row>
    <row r="5" spans="2:13">
      <c r="F5" s="2" t="s">
        <v>0</v>
      </c>
      <c r="G5" s="2" t="s">
        <v>6</v>
      </c>
      <c r="H5" s="2">
        <v>6.6</v>
      </c>
      <c r="L5" s="5" t="s">
        <v>14</v>
      </c>
      <c r="M5" s="5" t="s">
        <v>15</v>
      </c>
    </row>
    <row r="6" spans="2:13">
      <c r="F6" s="2" t="s">
        <v>1</v>
      </c>
      <c r="G6" s="2" t="s">
        <v>7</v>
      </c>
      <c r="H6" s="2">
        <v>26.3</v>
      </c>
      <c r="J6" s="5" t="s">
        <v>19</v>
      </c>
      <c r="K6" s="5" t="s">
        <v>20</v>
      </c>
      <c r="L6" s="6" t="s">
        <v>12</v>
      </c>
      <c r="M6" s="5" t="s">
        <v>12</v>
      </c>
    </row>
    <row r="7" spans="2:13">
      <c r="F7" s="2" t="s">
        <v>2</v>
      </c>
      <c r="G7" s="2" t="s">
        <v>8</v>
      </c>
      <c r="H7" s="2">
        <v>20.336213000000001</v>
      </c>
      <c r="J7" s="5" t="s">
        <v>3</v>
      </c>
      <c r="K7" s="5" t="s">
        <v>5</v>
      </c>
      <c r="L7" s="4">
        <v>24.170722000000001</v>
      </c>
      <c r="M7" s="3">
        <v>53.534002000000008</v>
      </c>
    </row>
    <row r="8" spans="2:13">
      <c r="F8" s="9" t="s">
        <v>3</v>
      </c>
      <c r="G8" s="9" t="s">
        <v>9</v>
      </c>
      <c r="H8" s="2">
        <v>7.7198710000000004</v>
      </c>
    </row>
    <row r="9" spans="2:13">
      <c r="F9" s="9" t="s">
        <v>4</v>
      </c>
      <c r="G9" s="9" t="s">
        <v>10</v>
      </c>
      <c r="H9" s="2">
        <v>5.3434090000000003</v>
      </c>
    </row>
    <row r="10" spans="2:13">
      <c r="F10" s="2" t="s">
        <v>6</v>
      </c>
      <c r="G10" s="2" t="s">
        <v>1</v>
      </c>
      <c r="H10" s="2">
        <v>7.2617440000000002</v>
      </c>
    </row>
    <row r="11" spans="2:13">
      <c r="F11" s="2" t="s">
        <v>7</v>
      </c>
      <c r="G11" s="2" t="s">
        <v>2</v>
      </c>
      <c r="H11" s="2">
        <v>27.371746999999999</v>
      </c>
    </row>
    <row r="12" spans="2:13">
      <c r="F12" s="2" t="s">
        <v>8</v>
      </c>
      <c r="G12" s="2" t="s">
        <v>3</v>
      </c>
      <c r="H12" s="2">
        <v>16.3</v>
      </c>
    </row>
    <row r="13" spans="2:13">
      <c r="F13" s="9" t="s">
        <v>9</v>
      </c>
      <c r="G13" s="9" t="s">
        <v>4</v>
      </c>
      <c r="H13" s="2">
        <v>16.3</v>
      </c>
    </row>
    <row r="14" spans="2:13">
      <c r="F14" s="9" t="s">
        <v>10</v>
      </c>
      <c r="G14" s="9" t="s">
        <v>5</v>
      </c>
      <c r="H14" s="2">
        <v>24.170722000000001</v>
      </c>
    </row>
    <row r="15" spans="2:13">
      <c r="F15" s="2" t="s">
        <v>7</v>
      </c>
      <c r="G15" s="2" t="s">
        <v>13</v>
      </c>
      <c r="H15" s="2">
        <v>32.299999999999997</v>
      </c>
    </row>
    <row r="20" spans="4:5" ht="15.75">
      <c r="E20" s="8" t="s">
        <v>17</v>
      </c>
    </row>
    <row r="21" spans="4:5" ht="15.75">
      <c r="E21" s="8" t="s">
        <v>18</v>
      </c>
    </row>
    <row r="22" spans="4:5" ht="15.75">
      <c r="E22" s="8" t="s">
        <v>21</v>
      </c>
    </row>
    <row r="23" spans="4:5" ht="15.75">
      <c r="E23" s="8" t="s">
        <v>23</v>
      </c>
    </row>
    <row r="24" spans="4:5" ht="15.75">
      <c r="E24" s="8" t="s">
        <v>22</v>
      </c>
    </row>
    <row r="27" spans="4:5">
      <c r="D27" s="12" t="s">
        <v>400</v>
      </c>
    </row>
    <row r="28" spans="4:5">
      <c r="D28" s="13"/>
    </row>
    <row r="29" spans="4:5">
      <c r="D29" s="12" t="s">
        <v>401</v>
      </c>
    </row>
    <row r="30" spans="4:5">
      <c r="D30" s="12" t="s">
        <v>402</v>
      </c>
    </row>
  </sheetData>
  <phoneticPr fontId="2" type="noConversion"/>
  <hyperlinks>
    <hyperlink ref="B2" r:id="rId1" display="https://forum.excel-pratique.com/viewtopic.php?f=2&amp;t=143198" xr:uid="{00000000-0004-0000-0000-000000000000}"/>
  </hyperlinks>
  <pageMargins left="0.7" right="0.7" top="0.75" bottom="0.75" header="0.3" footer="0.3"/>
  <pageSetup orientation="portrait" r:id="rId2"/>
  <headerFooter>
    <oddFooter>&amp;L&amp;1#&amp;"Calibri"&amp;10&amp;K737373[Public]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328"/>
  <sheetViews>
    <sheetView tabSelected="1" workbookViewId="0">
      <selection activeCell="C3" sqref="C3"/>
    </sheetView>
  </sheetViews>
  <sheetFormatPr baseColWidth="10" defaultRowHeight="15"/>
  <cols>
    <col min="8" max="8" width="11.5703125" style="15" bestFit="1" customWidth="1"/>
    <col min="14" max="14" width="17.42578125" style="1" bestFit="1" customWidth="1"/>
    <col min="15" max="15" width="20.28515625" style="1" bestFit="1" customWidth="1"/>
  </cols>
  <sheetData>
    <row r="1" spans="1:16">
      <c r="F1" s="1" t="s">
        <v>24</v>
      </c>
      <c r="G1" s="1" t="s">
        <v>25</v>
      </c>
      <c r="H1" s="14" t="s">
        <v>26</v>
      </c>
      <c r="J1" s="10" t="s">
        <v>24</v>
      </c>
      <c r="K1" s="10" t="s">
        <v>25</v>
      </c>
      <c r="L1" s="10" t="s">
        <v>27</v>
      </c>
      <c r="M1" s="10" t="s">
        <v>28</v>
      </c>
      <c r="N1" s="18" t="s">
        <v>407</v>
      </c>
      <c r="O1" s="18" t="s">
        <v>408</v>
      </c>
    </row>
    <row r="2" spans="1:16">
      <c r="F2" s="1" t="s">
        <v>29</v>
      </c>
      <c r="G2" s="1" t="s">
        <v>30</v>
      </c>
      <c r="H2" s="14">
        <v>6.4002480000000004</v>
      </c>
      <c r="J2" s="11" t="s">
        <v>31</v>
      </c>
      <c r="K2" s="11" t="s">
        <v>32</v>
      </c>
      <c r="L2" s="17">
        <v>13.3</v>
      </c>
      <c r="M2" s="11">
        <v>66.399999999999991</v>
      </c>
      <c r="N2" s="9">
        <v>6.6</v>
      </c>
      <c r="O2" s="9">
        <f>6.6+6.6</f>
        <v>13.2</v>
      </c>
    </row>
    <row r="3" spans="1:16">
      <c r="A3" s="20" t="s">
        <v>31</v>
      </c>
      <c r="B3" s="20" t="s">
        <v>32</v>
      </c>
      <c r="F3" s="1" t="s">
        <v>33</v>
      </c>
      <c r="G3" s="1" t="s">
        <v>29</v>
      </c>
      <c r="H3" s="14">
        <v>0</v>
      </c>
      <c r="J3" s="11" t="s">
        <v>34</v>
      </c>
      <c r="K3" s="11" t="s">
        <v>35</v>
      </c>
      <c r="L3" s="11"/>
      <c r="M3" s="11"/>
    </row>
    <row r="4" spans="1:16">
      <c r="F4" s="1" t="s">
        <v>36</v>
      </c>
      <c r="G4" s="1" t="s">
        <v>37</v>
      </c>
      <c r="H4" s="14">
        <v>0</v>
      </c>
      <c r="J4" s="11" t="s">
        <v>38</v>
      </c>
      <c r="K4" s="11" t="s">
        <v>32</v>
      </c>
      <c r="L4" s="11">
        <v>13.3</v>
      </c>
      <c r="M4" s="11">
        <v>66.5</v>
      </c>
    </row>
    <row r="5" spans="1:16">
      <c r="F5" s="1" t="s">
        <v>39</v>
      </c>
      <c r="G5" s="1" t="s">
        <v>40</v>
      </c>
      <c r="H5" s="14">
        <v>22.3</v>
      </c>
      <c r="J5" s="11" t="s">
        <v>41</v>
      </c>
      <c r="K5" s="11" t="s">
        <v>42</v>
      </c>
      <c r="L5" s="11"/>
      <c r="M5" s="11"/>
    </row>
    <row r="6" spans="1:16">
      <c r="A6" s="19" t="s">
        <v>409</v>
      </c>
      <c r="B6" s="19"/>
      <c r="C6" s="19"/>
      <c r="F6" s="1" t="s">
        <v>43</v>
      </c>
      <c r="G6" s="1" t="s">
        <v>39</v>
      </c>
      <c r="H6" s="14">
        <v>22.3</v>
      </c>
      <c r="J6" s="11" t="s">
        <v>44</v>
      </c>
      <c r="K6" s="11" t="s">
        <v>45</v>
      </c>
      <c r="L6" s="11"/>
      <c r="M6" s="11"/>
    </row>
    <row r="7" spans="1:16">
      <c r="A7" s="20" t="s">
        <v>31</v>
      </c>
      <c r="B7" s="21" t="s">
        <v>290</v>
      </c>
      <c r="C7" s="20" t="s">
        <v>32</v>
      </c>
      <c r="F7" s="1" t="s">
        <v>40</v>
      </c>
      <c r="G7" s="1" t="s">
        <v>46</v>
      </c>
      <c r="H7" s="14">
        <v>0</v>
      </c>
      <c r="J7" s="11" t="s">
        <v>47</v>
      </c>
      <c r="K7" s="11" t="s">
        <v>48</v>
      </c>
      <c r="L7" s="11"/>
      <c r="M7" s="11"/>
    </row>
    <row r="8" spans="1:16">
      <c r="F8" s="1" t="s">
        <v>46</v>
      </c>
      <c r="G8" s="1" t="s">
        <v>49</v>
      </c>
      <c r="H8" s="14">
        <v>12.1</v>
      </c>
      <c r="J8" s="11" t="s">
        <v>50</v>
      </c>
      <c r="K8" s="11" t="s">
        <v>51</v>
      </c>
      <c r="L8" s="11"/>
      <c r="M8" s="11"/>
    </row>
    <row r="9" spans="1:16">
      <c r="F9" s="1" t="s">
        <v>52</v>
      </c>
      <c r="G9" s="1" t="s">
        <v>53</v>
      </c>
      <c r="H9" s="14">
        <v>6.427905</v>
      </c>
      <c r="J9" s="11" t="s">
        <v>54</v>
      </c>
      <c r="K9" s="11" t="s">
        <v>55</v>
      </c>
      <c r="L9" s="11"/>
      <c r="M9" s="11"/>
    </row>
    <row r="10" spans="1:16">
      <c r="F10" s="1" t="s">
        <v>56</v>
      </c>
      <c r="G10" s="1" t="s">
        <v>57</v>
      </c>
      <c r="H10" s="14">
        <v>16.3</v>
      </c>
      <c r="J10" s="11" t="s">
        <v>58</v>
      </c>
      <c r="K10" s="11" t="s">
        <v>55</v>
      </c>
      <c r="L10" s="11"/>
      <c r="M10" s="11"/>
    </row>
    <row r="11" spans="1:16">
      <c r="F11" s="1" t="s">
        <v>59</v>
      </c>
      <c r="G11" s="1" t="s">
        <v>60</v>
      </c>
      <c r="H11" s="14">
        <v>9.3000000000000007</v>
      </c>
      <c r="J11" s="11" t="s">
        <v>61</v>
      </c>
      <c r="K11" s="11" t="s">
        <v>62</v>
      </c>
      <c r="L11" s="11">
        <v>33.299999999999997</v>
      </c>
      <c r="M11" s="11">
        <v>885.25532799999985</v>
      </c>
    </row>
    <row r="12" spans="1:16">
      <c r="F12" s="1" t="s">
        <v>63</v>
      </c>
      <c r="G12" s="1" t="s">
        <v>64</v>
      </c>
      <c r="H12" s="14">
        <v>26.3</v>
      </c>
      <c r="J12" s="11" t="s">
        <v>65</v>
      </c>
      <c r="K12" s="11" t="s">
        <v>66</v>
      </c>
      <c r="L12" s="11"/>
      <c r="M12" s="11"/>
    </row>
    <row r="13" spans="1:16">
      <c r="F13" s="1" t="s">
        <v>67</v>
      </c>
      <c r="G13" s="1" t="s">
        <v>68</v>
      </c>
      <c r="H13" s="14">
        <v>10.650229</v>
      </c>
      <c r="J13" s="11" t="s">
        <v>69</v>
      </c>
      <c r="K13" s="11" t="s">
        <v>48</v>
      </c>
      <c r="L13" s="11"/>
      <c r="M13" s="11"/>
    </row>
    <row r="14" spans="1:16">
      <c r="F14" s="1" t="s">
        <v>70</v>
      </c>
      <c r="G14" s="1" t="s">
        <v>71</v>
      </c>
      <c r="H14" s="14">
        <v>16.3</v>
      </c>
      <c r="J14" s="11" t="s">
        <v>72</v>
      </c>
      <c r="K14" s="11" t="s">
        <v>73</v>
      </c>
      <c r="L14" s="11">
        <v>28.505987000000001</v>
      </c>
      <c r="M14" s="11">
        <v>1060.9986939999997</v>
      </c>
      <c r="P14" s="13" t="s">
        <v>403</v>
      </c>
    </row>
    <row r="15" spans="1:16">
      <c r="F15" s="1" t="s">
        <v>71</v>
      </c>
      <c r="G15" s="1" t="s">
        <v>74</v>
      </c>
      <c r="H15" s="14">
        <v>16.3</v>
      </c>
      <c r="J15" s="11" t="s">
        <v>75</v>
      </c>
      <c r="K15" s="11" t="s">
        <v>35</v>
      </c>
      <c r="L15" s="11"/>
      <c r="M15" s="11"/>
    </row>
    <row r="16" spans="1:16">
      <c r="F16" s="1" t="s">
        <v>76</v>
      </c>
      <c r="G16" s="1" t="s">
        <v>77</v>
      </c>
      <c r="H16" s="14">
        <v>16.3</v>
      </c>
      <c r="J16" s="11" t="s">
        <v>78</v>
      </c>
      <c r="K16" s="11" t="s">
        <v>79</v>
      </c>
      <c r="L16" s="11">
        <v>28.290092000000001</v>
      </c>
      <c r="M16" s="11">
        <v>356.61339200000003</v>
      </c>
    </row>
    <row r="17" spans="6:16">
      <c r="F17" s="1" t="s">
        <v>80</v>
      </c>
      <c r="G17" s="1" t="s">
        <v>81</v>
      </c>
      <c r="H17" s="14">
        <v>10.434082</v>
      </c>
      <c r="J17" s="11" t="s">
        <v>82</v>
      </c>
      <c r="K17" s="11" t="s">
        <v>83</v>
      </c>
      <c r="L17" s="11">
        <v>17.2</v>
      </c>
      <c r="M17" s="11">
        <v>673.29999999999973</v>
      </c>
    </row>
    <row r="18" spans="6:16" ht="18.75">
      <c r="F18" s="1" t="s">
        <v>49</v>
      </c>
      <c r="G18" s="1" t="s">
        <v>84</v>
      </c>
      <c r="H18" s="14">
        <v>12.1</v>
      </c>
      <c r="J18" s="11" t="s">
        <v>85</v>
      </c>
      <c r="K18" s="11" t="s">
        <v>86</v>
      </c>
      <c r="L18" s="11"/>
      <c r="M18" s="11"/>
      <c r="P18" s="16" t="s">
        <v>404</v>
      </c>
    </row>
    <row r="19" spans="6:16" ht="18.75">
      <c r="F19" s="1" t="s">
        <v>87</v>
      </c>
      <c r="G19" s="1" t="s">
        <v>88</v>
      </c>
      <c r="H19" s="14">
        <v>7.0802480000000001</v>
      </c>
      <c r="J19" s="11" t="s">
        <v>89</v>
      </c>
      <c r="K19" s="11" t="s">
        <v>90</v>
      </c>
      <c r="L19" s="11"/>
      <c r="M19" s="11"/>
      <c r="P19" s="16" t="s">
        <v>405</v>
      </c>
    </row>
    <row r="20" spans="6:16">
      <c r="F20" s="1" t="s">
        <v>91</v>
      </c>
      <c r="G20" s="1" t="s">
        <v>92</v>
      </c>
      <c r="H20" s="14">
        <v>9.3000000000000007</v>
      </c>
      <c r="J20" s="11" t="s">
        <v>93</v>
      </c>
      <c r="K20" s="11" t="s">
        <v>94</v>
      </c>
      <c r="L20" s="11"/>
      <c r="M20" s="11"/>
    </row>
    <row r="21" spans="6:16" ht="15.75">
      <c r="F21" s="1" t="s">
        <v>92</v>
      </c>
      <c r="G21" s="1" t="s">
        <v>95</v>
      </c>
      <c r="H21" s="14">
        <v>9.3000000000000007</v>
      </c>
      <c r="J21" s="11" t="s">
        <v>96</v>
      </c>
      <c r="K21" s="11" t="s">
        <v>97</v>
      </c>
      <c r="L21" s="11"/>
      <c r="M21" s="11"/>
      <c r="P21" s="8" t="s">
        <v>406</v>
      </c>
    </row>
    <row r="22" spans="6:16">
      <c r="F22" s="1" t="s">
        <v>95</v>
      </c>
      <c r="G22" s="1" t="s">
        <v>59</v>
      </c>
      <c r="H22" s="14">
        <v>9.3000000000000007</v>
      </c>
      <c r="J22" s="11" t="s">
        <v>98</v>
      </c>
      <c r="K22" s="11" t="s">
        <v>99</v>
      </c>
      <c r="L22" s="11">
        <v>28.505987000000001</v>
      </c>
      <c r="M22" s="11">
        <v>1246.4986940000001</v>
      </c>
    </row>
    <row r="23" spans="6:16">
      <c r="F23" s="1" t="s">
        <v>100</v>
      </c>
      <c r="G23" s="1" t="s">
        <v>101</v>
      </c>
      <c r="H23" s="14">
        <v>26.3</v>
      </c>
      <c r="J23" s="11" t="s">
        <v>102</v>
      </c>
      <c r="K23" s="11" t="s">
        <v>103</v>
      </c>
      <c r="L23" s="11">
        <v>33.299999999999997</v>
      </c>
      <c r="M23" s="11">
        <v>584.3307259999998</v>
      </c>
    </row>
    <row r="24" spans="6:16">
      <c r="F24" s="1" t="s">
        <v>104</v>
      </c>
      <c r="G24" s="1" t="s">
        <v>105</v>
      </c>
      <c r="H24" s="14">
        <v>9.3000000000000007</v>
      </c>
      <c r="J24" s="11" t="s">
        <v>106</v>
      </c>
      <c r="K24" s="11" t="s">
        <v>107</v>
      </c>
      <c r="L24" s="11">
        <v>16.3</v>
      </c>
      <c r="M24" s="11">
        <v>107.49999999999999</v>
      </c>
    </row>
    <row r="25" spans="6:16">
      <c r="F25" s="1" t="s">
        <v>105</v>
      </c>
      <c r="G25" s="1" t="s">
        <v>108</v>
      </c>
      <c r="H25" s="14">
        <v>9.3000000000000007</v>
      </c>
      <c r="J25" s="11" t="s">
        <v>109</v>
      </c>
      <c r="K25" s="11" t="s">
        <v>110</v>
      </c>
      <c r="L25" s="11"/>
      <c r="M25" s="11"/>
    </row>
    <row r="26" spans="6:16">
      <c r="F26" s="1" t="s">
        <v>108</v>
      </c>
      <c r="G26" s="1" t="s">
        <v>91</v>
      </c>
      <c r="H26" s="14">
        <v>9.3000000000000007</v>
      </c>
      <c r="J26" s="11" t="s">
        <v>111</v>
      </c>
      <c r="K26" s="11" t="s">
        <v>79</v>
      </c>
      <c r="L26" s="11"/>
      <c r="M26" s="11"/>
    </row>
    <row r="27" spans="6:16">
      <c r="F27" s="1" t="s">
        <v>112</v>
      </c>
      <c r="G27" s="1" t="s">
        <v>113</v>
      </c>
      <c r="H27" s="14">
        <v>7.1280760000000001</v>
      </c>
      <c r="J27" s="11" t="s">
        <v>114</v>
      </c>
      <c r="K27" s="11" t="s">
        <v>115</v>
      </c>
      <c r="L27" s="11">
        <v>2.6050840000000002</v>
      </c>
      <c r="M27" s="11">
        <v>5.2101680000000004</v>
      </c>
    </row>
    <row r="28" spans="6:16">
      <c r="F28" s="1" t="s">
        <v>116</v>
      </c>
      <c r="G28" s="1" t="s">
        <v>117</v>
      </c>
      <c r="H28" s="14">
        <v>7.3280760000000003</v>
      </c>
      <c r="J28" s="11" t="s">
        <v>118</v>
      </c>
      <c r="K28" s="11" t="s">
        <v>45</v>
      </c>
      <c r="L28" s="11">
        <v>17.2</v>
      </c>
      <c r="M28" s="11">
        <v>715.95241599999952</v>
      </c>
    </row>
    <row r="29" spans="6:16">
      <c r="F29" s="1" t="s">
        <v>119</v>
      </c>
      <c r="G29" s="1" t="s">
        <v>120</v>
      </c>
      <c r="H29" s="14">
        <v>26.3</v>
      </c>
      <c r="J29" s="11" t="s">
        <v>121</v>
      </c>
      <c r="K29" s="11" t="s">
        <v>122</v>
      </c>
      <c r="L29" s="11"/>
      <c r="M29" s="11"/>
    </row>
    <row r="30" spans="6:16">
      <c r="F30" s="1" t="s">
        <v>123</v>
      </c>
      <c r="G30" s="1" t="s">
        <v>112</v>
      </c>
      <c r="H30" s="14">
        <v>7.3280760000000003</v>
      </c>
      <c r="J30" s="11" t="s">
        <v>40</v>
      </c>
      <c r="K30" s="11" t="s">
        <v>124</v>
      </c>
      <c r="L30" s="11">
        <v>35.299999999999997</v>
      </c>
      <c r="M30" s="11">
        <v>1039.4040439999997</v>
      </c>
    </row>
    <row r="31" spans="6:16">
      <c r="F31" s="1" t="s">
        <v>125</v>
      </c>
      <c r="G31" s="1" t="s">
        <v>126</v>
      </c>
      <c r="H31" s="14">
        <v>6.6</v>
      </c>
      <c r="J31" s="11" t="s">
        <v>127</v>
      </c>
      <c r="K31" s="11" t="s">
        <v>128</v>
      </c>
      <c r="L31" s="11"/>
      <c r="M31" s="11"/>
    </row>
    <row r="32" spans="6:16">
      <c r="F32" s="1" t="s">
        <v>120</v>
      </c>
      <c r="G32" s="1" t="s">
        <v>63</v>
      </c>
      <c r="H32" s="14">
        <v>26.3</v>
      </c>
      <c r="J32" s="11" t="s">
        <v>129</v>
      </c>
      <c r="K32" s="11" t="s">
        <v>130</v>
      </c>
      <c r="L32" s="11">
        <v>33.299999999999997</v>
      </c>
      <c r="M32" s="11">
        <v>580.44844399999988</v>
      </c>
    </row>
    <row r="33" spans="6:13">
      <c r="F33" s="1" t="s">
        <v>131</v>
      </c>
      <c r="G33" s="1" t="s">
        <v>132</v>
      </c>
      <c r="H33" s="14">
        <v>20.336213000000001</v>
      </c>
      <c r="J33" s="11" t="s">
        <v>133</v>
      </c>
      <c r="K33" s="11" t="s">
        <v>134</v>
      </c>
      <c r="L33" s="11"/>
      <c r="M33" s="11"/>
    </row>
    <row r="34" spans="6:13">
      <c r="F34" s="1" t="s">
        <v>135</v>
      </c>
      <c r="G34" s="1" t="s">
        <v>136</v>
      </c>
      <c r="H34" s="14">
        <v>7.7198710000000004</v>
      </c>
      <c r="J34" s="11" t="s">
        <v>137</v>
      </c>
      <c r="K34" s="11" t="s">
        <v>138</v>
      </c>
      <c r="L34" s="11">
        <v>14.3</v>
      </c>
      <c r="M34" s="11">
        <v>62.279362000000013</v>
      </c>
    </row>
    <row r="35" spans="6:13">
      <c r="F35" s="1" t="s">
        <v>135</v>
      </c>
      <c r="G35" s="1" t="s">
        <v>139</v>
      </c>
      <c r="H35" s="14">
        <v>5.3434090000000003</v>
      </c>
      <c r="J35" s="11" t="s">
        <v>140</v>
      </c>
      <c r="K35" s="11" t="s">
        <v>141</v>
      </c>
      <c r="L35" s="11"/>
      <c r="M35" s="11"/>
    </row>
    <row r="36" spans="6:13">
      <c r="F36" s="1" t="s">
        <v>135</v>
      </c>
      <c r="G36" s="1" t="s">
        <v>142</v>
      </c>
      <c r="H36" s="14">
        <v>7.2617440000000002</v>
      </c>
      <c r="J36" s="11" t="s">
        <v>143</v>
      </c>
      <c r="K36" s="11" t="s">
        <v>51</v>
      </c>
      <c r="L36" s="11"/>
      <c r="M36" s="11"/>
    </row>
    <row r="37" spans="6:13">
      <c r="F37" s="1" t="s">
        <v>144</v>
      </c>
      <c r="G37" s="1" t="s">
        <v>145</v>
      </c>
      <c r="H37" s="14">
        <v>27.371746999999999</v>
      </c>
      <c r="J37" s="11" t="s">
        <v>146</v>
      </c>
      <c r="K37" s="11" t="s">
        <v>107</v>
      </c>
      <c r="L37" s="11">
        <v>16.3</v>
      </c>
      <c r="M37" s="11">
        <v>114.1</v>
      </c>
    </row>
    <row r="38" spans="6:13">
      <c r="F38" s="1" t="s">
        <v>147</v>
      </c>
      <c r="G38" s="1" t="s">
        <v>148</v>
      </c>
      <c r="H38" s="14">
        <v>16.3</v>
      </c>
      <c r="J38" s="11" t="s">
        <v>149</v>
      </c>
      <c r="K38" s="11" t="s">
        <v>42</v>
      </c>
      <c r="L38" s="11"/>
      <c r="M38" s="11"/>
    </row>
    <row r="39" spans="6:13">
      <c r="F39" s="1" t="s">
        <v>57</v>
      </c>
      <c r="G39" s="1" t="s">
        <v>70</v>
      </c>
      <c r="H39" s="14">
        <v>16.3</v>
      </c>
      <c r="J39" s="11" t="s">
        <v>150</v>
      </c>
      <c r="K39" s="11" t="s">
        <v>151</v>
      </c>
      <c r="L39" s="11">
        <v>33.299999999999997</v>
      </c>
      <c r="M39" s="11">
        <v>1484.7807319999997</v>
      </c>
    </row>
    <row r="40" spans="6:13">
      <c r="F40" s="1" t="s">
        <v>152</v>
      </c>
      <c r="G40" s="1" t="s">
        <v>153</v>
      </c>
      <c r="H40" s="14">
        <v>24.170722000000001</v>
      </c>
      <c r="J40" s="11" t="s">
        <v>154</v>
      </c>
      <c r="K40" s="11" t="s">
        <v>99</v>
      </c>
      <c r="L40" s="11">
        <v>28.505987000000001</v>
      </c>
      <c r="M40" s="11">
        <v>1227.598694</v>
      </c>
    </row>
    <row r="41" spans="6:13">
      <c r="F41" s="1" t="s">
        <v>155</v>
      </c>
      <c r="G41" s="1" t="s">
        <v>156</v>
      </c>
      <c r="H41" s="14">
        <v>28.060054000000001</v>
      </c>
      <c r="J41" s="11" t="s">
        <v>157</v>
      </c>
      <c r="K41" s="11" t="s">
        <v>158</v>
      </c>
      <c r="L41" s="11"/>
      <c r="M41" s="11"/>
    </row>
    <row r="42" spans="6:13">
      <c r="F42" s="1" t="s">
        <v>159</v>
      </c>
      <c r="G42" s="1" t="s">
        <v>160</v>
      </c>
      <c r="H42" s="14">
        <v>20.399999999999999</v>
      </c>
      <c r="J42" s="11" t="s">
        <v>161</v>
      </c>
      <c r="K42" s="11" t="s">
        <v>51</v>
      </c>
      <c r="L42" s="11"/>
      <c r="M42" s="11"/>
    </row>
    <row r="43" spans="6:13">
      <c r="F43" s="1" t="s">
        <v>117</v>
      </c>
      <c r="G43" s="1" t="s">
        <v>162</v>
      </c>
      <c r="H43" s="14">
        <v>6.230175</v>
      </c>
      <c r="J43" s="11" t="s">
        <v>163</v>
      </c>
      <c r="K43" s="11" t="s">
        <v>51</v>
      </c>
      <c r="L43" s="11"/>
      <c r="M43" s="11"/>
    </row>
    <row r="44" spans="6:13">
      <c r="F44" s="1" t="s">
        <v>164</v>
      </c>
      <c r="G44" s="1" t="s">
        <v>165</v>
      </c>
      <c r="H44" s="14">
        <v>49</v>
      </c>
      <c r="J44" s="11" t="s">
        <v>166</v>
      </c>
      <c r="K44" s="11" t="s">
        <v>73</v>
      </c>
      <c r="L44" s="11">
        <v>28.505987000000001</v>
      </c>
      <c r="M44" s="11">
        <v>1060.7986939999996</v>
      </c>
    </row>
    <row r="45" spans="6:13">
      <c r="F45" s="1" t="s">
        <v>167</v>
      </c>
      <c r="G45" s="1" t="s">
        <v>155</v>
      </c>
      <c r="H45" s="14">
        <v>28.086822999999999</v>
      </c>
      <c r="J45" s="11" t="s">
        <v>168</v>
      </c>
      <c r="K45" s="11" t="s">
        <v>169</v>
      </c>
      <c r="L45" s="11">
        <v>33.299999999999997</v>
      </c>
      <c r="M45" s="11">
        <v>858.94056999999987</v>
      </c>
    </row>
    <row r="46" spans="6:13">
      <c r="F46" s="1" t="s">
        <v>170</v>
      </c>
      <c r="G46" s="1" t="s">
        <v>159</v>
      </c>
      <c r="H46" s="14">
        <v>20.399999999999999</v>
      </c>
      <c r="J46" s="11" t="s">
        <v>171</v>
      </c>
      <c r="K46" s="11" t="s">
        <v>172</v>
      </c>
      <c r="L46" s="11"/>
      <c r="M46" s="11"/>
    </row>
    <row r="47" spans="6:13">
      <c r="F47" s="1" t="s">
        <v>162</v>
      </c>
      <c r="G47" s="1" t="s">
        <v>173</v>
      </c>
      <c r="H47" s="14">
        <v>5.9815709999999997</v>
      </c>
      <c r="J47" s="11" t="s">
        <v>124</v>
      </c>
      <c r="K47" s="11" t="s">
        <v>174</v>
      </c>
      <c r="L47" s="11">
        <v>35.299999999999997</v>
      </c>
      <c r="M47" s="11">
        <v>901.90404399999977</v>
      </c>
    </row>
    <row r="48" spans="6:13">
      <c r="F48" s="1" t="s">
        <v>165</v>
      </c>
      <c r="G48" s="1" t="s">
        <v>175</v>
      </c>
      <c r="H48" s="14">
        <v>49</v>
      </c>
      <c r="J48" s="11" t="s">
        <v>176</v>
      </c>
      <c r="K48" s="11" t="s">
        <v>124</v>
      </c>
      <c r="L48" s="11">
        <v>35.299999999999997</v>
      </c>
      <c r="M48" s="11">
        <v>1029.1040439999997</v>
      </c>
    </row>
    <row r="49" spans="6:13">
      <c r="F49" s="1" t="s">
        <v>177</v>
      </c>
      <c r="G49" s="1" t="s">
        <v>178</v>
      </c>
      <c r="H49" s="14">
        <v>33.299999999999997</v>
      </c>
      <c r="J49" s="11" t="s">
        <v>179</v>
      </c>
      <c r="K49" s="11" t="s">
        <v>180</v>
      </c>
      <c r="L49" s="11">
        <v>49</v>
      </c>
      <c r="M49" s="11">
        <v>1589.0040439999991</v>
      </c>
    </row>
    <row r="50" spans="6:13">
      <c r="F50" s="1" t="s">
        <v>178</v>
      </c>
      <c r="G50" s="1" t="s">
        <v>181</v>
      </c>
      <c r="H50" s="14">
        <v>33.299999999999997</v>
      </c>
      <c r="J50" s="11" t="s">
        <v>179</v>
      </c>
      <c r="K50" s="11" t="s">
        <v>182</v>
      </c>
      <c r="L50" s="11">
        <v>49</v>
      </c>
      <c r="M50" s="11">
        <v>1598.0040439999991</v>
      </c>
    </row>
    <row r="51" spans="6:13">
      <c r="F51" s="1" t="s">
        <v>183</v>
      </c>
      <c r="G51" s="1" t="s">
        <v>52</v>
      </c>
      <c r="H51" s="14">
        <v>6.427905</v>
      </c>
      <c r="J51" s="11" t="s">
        <v>179</v>
      </c>
      <c r="K51" s="11" t="s">
        <v>184</v>
      </c>
      <c r="L51" s="11">
        <v>49</v>
      </c>
      <c r="M51" s="11">
        <v>1589.0040439999991</v>
      </c>
    </row>
    <row r="52" spans="6:13">
      <c r="F52" s="1" t="s">
        <v>185</v>
      </c>
      <c r="G52" s="1" t="s">
        <v>183</v>
      </c>
      <c r="H52" s="14">
        <v>6.6561110000000001</v>
      </c>
      <c r="J52" s="11" t="s">
        <v>179</v>
      </c>
      <c r="K52" s="11" t="s">
        <v>176</v>
      </c>
      <c r="L52" s="11">
        <v>49</v>
      </c>
      <c r="M52" s="11">
        <v>1330.7040439999998</v>
      </c>
    </row>
    <row r="53" spans="6:13">
      <c r="F53" s="1" t="s">
        <v>153</v>
      </c>
      <c r="G53" s="1" t="s">
        <v>186</v>
      </c>
      <c r="H53" s="14">
        <v>27.371746999999999</v>
      </c>
      <c r="J53" s="11" t="s">
        <v>84</v>
      </c>
      <c r="K53" s="11" t="s">
        <v>187</v>
      </c>
      <c r="L53" s="11">
        <v>35.299999999999997</v>
      </c>
      <c r="M53" s="11">
        <v>1203.6040439999999</v>
      </c>
    </row>
    <row r="54" spans="6:13">
      <c r="F54" s="1" t="s">
        <v>188</v>
      </c>
      <c r="G54" s="1" t="s">
        <v>168</v>
      </c>
      <c r="H54" s="14">
        <v>12.527284999999999</v>
      </c>
      <c r="J54" s="11" t="s">
        <v>84</v>
      </c>
      <c r="K54" s="11" t="s">
        <v>46</v>
      </c>
      <c r="L54" s="11">
        <v>35.299999999999997</v>
      </c>
      <c r="M54" s="11">
        <v>1130.5040439999998</v>
      </c>
    </row>
    <row r="55" spans="6:13">
      <c r="F55" s="1" t="s">
        <v>189</v>
      </c>
      <c r="G55" s="1" t="s">
        <v>190</v>
      </c>
      <c r="H55" s="14">
        <v>28.205069000000002</v>
      </c>
      <c r="J55" s="11" t="s">
        <v>191</v>
      </c>
      <c r="K55" s="11" t="s">
        <v>192</v>
      </c>
      <c r="L55" s="11">
        <v>35.299999999999997</v>
      </c>
      <c r="M55" s="11">
        <v>1268.804044</v>
      </c>
    </row>
    <row r="56" spans="6:13">
      <c r="F56" s="1" t="s">
        <v>193</v>
      </c>
      <c r="G56" s="1" t="s">
        <v>194</v>
      </c>
      <c r="H56" s="14">
        <v>35.299999999999997</v>
      </c>
      <c r="J56" s="11" t="s">
        <v>191</v>
      </c>
      <c r="K56" s="11" t="s">
        <v>176</v>
      </c>
      <c r="L56" s="11">
        <v>35.299999999999997</v>
      </c>
      <c r="M56" s="11">
        <v>1170.6040439999999</v>
      </c>
    </row>
    <row r="57" spans="6:13">
      <c r="F57" s="1" t="s">
        <v>195</v>
      </c>
      <c r="G57" s="1" t="s">
        <v>176</v>
      </c>
      <c r="H57" s="14">
        <v>28.3</v>
      </c>
      <c r="J57" s="11" t="s">
        <v>191</v>
      </c>
      <c r="K57" s="11" t="s">
        <v>196</v>
      </c>
      <c r="L57" s="11">
        <v>35.299999999999997</v>
      </c>
      <c r="M57" s="11">
        <v>1300.1040439999999</v>
      </c>
    </row>
    <row r="58" spans="6:13">
      <c r="F58" s="1" t="s">
        <v>197</v>
      </c>
      <c r="G58" s="1" t="s">
        <v>124</v>
      </c>
      <c r="H58" s="14">
        <v>35.299999999999997</v>
      </c>
      <c r="J58" s="11" t="s">
        <v>74</v>
      </c>
      <c r="K58" s="11" t="s">
        <v>66</v>
      </c>
      <c r="L58" s="11"/>
      <c r="M58" s="11"/>
    </row>
    <row r="59" spans="6:13">
      <c r="F59" s="1" t="s">
        <v>194</v>
      </c>
      <c r="G59" s="1" t="s">
        <v>198</v>
      </c>
      <c r="H59" s="14">
        <v>35.299999999999997</v>
      </c>
      <c r="J59" s="11" t="s">
        <v>74</v>
      </c>
      <c r="K59" s="11" t="s">
        <v>199</v>
      </c>
      <c r="L59" s="11">
        <v>16.3</v>
      </c>
      <c r="M59" s="11">
        <v>274.10000000000008</v>
      </c>
    </row>
    <row r="60" spans="6:13">
      <c r="F60" s="1" t="s">
        <v>200</v>
      </c>
      <c r="G60" s="1" t="s">
        <v>201</v>
      </c>
      <c r="H60" s="14">
        <v>16.3</v>
      </c>
      <c r="J60" s="11" t="s">
        <v>202</v>
      </c>
      <c r="K60" s="11" t="s">
        <v>203</v>
      </c>
      <c r="L60" s="11">
        <v>17.2</v>
      </c>
      <c r="M60" s="11">
        <v>806.45170599999892</v>
      </c>
    </row>
    <row r="61" spans="6:13">
      <c r="F61" s="1" t="s">
        <v>204</v>
      </c>
      <c r="G61" s="1" t="s">
        <v>205</v>
      </c>
      <c r="H61" s="14">
        <v>12.705385</v>
      </c>
      <c r="J61" s="11" t="s">
        <v>202</v>
      </c>
      <c r="K61" s="11" t="s">
        <v>206</v>
      </c>
      <c r="L61" s="11">
        <v>17.2</v>
      </c>
      <c r="M61" s="11">
        <v>803.45170599999904</v>
      </c>
    </row>
    <row r="62" spans="6:13">
      <c r="F62" s="1" t="s">
        <v>207</v>
      </c>
      <c r="G62" s="1" t="s">
        <v>208</v>
      </c>
      <c r="H62" s="14">
        <v>6.000248</v>
      </c>
      <c r="J62" s="11" t="s">
        <v>202</v>
      </c>
      <c r="K62" s="11" t="s">
        <v>209</v>
      </c>
      <c r="L62" s="11">
        <v>17.2</v>
      </c>
      <c r="M62" s="11">
        <v>798.45170599999904</v>
      </c>
    </row>
    <row r="63" spans="6:13">
      <c r="F63" s="1" t="s">
        <v>210</v>
      </c>
      <c r="G63" s="1" t="s">
        <v>211</v>
      </c>
      <c r="H63" s="14">
        <v>6.000248</v>
      </c>
      <c r="J63" s="11" t="s">
        <v>202</v>
      </c>
      <c r="K63" s="11" t="s">
        <v>212</v>
      </c>
      <c r="L63" s="11">
        <v>17.2</v>
      </c>
      <c r="M63" s="11">
        <v>803.45170599999904</v>
      </c>
    </row>
    <row r="64" spans="6:13">
      <c r="F64" s="1" t="s">
        <v>213</v>
      </c>
      <c r="G64" s="1" t="s">
        <v>214</v>
      </c>
      <c r="H64" s="14">
        <v>6.000248</v>
      </c>
      <c r="J64" s="11" t="s">
        <v>215</v>
      </c>
      <c r="K64" s="11" t="s">
        <v>216</v>
      </c>
      <c r="L64" s="11"/>
      <c r="M64" s="11"/>
    </row>
    <row r="65" spans="6:13">
      <c r="F65" s="1" t="s">
        <v>217</v>
      </c>
      <c r="G65" s="1" t="s">
        <v>196</v>
      </c>
      <c r="H65" s="14">
        <v>22.3</v>
      </c>
      <c r="J65" s="11" t="s">
        <v>215</v>
      </c>
      <c r="K65" s="11" t="s">
        <v>218</v>
      </c>
      <c r="L65" s="11"/>
      <c r="M65" s="11"/>
    </row>
    <row r="66" spans="6:13">
      <c r="F66" s="1" t="s">
        <v>219</v>
      </c>
      <c r="G66" s="1" t="s">
        <v>220</v>
      </c>
      <c r="H66" s="14">
        <v>35.299999999999997</v>
      </c>
      <c r="J66" s="11" t="s">
        <v>99</v>
      </c>
      <c r="K66" s="11" t="s">
        <v>73</v>
      </c>
      <c r="L66" s="11">
        <v>28.505987000000001</v>
      </c>
      <c r="M66" s="11">
        <v>1133.2986939999998</v>
      </c>
    </row>
    <row r="67" spans="6:13">
      <c r="F67" s="1" t="s">
        <v>221</v>
      </c>
      <c r="G67" s="1" t="s">
        <v>222</v>
      </c>
      <c r="H67" s="14">
        <v>28.3</v>
      </c>
      <c r="J67" s="11" t="s">
        <v>169</v>
      </c>
      <c r="K67" s="11" t="s">
        <v>64</v>
      </c>
      <c r="L67" s="11">
        <v>33.299999999999997</v>
      </c>
      <c r="M67" s="11">
        <v>1043.0405699999994</v>
      </c>
    </row>
    <row r="68" spans="6:13">
      <c r="F68" s="1" t="s">
        <v>223</v>
      </c>
      <c r="G68" s="1" t="s">
        <v>224</v>
      </c>
      <c r="H68" s="14">
        <v>20.588111000000001</v>
      </c>
      <c r="J68" s="11" t="s">
        <v>225</v>
      </c>
      <c r="K68" s="11" t="s">
        <v>160</v>
      </c>
      <c r="L68" s="11">
        <v>33.299999999999997</v>
      </c>
      <c r="M68" s="11">
        <v>721.70282399999985</v>
      </c>
    </row>
    <row r="69" spans="6:13">
      <c r="F69" s="1" t="s">
        <v>226</v>
      </c>
      <c r="G69" s="1" t="s">
        <v>191</v>
      </c>
      <c r="H69" s="14">
        <v>28.3</v>
      </c>
      <c r="J69" s="11" t="s">
        <v>198</v>
      </c>
      <c r="K69" s="11" t="s">
        <v>156</v>
      </c>
      <c r="L69" s="11">
        <v>35.299999999999997</v>
      </c>
      <c r="M69" s="11">
        <v>942.53934399999957</v>
      </c>
    </row>
    <row r="70" spans="6:13">
      <c r="F70" s="1" t="s">
        <v>227</v>
      </c>
      <c r="G70" s="1" t="s">
        <v>67</v>
      </c>
      <c r="H70" s="14">
        <v>10.650229</v>
      </c>
      <c r="J70" s="11" t="s">
        <v>228</v>
      </c>
      <c r="K70" s="11" t="s">
        <v>229</v>
      </c>
      <c r="L70" s="11">
        <v>33.299999999999997</v>
      </c>
      <c r="M70" s="11">
        <v>1237.6065039999992</v>
      </c>
    </row>
    <row r="71" spans="6:13">
      <c r="F71" s="1" t="s">
        <v>230</v>
      </c>
      <c r="G71" s="1" t="s">
        <v>231</v>
      </c>
      <c r="H71" s="14">
        <v>13.4</v>
      </c>
      <c r="J71" s="11" t="s">
        <v>232</v>
      </c>
      <c r="K71" s="11" t="s">
        <v>233</v>
      </c>
      <c r="L71" s="11"/>
      <c r="M71" s="11"/>
    </row>
    <row r="72" spans="6:13">
      <c r="F72" s="1" t="s">
        <v>101</v>
      </c>
      <c r="G72" s="1" t="s">
        <v>119</v>
      </c>
      <c r="H72" s="14">
        <v>26.3</v>
      </c>
      <c r="J72" s="11" t="s">
        <v>113</v>
      </c>
      <c r="K72" s="11" t="s">
        <v>234</v>
      </c>
      <c r="L72" s="11">
        <v>33.299999999999997</v>
      </c>
      <c r="M72" s="11">
        <v>1310.9311119999991</v>
      </c>
    </row>
    <row r="73" spans="6:13">
      <c r="F73" s="1" t="s">
        <v>235</v>
      </c>
      <c r="G73" s="1" t="s">
        <v>236</v>
      </c>
      <c r="H73" s="14">
        <v>13.127139</v>
      </c>
      <c r="J73" s="11" t="s">
        <v>237</v>
      </c>
      <c r="K73" s="11" t="s">
        <v>238</v>
      </c>
      <c r="L73" s="11">
        <v>33.299999999999997</v>
      </c>
      <c r="M73" s="11">
        <v>835.75931199999991</v>
      </c>
    </row>
    <row r="74" spans="6:13">
      <c r="F74" s="1" t="s">
        <v>239</v>
      </c>
      <c r="G74" s="1" t="s">
        <v>240</v>
      </c>
      <c r="H74" s="14">
        <v>6.0873239999999997</v>
      </c>
      <c r="J74" s="11" t="s">
        <v>32</v>
      </c>
      <c r="K74" s="11" t="s">
        <v>241</v>
      </c>
      <c r="L74" s="11">
        <v>13.7</v>
      </c>
      <c r="M74" s="11">
        <v>66.899999999999991</v>
      </c>
    </row>
    <row r="75" spans="6:13">
      <c r="F75" s="1" t="s">
        <v>242</v>
      </c>
      <c r="G75" s="1" t="s">
        <v>152</v>
      </c>
      <c r="H75" s="14">
        <v>24.117791</v>
      </c>
      <c r="J75" s="11" t="s">
        <v>243</v>
      </c>
      <c r="K75" s="11" t="s">
        <v>244</v>
      </c>
      <c r="L75" s="11">
        <v>33.299999999999997</v>
      </c>
      <c r="M75" s="11">
        <v>881.35980799999993</v>
      </c>
    </row>
    <row r="76" spans="6:13">
      <c r="F76" s="1" t="s">
        <v>37</v>
      </c>
      <c r="G76" s="1" t="s">
        <v>245</v>
      </c>
      <c r="H76" s="14">
        <v>4.6996549999999999</v>
      </c>
      <c r="J76" s="11" t="s">
        <v>246</v>
      </c>
      <c r="K76" s="11" t="s">
        <v>247</v>
      </c>
      <c r="L76" s="11"/>
      <c r="M76" s="11"/>
    </row>
    <row r="77" spans="6:13">
      <c r="F77" s="1" t="s">
        <v>138</v>
      </c>
      <c r="G77" s="1" t="s">
        <v>248</v>
      </c>
      <c r="H77" s="14">
        <v>5.6132270000000002</v>
      </c>
      <c r="J77" s="11" t="s">
        <v>66</v>
      </c>
      <c r="K77" s="11" t="s">
        <v>249</v>
      </c>
      <c r="L77" s="11"/>
      <c r="M77" s="11"/>
    </row>
    <row r="78" spans="6:13">
      <c r="F78" s="1" t="s">
        <v>250</v>
      </c>
      <c r="G78" s="1" t="s">
        <v>138</v>
      </c>
      <c r="H78" s="14">
        <v>14.3</v>
      </c>
      <c r="J78" s="11" t="s">
        <v>66</v>
      </c>
      <c r="K78" s="11" t="s">
        <v>107</v>
      </c>
      <c r="L78" s="11"/>
      <c r="M78" s="11"/>
    </row>
    <row r="79" spans="6:13">
      <c r="F79" s="1" t="s">
        <v>137</v>
      </c>
      <c r="G79" s="1" t="s">
        <v>250</v>
      </c>
      <c r="H79" s="14">
        <v>14.3</v>
      </c>
      <c r="J79" s="11" t="s">
        <v>66</v>
      </c>
      <c r="K79" s="11" t="s">
        <v>181</v>
      </c>
      <c r="L79" s="11"/>
      <c r="M79" s="11"/>
    </row>
    <row r="80" spans="6:13">
      <c r="F80" s="1" t="s">
        <v>251</v>
      </c>
      <c r="G80" s="1" t="s">
        <v>141</v>
      </c>
      <c r="H80" s="14">
        <v>15.308989</v>
      </c>
      <c r="J80" s="11" t="s">
        <v>66</v>
      </c>
      <c r="K80" s="11" t="s">
        <v>252</v>
      </c>
      <c r="L80" s="11"/>
      <c r="M80" s="11"/>
    </row>
    <row r="81" spans="6:13">
      <c r="F81" s="1" t="s">
        <v>253</v>
      </c>
      <c r="G81" s="1" t="s">
        <v>254</v>
      </c>
      <c r="H81" s="14">
        <v>17.10012</v>
      </c>
      <c r="J81" s="11" t="s">
        <v>66</v>
      </c>
      <c r="K81" s="11" t="s">
        <v>32</v>
      </c>
      <c r="L81" s="11"/>
      <c r="M81" s="11"/>
    </row>
    <row r="82" spans="6:13">
      <c r="F82" s="1" t="s">
        <v>255</v>
      </c>
      <c r="G82" s="1" t="s">
        <v>256</v>
      </c>
      <c r="H82" s="14">
        <v>9.9978960000000008</v>
      </c>
      <c r="J82" s="11" t="s">
        <v>249</v>
      </c>
      <c r="K82" s="11" t="s">
        <v>257</v>
      </c>
      <c r="L82" s="11">
        <v>7</v>
      </c>
      <c r="M82" s="11">
        <v>33.4</v>
      </c>
    </row>
    <row r="83" spans="6:13">
      <c r="F83" s="1" t="s">
        <v>140</v>
      </c>
      <c r="G83" s="1" t="s">
        <v>258</v>
      </c>
      <c r="H83" s="14">
        <v>15.108988999999999</v>
      </c>
      <c r="J83" s="11" t="s">
        <v>110</v>
      </c>
      <c r="K83" s="11" t="s">
        <v>74</v>
      </c>
      <c r="L83" s="11">
        <v>16.3</v>
      </c>
      <c r="M83" s="11">
        <v>309.7000000000001</v>
      </c>
    </row>
    <row r="84" spans="6:13">
      <c r="F84" s="1" t="s">
        <v>259</v>
      </c>
      <c r="G84" s="1" t="s">
        <v>225</v>
      </c>
      <c r="H84" s="14">
        <v>10.039288000000001</v>
      </c>
      <c r="J84" s="11" t="s">
        <v>110</v>
      </c>
      <c r="K84" s="11" t="s">
        <v>66</v>
      </c>
      <c r="L84" s="11"/>
      <c r="M84" s="11"/>
    </row>
    <row r="85" spans="6:13">
      <c r="F85" s="1" t="s">
        <v>148</v>
      </c>
      <c r="G85" s="1" t="s">
        <v>56</v>
      </c>
      <c r="H85" s="14">
        <v>16.3</v>
      </c>
      <c r="J85" s="11" t="s">
        <v>110</v>
      </c>
      <c r="K85" s="11" t="s">
        <v>260</v>
      </c>
      <c r="L85" s="11">
        <v>16.3</v>
      </c>
      <c r="M85" s="11">
        <v>364.59953800000017</v>
      </c>
    </row>
    <row r="86" spans="6:13">
      <c r="F86" s="1" t="s">
        <v>261</v>
      </c>
      <c r="G86" s="1" t="s">
        <v>237</v>
      </c>
      <c r="H86" s="14">
        <v>10.114122</v>
      </c>
      <c r="J86" s="11" t="s">
        <v>110</v>
      </c>
      <c r="K86" s="11" t="s">
        <v>260</v>
      </c>
      <c r="L86" s="11">
        <v>16.3</v>
      </c>
      <c r="M86" s="11">
        <v>364.59953800000017</v>
      </c>
    </row>
    <row r="87" spans="6:13">
      <c r="F87" s="1" t="s">
        <v>231</v>
      </c>
      <c r="G87" s="1" t="s">
        <v>262</v>
      </c>
      <c r="H87" s="14">
        <v>13.4</v>
      </c>
      <c r="J87" s="11" t="s">
        <v>110</v>
      </c>
      <c r="K87" s="11" t="s">
        <v>263</v>
      </c>
      <c r="L87" s="11">
        <v>17.2</v>
      </c>
      <c r="M87" s="11">
        <v>393.00000000000017</v>
      </c>
    </row>
    <row r="88" spans="6:13">
      <c r="F88" s="1" t="s">
        <v>262</v>
      </c>
      <c r="G88" s="1" t="s">
        <v>264</v>
      </c>
      <c r="H88" s="14">
        <v>13.4</v>
      </c>
      <c r="J88" s="11" t="s">
        <v>260</v>
      </c>
      <c r="K88" s="11" t="s">
        <v>86</v>
      </c>
      <c r="L88" s="11"/>
      <c r="M88" s="11"/>
    </row>
    <row r="89" spans="6:13">
      <c r="F89" s="1" t="s">
        <v>265</v>
      </c>
      <c r="G89" s="1" t="s">
        <v>266</v>
      </c>
      <c r="H89" s="14">
        <v>19.594251</v>
      </c>
      <c r="J89" s="11" t="s">
        <v>260</v>
      </c>
      <c r="K89" s="11" t="s">
        <v>267</v>
      </c>
      <c r="L89" s="11">
        <v>16.3</v>
      </c>
      <c r="M89" s="11">
        <v>377.59907600000014</v>
      </c>
    </row>
    <row r="90" spans="6:13">
      <c r="F90" s="1" t="s">
        <v>268</v>
      </c>
      <c r="G90" s="1" t="s">
        <v>269</v>
      </c>
      <c r="H90" s="14">
        <v>17.10012</v>
      </c>
      <c r="J90" s="11" t="s">
        <v>229</v>
      </c>
      <c r="K90" s="11" t="s">
        <v>60</v>
      </c>
      <c r="L90" s="11">
        <v>33.299999999999997</v>
      </c>
      <c r="M90" s="11">
        <v>1326.3065039999997</v>
      </c>
    </row>
    <row r="91" spans="6:13">
      <c r="F91" s="1" t="s">
        <v>270</v>
      </c>
      <c r="G91" s="1" t="s">
        <v>45</v>
      </c>
      <c r="H91" s="14">
        <v>10.088104</v>
      </c>
      <c r="J91" s="11" t="s">
        <v>271</v>
      </c>
      <c r="K91" s="11" t="s">
        <v>272</v>
      </c>
      <c r="L91" s="11"/>
      <c r="M91" s="11"/>
    </row>
    <row r="92" spans="6:13">
      <c r="F92" s="1" t="s">
        <v>273</v>
      </c>
      <c r="G92" s="1" t="s">
        <v>274</v>
      </c>
      <c r="H92" s="14">
        <v>6.3</v>
      </c>
      <c r="J92" s="11" t="s">
        <v>130</v>
      </c>
      <c r="K92" s="11" t="s">
        <v>275</v>
      </c>
      <c r="L92" s="11">
        <v>33.299999999999997</v>
      </c>
      <c r="M92" s="11">
        <v>552.14844399999993</v>
      </c>
    </row>
    <row r="93" spans="6:13">
      <c r="F93" s="1" t="s">
        <v>276</v>
      </c>
      <c r="G93" s="1" t="s">
        <v>273</v>
      </c>
      <c r="H93" s="14">
        <v>6.3</v>
      </c>
      <c r="J93" s="11" t="s">
        <v>277</v>
      </c>
      <c r="K93" s="11" t="s">
        <v>278</v>
      </c>
      <c r="L93" s="11">
        <v>33.299999999999997</v>
      </c>
      <c r="M93" s="11">
        <v>1348.3807319999994</v>
      </c>
    </row>
    <row r="94" spans="6:13">
      <c r="F94" s="1" t="s">
        <v>279</v>
      </c>
      <c r="G94" s="1" t="s">
        <v>280</v>
      </c>
      <c r="H94" s="14">
        <v>14.063769000000001</v>
      </c>
      <c r="J94" s="11" t="s">
        <v>281</v>
      </c>
      <c r="K94" s="11" t="s">
        <v>282</v>
      </c>
      <c r="L94" s="11">
        <v>16.3</v>
      </c>
      <c r="M94" s="11">
        <v>116.78585199999999</v>
      </c>
    </row>
    <row r="95" spans="6:13">
      <c r="F95" s="1" t="s">
        <v>283</v>
      </c>
      <c r="G95" s="1" t="s">
        <v>284</v>
      </c>
      <c r="H95" s="14">
        <v>5.344506</v>
      </c>
      <c r="J95" s="11" t="s">
        <v>281</v>
      </c>
      <c r="K95" s="11" t="s">
        <v>285</v>
      </c>
      <c r="L95" s="11">
        <v>16.3</v>
      </c>
      <c r="M95" s="11">
        <v>116.78585199999999</v>
      </c>
    </row>
    <row r="96" spans="6:13">
      <c r="F96" s="1" t="s">
        <v>286</v>
      </c>
      <c r="G96" s="1" t="s">
        <v>129</v>
      </c>
      <c r="H96" s="14">
        <v>22.3</v>
      </c>
      <c r="J96" s="11" t="s">
        <v>281</v>
      </c>
      <c r="K96" s="11" t="s">
        <v>287</v>
      </c>
      <c r="L96" s="11">
        <v>16.3</v>
      </c>
      <c r="M96" s="11">
        <v>84.185851999999997</v>
      </c>
    </row>
    <row r="97" spans="6:13">
      <c r="F97" s="1" t="s">
        <v>288</v>
      </c>
      <c r="G97" s="1" t="s">
        <v>234</v>
      </c>
      <c r="H97" s="14">
        <v>14.3</v>
      </c>
      <c r="J97" s="11" t="s">
        <v>263</v>
      </c>
      <c r="K97" s="11" t="s">
        <v>289</v>
      </c>
      <c r="L97" s="11">
        <v>17.2</v>
      </c>
      <c r="M97" s="11">
        <v>434.00000000000017</v>
      </c>
    </row>
    <row r="98" spans="6:13">
      <c r="F98" s="1" t="s">
        <v>290</v>
      </c>
      <c r="G98" s="1" t="s">
        <v>31</v>
      </c>
      <c r="H98" s="14">
        <v>6.6</v>
      </c>
      <c r="J98" s="11" t="s">
        <v>190</v>
      </c>
      <c r="K98" s="11" t="s">
        <v>291</v>
      </c>
      <c r="L98" s="11">
        <v>28.290092000000001</v>
      </c>
      <c r="M98" s="11">
        <v>234.89069000000006</v>
      </c>
    </row>
    <row r="99" spans="6:13">
      <c r="F99" s="1" t="s">
        <v>292</v>
      </c>
      <c r="G99" s="1" t="s">
        <v>293</v>
      </c>
      <c r="H99" s="14">
        <v>4.2050840000000003</v>
      </c>
      <c r="J99" s="11" t="s">
        <v>190</v>
      </c>
      <c r="K99" s="11" t="s">
        <v>294</v>
      </c>
      <c r="L99" s="11">
        <v>28.290092000000001</v>
      </c>
      <c r="M99" s="11">
        <v>234.89069000000006</v>
      </c>
    </row>
    <row r="100" spans="6:13">
      <c r="F100" s="1" t="s">
        <v>173</v>
      </c>
      <c r="G100" s="1" t="s">
        <v>295</v>
      </c>
      <c r="H100" s="14">
        <v>5.9815709999999997</v>
      </c>
      <c r="J100" s="11" t="s">
        <v>83</v>
      </c>
      <c r="K100" s="11" t="s">
        <v>126</v>
      </c>
      <c r="L100" s="11">
        <v>17.2</v>
      </c>
      <c r="M100" s="11">
        <v>681.79999999999961</v>
      </c>
    </row>
    <row r="101" spans="6:13">
      <c r="F101" s="1" t="s">
        <v>296</v>
      </c>
      <c r="G101" s="1" t="s">
        <v>51</v>
      </c>
      <c r="H101" s="14">
        <v>20.588111000000001</v>
      </c>
      <c r="J101" s="11" t="s">
        <v>83</v>
      </c>
      <c r="K101" s="11" t="s">
        <v>263</v>
      </c>
      <c r="L101" s="11">
        <v>17.2</v>
      </c>
      <c r="M101" s="11">
        <v>548.00000000000011</v>
      </c>
    </row>
    <row r="102" spans="6:13">
      <c r="F102" s="1" t="s">
        <v>220</v>
      </c>
      <c r="G102" s="1" t="s">
        <v>193</v>
      </c>
      <c r="H102" s="14">
        <v>35.299999999999997</v>
      </c>
      <c r="J102" s="11" t="s">
        <v>83</v>
      </c>
      <c r="K102" s="11" t="s">
        <v>45</v>
      </c>
      <c r="L102" s="11">
        <v>17.2</v>
      </c>
      <c r="M102" s="11">
        <v>688.77620799999966</v>
      </c>
    </row>
    <row r="103" spans="6:13">
      <c r="F103" s="1" t="s">
        <v>297</v>
      </c>
      <c r="G103" s="1" t="s">
        <v>298</v>
      </c>
      <c r="H103" s="14">
        <v>28.290092000000001</v>
      </c>
      <c r="J103" s="11" t="s">
        <v>299</v>
      </c>
      <c r="K103" s="11" t="s">
        <v>202</v>
      </c>
      <c r="L103" s="11">
        <v>17.2</v>
      </c>
      <c r="M103" s="11">
        <v>757.85170599999924</v>
      </c>
    </row>
    <row r="104" spans="6:13">
      <c r="F104" s="1" t="s">
        <v>300</v>
      </c>
      <c r="G104" s="1" t="s">
        <v>301</v>
      </c>
      <c r="H104" s="14">
        <v>13.4</v>
      </c>
      <c r="J104" s="11" t="s">
        <v>299</v>
      </c>
      <c r="K104" s="11" t="s">
        <v>215</v>
      </c>
      <c r="L104" s="11"/>
      <c r="M104" s="11"/>
    </row>
    <row r="105" spans="6:13">
      <c r="F105" s="1" t="s">
        <v>302</v>
      </c>
      <c r="G105" s="1" t="s">
        <v>150</v>
      </c>
      <c r="H105" s="14">
        <v>12.4</v>
      </c>
      <c r="J105" s="11" t="s">
        <v>303</v>
      </c>
      <c r="K105" s="11" t="s">
        <v>304</v>
      </c>
      <c r="L105" s="11"/>
      <c r="M105" s="11"/>
    </row>
    <row r="106" spans="6:13">
      <c r="F106" s="1" t="s">
        <v>305</v>
      </c>
      <c r="G106" s="1" t="s">
        <v>114</v>
      </c>
      <c r="H106" s="14">
        <v>2.6050840000000002</v>
      </c>
      <c r="J106" s="11" t="s">
        <v>303</v>
      </c>
      <c r="K106" s="11" t="s">
        <v>90</v>
      </c>
      <c r="L106" s="11"/>
      <c r="M106" s="11"/>
    </row>
    <row r="107" spans="6:13">
      <c r="F107" s="1" t="s">
        <v>306</v>
      </c>
      <c r="G107" s="1" t="s">
        <v>307</v>
      </c>
      <c r="H107" s="14">
        <v>14.23007</v>
      </c>
      <c r="J107" s="11" t="s">
        <v>303</v>
      </c>
      <c r="K107" s="11" t="s">
        <v>42</v>
      </c>
      <c r="L107" s="11"/>
      <c r="M107" s="11"/>
    </row>
    <row r="108" spans="6:13">
      <c r="F108" s="1" t="s">
        <v>308</v>
      </c>
      <c r="G108" s="1" t="s">
        <v>309</v>
      </c>
      <c r="H108" s="14">
        <v>16.3</v>
      </c>
      <c r="J108" s="11" t="s">
        <v>35</v>
      </c>
      <c r="K108" s="11" t="s">
        <v>149</v>
      </c>
      <c r="L108" s="11"/>
      <c r="M108" s="11"/>
    </row>
    <row r="109" spans="6:13">
      <c r="F109" s="1" t="s">
        <v>310</v>
      </c>
      <c r="G109" s="1" t="s">
        <v>204</v>
      </c>
      <c r="H109" s="14">
        <v>13.334524</v>
      </c>
      <c r="J109" s="11" t="s">
        <v>90</v>
      </c>
      <c r="K109" s="11" t="s">
        <v>304</v>
      </c>
      <c r="L109" s="11"/>
      <c r="M109" s="11"/>
    </row>
    <row r="110" spans="6:13">
      <c r="F110" s="1" t="s">
        <v>168</v>
      </c>
      <c r="G110" s="1" t="s">
        <v>169</v>
      </c>
      <c r="H110" s="14">
        <v>26.3</v>
      </c>
      <c r="J110" s="11" t="s">
        <v>42</v>
      </c>
      <c r="K110" s="11" t="s">
        <v>35</v>
      </c>
      <c r="L110" s="11"/>
      <c r="M110" s="11"/>
    </row>
    <row r="111" spans="6:13">
      <c r="F111" s="1" t="s">
        <v>311</v>
      </c>
      <c r="G111" s="1" t="s">
        <v>312</v>
      </c>
      <c r="H111" s="14">
        <v>6.6220829999999999</v>
      </c>
      <c r="J111" s="11" t="s">
        <v>42</v>
      </c>
      <c r="K111" s="11" t="s">
        <v>313</v>
      </c>
      <c r="L111" s="11"/>
      <c r="M111" s="11"/>
    </row>
    <row r="112" spans="6:13">
      <c r="F112" s="1" t="s">
        <v>314</v>
      </c>
      <c r="G112" s="1" t="s">
        <v>102</v>
      </c>
      <c r="H112" s="14">
        <v>9.3000000000000007</v>
      </c>
      <c r="J112" s="11" t="s">
        <v>73</v>
      </c>
      <c r="K112" s="11" t="s">
        <v>315</v>
      </c>
      <c r="L112" s="11">
        <v>28.505987000000001</v>
      </c>
      <c r="M112" s="11">
        <v>1064.6986939999997</v>
      </c>
    </row>
    <row r="113" spans="6:13">
      <c r="F113" s="1" t="s">
        <v>316</v>
      </c>
      <c r="G113" s="1" t="s">
        <v>317</v>
      </c>
      <c r="H113" s="14">
        <v>13.275632999999999</v>
      </c>
      <c r="J113" s="11" t="s">
        <v>73</v>
      </c>
      <c r="K113" s="11" t="s">
        <v>318</v>
      </c>
      <c r="L113" s="11">
        <v>28.505987000000001</v>
      </c>
      <c r="M113" s="11">
        <v>1073.5986939999998</v>
      </c>
    </row>
    <row r="114" spans="6:13">
      <c r="F114" s="1" t="s">
        <v>319</v>
      </c>
      <c r="G114" s="1" t="s">
        <v>320</v>
      </c>
      <c r="H114" s="14">
        <v>10.434082</v>
      </c>
      <c r="J114" s="11" t="s">
        <v>73</v>
      </c>
      <c r="K114" s="11" t="s">
        <v>321</v>
      </c>
      <c r="L114" s="11">
        <v>28.505987000000001</v>
      </c>
      <c r="M114" s="11">
        <v>1054.6986939999997</v>
      </c>
    </row>
    <row r="115" spans="6:13">
      <c r="F115" s="1" t="s">
        <v>320</v>
      </c>
      <c r="G115" s="1" t="s">
        <v>80</v>
      </c>
      <c r="H115" s="14">
        <v>10.434082</v>
      </c>
      <c r="J115" s="11" t="s">
        <v>73</v>
      </c>
      <c r="K115" s="11" t="s">
        <v>322</v>
      </c>
      <c r="L115" s="11"/>
      <c r="M115" s="11"/>
    </row>
    <row r="116" spans="6:13">
      <c r="F116" s="1" t="s">
        <v>323</v>
      </c>
      <c r="G116" s="1" t="s">
        <v>147</v>
      </c>
      <c r="H116" s="14">
        <v>16.3</v>
      </c>
      <c r="J116" s="11" t="s">
        <v>73</v>
      </c>
      <c r="K116" s="11" t="s">
        <v>324</v>
      </c>
      <c r="L116" s="11">
        <v>28.505987000000001</v>
      </c>
      <c r="M116" s="11">
        <v>1061.6986939999997</v>
      </c>
    </row>
    <row r="117" spans="6:13">
      <c r="F117" s="1" t="s">
        <v>325</v>
      </c>
      <c r="G117" s="1" t="s">
        <v>263</v>
      </c>
      <c r="H117" s="14">
        <v>17.2</v>
      </c>
      <c r="J117" s="11" t="s">
        <v>73</v>
      </c>
      <c r="K117" s="11" t="s">
        <v>51</v>
      </c>
      <c r="L117" s="11">
        <v>28.505987000000001</v>
      </c>
      <c r="M117" s="11">
        <v>991.79869399999973</v>
      </c>
    </row>
    <row r="118" spans="6:13">
      <c r="F118" s="1" t="s">
        <v>269</v>
      </c>
      <c r="G118" s="1" t="s">
        <v>253</v>
      </c>
      <c r="H118" s="14">
        <v>17.10012</v>
      </c>
      <c r="J118" s="11" t="s">
        <v>326</v>
      </c>
      <c r="K118" s="11" t="s">
        <v>327</v>
      </c>
      <c r="L118" s="11"/>
      <c r="M118" s="11"/>
    </row>
    <row r="119" spans="6:13">
      <c r="F119" s="1" t="s">
        <v>328</v>
      </c>
      <c r="G119" s="1" t="s">
        <v>62</v>
      </c>
      <c r="H119" s="14">
        <v>8.4990039999999993</v>
      </c>
      <c r="J119" s="11" t="s">
        <v>326</v>
      </c>
      <c r="K119" s="11" t="s">
        <v>278</v>
      </c>
      <c r="L119" s="11">
        <v>33.299999999999997</v>
      </c>
      <c r="M119" s="11">
        <v>1385.580731999999</v>
      </c>
    </row>
    <row r="120" spans="6:13">
      <c r="F120" s="1" t="s">
        <v>329</v>
      </c>
      <c r="G120" s="1" t="s">
        <v>330</v>
      </c>
      <c r="H120" s="14">
        <v>9.3000000000000007</v>
      </c>
      <c r="J120" s="11" t="s">
        <v>326</v>
      </c>
      <c r="K120" s="11" t="s">
        <v>277</v>
      </c>
      <c r="L120" s="11">
        <v>33.299999999999997</v>
      </c>
      <c r="M120" s="11">
        <v>1335.9807319999991</v>
      </c>
    </row>
    <row r="121" spans="6:13">
      <c r="F121" s="1" t="s">
        <v>330</v>
      </c>
      <c r="G121" s="1" t="s">
        <v>61</v>
      </c>
      <c r="H121" s="14">
        <v>9.3000000000000007</v>
      </c>
      <c r="J121" s="11" t="s">
        <v>156</v>
      </c>
      <c r="K121" s="11" t="s">
        <v>331</v>
      </c>
      <c r="L121" s="11">
        <v>28.505987000000001</v>
      </c>
      <c r="M121" s="11">
        <v>782.33934399999976</v>
      </c>
    </row>
    <row r="122" spans="6:13">
      <c r="F122" s="1" t="s">
        <v>301</v>
      </c>
      <c r="G122" s="1" t="s">
        <v>230</v>
      </c>
      <c r="H122" s="14">
        <v>13.4</v>
      </c>
      <c r="J122" s="11" t="s">
        <v>156</v>
      </c>
      <c r="K122" s="11" t="s">
        <v>332</v>
      </c>
      <c r="L122" s="11"/>
      <c r="M122" s="11"/>
    </row>
    <row r="123" spans="6:13">
      <c r="F123" s="1" t="s">
        <v>264</v>
      </c>
      <c r="G123" s="1" t="s">
        <v>333</v>
      </c>
      <c r="H123" s="14">
        <v>13.4</v>
      </c>
      <c r="J123" s="11" t="s">
        <v>334</v>
      </c>
      <c r="K123" s="11" t="s">
        <v>48</v>
      </c>
      <c r="L123" s="11"/>
      <c r="M123" s="11"/>
    </row>
    <row r="124" spans="6:13">
      <c r="F124" s="1" t="s">
        <v>333</v>
      </c>
      <c r="G124" s="1" t="s">
        <v>335</v>
      </c>
      <c r="H124" s="14">
        <v>13.4</v>
      </c>
      <c r="J124" s="11" t="s">
        <v>336</v>
      </c>
      <c r="K124" s="11" t="s">
        <v>337</v>
      </c>
      <c r="L124" s="11">
        <v>16.3</v>
      </c>
      <c r="M124" s="11">
        <v>397.59861400000017</v>
      </c>
    </row>
    <row r="125" spans="6:13">
      <c r="F125" s="1" t="s">
        <v>335</v>
      </c>
      <c r="G125" s="1" t="s">
        <v>83</v>
      </c>
      <c r="H125" s="14">
        <v>13.4</v>
      </c>
      <c r="J125" s="11" t="s">
        <v>338</v>
      </c>
      <c r="K125" s="11" t="s">
        <v>339</v>
      </c>
      <c r="L125" s="11">
        <v>7</v>
      </c>
      <c r="M125" s="11">
        <v>53.399538000000007</v>
      </c>
    </row>
    <row r="126" spans="6:13">
      <c r="F126" s="1" t="s">
        <v>340</v>
      </c>
      <c r="G126" s="1" t="s">
        <v>202</v>
      </c>
      <c r="H126" s="14">
        <v>16.3</v>
      </c>
      <c r="J126" s="11"/>
      <c r="K126" s="11"/>
      <c r="L126" s="11"/>
      <c r="M126" s="11"/>
    </row>
    <row r="127" spans="6:13">
      <c r="F127" s="1" t="s">
        <v>341</v>
      </c>
      <c r="G127" s="1" t="s">
        <v>78</v>
      </c>
      <c r="H127" s="14">
        <v>9.4</v>
      </c>
      <c r="J127" s="11"/>
      <c r="K127" s="11"/>
      <c r="L127" s="11"/>
      <c r="M127" s="11"/>
    </row>
    <row r="128" spans="6:13">
      <c r="F128" s="1" t="s">
        <v>342</v>
      </c>
      <c r="G128" s="1" t="s">
        <v>226</v>
      </c>
      <c r="H128" s="14">
        <v>28.3</v>
      </c>
      <c r="J128" s="11"/>
      <c r="K128" s="11"/>
      <c r="L128" s="11"/>
      <c r="M128" s="11"/>
    </row>
    <row r="129" spans="6:13">
      <c r="F129" s="1" t="s">
        <v>175</v>
      </c>
      <c r="G129" s="1" t="s">
        <v>343</v>
      </c>
      <c r="H129" s="14">
        <v>49</v>
      </c>
      <c r="J129" s="11"/>
      <c r="K129" s="11"/>
      <c r="L129" s="11"/>
      <c r="M129" s="11"/>
    </row>
    <row r="130" spans="6:13">
      <c r="F130" s="1" t="s">
        <v>344</v>
      </c>
      <c r="G130" s="1" t="s">
        <v>73</v>
      </c>
      <c r="H130" s="14">
        <v>28.3</v>
      </c>
      <c r="J130" s="11"/>
      <c r="K130" s="11"/>
      <c r="L130" s="11"/>
      <c r="M130" s="11"/>
    </row>
    <row r="131" spans="6:13">
      <c r="F131" s="1" t="s">
        <v>222</v>
      </c>
      <c r="G131" s="1" t="s">
        <v>99</v>
      </c>
      <c r="H131" s="14">
        <v>28.3</v>
      </c>
      <c r="J131" s="11"/>
      <c r="K131" s="11"/>
      <c r="L131" s="11"/>
      <c r="M131" s="11"/>
    </row>
    <row r="132" spans="6:13">
      <c r="F132" s="1" t="s">
        <v>256</v>
      </c>
      <c r="G132" s="1" t="s">
        <v>345</v>
      </c>
      <c r="H132" s="14">
        <v>9.9978960000000008</v>
      </c>
      <c r="J132" s="11"/>
      <c r="K132" s="11"/>
      <c r="L132" s="11"/>
      <c r="M132" s="11"/>
    </row>
    <row r="133" spans="6:13">
      <c r="F133" s="1" t="s">
        <v>141</v>
      </c>
      <c r="G133" s="1" t="s">
        <v>140</v>
      </c>
      <c r="H133" s="14">
        <v>26.3</v>
      </c>
      <c r="J133" s="11"/>
      <c r="K133" s="11"/>
      <c r="L133" s="11"/>
      <c r="M133" s="11"/>
    </row>
    <row r="134" spans="6:13">
      <c r="F134" s="1" t="s">
        <v>280</v>
      </c>
      <c r="G134" s="1" t="s">
        <v>235</v>
      </c>
      <c r="H134" s="14">
        <v>14.063769000000001</v>
      </c>
      <c r="J134" s="11"/>
      <c r="K134" s="11"/>
      <c r="L134" s="11"/>
      <c r="M134" s="11"/>
    </row>
    <row r="135" spans="6:13">
      <c r="F135" s="1" t="s">
        <v>236</v>
      </c>
      <c r="G135" s="1" t="s">
        <v>346</v>
      </c>
      <c r="H135" s="14">
        <v>13.127139</v>
      </c>
      <c r="J135" s="11"/>
      <c r="K135" s="11"/>
      <c r="L135" s="11"/>
      <c r="M135" s="11"/>
    </row>
    <row r="136" spans="6:13">
      <c r="F136" s="1" t="s">
        <v>347</v>
      </c>
      <c r="G136" s="1" t="s">
        <v>123</v>
      </c>
      <c r="H136" s="14">
        <v>7.5280760000000004</v>
      </c>
      <c r="J136" s="11"/>
      <c r="K136" s="11"/>
      <c r="L136" s="11"/>
      <c r="M136" s="11"/>
    </row>
    <row r="137" spans="6:13">
      <c r="F137" s="1" t="s">
        <v>348</v>
      </c>
      <c r="G137" s="1" t="s">
        <v>32</v>
      </c>
      <c r="H137" s="14">
        <v>13.3</v>
      </c>
      <c r="J137" s="11"/>
      <c r="K137" s="11"/>
      <c r="L137" s="11"/>
      <c r="M137" s="11"/>
    </row>
    <row r="138" spans="6:13">
      <c r="F138" s="1" t="s">
        <v>349</v>
      </c>
      <c r="G138" s="1" t="s">
        <v>326</v>
      </c>
      <c r="H138" s="14">
        <v>12.4</v>
      </c>
      <c r="J138" s="11"/>
      <c r="K138" s="11"/>
      <c r="L138" s="11"/>
      <c r="M138" s="11"/>
    </row>
    <row r="139" spans="6:13">
      <c r="F139" s="1" t="s">
        <v>350</v>
      </c>
      <c r="G139" s="1" t="s">
        <v>203</v>
      </c>
      <c r="H139" s="14">
        <v>8</v>
      </c>
      <c r="J139" s="11"/>
      <c r="K139" s="11"/>
      <c r="L139" s="11"/>
      <c r="M139" s="11"/>
    </row>
    <row r="140" spans="6:13">
      <c r="F140" s="1" t="s">
        <v>351</v>
      </c>
      <c r="G140" s="1" t="s">
        <v>302</v>
      </c>
      <c r="H140" s="14">
        <v>12.4</v>
      </c>
      <c r="J140" s="11"/>
      <c r="K140" s="11"/>
      <c r="L140" s="11"/>
      <c r="M140" s="11"/>
    </row>
    <row r="141" spans="6:13">
      <c r="F141" s="1" t="s">
        <v>343</v>
      </c>
      <c r="G141" s="1" t="s">
        <v>179</v>
      </c>
      <c r="H141" s="14">
        <v>49</v>
      </c>
      <c r="J141" s="11"/>
      <c r="K141" s="11"/>
      <c r="L141" s="11"/>
      <c r="M141" s="11"/>
    </row>
    <row r="142" spans="6:13">
      <c r="F142" s="1" t="s">
        <v>64</v>
      </c>
      <c r="G142" s="1" t="s">
        <v>228</v>
      </c>
      <c r="H142" s="14">
        <v>11.232967</v>
      </c>
      <c r="J142" s="11"/>
      <c r="K142" s="11"/>
      <c r="L142" s="11"/>
      <c r="M142" s="11"/>
    </row>
    <row r="143" spans="6:13">
      <c r="F143" s="1" t="s">
        <v>352</v>
      </c>
      <c r="G143" s="1" t="s">
        <v>349</v>
      </c>
      <c r="H143" s="14">
        <v>12.4</v>
      </c>
      <c r="J143" s="11"/>
      <c r="K143" s="11"/>
      <c r="L143" s="11"/>
      <c r="M143" s="11"/>
    </row>
    <row r="144" spans="6:13">
      <c r="F144" s="1" t="s">
        <v>353</v>
      </c>
      <c r="G144" s="1" t="s">
        <v>354</v>
      </c>
      <c r="H144" s="14">
        <v>4.6333820000000001</v>
      </c>
      <c r="J144" s="11"/>
      <c r="K144" s="11"/>
      <c r="L144" s="11"/>
      <c r="M144" s="11"/>
    </row>
    <row r="145" spans="6:13">
      <c r="F145" s="1" t="s">
        <v>201</v>
      </c>
      <c r="G145" s="1" t="s">
        <v>107</v>
      </c>
      <c r="H145" s="14">
        <v>16.3</v>
      </c>
      <c r="J145" s="11"/>
      <c r="K145" s="11"/>
      <c r="L145" s="11"/>
      <c r="M145" s="11"/>
    </row>
    <row r="146" spans="6:13">
      <c r="F146" s="1" t="s">
        <v>355</v>
      </c>
      <c r="G146" s="1" t="s">
        <v>260</v>
      </c>
      <c r="H146" s="14">
        <v>2.9997690000000001</v>
      </c>
      <c r="J146" s="11"/>
      <c r="K146" s="11"/>
      <c r="L146" s="11"/>
      <c r="M146" s="11"/>
    </row>
    <row r="147" spans="6:13">
      <c r="F147" s="1" t="s">
        <v>356</v>
      </c>
      <c r="G147" s="1" t="s">
        <v>249</v>
      </c>
      <c r="H147" s="14">
        <v>6.6</v>
      </c>
      <c r="J147" s="11"/>
      <c r="K147" s="11"/>
      <c r="L147" s="11"/>
      <c r="M147" s="11"/>
    </row>
    <row r="148" spans="6:13">
      <c r="F148" s="1" t="s">
        <v>77</v>
      </c>
      <c r="G148" s="1" t="s">
        <v>110</v>
      </c>
      <c r="H148" s="14">
        <v>16.3</v>
      </c>
      <c r="J148" s="11"/>
      <c r="K148" s="11"/>
      <c r="L148" s="11"/>
      <c r="M148" s="11"/>
    </row>
    <row r="149" spans="6:13">
      <c r="F149" s="1" t="s">
        <v>88</v>
      </c>
      <c r="G149" s="1" t="s">
        <v>357</v>
      </c>
      <c r="H149" s="14">
        <v>7.0802480000000001</v>
      </c>
      <c r="J149" s="11"/>
      <c r="K149" s="11"/>
      <c r="L149" s="11"/>
      <c r="M149" s="11"/>
    </row>
    <row r="150" spans="6:13">
      <c r="F150" s="1" t="s">
        <v>358</v>
      </c>
      <c r="G150" s="1" t="s">
        <v>72</v>
      </c>
      <c r="H150" s="14">
        <v>6.3</v>
      </c>
      <c r="J150" s="11"/>
      <c r="K150" s="11"/>
      <c r="L150" s="11"/>
      <c r="M150" s="11"/>
    </row>
    <row r="151" spans="6:13">
      <c r="F151" s="1" t="s">
        <v>359</v>
      </c>
      <c r="G151" s="1" t="s">
        <v>360</v>
      </c>
      <c r="H151" s="14">
        <v>5.6132270000000002</v>
      </c>
      <c r="J151" s="11"/>
      <c r="K151" s="11"/>
      <c r="L151" s="11"/>
      <c r="M151" s="11"/>
    </row>
    <row r="152" spans="6:13">
      <c r="F152" s="1" t="s">
        <v>274</v>
      </c>
      <c r="G152" s="1" t="s">
        <v>318</v>
      </c>
      <c r="H152" s="14">
        <v>6.3</v>
      </c>
      <c r="J152" s="11"/>
      <c r="K152" s="11"/>
      <c r="L152" s="11"/>
      <c r="M152" s="11"/>
    </row>
    <row r="153" spans="6:13">
      <c r="F153" s="1" t="s">
        <v>361</v>
      </c>
      <c r="G153" s="1" t="s">
        <v>128</v>
      </c>
      <c r="H153" s="14">
        <v>5.5445060000000002</v>
      </c>
      <c r="J153" s="11"/>
      <c r="K153" s="11"/>
      <c r="L153" s="11"/>
      <c r="M153" s="11"/>
    </row>
    <row r="154" spans="6:13">
      <c r="F154" s="1" t="s">
        <v>124</v>
      </c>
      <c r="G154" s="1" t="s">
        <v>43</v>
      </c>
      <c r="H154" s="14">
        <v>22.3</v>
      </c>
      <c r="J154" s="11"/>
      <c r="K154" s="11"/>
      <c r="L154" s="11"/>
      <c r="M154" s="11"/>
    </row>
    <row r="155" spans="6:13">
      <c r="F155" s="1" t="s">
        <v>124</v>
      </c>
      <c r="G155" s="1" t="s">
        <v>195</v>
      </c>
      <c r="H155" s="14">
        <v>28.3</v>
      </c>
      <c r="J155" s="11"/>
      <c r="K155" s="11"/>
      <c r="L155" s="11"/>
      <c r="M155" s="11"/>
    </row>
    <row r="156" spans="6:13">
      <c r="F156" s="1" t="s">
        <v>176</v>
      </c>
      <c r="G156" s="1" t="s">
        <v>164</v>
      </c>
      <c r="H156" s="14">
        <v>49</v>
      </c>
      <c r="J156" s="11"/>
      <c r="K156" s="11"/>
      <c r="L156" s="11"/>
      <c r="M156" s="11"/>
    </row>
    <row r="157" spans="6:13">
      <c r="F157" s="1" t="s">
        <v>176</v>
      </c>
      <c r="G157" s="1" t="s">
        <v>342</v>
      </c>
      <c r="H157" s="14">
        <v>28.3</v>
      </c>
      <c r="J157" s="11"/>
      <c r="K157" s="11"/>
      <c r="L157" s="11"/>
      <c r="M157" s="11"/>
    </row>
    <row r="158" spans="6:13">
      <c r="F158" s="1" t="s">
        <v>179</v>
      </c>
      <c r="G158" s="1" t="s">
        <v>180</v>
      </c>
      <c r="H158" s="14">
        <v>13.3</v>
      </c>
      <c r="J158" s="11"/>
      <c r="K158" s="11"/>
      <c r="L158" s="11"/>
      <c r="M158" s="11"/>
    </row>
    <row r="159" spans="6:13">
      <c r="F159" s="1" t="s">
        <v>179</v>
      </c>
      <c r="G159" s="1" t="s">
        <v>182</v>
      </c>
      <c r="H159" s="14">
        <v>22.3</v>
      </c>
      <c r="J159" s="11"/>
      <c r="K159" s="11"/>
      <c r="L159" s="11"/>
      <c r="M159" s="11"/>
    </row>
    <row r="160" spans="6:13">
      <c r="F160" s="1" t="s">
        <v>179</v>
      </c>
      <c r="G160" s="1" t="s">
        <v>184</v>
      </c>
      <c r="H160" s="14">
        <v>13.3</v>
      </c>
      <c r="J160" s="11"/>
      <c r="K160" s="11"/>
      <c r="L160" s="11"/>
      <c r="M160" s="11"/>
    </row>
    <row r="161" spans="6:13">
      <c r="F161" s="1" t="s">
        <v>84</v>
      </c>
      <c r="G161" s="1" t="s">
        <v>362</v>
      </c>
      <c r="H161" s="14">
        <v>15.000529999999999</v>
      </c>
      <c r="J161" s="11"/>
      <c r="K161" s="11"/>
      <c r="L161" s="11"/>
      <c r="M161" s="11"/>
    </row>
    <row r="162" spans="6:13">
      <c r="F162" s="1" t="s">
        <v>84</v>
      </c>
      <c r="G162" s="1" t="s">
        <v>308</v>
      </c>
      <c r="H162" s="14">
        <v>16.3</v>
      </c>
      <c r="J162" s="11"/>
      <c r="K162" s="11"/>
      <c r="L162" s="11"/>
      <c r="M162" s="11"/>
    </row>
    <row r="163" spans="6:13">
      <c r="F163" s="1" t="s">
        <v>191</v>
      </c>
      <c r="G163" s="1" t="s">
        <v>217</v>
      </c>
      <c r="H163" s="14">
        <v>22.3</v>
      </c>
      <c r="J163" s="11"/>
      <c r="K163" s="11"/>
      <c r="L163" s="11"/>
      <c r="M163" s="11"/>
    </row>
    <row r="164" spans="6:13">
      <c r="F164" s="1" t="s">
        <v>191</v>
      </c>
      <c r="G164" s="1" t="s">
        <v>192</v>
      </c>
      <c r="H164" s="14">
        <v>13.3</v>
      </c>
      <c r="J164" s="11"/>
      <c r="K164" s="11"/>
      <c r="L164" s="11"/>
      <c r="M164" s="11"/>
    </row>
    <row r="165" spans="6:13">
      <c r="F165" s="1" t="s">
        <v>74</v>
      </c>
      <c r="G165" s="1" t="s">
        <v>199</v>
      </c>
      <c r="H165" s="14">
        <v>13.3</v>
      </c>
      <c r="J165" s="11"/>
      <c r="K165" s="11"/>
      <c r="L165" s="11"/>
      <c r="M165" s="11"/>
    </row>
    <row r="166" spans="6:13">
      <c r="F166" s="1" t="s">
        <v>74</v>
      </c>
      <c r="G166" s="1" t="s">
        <v>76</v>
      </c>
      <c r="H166" s="14">
        <v>16.3</v>
      </c>
      <c r="J166" s="11"/>
      <c r="K166" s="11"/>
      <c r="L166" s="11"/>
      <c r="M166" s="11"/>
    </row>
    <row r="167" spans="6:13">
      <c r="F167" s="1" t="s">
        <v>202</v>
      </c>
      <c r="G167" s="1" t="s">
        <v>206</v>
      </c>
      <c r="H167" s="14">
        <v>13</v>
      </c>
      <c r="J167" s="11"/>
      <c r="K167" s="11"/>
      <c r="L167" s="11"/>
      <c r="M167" s="11"/>
    </row>
    <row r="168" spans="6:13">
      <c r="F168" s="1" t="s">
        <v>202</v>
      </c>
      <c r="G168" s="1" t="s">
        <v>209</v>
      </c>
      <c r="H168" s="14">
        <v>8</v>
      </c>
      <c r="J168" s="11"/>
      <c r="K168" s="11"/>
      <c r="L168" s="11"/>
      <c r="M168" s="11"/>
    </row>
    <row r="169" spans="6:13">
      <c r="F169" s="1" t="s">
        <v>202</v>
      </c>
      <c r="G169" s="1" t="s">
        <v>212</v>
      </c>
      <c r="H169" s="14">
        <v>13</v>
      </c>
      <c r="J169" s="11"/>
      <c r="K169" s="11"/>
      <c r="L169" s="11"/>
      <c r="M169" s="11"/>
    </row>
    <row r="170" spans="6:13">
      <c r="F170" s="1" t="s">
        <v>202</v>
      </c>
      <c r="G170" s="1" t="s">
        <v>350</v>
      </c>
      <c r="H170" s="14">
        <v>8</v>
      </c>
      <c r="J170" s="11"/>
      <c r="K170" s="11"/>
      <c r="L170" s="11"/>
      <c r="M170" s="11"/>
    </row>
    <row r="171" spans="6:13">
      <c r="F171" s="1" t="s">
        <v>215</v>
      </c>
      <c r="G171" s="1" t="s">
        <v>216</v>
      </c>
      <c r="H171" s="14">
        <v>6.3</v>
      </c>
      <c r="J171" s="11"/>
      <c r="K171" s="11"/>
      <c r="L171" s="11"/>
      <c r="M171" s="11"/>
    </row>
    <row r="172" spans="6:13">
      <c r="F172" s="1" t="s">
        <v>215</v>
      </c>
      <c r="G172" s="1" t="s">
        <v>218</v>
      </c>
      <c r="H172" s="14">
        <v>6.6</v>
      </c>
      <c r="J172" s="11"/>
      <c r="K172" s="11"/>
      <c r="L172" s="11"/>
      <c r="M172" s="11"/>
    </row>
    <row r="173" spans="6:13">
      <c r="F173" s="1" t="s">
        <v>345</v>
      </c>
      <c r="G173" s="1" t="s">
        <v>363</v>
      </c>
      <c r="H173" s="14">
        <v>8.872852</v>
      </c>
      <c r="J173" s="11"/>
      <c r="K173" s="11"/>
      <c r="L173" s="11"/>
      <c r="M173" s="11"/>
    </row>
    <row r="174" spans="6:13">
      <c r="F174" s="1" t="s">
        <v>345</v>
      </c>
      <c r="G174" s="1" t="s">
        <v>361</v>
      </c>
      <c r="H174" s="14">
        <v>5.5445060000000002</v>
      </c>
      <c r="J174" s="11"/>
      <c r="K174" s="11"/>
      <c r="L174" s="11"/>
      <c r="M174" s="11"/>
    </row>
    <row r="175" spans="6:13">
      <c r="F175" s="1" t="s">
        <v>99</v>
      </c>
      <c r="G175" s="1" t="s">
        <v>98</v>
      </c>
      <c r="H175" s="14">
        <v>28.3</v>
      </c>
      <c r="J175" s="11"/>
      <c r="K175" s="11"/>
      <c r="L175" s="11"/>
      <c r="M175" s="11"/>
    </row>
    <row r="176" spans="6:13">
      <c r="F176" s="1" t="s">
        <v>99</v>
      </c>
      <c r="G176" s="1" t="s">
        <v>154</v>
      </c>
      <c r="H176" s="14">
        <v>9.4</v>
      </c>
      <c r="J176" s="11"/>
      <c r="K176" s="11"/>
      <c r="L176" s="11"/>
      <c r="M176" s="11"/>
    </row>
    <row r="177" spans="6:13">
      <c r="F177" s="1" t="s">
        <v>128</v>
      </c>
      <c r="G177" s="1" t="s">
        <v>283</v>
      </c>
      <c r="H177" s="14">
        <v>5.344506</v>
      </c>
      <c r="J177" s="11"/>
      <c r="K177" s="11"/>
      <c r="L177" s="11"/>
      <c r="M177" s="11"/>
    </row>
    <row r="178" spans="6:13">
      <c r="F178" s="1" t="s">
        <v>254</v>
      </c>
      <c r="G178" s="1" t="s">
        <v>251</v>
      </c>
      <c r="H178" s="14">
        <v>15.108988999999999</v>
      </c>
      <c r="J178" s="11"/>
      <c r="K178" s="11"/>
      <c r="L178" s="11"/>
      <c r="M178" s="11"/>
    </row>
    <row r="179" spans="6:13">
      <c r="F179" s="1" t="s">
        <v>254</v>
      </c>
      <c r="G179" s="1" t="s">
        <v>255</v>
      </c>
      <c r="H179" s="14">
        <v>9.7978959999999997</v>
      </c>
      <c r="J179" s="11"/>
      <c r="K179" s="11"/>
      <c r="L179" s="11"/>
      <c r="M179" s="11"/>
    </row>
    <row r="180" spans="6:13">
      <c r="F180" s="1" t="s">
        <v>364</v>
      </c>
      <c r="G180" s="1" t="s">
        <v>188</v>
      </c>
      <c r="H180" s="14">
        <v>12.649065999999999</v>
      </c>
      <c r="J180" s="11"/>
      <c r="K180" s="11"/>
      <c r="L180" s="11"/>
      <c r="M180" s="11"/>
    </row>
    <row r="181" spans="6:13">
      <c r="F181" s="1" t="s">
        <v>364</v>
      </c>
      <c r="G181" s="1" t="s">
        <v>365</v>
      </c>
      <c r="H181" s="14">
        <v>2.4997690000000001</v>
      </c>
      <c r="J181" s="11"/>
      <c r="K181" s="11"/>
      <c r="L181" s="11"/>
      <c r="M181" s="11"/>
    </row>
    <row r="182" spans="6:13">
      <c r="F182" s="1" t="s">
        <v>169</v>
      </c>
      <c r="G182" s="1" t="s">
        <v>100</v>
      </c>
      <c r="H182" s="14">
        <v>26.3</v>
      </c>
      <c r="J182" s="11"/>
      <c r="K182" s="11"/>
      <c r="L182" s="11"/>
      <c r="M182" s="11"/>
    </row>
    <row r="183" spans="6:13">
      <c r="F183" s="1" t="s">
        <v>169</v>
      </c>
      <c r="G183" s="1" t="s">
        <v>366</v>
      </c>
      <c r="H183" s="14">
        <v>3.6007579999999999</v>
      </c>
      <c r="J183" s="11"/>
      <c r="K183" s="11"/>
      <c r="L183" s="11"/>
      <c r="M183" s="11"/>
    </row>
    <row r="184" spans="6:13">
      <c r="F184" s="1" t="s">
        <v>346</v>
      </c>
      <c r="G184" s="1" t="s">
        <v>367</v>
      </c>
      <c r="H184" s="14">
        <v>4.5994109999999999</v>
      </c>
      <c r="J184" s="11"/>
      <c r="K184" s="11"/>
      <c r="L184" s="11"/>
      <c r="M184" s="11"/>
    </row>
    <row r="185" spans="6:13">
      <c r="F185" s="1" t="s">
        <v>346</v>
      </c>
      <c r="G185" s="1" t="s">
        <v>364</v>
      </c>
      <c r="H185" s="14">
        <v>12.325513000000001</v>
      </c>
      <c r="J185" s="11"/>
      <c r="K185" s="11"/>
      <c r="L185" s="11"/>
      <c r="M185" s="11"/>
    </row>
    <row r="186" spans="6:13">
      <c r="F186" s="1" t="s">
        <v>258</v>
      </c>
      <c r="G186" s="1" t="s">
        <v>259</v>
      </c>
      <c r="H186" s="14">
        <v>9.6392880000000005</v>
      </c>
      <c r="J186" s="11"/>
      <c r="K186" s="11"/>
      <c r="L186" s="11"/>
      <c r="M186" s="11"/>
    </row>
    <row r="187" spans="6:13">
      <c r="F187" s="1" t="s">
        <v>258</v>
      </c>
      <c r="G187" s="1" t="s">
        <v>279</v>
      </c>
      <c r="H187" s="14">
        <v>13.863769</v>
      </c>
      <c r="J187" s="11"/>
      <c r="K187" s="11"/>
      <c r="L187" s="11"/>
      <c r="M187" s="11"/>
    </row>
    <row r="188" spans="6:13">
      <c r="F188" s="1" t="s">
        <v>225</v>
      </c>
      <c r="G188" s="1" t="s">
        <v>170</v>
      </c>
      <c r="H188" s="14">
        <v>20.399999999999999</v>
      </c>
      <c r="J188" s="11"/>
      <c r="K188" s="11"/>
      <c r="L188" s="11"/>
      <c r="M188" s="11"/>
    </row>
    <row r="189" spans="6:13">
      <c r="F189" s="1" t="s">
        <v>160</v>
      </c>
      <c r="G189" s="1" t="s">
        <v>261</v>
      </c>
      <c r="H189" s="14">
        <v>10.114122</v>
      </c>
      <c r="J189" s="11"/>
      <c r="K189" s="11"/>
      <c r="L189" s="11"/>
      <c r="M189" s="11"/>
    </row>
    <row r="190" spans="6:13">
      <c r="F190" s="1" t="s">
        <v>198</v>
      </c>
      <c r="G190" s="1" t="s">
        <v>131</v>
      </c>
      <c r="H190" s="14">
        <v>20.336213000000001</v>
      </c>
      <c r="J190" s="11"/>
      <c r="K190" s="11"/>
      <c r="L190" s="11"/>
      <c r="M190" s="11"/>
    </row>
    <row r="191" spans="6:13">
      <c r="F191" s="1" t="s">
        <v>132</v>
      </c>
      <c r="G191" s="1" t="s">
        <v>368</v>
      </c>
      <c r="H191" s="14">
        <v>19.936212999999999</v>
      </c>
      <c r="J191" s="11"/>
      <c r="K191" s="11"/>
      <c r="L191" s="11"/>
      <c r="M191" s="11"/>
    </row>
    <row r="192" spans="6:13">
      <c r="F192" s="1" t="s">
        <v>368</v>
      </c>
      <c r="G192" s="1" t="s">
        <v>369</v>
      </c>
      <c r="H192" s="14">
        <v>17.433382999999999</v>
      </c>
      <c r="J192" s="11"/>
      <c r="K192" s="11"/>
      <c r="L192" s="11"/>
      <c r="M192" s="11"/>
    </row>
    <row r="193" spans="6:13">
      <c r="F193" s="1" t="s">
        <v>368</v>
      </c>
      <c r="G193" s="1" t="s">
        <v>207</v>
      </c>
      <c r="H193" s="14">
        <v>6.000248</v>
      </c>
      <c r="J193" s="11"/>
      <c r="K193" s="11"/>
      <c r="L193" s="11"/>
      <c r="M193" s="11"/>
    </row>
    <row r="194" spans="6:13">
      <c r="F194" s="1" t="s">
        <v>368</v>
      </c>
      <c r="G194" s="1" t="s">
        <v>210</v>
      </c>
      <c r="H194" s="14">
        <v>6.000248</v>
      </c>
      <c r="J194" s="11"/>
      <c r="K194" s="11"/>
      <c r="L194" s="11"/>
      <c r="M194" s="11"/>
    </row>
    <row r="195" spans="6:13">
      <c r="F195" s="1" t="s">
        <v>368</v>
      </c>
      <c r="G195" s="1" t="s">
        <v>213</v>
      </c>
      <c r="H195" s="14">
        <v>6.000248</v>
      </c>
      <c r="J195" s="11"/>
      <c r="K195" s="11"/>
      <c r="L195" s="11"/>
      <c r="M195" s="11"/>
    </row>
    <row r="196" spans="6:13">
      <c r="F196" s="1" t="s">
        <v>370</v>
      </c>
      <c r="G196" s="1" t="s">
        <v>79</v>
      </c>
      <c r="H196" s="14">
        <v>6.545655</v>
      </c>
      <c r="J196" s="11"/>
      <c r="K196" s="11"/>
      <c r="L196" s="11"/>
      <c r="M196" s="11"/>
    </row>
    <row r="197" spans="6:13">
      <c r="F197" s="1" t="s">
        <v>79</v>
      </c>
      <c r="G197" s="1" t="s">
        <v>341</v>
      </c>
      <c r="H197" s="14">
        <v>9.4</v>
      </c>
      <c r="J197" s="11"/>
      <c r="K197" s="11"/>
      <c r="L197" s="11"/>
      <c r="M197" s="11"/>
    </row>
    <row r="198" spans="6:13">
      <c r="F198" s="1" t="s">
        <v>228</v>
      </c>
      <c r="G198" s="1" t="s">
        <v>347</v>
      </c>
      <c r="H198" s="14">
        <v>7.5280760000000004</v>
      </c>
      <c r="J198" s="11"/>
      <c r="K198" s="11"/>
      <c r="L198" s="11"/>
      <c r="M198" s="11"/>
    </row>
    <row r="199" spans="6:13">
      <c r="F199" s="1" t="s">
        <v>228</v>
      </c>
      <c r="G199" s="1" t="s">
        <v>229</v>
      </c>
      <c r="H199" s="14">
        <v>14.3</v>
      </c>
      <c r="J199" s="11"/>
      <c r="K199" s="11"/>
      <c r="L199" s="11"/>
      <c r="M199" s="11"/>
    </row>
    <row r="200" spans="6:13">
      <c r="F200" s="1" t="s">
        <v>295</v>
      </c>
      <c r="G200" s="1" t="s">
        <v>137</v>
      </c>
      <c r="H200" s="14">
        <v>5.6132270000000002</v>
      </c>
      <c r="J200" s="11"/>
      <c r="K200" s="11"/>
      <c r="L200" s="11"/>
      <c r="M200" s="11"/>
    </row>
    <row r="201" spans="6:13">
      <c r="F201" s="1" t="s">
        <v>295</v>
      </c>
      <c r="G201" s="1" t="s">
        <v>292</v>
      </c>
      <c r="H201" s="14">
        <v>4.2050840000000003</v>
      </c>
      <c r="J201" s="11"/>
      <c r="K201" s="11"/>
      <c r="L201" s="11"/>
      <c r="M201" s="11"/>
    </row>
    <row r="202" spans="6:13">
      <c r="F202" s="1" t="s">
        <v>113</v>
      </c>
      <c r="G202" s="1" t="s">
        <v>288</v>
      </c>
      <c r="H202" s="14">
        <v>14.3</v>
      </c>
      <c r="J202" s="11"/>
      <c r="K202" s="11"/>
      <c r="L202" s="11"/>
      <c r="M202" s="11"/>
    </row>
    <row r="203" spans="6:13">
      <c r="F203" s="1" t="s">
        <v>234</v>
      </c>
      <c r="G203" s="1" t="s">
        <v>116</v>
      </c>
      <c r="H203" s="14">
        <v>7.3280760000000003</v>
      </c>
      <c r="J203" s="11"/>
      <c r="K203" s="11"/>
      <c r="L203" s="11"/>
      <c r="M203" s="11"/>
    </row>
    <row r="204" spans="6:13">
      <c r="F204" s="1" t="s">
        <v>237</v>
      </c>
      <c r="G204" s="1" t="s">
        <v>328</v>
      </c>
      <c r="H204" s="14">
        <v>8.4990039999999993</v>
      </c>
      <c r="J204" s="11"/>
      <c r="K204" s="11"/>
      <c r="L204" s="11"/>
      <c r="M204" s="11"/>
    </row>
    <row r="205" spans="6:13">
      <c r="F205" s="1" t="s">
        <v>237</v>
      </c>
      <c r="G205" s="1" t="s">
        <v>238</v>
      </c>
      <c r="H205" s="14">
        <v>12.4</v>
      </c>
      <c r="J205" s="11"/>
      <c r="K205" s="11"/>
      <c r="L205" s="11"/>
      <c r="M205" s="11"/>
    </row>
    <row r="206" spans="6:13">
      <c r="F206" s="1" t="s">
        <v>32</v>
      </c>
      <c r="G206" s="1" t="s">
        <v>38</v>
      </c>
      <c r="H206" s="14">
        <v>13.3</v>
      </c>
      <c r="J206" s="11"/>
      <c r="K206" s="11"/>
      <c r="L206" s="11"/>
      <c r="M206" s="11"/>
    </row>
    <row r="207" spans="6:13">
      <c r="F207" s="1" t="s">
        <v>32</v>
      </c>
      <c r="G207" s="1" t="s">
        <v>241</v>
      </c>
      <c r="H207" s="14">
        <v>13.7</v>
      </c>
      <c r="J207" s="11"/>
      <c r="K207" s="11"/>
      <c r="L207" s="11"/>
      <c r="M207" s="11"/>
    </row>
    <row r="208" spans="6:13">
      <c r="F208" s="1" t="s">
        <v>32</v>
      </c>
      <c r="G208" s="1" t="s">
        <v>290</v>
      </c>
      <c r="H208" s="14">
        <v>6.6</v>
      </c>
      <c r="J208" s="11"/>
      <c r="K208" s="11"/>
      <c r="L208" s="11"/>
      <c r="M208" s="11"/>
    </row>
    <row r="209" spans="6:13">
      <c r="F209" s="1" t="s">
        <v>32</v>
      </c>
      <c r="G209" s="1" t="s">
        <v>287</v>
      </c>
      <c r="H209" s="14">
        <v>7.3429260000000003</v>
      </c>
      <c r="J209" s="11"/>
      <c r="K209" s="11"/>
      <c r="L209" s="11"/>
      <c r="M209" s="11"/>
    </row>
    <row r="210" spans="6:13">
      <c r="F210" s="1" t="s">
        <v>287</v>
      </c>
      <c r="G210" s="1" t="s">
        <v>281</v>
      </c>
      <c r="H210" s="14">
        <v>16.3</v>
      </c>
      <c r="J210" s="11"/>
      <c r="K210" s="11"/>
      <c r="L210" s="11"/>
      <c r="M210" s="11"/>
    </row>
    <row r="211" spans="6:13">
      <c r="F211" s="1" t="s">
        <v>238</v>
      </c>
      <c r="G211" s="1" t="s">
        <v>243</v>
      </c>
      <c r="H211" s="14">
        <v>6.4002480000000004</v>
      </c>
      <c r="J211" s="11"/>
      <c r="K211" s="11"/>
      <c r="L211" s="11"/>
      <c r="M211" s="11"/>
    </row>
    <row r="212" spans="6:13">
      <c r="F212" s="1" t="s">
        <v>243</v>
      </c>
      <c r="G212" s="1" t="s">
        <v>244</v>
      </c>
      <c r="H212" s="14">
        <v>20.399999999999999</v>
      </c>
      <c r="J212" s="11"/>
      <c r="K212" s="11"/>
      <c r="L212" s="11"/>
      <c r="M212" s="11"/>
    </row>
    <row r="213" spans="6:13">
      <c r="F213" s="1" t="s">
        <v>244</v>
      </c>
      <c r="G213" s="1" t="s">
        <v>87</v>
      </c>
      <c r="H213" s="14">
        <v>7.0802480000000001</v>
      </c>
      <c r="J213" s="11"/>
      <c r="K213" s="11"/>
      <c r="L213" s="11"/>
      <c r="M213" s="11"/>
    </row>
    <row r="214" spans="6:13">
      <c r="F214" s="1" t="s">
        <v>115</v>
      </c>
      <c r="G214" s="1" t="s">
        <v>305</v>
      </c>
      <c r="H214" s="14">
        <v>2.6050840000000002</v>
      </c>
      <c r="J214" s="11"/>
      <c r="K214" s="11"/>
      <c r="L214" s="11"/>
      <c r="M214" s="11"/>
    </row>
    <row r="215" spans="6:13">
      <c r="F215" s="1" t="s">
        <v>248</v>
      </c>
      <c r="G215" s="1" t="s">
        <v>359</v>
      </c>
      <c r="H215" s="14">
        <v>5.6132270000000002</v>
      </c>
      <c r="J215" s="11"/>
      <c r="K215" s="11"/>
      <c r="L215" s="11"/>
      <c r="M215" s="11"/>
    </row>
    <row r="216" spans="6:13">
      <c r="F216" s="1" t="s">
        <v>66</v>
      </c>
      <c r="G216" s="1" t="s">
        <v>252</v>
      </c>
      <c r="H216" s="14">
        <v>13.7</v>
      </c>
      <c r="J216" s="11"/>
      <c r="K216" s="11"/>
      <c r="L216" s="11"/>
      <c r="M216" s="11"/>
    </row>
    <row r="217" spans="6:13">
      <c r="F217" s="1" t="s">
        <v>66</v>
      </c>
      <c r="G217" s="1" t="s">
        <v>177</v>
      </c>
      <c r="H217" s="14">
        <v>33.299999999999997</v>
      </c>
      <c r="J217" s="11"/>
      <c r="K217" s="11"/>
      <c r="L217" s="11"/>
      <c r="M217" s="11"/>
    </row>
    <row r="218" spans="6:13">
      <c r="F218" s="1" t="s">
        <v>66</v>
      </c>
      <c r="G218" s="1" t="s">
        <v>200</v>
      </c>
      <c r="H218" s="14">
        <v>16.3</v>
      </c>
      <c r="J218" s="11"/>
      <c r="K218" s="11"/>
      <c r="L218" s="11"/>
      <c r="M218" s="11"/>
    </row>
    <row r="219" spans="6:13">
      <c r="F219" s="1" t="s">
        <v>66</v>
      </c>
      <c r="G219" s="1" t="s">
        <v>297</v>
      </c>
      <c r="H219" s="14">
        <v>28.290092000000001</v>
      </c>
      <c r="J219" s="11"/>
      <c r="K219" s="11"/>
      <c r="L219" s="11"/>
      <c r="M219" s="11"/>
    </row>
    <row r="220" spans="6:13">
      <c r="F220" s="1" t="s">
        <v>66</v>
      </c>
      <c r="G220" s="1" t="s">
        <v>323</v>
      </c>
      <c r="H220" s="14">
        <v>16.3</v>
      </c>
      <c r="J220" s="11"/>
      <c r="K220" s="11"/>
      <c r="L220" s="11"/>
      <c r="M220" s="11"/>
    </row>
    <row r="221" spans="6:13">
      <c r="F221" s="1" t="s">
        <v>66</v>
      </c>
      <c r="G221" s="1" t="s">
        <v>348</v>
      </c>
      <c r="H221" s="14">
        <v>13.3</v>
      </c>
      <c r="J221" s="11"/>
      <c r="K221" s="11"/>
      <c r="L221" s="11"/>
      <c r="M221" s="11"/>
    </row>
    <row r="222" spans="6:13">
      <c r="F222" s="1" t="s">
        <v>66</v>
      </c>
      <c r="G222" s="1" t="s">
        <v>356</v>
      </c>
      <c r="H222" s="14">
        <v>6.6</v>
      </c>
      <c r="J222" s="11"/>
      <c r="K222" s="11"/>
      <c r="L222" s="11"/>
      <c r="M222" s="11"/>
    </row>
    <row r="223" spans="6:13">
      <c r="F223" s="1" t="s">
        <v>249</v>
      </c>
      <c r="G223" s="1" t="s">
        <v>257</v>
      </c>
      <c r="H223" s="14">
        <v>7</v>
      </c>
      <c r="J223" s="11"/>
      <c r="K223" s="11"/>
      <c r="L223" s="11"/>
      <c r="M223" s="11"/>
    </row>
    <row r="224" spans="6:13">
      <c r="F224" s="1" t="s">
        <v>110</v>
      </c>
      <c r="G224" s="1" t="s">
        <v>325</v>
      </c>
      <c r="H224" s="14">
        <v>17.2</v>
      </c>
      <c r="J224" s="11"/>
      <c r="K224" s="11"/>
      <c r="L224" s="11"/>
      <c r="M224" s="11"/>
    </row>
    <row r="225" spans="6:13">
      <c r="F225" s="1" t="s">
        <v>110</v>
      </c>
      <c r="G225" s="1" t="s">
        <v>355</v>
      </c>
      <c r="H225" s="14">
        <v>2.9997690000000001</v>
      </c>
      <c r="J225" s="11"/>
      <c r="K225" s="11"/>
      <c r="L225" s="11"/>
      <c r="M225" s="11"/>
    </row>
    <row r="226" spans="6:13">
      <c r="F226" s="1" t="s">
        <v>260</v>
      </c>
      <c r="G226" s="1" t="s">
        <v>267</v>
      </c>
      <c r="H226" s="14">
        <v>7</v>
      </c>
      <c r="J226" s="11"/>
      <c r="K226" s="11"/>
      <c r="L226" s="11"/>
      <c r="M226" s="11"/>
    </row>
    <row r="227" spans="6:13">
      <c r="F227" s="1" t="s">
        <v>229</v>
      </c>
      <c r="G227" s="1" t="s">
        <v>104</v>
      </c>
      <c r="H227" s="14">
        <v>9.3000000000000007</v>
      </c>
      <c r="J227" s="11"/>
      <c r="K227" s="11"/>
      <c r="L227" s="11"/>
      <c r="M227" s="11"/>
    </row>
    <row r="228" spans="6:13">
      <c r="F228" s="1" t="s">
        <v>229</v>
      </c>
      <c r="G228" s="1" t="s">
        <v>371</v>
      </c>
      <c r="H228" s="14">
        <v>8.4790379999999992</v>
      </c>
      <c r="J228" s="11"/>
      <c r="K228" s="11"/>
      <c r="L228" s="11"/>
      <c r="M228" s="11"/>
    </row>
    <row r="229" spans="6:13">
      <c r="F229" s="1" t="s">
        <v>372</v>
      </c>
      <c r="G229" s="1" t="s">
        <v>277</v>
      </c>
      <c r="H229" s="14">
        <v>7.2790379999999999</v>
      </c>
      <c r="J229" s="11"/>
      <c r="K229" s="11"/>
      <c r="L229" s="11"/>
      <c r="M229" s="11"/>
    </row>
    <row r="230" spans="6:13">
      <c r="F230" s="1" t="s">
        <v>271</v>
      </c>
      <c r="G230" s="1" t="s">
        <v>272</v>
      </c>
      <c r="H230" s="14">
        <v>17.3</v>
      </c>
      <c r="J230" s="11"/>
      <c r="K230" s="11"/>
      <c r="L230" s="11"/>
      <c r="M230" s="11"/>
    </row>
    <row r="231" spans="6:13">
      <c r="F231" s="1" t="s">
        <v>271</v>
      </c>
      <c r="G231" s="1" t="s">
        <v>130</v>
      </c>
      <c r="H231" s="14">
        <v>13.272501999999999</v>
      </c>
      <c r="J231" s="11"/>
      <c r="K231" s="11"/>
      <c r="L231" s="11"/>
      <c r="M231" s="11"/>
    </row>
    <row r="232" spans="6:13">
      <c r="F232" s="1" t="s">
        <v>266</v>
      </c>
      <c r="G232" s="1" t="s">
        <v>306</v>
      </c>
      <c r="H232" s="14">
        <v>14.23007</v>
      </c>
      <c r="J232" s="11"/>
      <c r="K232" s="11"/>
      <c r="L232" s="11"/>
      <c r="M232" s="11"/>
    </row>
    <row r="233" spans="6:13">
      <c r="F233" s="1" t="s">
        <v>266</v>
      </c>
      <c r="G233" s="1" t="s">
        <v>310</v>
      </c>
      <c r="H233" s="14">
        <v>13.334524</v>
      </c>
      <c r="J233" s="11"/>
      <c r="K233" s="11"/>
      <c r="L233" s="11"/>
      <c r="M233" s="11"/>
    </row>
    <row r="234" spans="6:13">
      <c r="F234" s="1" t="s">
        <v>205</v>
      </c>
      <c r="G234" s="1" t="s">
        <v>316</v>
      </c>
      <c r="H234" s="14">
        <v>13.275632999999999</v>
      </c>
      <c r="J234" s="11"/>
      <c r="K234" s="11"/>
      <c r="L234" s="11"/>
      <c r="M234" s="11"/>
    </row>
    <row r="235" spans="6:13">
      <c r="F235" s="1" t="s">
        <v>205</v>
      </c>
      <c r="G235" s="1" t="s">
        <v>353</v>
      </c>
      <c r="H235" s="14">
        <v>4.6333820000000001</v>
      </c>
      <c r="J235" s="11"/>
      <c r="K235" s="11"/>
      <c r="L235" s="11"/>
      <c r="M235" s="11"/>
    </row>
    <row r="236" spans="6:13">
      <c r="F236" s="1" t="s">
        <v>317</v>
      </c>
      <c r="G236" s="1" t="s">
        <v>319</v>
      </c>
      <c r="H236" s="14">
        <v>10.434082</v>
      </c>
      <c r="J236" s="11"/>
      <c r="K236" s="11"/>
      <c r="L236" s="11"/>
      <c r="M236" s="11"/>
    </row>
    <row r="237" spans="6:13">
      <c r="F237" s="1" t="s">
        <v>317</v>
      </c>
      <c r="G237" s="1" t="s">
        <v>103</v>
      </c>
      <c r="H237" s="14">
        <v>7.4057729999999999</v>
      </c>
      <c r="J237" s="11"/>
      <c r="K237" s="11"/>
      <c r="L237" s="11"/>
      <c r="M237" s="11"/>
    </row>
    <row r="238" spans="6:13">
      <c r="F238" s="1" t="s">
        <v>81</v>
      </c>
      <c r="G238" s="1" t="s">
        <v>373</v>
      </c>
      <c r="H238" s="14">
        <v>4.8547529999999997</v>
      </c>
      <c r="J238" s="11"/>
      <c r="K238" s="11"/>
      <c r="L238" s="11"/>
      <c r="M238" s="11"/>
    </row>
    <row r="239" spans="6:13">
      <c r="F239" s="1" t="s">
        <v>81</v>
      </c>
      <c r="G239" s="1" t="s">
        <v>374</v>
      </c>
      <c r="H239" s="14">
        <v>13.200495999999999</v>
      </c>
      <c r="J239" s="11"/>
      <c r="K239" s="11"/>
      <c r="L239" s="11"/>
      <c r="M239" s="11"/>
    </row>
    <row r="240" spans="6:13">
      <c r="F240" s="1" t="s">
        <v>103</v>
      </c>
      <c r="G240" s="1" t="s">
        <v>311</v>
      </c>
      <c r="H240" s="14">
        <v>6.6220829999999999</v>
      </c>
      <c r="J240" s="11"/>
      <c r="K240" s="11"/>
      <c r="L240" s="11"/>
      <c r="M240" s="11"/>
    </row>
    <row r="241" spans="6:13">
      <c r="F241" s="1" t="s">
        <v>103</v>
      </c>
      <c r="G241" s="1" t="s">
        <v>314</v>
      </c>
      <c r="H241" s="14">
        <v>9.3000000000000007</v>
      </c>
      <c r="J241" s="11"/>
      <c r="K241" s="11"/>
      <c r="L241" s="11"/>
      <c r="M241" s="11"/>
    </row>
    <row r="242" spans="6:13">
      <c r="F242" s="1" t="s">
        <v>375</v>
      </c>
      <c r="G242" s="1" t="s">
        <v>151</v>
      </c>
      <c r="H242" s="14">
        <v>7.2790379999999999</v>
      </c>
      <c r="J242" s="11"/>
      <c r="K242" s="11"/>
      <c r="L242" s="11"/>
      <c r="M242" s="11"/>
    </row>
    <row r="243" spans="6:13">
      <c r="F243" s="1" t="s">
        <v>130</v>
      </c>
      <c r="G243" s="1" t="s">
        <v>135</v>
      </c>
      <c r="H243" s="14">
        <v>11.584901</v>
      </c>
      <c r="J243" s="11"/>
      <c r="K243" s="11"/>
      <c r="L243" s="11"/>
      <c r="M243" s="11"/>
    </row>
    <row r="244" spans="6:13">
      <c r="F244" s="1" t="s">
        <v>130</v>
      </c>
      <c r="G244" s="1" t="s">
        <v>275</v>
      </c>
      <c r="H244" s="14">
        <v>16.3</v>
      </c>
      <c r="J244" s="11"/>
      <c r="K244" s="11"/>
      <c r="L244" s="11"/>
      <c r="M244" s="11"/>
    </row>
    <row r="245" spans="6:13">
      <c r="F245" s="1" t="s">
        <v>130</v>
      </c>
      <c r="G245" s="1" t="s">
        <v>286</v>
      </c>
      <c r="H245" s="14">
        <v>22.3</v>
      </c>
      <c r="J245" s="11"/>
      <c r="K245" s="11"/>
      <c r="L245" s="11"/>
      <c r="M245" s="11"/>
    </row>
    <row r="246" spans="6:13">
      <c r="F246" s="1" t="s">
        <v>60</v>
      </c>
      <c r="G246" s="1" t="s">
        <v>376</v>
      </c>
      <c r="H246" s="14">
        <v>8.4790379999999992</v>
      </c>
      <c r="J246" s="11"/>
      <c r="K246" s="11"/>
      <c r="L246" s="11"/>
      <c r="M246" s="11"/>
    </row>
    <row r="247" spans="6:13">
      <c r="F247" s="1" t="s">
        <v>107</v>
      </c>
      <c r="G247" s="1" t="s">
        <v>106</v>
      </c>
      <c r="H247" s="14">
        <v>9.6999999999999993</v>
      </c>
      <c r="J247" s="11"/>
      <c r="K247" s="11"/>
      <c r="L247" s="11"/>
      <c r="M247" s="11"/>
    </row>
    <row r="248" spans="6:13">
      <c r="F248" s="1" t="s">
        <v>107</v>
      </c>
      <c r="G248" s="1" t="s">
        <v>146</v>
      </c>
      <c r="H248" s="14">
        <v>16.3</v>
      </c>
      <c r="J248" s="11"/>
      <c r="K248" s="11"/>
      <c r="L248" s="11"/>
      <c r="M248" s="11"/>
    </row>
    <row r="249" spans="6:13">
      <c r="F249" s="1" t="s">
        <v>277</v>
      </c>
      <c r="G249" s="1" t="s">
        <v>352</v>
      </c>
      <c r="H249" s="14">
        <v>12.4</v>
      </c>
      <c r="J249" s="11"/>
      <c r="K249" s="11"/>
      <c r="L249" s="11"/>
      <c r="M249" s="11"/>
    </row>
    <row r="250" spans="6:13">
      <c r="F250" s="1" t="s">
        <v>307</v>
      </c>
      <c r="G250" s="1" t="s">
        <v>185</v>
      </c>
      <c r="H250" s="14">
        <v>7.5131940000000004</v>
      </c>
      <c r="J250" s="11"/>
      <c r="K250" s="11"/>
      <c r="L250" s="11"/>
      <c r="M250" s="11"/>
    </row>
    <row r="251" spans="6:13">
      <c r="F251" s="1" t="s">
        <v>307</v>
      </c>
      <c r="G251" s="1" t="s">
        <v>271</v>
      </c>
      <c r="H251" s="14">
        <v>16.657689000000001</v>
      </c>
      <c r="J251" s="11"/>
      <c r="K251" s="11"/>
      <c r="L251" s="11"/>
      <c r="M251" s="11"/>
    </row>
    <row r="252" spans="6:13">
      <c r="F252" s="1" t="s">
        <v>151</v>
      </c>
      <c r="G252" s="1" t="s">
        <v>351</v>
      </c>
      <c r="H252" s="14">
        <v>12.4</v>
      </c>
      <c r="J252" s="11"/>
      <c r="K252" s="11"/>
      <c r="L252" s="11"/>
      <c r="M252" s="11"/>
    </row>
    <row r="253" spans="6:13">
      <c r="F253" s="1" t="s">
        <v>281</v>
      </c>
      <c r="G253" s="1" t="s">
        <v>282</v>
      </c>
      <c r="H253" s="14">
        <v>16.3</v>
      </c>
      <c r="J253" s="11"/>
      <c r="K253" s="11"/>
      <c r="L253" s="11"/>
      <c r="M253" s="11"/>
    </row>
    <row r="254" spans="6:13">
      <c r="F254" s="1" t="s">
        <v>281</v>
      </c>
      <c r="G254" s="1" t="s">
        <v>285</v>
      </c>
      <c r="H254" s="14">
        <v>16.3</v>
      </c>
      <c r="J254" s="11"/>
      <c r="K254" s="11"/>
      <c r="L254" s="11"/>
      <c r="M254" s="11"/>
    </row>
    <row r="255" spans="6:13">
      <c r="F255" s="1" t="s">
        <v>263</v>
      </c>
      <c r="G255" s="1" t="s">
        <v>300</v>
      </c>
      <c r="H255" s="14">
        <v>13.4</v>
      </c>
      <c r="J255" s="11"/>
      <c r="K255" s="11"/>
      <c r="L255" s="11"/>
      <c r="M255" s="11"/>
    </row>
    <row r="256" spans="6:13">
      <c r="F256" s="1" t="s">
        <v>263</v>
      </c>
      <c r="G256" s="1" t="s">
        <v>289</v>
      </c>
      <c r="H256" s="14">
        <v>6.6</v>
      </c>
      <c r="J256" s="11"/>
      <c r="K256" s="11"/>
      <c r="L256" s="11"/>
      <c r="M256" s="11"/>
    </row>
    <row r="257" spans="6:13">
      <c r="F257" s="1" t="s">
        <v>289</v>
      </c>
      <c r="G257" s="1" t="s">
        <v>377</v>
      </c>
      <c r="H257" s="14">
        <v>1.7992049999999999</v>
      </c>
      <c r="J257" s="11"/>
      <c r="K257" s="11"/>
      <c r="L257" s="11"/>
      <c r="M257" s="11"/>
    </row>
    <row r="258" spans="6:13">
      <c r="F258" s="1" t="s">
        <v>190</v>
      </c>
      <c r="G258" s="1" t="s">
        <v>227</v>
      </c>
      <c r="H258" s="14">
        <v>9.1482729999999997</v>
      </c>
      <c r="J258" s="11"/>
      <c r="K258" s="11"/>
      <c r="L258" s="11"/>
      <c r="M258" s="11"/>
    </row>
    <row r="259" spans="6:13">
      <c r="F259" s="1" t="s">
        <v>190</v>
      </c>
      <c r="G259" s="1" t="s">
        <v>242</v>
      </c>
      <c r="H259" s="14">
        <v>27.515961999999998</v>
      </c>
      <c r="J259" s="11"/>
      <c r="K259" s="11"/>
      <c r="L259" s="11"/>
      <c r="M259" s="11"/>
    </row>
    <row r="260" spans="6:13">
      <c r="F260" s="1" t="s">
        <v>190</v>
      </c>
      <c r="G260" s="1" t="s">
        <v>291</v>
      </c>
      <c r="H260" s="14">
        <v>8.74</v>
      </c>
      <c r="J260" s="11"/>
      <c r="K260" s="11"/>
      <c r="L260" s="11"/>
      <c r="M260" s="11"/>
    </row>
    <row r="261" spans="6:13">
      <c r="F261" s="1" t="s">
        <v>190</v>
      </c>
      <c r="G261" s="1" t="s">
        <v>294</v>
      </c>
      <c r="H261" s="14">
        <v>8.74</v>
      </c>
      <c r="J261" s="11"/>
      <c r="K261" s="11"/>
      <c r="L261" s="11"/>
      <c r="M261" s="11"/>
    </row>
    <row r="262" spans="6:13">
      <c r="F262" s="1" t="s">
        <v>83</v>
      </c>
      <c r="G262" s="1" t="s">
        <v>82</v>
      </c>
      <c r="H262" s="14">
        <v>4.7</v>
      </c>
      <c r="J262" s="11"/>
      <c r="K262" s="11"/>
      <c r="L262" s="11"/>
      <c r="M262" s="11"/>
    </row>
    <row r="263" spans="6:13">
      <c r="F263" s="1" t="s">
        <v>83</v>
      </c>
      <c r="G263" s="1" t="s">
        <v>125</v>
      </c>
      <c r="H263" s="14">
        <v>6.6</v>
      </c>
      <c r="J263" s="11"/>
      <c r="K263" s="11"/>
      <c r="L263" s="11"/>
      <c r="M263" s="11"/>
    </row>
    <row r="264" spans="6:13">
      <c r="F264" s="1" t="s">
        <v>83</v>
      </c>
      <c r="G264" s="1" t="s">
        <v>270</v>
      </c>
      <c r="H264" s="14">
        <v>10.088104</v>
      </c>
      <c r="J264" s="11"/>
      <c r="K264" s="11"/>
      <c r="L264" s="11"/>
      <c r="M264" s="11"/>
    </row>
    <row r="265" spans="6:13">
      <c r="F265" s="1" t="s">
        <v>45</v>
      </c>
      <c r="G265" s="1" t="s">
        <v>118</v>
      </c>
      <c r="H265" s="14">
        <v>7</v>
      </c>
      <c r="J265" s="11"/>
      <c r="K265" s="11"/>
      <c r="L265" s="11"/>
      <c r="M265" s="11"/>
    </row>
    <row r="266" spans="6:13">
      <c r="F266" s="1" t="s">
        <v>45</v>
      </c>
      <c r="G266" s="1" t="s">
        <v>239</v>
      </c>
      <c r="H266" s="14">
        <v>6.0873239999999997</v>
      </c>
      <c r="J266" s="11"/>
      <c r="K266" s="11"/>
      <c r="L266" s="11"/>
      <c r="M266" s="11"/>
    </row>
    <row r="267" spans="6:13">
      <c r="F267" s="1" t="s">
        <v>45</v>
      </c>
      <c r="G267" s="1" t="s">
        <v>299</v>
      </c>
      <c r="H267" s="14">
        <v>8.1496449999999996</v>
      </c>
      <c r="J267" s="11"/>
      <c r="K267" s="11"/>
      <c r="L267" s="11"/>
      <c r="M267" s="11"/>
    </row>
    <row r="268" spans="6:13">
      <c r="F268" s="1" t="s">
        <v>299</v>
      </c>
      <c r="G268" s="1" t="s">
        <v>340</v>
      </c>
      <c r="H268" s="14">
        <v>16.3</v>
      </c>
      <c r="J268" s="11"/>
      <c r="K268" s="11"/>
      <c r="L268" s="11"/>
      <c r="M268" s="11"/>
    </row>
    <row r="269" spans="6:13">
      <c r="F269" s="1" t="s">
        <v>299</v>
      </c>
      <c r="G269" s="1" t="s">
        <v>215</v>
      </c>
      <c r="H269" s="14">
        <v>13.3</v>
      </c>
      <c r="J269" s="11"/>
      <c r="K269" s="11"/>
      <c r="L269" s="11"/>
      <c r="M269" s="11"/>
    </row>
    <row r="270" spans="6:13">
      <c r="F270" s="1" t="s">
        <v>68</v>
      </c>
      <c r="G270" s="1" t="s">
        <v>33</v>
      </c>
      <c r="H270" s="14">
        <v>6.4002480000000004</v>
      </c>
      <c r="J270" s="11"/>
      <c r="K270" s="11"/>
      <c r="L270" s="11"/>
      <c r="M270" s="11"/>
    </row>
    <row r="271" spans="6:13">
      <c r="F271" s="1" t="s">
        <v>68</v>
      </c>
      <c r="G271" s="1" t="s">
        <v>378</v>
      </c>
      <c r="H271" s="14">
        <v>4.6999529999999998</v>
      </c>
      <c r="J271" s="11"/>
      <c r="K271" s="11"/>
      <c r="L271" s="11"/>
      <c r="M271" s="11"/>
    </row>
    <row r="272" spans="6:13">
      <c r="F272" s="1" t="s">
        <v>68</v>
      </c>
      <c r="G272" s="1" t="s">
        <v>379</v>
      </c>
      <c r="H272" s="14">
        <v>6.545655</v>
      </c>
      <c r="J272" s="11"/>
      <c r="K272" s="11"/>
      <c r="L272" s="11"/>
      <c r="M272" s="11"/>
    </row>
    <row r="273" spans="6:13">
      <c r="F273" s="1" t="s">
        <v>73</v>
      </c>
      <c r="G273" s="1" t="s">
        <v>324</v>
      </c>
      <c r="H273" s="14">
        <v>13.3</v>
      </c>
      <c r="J273" s="11"/>
      <c r="K273" s="11"/>
      <c r="L273" s="11"/>
      <c r="M273" s="11"/>
    </row>
    <row r="274" spans="6:13">
      <c r="F274" s="1" t="s">
        <v>73</v>
      </c>
      <c r="G274" s="1" t="s">
        <v>315</v>
      </c>
      <c r="H274" s="14">
        <v>16.3</v>
      </c>
      <c r="J274" s="11"/>
      <c r="K274" s="11"/>
      <c r="L274" s="11"/>
      <c r="M274" s="11"/>
    </row>
    <row r="275" spans="6:13">
      <c r="F275" s="1" t="s">
        <v>73</v>
      </c>
      <c r="G275" s="1" t="s">
        <v>321</v>
      </c>
      <c r="H275" s="14">
        <v>6.3</v>
      </c>
      <c r="J275" s="11"/>
      <c r="K275" s="11"/>
      <c r="L275" s="11"/>
      <c r="M275" s="11"/>
    </row>
    <row r="276" spans="6:13">
      <c r="F276" s="1" t="s">
        <v>73</v>
      </c>
      <c r="G276" s="1" t="s">
        <v>221</v>
      </c>
      <c r="H276" s="14">
        <v>28.3</v>
      </c>
      <c r="J276" s="11"/>
      <c r="K276" s="11"/>
      <c r="L276" s="11"/>
      <c r="M276" s="11"/>
    </row>
    <row r="277" spans="6:13">
      <c r="F277" s="1" t="s">
        <v>73</v>
      </c>
      <c r="G277" s="1" t="s">
        <v>276</v>
      </c>
      <c r="H277" s="14">
        <v>6.3</v>
      </c>
      <c r="J277" s="11"/>
      <c r="K277" s="11"/>
      <c r="L277" s="11"/>
      <c r="M277" s="11"/>
    </row>
    <row r="278" spans="6:13">
      <c r="F278" s="1" t="s">
        <v>73</v>
      </c>
      <c r="G278" s="1" t="s">
        <v>166</v>
      </c>
      <c r="H278" s="14">
        <v>12.4</v>
      </c>
      <c r="J278" s="11"/>
      <c r="K278" s="11"/>
      <c r="L278" s="11"/>
      <c r="M278" s="11"/>
    </row>
    <row r="279" spans="6:13">
      <c r="F279" s="1" t="s">
        <v>73</v>
      </c>
      <c r="G279" s="1" t="s">
        <v>358</v>
      </c>
      <c r="H279" s="14">
        <v>6.3</v>
      </c>
      <c r="J279" s="11"/>
      <c r="K279" s="11"/>
      <c r="L279" s="11"/>
      <c r="M279" s="11"/>
    </row>
    <row r="280" spans="6:13">
      <c r="F280" s="1" t="s">
        <v>326</v>
      </c>
      <c r="G280" s="1" t="s">
        <v>278</v>
      </c>
      <c r="H280" s="14">
        <v>12.4</v>
      </c>
      <c r="J280" s="11"/>
      <c r="K280" s="11"/>
      <c r="L280" s="11"/>
      <c r="M280" s="11"/>
    </row>
    <row r="281" spans="6:13">
      <c r="F281" s="1" t="s">
        <v>181</v>
      </c>
      <c r="G281" s="1" t="s">
        <v>380</v>
      </c>
      <c r="H281" s="14">
        <v>23.748463000000001</v>
      </c>
      <c r="J281" s="11"/>
      <c r="K281" s="11"/>
      <c r="L281" s="11"/>
      <c r="M281" s="11"/>
    </row>
    <row r="282" spans="6:13">
      <c r="F282" s="1" t="s">
        <v>381</v>
      </c>
      <c r="G282" s="1" t="s">
        <v>265</v>
      </c>
      <c r="H282" s="14">
        <v>19.594251</v>
      </c>
      <c r="J282" s="11"/>
      <c r="K282" s="11"/>
      <c r="L282" s="11"/>
      <c r="M282" s="11"/>
    </row>
    <row r="283" spans="6:13">
      <c r="F283" s="1" t="s">
        <v>381</v>
      </c>
      <c r="G283" s="1" t="s">
        <v>268</v>
      </c>
      <c r="H283" s="14">
        <v>17.10012</v>
      </c>
      <c r="J283" s="11"/>
      <c r="K283" s="11"/>
      <c r="L283" s="11"/>
      <c r="M283" s="11"/>
    </row>
    <row r="284" spans="6:13">
      <c r="F284" s="1" t="s">
        <v>186</v>
      </c>
      <c r="G284" s="1" t="s">
        <v>144</v>
      </c>
      <c r="H284" s="14">
        <v>27.371746999999999</v>
      </c>
      <c r="J284" s="11"/>
      <c r="K284" s="11"/>
      <c r="L284" s="11"/>
      <c r="M284" s="11"/>
    </row>
    <row r="285" spans="6:13">
      <c r="F285" s="1" t="s">
        <v>186</v>
      </c>
      <c r="G285" s="1" t="s">
        <v>382</v>
      </c>
      <c r="H285" s="14">
        <v>0</v>
      </c>
      <c r="J285" s="11"/>
      <c r="K285" s="11"/>
      <c r="L285" s="11"/>
      <c r="M285" s="11"/>
    </row>
    <row r="286" spans="6:13">
      <c r="F286" s="1" t="s">
        <v>156</v>
      </c>
      <c r="G286" s="1" t="s">
        <v>331</v>
      </c>
      <c r="H286" s="14">
        <v>16.3</v>
      </c>
      <c r="J286" s="11"/>
      <c r="K286" s="11"/>
      <c r="L286" s="11"/>
      <c r="M286" s="11"/>
    </row>
    <row r="287" spans="6:13">
      <c r="F287" s="1" t="s">
        <v>156</v>
      </c>
      <c r="G287" s="1" t="s">
        <v>219</v>
      </c>
      <c r="H287" s="14">
        <v>35.299999999999997</v>
      </c>
      <c r="J287" s="11"/>
      <c r="K287" s="11"/>
      <c r="L287" s="11"/>
      <c r="M287" s="11"/>
    </row>
    <row r="288" spans="6:13">
      <c r="F288" s="1" t="s">
        <v>156</v>
      </c>
      <c r="G288" s="1" t="s">
        <v>223</v>
      </c>
      <c r="H288" s="14">
        <v>22.815342000000001</v>
      </c>
      <c r="J288" s="11"/>
      <c r="K288" s="11"/>
      <c r="L288" s="11"/>
      <c r="M288" s="11"/>
    </row>
    <row r="289" spans="6:13">
      <c r="F289" s="1" t="s">
        <v>156</v>
      </c>
      <c r="G289" s="1" t="s">
        <v>383</v>
      </c>
      <c r="H289" s="14">
        <v>16.316175000000001</v>
      </c>
      <c r="J289" s="11"/>
      <c r="K289" s="11"/>
      <c r="L289" s="11"/>
      <c r="M289" s="11"/>
    </row>
    <row r="290" spans="6:13">
      <c r="F290" s="1" t="s">
        <v>224</v>
      </c>
      <c r="G290" s="1" t="s">
        <v>296</v>
      </c>
      <c r="H290" s="14">
        <v>20.588111000000001</v>
      </c>
      <c r="J290" s="11"/>
      <c r="K290" s="11"/>
      <c r="L290" s="11"/>
      <c r="M290" s="11"/>
    </row>
    <row r="291" spans="6:13">
      <c r="F291" s="1" t="s">
        <v>383</v>
      </c>
      <c r="G291" s="1" t="s">
        <v>174</v>
      </c>
      <c r="H291" s="14">
        <v>16.316175000000001</v>
      </c>
      <c r="J291" s="11"/>
      <c r="K291" s="11"/>
      <c r="L291" s="11"/>
      <c r="M291" s="11"/>
    </row>
    <row r="292" spans="6:13">
      <c r="F292" s="1" t="s">
        <v>174</v>
      </c>
      <c r="G292" s="1" t="s">
        <v>197</v>
      </c>
      <c r="H292" s="14">
        <v>35.299999999999997</v>
      </c>
      <c r="J292" s="11"/>
      <c r="K292" s="11"/>
      <c r="L292" s="11"/>
      <c r="M292" s="11"/>
    </row>
    <row r="293" spans="6:13">
      <c r="F293" s="1" t="s">
        <v>334</v>
      </c>
      <c r="G293" s="1" t="s">
        <v>167</v>
      </c>
      <c r="H293" s="14">
        <v>28.505987000000001</v>
      </c>
      <c r="J293" s="11"/>
      <c r="K293" s="11"/>
      <c r="L293" s="11"/>
      <c r="M293" s="11"/>
    </row>
    <row r="294" spans="6:13">
      <c r="F294" s="1" t="s">
        <v>334</v>
      </c>
      <c r="G294" s="1" t="s">
        <v>384</v>
      </c>
      <c r="H294" s="14">
        <v>8.8562999999999992</v>
      </c>
      <c r="J294" s="11"/>
      <c r="K294" s="11"/>
      <c r="L294" s="11"/>
      <c r="M294" s="11"/>
    </row>
    <row r="295" spans="6:13">
      <c r="F295" s="1" t="s">
        <v>334</v>
      </c>
      <c r="G295" s="1" t="s">
        <v>385</v>
      </c>
      <c r="H295" s="14">
        <v>12.000496</v>
      </c>
      <c r="J295" s="11"/>
      <c r="K295" s="11"/>
      <c r="L295" s="11"/>
      <c r="M295" s="11"/>
    </row>
    <row r="296" spans="6:13">
      <c r="F296" s="1" t="s">
        <v>384</v>
      </c>
      <c r="G296" s="1" t="s">
        <v>386</v>
      </c>
      <c r="H296" s="14">
        <v>4.2999530000000004</v>
      </c>
      <c r="J296" s="11"/>
      <c r="K296" s="11"/>
      <c r="L296" s="11"/>
      <c r="M296" s="11"/>
    </row>
    <row r="297" spans="6:13">
      <c r="F297" s="1" t="s">
        <v>384</v>
      </c>
      <c r="G297" s="1" t="s">
        <v>387</v>
      </c>
      <c r="H297" s="14">
        <v>2.9001239999999999</v>
      </c>
      <c r="J297" s="11"/>
      <c r="K297" s="11"/>
      <c r="L297" s="11"/>
      <c r="M297" s="11"/>
    </row>
    <row r="298" spans="6:13">
      <c r="F298" s="1" t="s">
        <v>384</v>
      </c>
      <c r="G298" s="1" t="s">
        <v>388</v>
      </c>
      <c r="H298" s="14">
        <v>4.5994109999999999</v>
      </c>
      <c r="J298" s="11"/>
      <c r="K298" s="11"/>
      <c r="L298" s="11"/>
      <c r="M298" s="11"/>
    </row>
    <row r="299" spans="6:13">
      <c r="F299" s="1" t="s">
        <v>385</v>
      </c>
      <c r="G299" s="1" t="s">
        <v>389</v>
      </c>
      <c r="H299" s="14">
        <v>6.4002480000000004</v>
      </c>
      <c r="J299" s="11"/>
      <c r="K299" s="11"/>
      <c r="L299" s="11"/>
      <c r="M299" s="11"/>
    </row>
    <row r="300" spans="6:13">
      <c r="F300" s="1" t="s">
        <v>385</v>
      </c>
      <c r="G300" s="1" t="s">
        <v>390</v>
      </c>
      <c r="H300" s="14">
        <v>6.4002480000000004</v>
      </c>
      <c r="J300" s="11"/>
      <c r="K300" s="11"/>
      <c r="L300" s="11"/>
      <c r="M300" s="11"/>
    </row>
    <row r="301" spans="6:13">
      <c r="F301" s="1" t="s">
        <v>94</v>
      </c>
      <c r="G301" s="1" t="s">
        <v>93</v>
      </c>
      <c r="H301" s="14">
        <v>2.9997690000000001</v>
      </c>
      <c r="J301" s="11"/>
      <c r="K301" s="11"/>
      <c r="L301" s="11"/>
      <c r="M301" s="11"/>
    </row>
    <row r="302" spans="6:13">
      <c r="F302" s="1" t="s">
        <v>97</v>
      </c>
      <c r="G302" s="1" t="s">
        <v>96</v>
      </c>
      <c r="H302" s="14">
        <v>2.9997690000000001</v>
      </c>
      <c r="J302" s="11"/>
      <c r="K302" s="11"/>
      <c r="L302" s="11"/>
      <c r="M302" s="11"/>
    </row>
    <row r="303" spans="6:13">
      <c r="F303" s="1" t="s">
        <v>51</v>
      </c>
      <c r="G303" s="1" t="s">
        <v>391</v>
      </c>
      <c r="H303" s="14">
        <v>5.7769729999999999</v>
      </c>
      <c r="J303" s="11"/>
      <c r="K303" s="11"/>
      <c r="L303" s="11"/>
      <c r="M303" s="11"/>
    </row>
    <row r="304" spans="6:13">
      <c r="F304" s="1" t="s">
        <v>51</v>
      </c>
      <c r="G304" s="1" t="s">
        <v>344</v>
      </c>
      <c r="H304" s="14">
        <v>28.3</v>
      </c>
      <c r="J304" s="11"/>
      <c r="K304" s="11"/>
      <c r="L304" s="11"/>
      <c r="M304" s="11"/>
    </row>
    <row r="305" spans="6:13">
      <c r="F305" s="1" t="s">
        <v>51</v>
      </c>
      <c r="G305" s="1" t="s">
        <v>392</v>
      </c>
      <c r="H305" s="14">
        <v>4.2999530000000004</v>
      </c>
      <c r="J305" s="11"/>
      <c r="K305" s="11"/>
      <c r="L305" s="11"/>
      <c r="M305" s="11"/>
    </row>
    <row r="306" spans="6:13">
      <c r="F306" s="1" t="s">
        <v>51</v>
      </c>
      <c r="G306" s="1" t="s">
        <v>393</v>
      </c>
      <c r="H306" s="14">
        <v>2.9001239999999999</v>
      </c>
      <c r="J306" s="11"/>
      <c r="K306" s="11"/>
      <c r="L306" s="11"/>
      <c r="M306" s="11"/>
    </row>
    <row r="307" spans="6:13">
      <c r="F307" s="1" t="s">
        <v>51</v>
      </c>
      <c r="G307" s="1" t="s">
        <v>394</v>
      </c>
      <c r="H307" s="14">
        <v>1.7992049999999999</v>
      </c>
      <c r="J307" s="11"/>
      <c r="K307" s="11"/>
      <c r="L307" s="11"/>
      <c r="M307" s="11"/>
    </row>
    <row r="308" spans="6:13">
      <c r="F308" s="1" t="s">
        <v>196</v>
      </c>
      <c r="G308" s="1" t="s">
        <v>36</v>
      </c>
      <c r="H308" s="14">
        <v>14.101065</v>
      </c>
      <c r="J308" s="11"/>
      <c r="K308" s="11"/>
      <c r="L308" s="11"/>
      <c r="M308" s="11"/>
    </row>
    <row r="309" spans="6:13">
      <c r="F309" s="1" t="s">
        <v>62</v>
      </c>
      <c r="G309" s="1" t="s">
        <v>395</v>
      </c>
      <c r="H309" s="14">
        <v>8.7998910000000006</v>
      </c>
      <c r="J309" s="11"/>
      <c r="K309" s="11"/>
      <c r="L309" s="11"/>
      <c r="M309" s="11"/>
    </row>
    <row r="310" spans="6:13">
      <c r="F310" s="1" t="s">
        <v>62</v>
      </c>
      <c r="G310" s="1" t="s">
        <v>329</v>
      </c>
      <c r="H310" s="14">
        <v>9.3000000000000007</v>
      </c>
      <c r="J310" s="11"/>
      <c r="K310" s="11"/>
      <c r="L310" s="11"/>
      <c r="M310" s="11"/>
    </row>
    <row r="311" spans="6:13">
      <c r="F311" s="1" t="s">
        <v>376</v>
      </c>
      <c r="G311" s="1" t="s">
        <v>375</v>
      </c>
      <c r="H311" s="14">
        <v>7.6790380000000003</v>
      </c>
      <c r="J311" s="11"/>
      <c r="K311" s="11"/>
      <c r="L311" s="11"/>
      <c r="M311" s="11"/>
    </row>
    <row r="312" spans="6:13">
      <c r="F312" s="1" t="s">
        <v>371</v>
      </c>
      <c r="G312" s="1" t="s">
        <v>372</v>
      </c>
      <c r="H312" s="14">
        <v>7.6790380000000003</v>
      </c>
      <c r="J312" s="11"/>
      <c r="K312" s="11"/>
      <c r="L312" s="11"/>
      <c r="M312" s="11"/>
    </row>
    <row r="313" spans="6:13">
      <c r="F313" s="1" t="s">
        <v>267</v>
      </c>
      <c r="G313" s="1" t="s">
        <v>336</v>
      </c>
      <c r="H313" s="14">
        <v>2.9997690000000001</v>
      </c>
      <c r="J313" s="11"/>
      <c r="K313" s="11"/>
      <c r="L313" s="11"/>
      <c r="M313" s="11"/>
    </row>
    <row r="314" spans="6:13">
      <c r="F314" s="1" t="s">
        <v>336</v>
      </c>
      <c r="G314" s="1" t="s">
        <v>337</v>
      </c>
      <c r="H314" s="14">
        <v>7</v>
      </c>
      <c r="J314" s="11"/>
      <c r="K314" s="11"/>
      <c r="L314" s="11"/>
      <c r="M314" s="11"/>
    </row>
    <row r="315" spans="6:13">
      <c r="F315" s="1" t="s">
        <v>396</v>
      </c>
      <c r="G315" s="1" t="s">
        <v>97</v>
      </c>
      <c r="H315" s="14">
        <v>2.9997690000000001</v>
      </c>
      <c r="J315" s="11"/>
      <c r="K315" s="11"/>
      <c r="L315" s="11"/>
      <c r="M315" s="11"/>
    </row>
    <row r="316" spans="6:13">
      <c r="F316" s="1" t="s">
        <v>337</v>
      </c>
      <c r="G316" s="1" t="s">
        <v>396</v>
      </c>
      <c r="H316" s="14">
        <v>2.9997690000000001</v>
      </c>
      <c r="J316" s="11"/>
      <c r="K316" s="11"/>
      <c r="L316" s="11"/>
      <c r="M316" s="11"/>
    </row>
    <row r="317" spans="6:13">
      <c r="F317" s="1" t="s">
        <v>257</v>
      </c>
      <c r="G317" s="1" t="s">
        <v>338</v>
      </c>
      <c r="H317" s="14">
        <v>2.9997690000000001</v>
      </c>
      <c r="J317" s="11"/>
      <c r="K317" s="11"/>
      <c r="L317" s="11"/>
      <c r="M317" s="11"/>
    </row>
    <row r="318" spans="6:13">
      <c r="F318" s="1" t="s">
        <v>338</v>
      </c>
      <c r="G318" s="1" t="s">
        <v>339</v>
      </c>
      <c r="H318" s="14">
        <v>7</v>
      </c>
      <c r="J318" s="11"/>
      <c r="K318" s="11"/>
      <c r="L318" s="11"/>
      <c r="M318" s="11"/>
    </row>
    <row r="319" spans="6:13">
      <c r="F319" s="1" t="s">
        <v>397</v>
      </c>
      <c r="G319" s="1" t="s">
        <v>94</v>
      </c>
      <c r="H319" s="14">
        <v>2.9997690000000001</v>
      </c>
      <c r="J319" s="11"/>
      <c r="K319" s="11"/>
      <c r="L319" s="11"/>
      <c r="M319" s="11"/>
    </row>
    <row r="320" spans="6:13">
      <c r="F320" s="1" t="s">
        <v>339</v>
      </c>
      <c r="G320" s="1" t="s">
        <v>397</v>
      </c>
      <c r="H320" s="14">
        <v>2.9997690000000001</v>
      </c>
      <c r="J320" s="11"/>
      <c r="K320" s="11"/>
      <c r="L320" s="11"/>
      <c r="M320" s="11"/>
    </row>
    <row r="321" spans="6:13">
      <c r="F321" s="1" t="s">
        <v>309</v>
      </c>
      <c r="G321" s="1" t="s">
        <v>187</v>
      </c>
      <c r="H321" s="14">
        <v>16.3</v>
      </c>
      <c r="J321" s="11"/>
      <c r="K321" s="11"/>
      <c r="L321" s="11"/>
      <c r="M321" s="11"/>
    </row>
    <row r="322" spans="6:13">
      <c r="F322" s="1" t="s">
        <v>398</v>
      </c>
      <c r="G322" s="1" t="s">
        <v>370</v>
      </c>
      <c r="H322" s="14">
        <v>6.1456549999999996</v>
      </c>
      <c r="J322" s="11"/>
      <c r="K322" s="11"/>
      <c r="L322" s="11"/>
      <c r="M322" s="11"/>
    </row>
    <row r="323" spans="6:13">
      <c r="F323" s="1" t="s">
        <v>379</v>
      </c>
      <c r="G323" s="1" t="s">
        <v>398</v>
      </c>
      <c r="H323" s="14">
        <v>6.1456549999999996</v>
      </c>
      <c r="J323" s="11"/>
      <c r="K323" s="11"/>
      <c r="L323" s="11"/>
      <c r="M323" s="11"/>
    </row>
    <row r="324" spans="6:13">
      <c r="F324" s="1" t="s">
        <v>293</v>
      </c>
      <c r="G324" s="1" t="s">
        <v>115</v>
      </c>
      <c r="H324" s="14">
        <v>3.0050840000000001</v>
      </c>
      <c r="J324" s="11"/>
      <c r="K324" s="11"/>
      <c r="L324" s="11"/>
      <c r="M324" s="11"/>
    </row>
    <row r="325" spans="6:13">
      <c r="F325" s="1" t="s">
        <v>380</v>
      </c>
      <c r="G325" s="1" t="s">
        <v>399</v>
      </c>
      <c r="H325" s="14">
        <v>23.348462999999999</v>
      </c>
      <c r="J325" s="11"/>
      <c r="K325" s="11"/>
      <c r="L325" s="11"/>
      <c r="M325" s="11"/>
    </row>
    <row r="326" spans="6:13">
      <c r="F326" s="1" t="s">
        <v>399</v>
      </c>
      <c r="G326" s="1" t="s">
        <v>381</v>
      </c>
      <c r="H326" s="14">
        <v>23.348462999999999</v>
      </c>
      <c r="J326" s="11"/>
      <c r="K326" s="11"/>
      <c r="L326" s="11"/>
      <c r="M326" s="11"/>
    </row>
    <row r="327" spans="6:13">
      <c r="F327" s="1" t="s">
        <v>145</v>
      </c>
      <c r="G327" s="1" t="s">
        <v>334</v>
      </c>
      <c r="H327" s="14">
        <v>27.371746999999999</v>
      </c>
      <c r="J327" s="11"/>
      <c r="K327" s="11"/>
      <c r="L327" s="11"/>
      <c r="M327" s="11"/>
    </row>
    <row r="328" spans="6:13">
      <c r="F328" s="1" t="s">
        <v>298</v>
      </c>
      <c r="G328" s="1" t="s">
        <v>189</v>
      </c>
      <c r="H328" s="14">
        <v>28.290092000000001</v>
      </c>
      <c r="J328" s="11"/>
      <c r="K328" s="11"/>
      <c r="L328" s="11"/>
      <c r="M328" s="11"/>
    </row>
  </sheetData>
  <autoFilter ref="H1:H328" xr:uid="{8F907C00-5129-4BBF-B42C-238BB3982D6A}"/>
  <mergeCells count="1">
    <mergeCell ref="A6:C6"/>
  </mergeCells>
  <pageMargins left="0.7" right="0.7" top="0.75" bottom="0.75" header="0.3" footer="0.3"/>
  <pageSetup orientation="portrait" r:id="rId1"/>
  <headerFooter>
    <oddFooter>&amp;L&amp;1#&amp;"Calibri"&amp;10&amp;K737373[Public]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Ammari, Othmane</dc:creator>
  <cp:lastModifiedBy>Ammari, Othmane</cp:lastModifiedBy>
  <dcterms:created xsi:type="dcterms:W3CDTF">2020-06-15T15:25:32Z</dcterms:created>
  <dcterms:modified xsi:type="dcterms:W3CDTF">2020-06-16T15:31:48Z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29e0912-694a-4279-a23d-6bd0b3fc9c48_Enabled">
    <vt:lpwstr>True</vt:lpwstr>
  </property>
  <property fmtid="{D5CDD505-2E9C-101B-9397-08002B2CF9AE}" pid="3" name="MSIP_Label_229e0912-694a-4279-a23d-6bd0b3fc9c48_SiteId">
    <vt:lpwstr>601e50db-f61c-4594-8e2e-260c58d3cfa1</vt:lpwstr>
  </property>
  <property fmtid="{D5CDD505-2E9C-101B-9397-08002B2CF9AE}" pid="4" name="MSIP_Label_229e0912-694a-4279-a23d-6bd0b3fc9c48_Owner">
    <vt:lpwstr>Othmane.Ammari@leoni.com</vt:lpwstr>
  </property>
  <property fmtid="{D5CDD505-2E9C-101B-9397-08002B2CF9AE}" pid="5" name="MSIP_Label_229e0912-694a-4279-a23d-6bd0b3fc9c48_SetDate">
    <vt:lpwstr>2020-06-15T15:37:38.1126058Z</vt:lpwstr>
  </property>
  <property fmtid="{D5CDD505-2E9C-101B-9397-08002B2CF9AE}" pid="6" name="MSIP_Label_229e0912-694a-4279-a23d-6bd0b3fc9c48_Name">
    <vt:lpwstr>Public</vt:lpwstr>
  </property>
  <property fmtid="{D5CDD505-2E9C-101B-9397-08002B2CF9AE}" pid="7" name="MSIP_Label_229e0912-694a-4279-a23d-6bd0b3fc9c48_Application">
    <vt:lpwstr>Microsoft Azure Information Protection</vt:lpwstr>
  </property>
  <property fmtid="{D5CDD505-2E9C-101B-9397-08002B2CF9AE}" pid="8" name="MSIP_Label_229e0912-694a-4279-a23d-6bd0b3fc9c48_ActionId">
    <vt:lpwstr>0efcaaee-f3a3-4118-9517-ad8e4daa1481</vt:lpwstr>
  </property>
  <property fmtid="{D5CDD505-2E9C-101B-9397-08002B2CF9AE}" pid="9" name="MSIP_Label_229e0912-694a-4279-a23d-6bd0b3fc9c48_Extended_MSFT_Method">
    <vt:lpwstr>Manual</vt:lpwstr>
  </property>
  <property fmtid="{D5CDD505-2E9C-101B-9397-08002B2CF9AE}" pid="10" name="Sensitivity">
    <vt:lpwstr>Public</vt:lpwstr>
  </property>
</Properties>
</file>