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35" yWindow="150" windowWidth="23325" windowHeight="10665" tabRatio="260" activeTab="1"/>
  </bookViews>
  <sheets>
    <sheet name="RF" sheetId="8" r:id="rId1"/>
    <sheet name="Tiers" sheetId="4" r:id="rId2"/>
    <sheet name="Feuil3" sheetId="10" r:id="rId3"/>
  </sheets>
  <externalReferences>
    <externalReference r:id="rId4"/>
  </externalReferences>
  <definedNames>
    <definedName name="_xlnm._FilterDatabase" localSheetId="1" hidden="1">Tiers!$A$5:$FV$5</definedName>
    <definedName name="Formagiciel.accdb" localSheetId="0" hidden="1">RF!#REF!</definedName>
    <definedName name="_xlnm.Print_Area" localSheetId="1">Tiers!#REF!</definedName>
  </definedNames>
  <calcPr calcId="145621"/>
</workbook>
</file>

<file path=xl/calcChain.xml><?xml version="1.0" encoding="utf-8"?>
<calcChain xmlns="http://schemas.openxmlformats.org/spreadsheetml/2006/main">
  <c r="O56" i="8" l="1"/>
  <c r="O51" i="8"/>
  <c r="O46" i="8" l="1"/>
  <c r="O41" i="8"/>
  <c r="O31" i="8"/>
  <c r="O26" i="8"/>
  <c r="O21" i="8"/>
  <c r="O16" i="8"/>
  <c r="FI6" i="4" l="1"/>
  <c r="FQ6" i="4"/>
  <c r="FN6" i="4"/>
  <c r="FM6" i="4"/>
  <c r="FJ6" i="4"/>
  <c r="BJ6" i="4"/>
  <c r="AM6" i="4"/>
  <c r="AL6" i="4"/>
  <c r="S6" i="4"/>
  <c r="R6" i="4"/>
  <c r="Q6" i="4"/>
  <c r="P6" i="4"/>
  <c r="O6" i="4"/>
  <c r="N6" i="4"/>
  <c r="M6" i="4"/>
  <c r="L6" i="4"/>
  <c r="K6" i="4"/>
  <c r="FK6" i="4" l="1"/>
</calcChain>
</file>

<file path=xl/comments1.xml><?xml version="1.0" encoding="utf-8"?>
<comments xmlns="http://schemas.openxmlformats.org/spreadsheetml/2006/main">
  <authors>
    <author>tranchier</author>
    <author>bburgaud</author>
    <author>jouve</author>
    <author>pretureau</author>
    <author>Deltour, Didier (Ext)</author>
    <author>Luu, Etienne</author>
    <author>msampieri</author>
    <author>Burgaud, Bruno</author>
    <author>prevost_t</author>
  </authors>
  <commentList>
    <comment ref="B1" authorId="0">
      <text>
        <r>
          <rPr>
            <b/>
            <sz val="8"/>
            <color indexed="81"/>
            <rFont val="Tahoma"/>
            <family val="2"/>
          </rPr>
          <t xml:space="preserve">Treatment Name
</t>
        </r>
        <r>
          <rPr>
            <b/>
            <sz val="8"/>
            <color indexed="10"/>
            <rFont val="Tahoma"/>
            <family val="2"/>
          </rPr>
          <t>Do not modify</t>
        </r>
        <r>
          <rPr>
            <sz val="8"/>
            <color indexed="81"/>
            <rFont val="Tahoma"/>
            <family val="2"/>
          </rPr>
          <t xml:space="preserve">
</t>
        </r>
      </text>
    </comment>
    <comment ref="A2" authorId="0">
      <text>
        <r>
          <rPr>
            <b/>
            <sz val="8"/>
            <color indexed="81"/>
            <rFont val="Tahoma"/>
            <family val="2"/>
          </rPr>
          <t>Code Enregistrement</t>
        </r>
        <r>
          <rPr>
            <b/>
            <sz val="8"/>
            <color indexed="10"/>
            <rFont val="Tahoma"/>
            <family val="2"/>
          </rPr>
          <t xml:space="preserve">
Ne pas modifier
</t>
        </r>
        <r>
          <rPr>
            <b/>
            <sz val="8"/>
            <color indexed="81"/>
            <rFont val="Tahoma"/>
            <family val="2"/>
          </rPr>
          <t xml:space="preserve">Record Code </t>
        </r>
        <r>
          <rPr>
            <b/>
            <sz val="8"/>
            <color indexed="10"/>
            <rFont val="Tahoma"/>
            <family val="2"/>
          </rPr>
          <t xml:space="preserve">
Do not modify</t>
        </r>
      </text>
    </comment>
    <comment ref="B2" authorId="1">
      <text>
        <r>
          <rPr>
            <b/>
            <sz val="8"/>
            <color indexed="81"/>
            <rFont val="Tahoma"/>
            <family val="2"/>
          </rPr>
          <t>INS : Insert (création)
Seule action possible</t>
        </r>
      </text>
    </comment>
    <comment ref="C2" authorId="2">
      <text>
        <r>
          <rPr>
            <b/>
            <sz val="8"/>
            <color indexed="81"/>
            <rFont val="Tahoma"/>
            <family val="2"/>
          </rPr>
          <t xml:space="preserve">
A blanc pour une création</t>
        </r>
      </text>
    </comment>
    <comment ref="D2" authorId="2">
      <text>
        <r>
          <rPr>
            <b/>
            <sz val="8"/>
            <color indexed="81"/>
            <rFont val="Tahoma"/>
            <family val="2"/>
          </rPr>
          <t>Obligatoire
1 caractère Alpha numérique:
- O : OPCVM
- R : Standard
- S : Secondaire 
- P : Personne physique
Point d'attention: pour la creation de Mandat sur Tiers référent = Secondaire CH2EXP doit = R</t>
        </r>
      </text>
    </comment>
    <comment ref="E2" authorId="2">
      <text>
        <r>
          <rPr>
            <b/>
            <sz val="8"/>
            <color indexed="81"/>
            <rFont val="Tahoma"/>
            <family val="2"/>
          </rPr>
          <t>Optionel
=&gt; Format Date AAAAMMJJ
=&gt; Date of day by default</t>
        </r>
      </text>
    </comment>
    <comment ref="F2" authorId="2">
      <text>
        <r>
          <rPr>
            <b/>
            <sz val="8"/>
            <color indexed="81"/>
            <rFont val="Tahoma"/>
            <family val="2"/>
          </rPr>
          <t>Optionel
=&gt;Format Date AAAAMMJJ
=&gt; 99991231 by default</t>
        </r>
      </text>
    </comment>
    <comment ref="G2" authorId="1">
      <text>
        <r>
          <rPr>
            <b/>
            <sz val="8"/>
            <color indexed="81"/>
            <rFont val="Tahoma"/>
            <family val="2"/>
          </rPr>
          <t>Obligatoire
For all UT (creation, update, close)
6 caractères alpha-numérique</t>
        </r>
        <r>
          <rPr>
            <sz val="8"/>
            <color indexed="81"/>
            <rFont val="Tahoma"/>
            <family val="2"/>
          </rPr>
          <t xml:space="preserve">
</t>
        </r>
      </text>
    </comment>
    <comment ref="H2" authorId="1">
      <text>
        <r>
          <rPr>
            <b/>
            <sz val="8"/>
            <color indexed="81"/>
            <rFont val="Tahoma"/>
            <family val="2"/>
          </rPr>
          <t xml:space="preserve">Obligatoire /
1, si le type de tiers est secondaire (CH2EXP = 'S')
2, si niveau de structure(CH3672) = "MA" ou "POM"
si Tiers Institutionnel est Standard et si niveau structure "MA" ou "POM" =&gt; CH2EUP et CH2EUM = Tiers Institutionnel 
si Tiers Institutionnel est secondaire et si niveau structure "MA" ou "POM" =&gt; CH2EUP et CH2EUM = Tiers Secondaire
Interdit sinon
10 caractères alpha-numérique.
Le tiers doit exister dans BCT, être valide (statut = '01'),  et de type Standard </t>
        </r>
        <r>
          <rPr>
            <sz val="8"/>
            <color indexed="81"/>
            <rFont val="Tahoma"/>
            <family val="2"/>
          </rPr>
          <t xml:space="preserve">
</t>
        </r>
      </text>
    </comment>
    <comment ref="K2" authorId="1">
      <text>
        <r>
          <rPr>
            <b/>
            <sz val="8"/>
            <color indexed="81"/>
            <rFont val="Tahoma"/>
            <family val="2"/>
          </rPr>
          <t>Obligatoire
5 caractères alpha numérique
CA999          Entités de CACEIS     
15173             Corporate Trust       
17515             CE IDF                
17789             Deutsche Bank Paris   
30006            CASA                  
31489             CA-CIB                
40031             CDC                   
TALUX          TA Luxembourg</t>
        </r>
        <r>
          <rPr>
            <sz val="8"/>
            <color indexed="81"/>
            <rFont val="Tahoma"/>
            <family val="2"/>
          </rPr>
          <t xml:space="preserve">
                        </t>
        </r>
      </text>
    </comment>
    <comment ref="L2" authorId="2">
      <text>
        <r>
          <rPr>
            <b/>
            <sz val="8"/>
            <color indexed="81"/>
            <rFont val="Tahoma"/>
            <family val="2"/>
          </rPr>
          <t xml:space="preserve">Obligatoire pour une personne morale (type de tiers différente de 'P')
20 caractères Alpha numérique
</t>
        </r>
        <r>
          <rPr>
            <b/>
            <sz val="8"/>
            <color indexed="10"/>
            <rFont val="Tahoma"/>
            <family val="2"/>
          </rPr>
          <t xml:space="preserve">
Point d'attention : libellé ignoré si PP</t>
        </r>
      </text>
    </comment>
    <comment ref="M2" authorId="2">
      <text>
        <r>
          <rPr>
            <b/>
            <sz val="8"/>
            <color indexed="81"/>
            <rFont val="Tahoma"/>
            <family val="2"/>
          </rPr>
          <t xml:space="preserve">Optionnel
40 caractères Alpha numérique
</t>
        </r>
        <r>
          <rPr>
            <b/>
            <sz val="8"/>
            <color indexed="10"/>
            <rFont val="Tahoma"/>
            <family val="2"/>
          </rPr>
          <t xml:space="preserve">
Nom de la Personne Physique </t>
        </r>
        <r>
          <rPr>
            <b/>
            <sz val="8"/>
            <color indexed="81"/>
            <rFont val="Tahoma"/>
            <family val="2"/>
          </rPr>
          <t xml:space="preserve">
Alimenté avec le libellé court si blanc pour Tiers &lt;&gt; PP</t>
        </r>
      </text>
    </comment>
    <comment ref="N2" authorId="3">
      <text>
        <r>
          <rPr>
            <b/>
            <sz val="8"/>
            <color indexed="81"/>
            <rFont val="Tahoma"/>
            <family val="2"/>
          </rPr>
          <t>Optionnel
64 caractères Alpha numérique
Alimenté avec le libellé court si blanc</t>
        </r>
      </text>
    </comment>
    <comment ref="O2" authorId="3">
      <text>
        <r>
          <rPr>
            <b/>
            <sz val="8"/>
            <color indexed="81"/>
            <rFont val="Tahoma"/>
            <family val="2"/>
          </rPr>
          <t>Obligatoire
3 caractères Alpha numérique
- FRA: Français
- GBR : Anglais
- DEU : Allemand
- Etc..</t>
        </r>
      </text>
    </comment>
    <comment ref="P2" authorId="3">
      <text>
        <r>
          <rPr>
            <b/>
            <sz val="8"/>
            <color indexed="81"/>
            <rFont val="Tahoma"/>
            <family val="2"/>
          </rPr>
          <t>Obligatoire</t>
        </r>
        <r>
          <rPr>
            <sz val="8"/>
            <color indexed="81"/>
            <rFont val="Tahoma"/>
            <family val="2"/>
          </rPr>
          <t xml:space="preserve">
Nationality country
</t>
        </r>
        <r>
          <rPr>
            <b/>
            <sz val="8"/>
            <color indexed="81"/>
            <rFont val="Tahoma"/>
            <family val="2"/>
          </rPr>
          <t xml:space="preserve">3 caractères Alpha numérique
Format ISO
</t>
        </r>
      </text>
    </comment>
    <comment ref="Q2" authorId="3">
      <text>
        <r>
          <rPr>
            <b/>
            <sz val="8"/>
            <color indexed="81"/>
            <rFont val="Tahoma"/>
            <family val="2"/>
          </rPr>
          <t>Optionnel
Fiscal country
3 caractères Alpha numérique
Format iso
prend la valeur du code pays de nationalité si non renseigné</t>
        </r>
      </text>
    </comment>
    <comment ref="R2" authorId="3">
      <text>
        <r>
          <rPr>
            <b/>
            <sz val="8"/>
            <color indexed="81"/>
            <rFont val="Tahoma"/>
            <family val="2"/>
          </rPr>
          <t>Optionnel
Risk country
3 caractères Alpha numérique
Format iso
prend la valeur du code pays de nationalité si non renseigné</t>
        </r>
      </text>
    </comment>
    <comment ref="S2" authorId="3">
      <text>
        <r>
          <rPr>
            <b/>
            <sz val="8"/>
            <color indexed="81"/>
            <rFont val="Tahoma"/>
            <family val="2"/>
          </rPr>
          <t>Optionnel
Physical residence country
3 caractères Alpha numérique
Format iso
prend la valeur du code pays de nationalité si non renseigné et que le tiers n'ets pas une personne physique</t>
        </r>
      </text>
    </comment>
    <comment ref="T2" authorId="3">
      <text>
        <r>
          <rPr>
            <b/>
            <sz val="8"/>
            <color indexed="81"/>
            <rFont val="Tahoma"/>
            <family val="2"/>
          </rPr>
          <t>Optionnel
Control country
3 caractères Alpha numérique
Format iso
prend la valeur du code pays de nationalité si non renseigné</t>
        </r>
      </text>
    </comment>
    <comment ref="U2" authorId="1">
      <text>
        <r>
          <rPr>
            <b/>
            <sz val="8"/>
            <color indexed="81"/>
            <rFont val="Tahoma"/>
            <family val="2"/>
          </rPr>
          <t>Obligatoire
N : Non
O : Oui</t>
        </r>
        <r>
          <rPr>
            <sz val="8"/>
            <color indexed="81"/>
            <rFont val="Tahoma"/>
            <family val="2"/>
          </rPr>
          <t xml:space="preserve">
</t>
        </r>
      </text>
    </comment>
    <comment ref="V2" authorId="1">
      <text>
        <r>
          <rPr>
            <b/>
            <sz val="8"/>
            <color indexed="81"/>
            <rFont val="Tahoma"/>
            <family val="2"/>
          </rPr>
          <t>Obligatoire
N : Non
O : Oui</t>
        </r>
        <r>
          <rPr>
            <sz val="8"/>
            <color indexed="81"/>
            <rFont val="Tahoma"/>
            <family val="2"/>
          </rPr>
          <t xml:space="preserve">
</t>
        </r>
      </text>
    </comment>
    <comment ref="W2" authorId="3">
      <text>
        <r>
          <rPr>
            <b/>
            <sz val="8"/>
            <color indexed="81"/>
            <rFont val="Tahoma"/>
            <family val="2"/>
          </rPr>
          <t>Optional
Format AAAAMMJJ</t>
        </r>
      </text>
    </comment>
    <comment ref="AC2" authorId="3">
      <text>
        <r>
          <rPr>
            <b/>
            <sz val="8"/>
            <color indexed="81"/>
            <rFont val="Tahoma"/>
            <family val="2"/>
          </rPr>
          <t>Obligatoire si type de tiers = CSA
1 : Clône
2 : Pooling</t>
        </r>
      </text>
    </comment>
    <comment ref="AD2" authorId="3">
      <text>
        <r>
          <rPr>
            <b/>
            <sz val="8"/>
            <color indexed="81"/>
            <rFont val="Tahoma"/>
            <family val="2"/>
          </rPr>
          <t xml:space="preserve">Obligatoire si type de tiers = OPCVM
01 : SICAV
02 : FCP  </t>
        </r>
      </text>
    </comment>
    <comment ref="AE2" authorId="3">
      <text>
        <r>
          <rPr>
            <b/>
            <sz val="8"/>
            <color indexed="81"/>
            <rFont val="Tahoma"/>
            <family val="2"/>
          </rPr>
          <t>Obligatoire si type de tiers = OPCVM
FS : FCP-SIF         
F1 : FCP-PARTIE 1    
F2 : FCP-PARTIE 2    
IU : IRISH UNIT TRUST
SS : SICAV-SIF       
S1 : SICAV-PARTIE 1  
S2 : SICAV-PARTIE 2  
2 caractères alpha numérique</t>
        </r>
      </text>
    </comment>
    <comment ref="AF2" authorId="3">
      <text>
        <r>
          <rPr>
            <b/>
            <sz val="8"/>
            <color indexed="81"/>
            <rFont val="Tahoma"/>
            <family val="2"/>
          </rPr>
          <t>3 caractères alpha numérique
Obligatoire si type de tiers = OPCVM
COM : Compartiment  
CSA : CSA           
FON : Fonds         
POC : Poche
CLA : Classe         
Obligatoire si type de tiers = Standard et creation mandat
MAN : mandat
POM : Poche mandat
(pour la création de MAN et POM, si le tiers Institutionnel est secondaire, il devient Sandard pour le mandat = le type de tiers doit être égal à R</t>
        </r>
      </text>
    </comment>
    <comment ref="AG2" authorId="3">
      <text>
        <r>
          <rPr>
            <b/>
            <sz val="8"/>
            <color indexed="81"/>
            <rFont val="Tahoma"/>
            <family val="2"/>
          </rPr>
          <t>Obligatoire si type de tiers = OPCVM et niveau de structure = 'CSA'
CMF : CSA MULTIPLE FCP          
CMS : CSA MULTIPLES SICAV       
CSD : CSA DEDIE                 
CXP : CSA MIXTE SICAV FCP       
CXT : CSA MIXTE TRANSFRONTALIER 
CX2 : CSA MIXTE SICAV 1&amp;2               
3 caractères alpha numérique</t>
        </r>
      </text>
    </comment>
    <comment ref="AH2" authorId="3">
      <text>
        <r>
          <rPr>
            <b/>
            <sz val="8"/>
            <color indexed="81"/>
            <rFont val="Tahoma"/>
            <family val="2"/>
          </rPr>
          <t xml:space="preserve">10 caractères alpha numérique
Obligatoire
- si type de tiers = OPCVM et niveau de structure différent de fonds (FON) 
   le tiers doit :
&gt; exister en temps que OPCVM
&gt; statut valide
&gt; niveau de structure fonds (FON)
- si type de tiers = Standard et niveau de structure mandat ou poche mandat
   le tiers doit :
&gt; exister en temps que Standard ou secondaire
&gt; statut valide
&gt; niveau de structure blanc
</t>
        </r>
      </text>
    </comment>
    <comment ref="AI2" authorId="3">
      <text>
        <r>
          <rPr>
            <b/>
            <sz val="8"/>
            <color indexed="81"/>
            <rFont val="Tahoma"/>
            <family val="2"/>
          </rPr>
          <t>8 caractères alpha numérique</t>
        </r>
      </text>
    </comment>
    <comment ref="AJ2" authorId="3">
      <text>
        <r>
          <rPr>
            <b/>
            <sz val="8"/>
            <color indexed="81"/>
            <rFont val="Tahoma"/>
            <family val="2"/>
          </rPr>
          <t>5 caractères alpha numérique</t>
        </r>
      </text>
    </comment>
    <comment ref="AK2" authorId="3">
      <text>
        <r>
          <rPr>
            <b/>
            <sz val="8"/>
            <color indexed="81"/>
            <rFont val="Tahoma"/>
            <family val="2"/>
          </rPr>
          <t>30 caractères alpha numérique</t>
        </r>
      </text>
    </comment>
    <comment ref="AL2" authorId="3">
      <text>
        <r>
          <rPr>
            <b/>
            <sz val="8"/>
            <color indexed="81"/>
            <rFont val="Tahoma"/>
            <family val="2"/>
          </rPr>
          <t>10 caractères alpha numérique:
- SIREN
- SIRET</t>
        </r>
      </text>
    </comment>
    <comment ref="AM2" authorId="3">
      <text>
        <r>
          <rPr>
            <b/>
            <sz val="8"/>
            <color indexed="81"/>
            <rFont val="Tahoma"/>
            <family val="2"/>
          </rPr>
          <t>30 caractères alpha numérique
Valeur du SIREN (9 caractères) ou SIRET (14 carcatères)</t>
        </r>
      </text>
    </comment>
    <comment ref="AN2" authorId="3">
      <text>
        <r>
          <rPr>
            <b/>
            <sz val="8"/>
            <color indexed="81"/>
            <rFont val="Tahoma"/>
            <family val="2"/>
          </rPr>
          <t>2 caractères alpha numérique
21  : IBLC-21
25 : IBLC-25
26 : IBLC-26
27 : IBLC-27
28 : IBLC-28
29 : IBLC-29</t>
        </r>
      </text>
    </comment>
    <comment ref="AO2" authorId="3">
      <text>
        <r>
          <rPr>
            <b/>
            <sz val="8"/>
            <color indexed="81"/>
            <rFont val="Tahoma"/>
            <family val="2"/>
          </rPr>
          <t>35 caractères alpha numérique
valeur associée au type d'IBLC</t>
        </r>
      </text>
    </comment>
    <comment ref="AP2" authorId="3">
      <text>
        <r>
          <rPr>
            <b/>
            <sz val="8"/>
            <color indexed="81"/>
            <rFont val="Tahoma"/>
            <family val="2"/>
          </rPr>
          <t>6 caractères numérique</t>
        </r>
      </text>
    </comment>
    <comment ref="AQ2" authorId="3">
      <text>
        <r>
          <rPr>
            <b/>
            <sz val="8"/>
            <color indexed="81"/>
            <rFont val="Tahoma"/>
            <family val="2"/>
          </rPr>
          <t>35 caractères alpha numérique</t>
        </r>
      </text>
    </comment>
    <comment ref="AR2" authorId="3">
      <text>
        <r>
          <rPr>
            <b/>
            <sz val="8"/>
            <color indexed="81"/>
            <rFont val="Tahoma"/>
            <family val="2"/>
          </rPr>
          <t xml:space="preserve">4 caractères alpha numérique
2110                             Indivision entre personnes phy
2120                             Indivision avec personne moral
2210                             Société créée de fait entre pe
2220                             Société créée de fait avec per
2310                             Société en participation entre
2320                             Société en participation avec 
2385                             Société en participation de pr
2700                             Paroisse hors zone concordatai
2900                             Autre groupement de droit priv
3110                             Représentation ou agence comme
3120                             Société étrangère immatriculée
3205                             Organisation internationale   
3210                             État collectivité ou établisse
3220                             Société étrangère non immatric
3290                             (Autre) personne morale de dro
4110                             Établissement public nationalo
4120                             Établissement public nationalo 
4130                             Exploitant public              
4140                             Établissement public local à c 
4150                             Régie d'une collectivité local 
4160                             Institution Banque de France   
5191                             Société de caution mutuelle    
5192                             Société coopérative de banque  
5193                             Caisse de crédit maritime mutu 
5194                             Caisse (fédérale) de crédit mu
5195                             Association coopérative inscri
5196                             Caisse d'épargne et de prévoya
5202                             Société en nom collectif      
5203                             Société en nom collectif coopé
5306                             Société en commandite simple  
5307                             Société en commandite simple  
5308                             Société en commandite par acti
5309                             Société en commandite par acti 
5385                             Société d'exercice libéral en  
5410                             SARL nationale                 
5415                             SARL d'économie mixte          
5422                             SARL immobilière pour le comme 
5426                             Société immobilière de gestion 
5430                             Safer en SARL                  
5431                             SARL mixte d'intérêt agricole  
5432                             SARL d'intérêt collectif agric 
5442                             SARL d'attribution             
5443                             SARL coopérative de constructi 
5451                             SARL coopérative de consommati 
5453                             SARL coopérative artisanal     
5454                             SARL coopérative d'intérêt mar 
5455                             SARL coopérative de transports 
5458                             SARL coopérative ouvrière de p 
5459                             SARL union de sociétés coopéra 
5460                             Autre SARL coopérative         
5485                             Société d'exercice libéral à r 
5498                             SARL unipersonnelle            
5499                             Autre société à responsabilité 
5505                             SA à participation ouvrière à  
5510                             SA nationale à conseil d'admin 
5515                             SA d'économie mixte à conseil  
5520                             Société d'investissement à cap
5522                             SICOMI à conseil d'administrat
5525                             SA immobilière d'investissemen
5530                             Safer anonyme à conseil d'admi
5531                             SMIA à conseil d'administratio
5532                             SICA à conseil d'admnistration
5542                             Société anonyme d'attribution 
5543                             Société anonyme coopérative de
5546                             SA de HLM à conseil d'administ
5547                             SA coopérative de production d
5548                             SA de crédit immobilier à cons
5551                             SA coopérative de consommation
5552                             SA coopérative de commerçants 
5553                             SA coopérative artisanale à co
5554                             SA coopérative (d'intérêt) mar
5555                             SA coopérative de transports à
5558                             SCOP à conseil d'administratio
5559                             SA union de sociétés coopérati
5560                             Autre SA coopérative à conseil
5585                             Société d'exercice libéral à f
5599                             Autre SA à conseil d'administr
5605                             SA à participation ouvrière à 
5610                             SA nationale à directoire     
5615                             SA d'économie mixte à directoi
5620                             SICAV à directoire             
5622                             SICOMI anonyme à directoire    
5625                             Société immobilière d'investis 
5630                             Safer anonyme à directoire     
5631                             Société anonyme mixte d'intérê 
5632                             Société anonyme d'intérêt coll 
5642                             Société anonyme d'attribution  
5643                             Société anonyme coopérative de 
5646                             Société anonyme de HLM à direc 
5647                             Société coopérative de product 
5648                             SA de crédit immobilier à dire 
5651                             SA coopérative de consommation 
5652                             SA coopérative de commerçants  
5653                             SA coopérative artisanale à di 
5654                             SA coopérative artisanale à di 
5655                             SA coopérative de transport à  
5658                             SCOP à directoire              
5659                             SA union de sociétés coopérati 
5660                             (Autre) SA coopérative à direc 
5685                             Société d'exercice libéral à f </t>
        </r>
      </text>
    </comment>
    <comment ref="AS2" authorId="3">
      <text>
        <r>
          <rPr>
            <b/>
            <sz val="8"/>
            <color indexed="81"/>
            <rFont val="Tahoma"/>
            <family val="2"/>
          </rPr>
          <t>5 caractères alpha numérique
Permet de déduire les classifications risques</t>
        </r>
      </text>
    </comment>
    <comment ref="AT2" authorId="3">
      <text>
        <r>
          <rPr>
            <b/>
            <sz val="8"/>
            <color indexed="81"/>
            <rFont val="Tahoma"/>
            <family val="2"/>
          </rPr>
          <t>4 caractères alpha numérique
Déduction du :
CH2EVB : CCB
CH2EVD : CASA
CH2EVG : contrepartie
CH2WQV : BAFI</t>
        </r>
      </text>
    </comment>
    <comment ref="AU2" authorId="3">
      <text>
        <r>
          <rPr>
            <b/>
            <sz val="8"/>
            <color indexed="81"/>
            <rFont val="Tahoma"/>
            <family val="2"/>
          </rPr>
          <t xml:space="preserve">2 caractères alpha numérique
T1 : SICAV LUX                      
T2 : FCP LUX                        
T3 : OPC étranger                   
T4 : Société commerciale            
T5 : Institutionnels et assurances  
T6 : Groupe référence technique     
T7 : Clients - non banque dépositai 
T8 : Prime TA                       </t>
        </r>
      </text>
    </comment>
    <comment ref="AV2" authorId="3">
      <text>
        <r>
          <rPr>
            <b/>
            <sz val="8"/>
            <color indexed="81"/>
            <rFont val="Tahoma"/>
            <family val="2"/>
          </rPr>
          <t xml:space="preserve">
2 caractères alpha numérique
(L'entité 99999 n'est pas à préciser pour les rôles génériques)</t>
        </r>
      </text>
    </comment>
    <comment ref="AW2" authorId="3">
      <text>
        <r>
          <rPr>
            <b/>
            <sz val="8"/>
            <color indexed="81"/>
            <rFont val="Tahoma"/>
            <family val="2"/>
          </rPr>
          <t>2 caractères alpha numérique</t>
        </r>
      </text>
    </comment>
    <comment ref="AX2" authorId="3">
      <text>
        <r>
          <rPr>
            <b/>
            <sz val="8"/>
            <color indexed="81"/>
            <rFont val="Tahoma"/>
            <family val="2"/>
          </rPr>
          <t>2 caractères alpha numérique</t>
        </r>
      </text>
    </comment>
    <comment ref="AY2" authorId="3">
      <text>
        <r>
          <rPr>
            <b/>
            <sz val="8"/>
            <color indexed="81"/>
            <rFont val="Tahoma"/>
            <family val="2"/>
          </rPr>
          <t>5 caractères alpha numérique
18129
27051
TALUX
Etc….
Si rôle MA: entité doit être égale à 12075</t>
        </r>
      </text>
    </comment>
    <comment ref="AZ2" authorId="3">
      <text>
        <r>
          <rPr>
            <b/>
            <sz val="8"/>
            <color indexed="81"/>
            <rFont val="Tahoma"/>
            <family val="2"/>
          </rPr>
          <t>2 caractères alpha numérique</t>
        </r>
      </text>
    </comment>
    <comment ref="BA2" authorId="3">
      <text>
        <r>
          <rPr>
            <b/>
            <sz val="8"/>
            <color indexed="81"/>
            <rFont val="Tahoma"/>
            <family val="2"/>
          </rPr>
          <t>5 caractères alpha numérique
18129
27051
TALUX
Etc….
Si rôle MA: entité doit être égale à 12075</t>
        </r>
      </text>
    </comment>
    <comment ref="BB2" authorId="3">
      <text>
        <r>
          <rPr>
            <b/>
            <sz val="8"/>
            <color indexed="81"/>
            <rFont val="Tahoma"/>
            <family val="2"/>
          </rPr>
          <t>2 caractères alpha numérique
Le rôle technique  n'est pas forcément associé à une entité (Voir liste des rôles - entités)</t>
        </r>
      </text>
    </comment>
    <comment ref="BC2" authorId="3">
      <text>
        <r>
          <rPr>
            <b/>
            <sz val="8"/>
            <color indexed="81"/>
            <rFont val="Tahoma"/>
            <family val="2"/>
          </rPr>
          <t>5 caractères alpha numérique
18129
27051
TALUX
Etc….</t>
        </r>
      </text>
    </comment>
    <comment ref="BD2" authorId="3">
      <text>
        <r>
          <rPr>
            <b/>
            <sz val="8"/>
            <color indexed="81"/>
            <rFont val="Tahoma"/>
            <family val="2"/>
          </rPr>
          <t>2 caractères alpha numérique</t>
        </r>
      </text>
    </comment>
    <comment ref="BE2" authorId="3">
      <text>
        <r>
          <rPr>
            <b/>
            <sz val="8"/>
            <color indexed="81"/>
            <rFont val="Tahoma"/>
            <family val="2"/>
          </rPr>
          <t>5 caractères alpha numérique
18129
27051
TALUX
Etc….</t>
        </r>
      </text>
    </comment>
    <comment ref="BF2" authorId="1">
      <text>
        <r>
          <rPr>
            <b/>
            <sz val="8"/>
            <color indexed="81"/>
            <rFont val="Tahoma"/>
            <family val="2"/>
          </rPr>
          <t>10 caractères alpha numérique</t>
        </r>
        <r>
          <rPr>
            <sz val="8"/>
            <color indexed="81"/>
            <rFont val="Tahoma"/>
            <family val="2"/>
          </rPr>
          <t xml:space="preserve">
</t>
        </r>
      </text>
    </comment>
    <comment ref="BG2" authorId="1">
      <text>
        <r>
          <rPr>
            <b/>
            <sz val="8"/>
            <color indexed="81"/>
            <rFont val="Tahoma"/>
            <family val="2"/>
          </rPr>
          <t>00 : Hors périmètre    
01 : Filiale           
05 : Société consolidée
07 : Luxembourg branch 
11 : Dublin branch     
2 caractères alpha numérique</t>
        </r>
        <r>
          <rPr>
            <sz val="8"/>
            <color indexed="81"/>
            <rFont val="Tahoma"/>
            <family val="2"/>
          </rPr>
          <t xml:space="preserve">
</t>
        </r>
      </text>
    </comment>
    <comment ref="BH2" authorId="1">
      <text>
        <r>
          <rPr>
            <b/>
            <sz val="8"/>
            <color indexed="81"/>
            <rFont val="Tahoma"/>
            <family val="2"/>
          </rPr>
          <t>Obligatoire si  le périmètre de consolidation indique une société consolidée (CH2EV6 = ‘05’)
15 caractères alpha numérique</t>
        </r>
        <r>
          <rPr>
            <sz val="8"/>
            <color indexed="81"/>
            <rFont val="Tahoma"/>
            <family val="2"/>
          </rPr>
          <t xml:space="preserve">
</t>
        </r>
      </text>
    </comment>
    <comment ref="BI2" authorId="1">
      <text>
        <r>
          <rPr>
            <b/>
            <sz val="8"/>
            <color indexed="81"/>
            <rFont val="Tahoma"/>
            <family val="2"/>
          </rPr>
          <t>1 caractères alpha numérique</t>
        </r>
        <r>
          <rPr>
            <sz val="8"/>
            <color indexed="81"/>
            <rFont val="Tahoma"/>
            <family val="2"/>
          </rPr>
          <t xml:space="preserve">
</t>
        </r>
      </text>
    </comment>
    <comment ref="BJ2" authorId="1">
      <text>
        <r>
          <rPr>
            <b/>
            <sz val="8"/>
            <color indexed="81"/>
            <rFont val="Tahoma"/>
            <family val="2"/>
          </rPr>
          <t>3 caractères alpha numérique</t>
        </r>
        <r>
          <rPr>
            <sz val="8"/>
            <color indexed="81"/>
            <rFont val="Tahoma"/>
            <family val="2"/>
          </rPr>
          <t xml:space="preserve">
</t>
        </r>
      </text>
    </comment>
    <comment ref="BK2" authorId="3">
      <text>
        <r>
          <rPr>
            <b/>
            <sz val="8"/>
            <color indexed="81"/>
            <rFont val="Tahoma"/>
            <family val="2"/>
          </rPr>
          <t>4 caractères alpha numérique
Doit exister dans la table des responsables
Associé au tiers avec le type 'BDF'</t>
        </r>
      </text>
    </comment>
    <comment ref="BL2" authorId="3">
      <text>
        <r>
          <rPr>
            <b/>
            <sz val="8"/>
            <color indexed="81"/>
            <rFont val="Tahoma"/>
            <family val="2"/>
          </rPr>
          <t>3 caractères alpha numérique
Doit exister dans la table des responsables
Associé au tiers avec le type 'BDL'</t>
        </r>
      </text>
    </comment>
    <comment ref="BM2" authorId="3">
      <text>
        <r>
          <rPr>
            <b/>
            <sz val="8"/>
            <color indexed="81"/>
            <rFont val="Tahoma"/>
            <family val="2"/>
          </rPr>
          <t>4 caractères alpha numérique
Doit exister dans la table des responsables
Associé au tiers avec le type 'PCO'</t>
        </r>
      </text>
    </comment>
    <comment ref="BN2" authorId="3">
      <text>
        <r>
          <rPr>
            <b/>
            <sz val="8"/>
            <color indexed="81"/>
            <rFont val="Tahoma"/>
            <family val="2"/>
          </rPr>
          <t>2 caractères alpha numérique
Doit exister dans la table des responsables
Associé au tiers avec le type 'ARM'</t>
        </r>
      </text>
    </comment>
    <comment ref="BO2" authorId="3">
      <text>
        <r>
          <rPr>
            <b/>
            <sz val="8"/>
            <color indexed="81"/>
            <rFont val="Tahoma"/>
            <family val="2"/>
          </rPr>
          <t>2 caractères alpha numérique
Doit exister dans la table des responsables
Associé au tiers avec le type 'RAR'</t>
        </r>
      </text>
    </comment>
    <comment ref="BP2" authorId="3">
      <text>
        <r>
          <rPr>
            <b/>
            <sz val="8"/>
            <color indexed="81"/>
            <rFont val="Tahoma"/>
            <family val="2"/>
          </rPr>
          <t>Format SSAAMMJJ</t>
        </r>
      </text>
    </comment>
    <comment ref="BQ2" authorId="3">
      <text>
        <r>
          <rPr>
            <b/>
            <sz val="8"/>
            <color indexed="81"/>
            <rFont val="Tahoma"/>
            <family val="2"/>
          </rPr>
          <t>CLASSE      : Classe                  
DETAIL        : Client de détail        
ELIGIB         : Contrepartie éligible   
ETUDE         : A l'étude               
N/A               : Non applicable          
PRO             : Professionnel                  
10 caractères alpha numérique</t>
        </r>
      </text>
    </comment>
    <comment ref="BR2" authorId="3">
      <text>
        <r>
          <rPr>
            <b/>
            <sz val="8"/>
            <color indexed="81"/>
            <rFont val="Tahoma"/>
            <family val="2"/>
          </rPr>
          <t xml:space="preserve">
Domaine de valeur dans GENTAB/GENATE
3 caractères alpha numérique</t>
        </r>
      </text>
    </comment>
    <comment ref="BS2" authorId="3">
      <text>
        <r>
          <rPr>
            <b/>
            <sz val="8"/>
            <color indexed="81"/>
            <rFont val="Tahoma"/>
            <family val="2"/>
          </rPr>
          <t xml:space="preserve">
1 : Vigilance allégée   
2 : Vigilance standard  
3 : Vigilance renforcée 
1 caractère alpha numérique</t>
        </r>
      </text>
    </comment>
    <comment ref="BT2" authorId="1">
      <text>
        <r>
          <rPr>
            <b/>
            <sz val="8"/>
            <color indexed="81"/>
            <rFont val="Tahoma"/>
            <family val="2"/>
          </rPr>
          <t xml:space="preserve">3 caracters alphanumeric
GEVAL Domain CH28TZ
</t>
        </r>
        <r>
          <rPr>
            <sz val="8"/>
            <color indexed="81"/>
            <rFont val="Tahoma"/>
            <family val="2"/>
          </rPr>
          <t xml:space="preserve">100                              FCP - FCP ARIA                
150                              SICAV et assimilé de droit EU 
160                              SICAF (France)                
170                              Société cotée marché réglement
200                              Sté EU non financiere ratt    
230                              Etablissement Public          
250                              Asso &amp; assim non rattachés    
322                              OPC de droit non EU           
327                              Assoc&amp;assimilé UE rattaché gr 
330                              Comité d'Entreprise           
334                              Mutuelle relevant du code Mutu
335                              Sté relevant code Sécu Social 
336                              Compagnie d'assurance         
344                              FCT et FCC                    
345                              Sté commerciale               
346                              Banque &amp; institution financièr
347                              Banque &amp; institution financièr 
348                              Banque &amp; institution financièr 
349                              Bqe &amp; inst financière non EU,r 
350                              Société de gestion de droit EU 
351                              Société de gestion de droit no 
360                              Trust, fiducies et structures  
361                              SPV                            
362                              Société de titrisation régulée 
363                              Société de titrisation non rég
364                              Fondation, Stichting, Stiftung
365                              Fonds de pension              </t>
        </r>
      </text>
    </comment>
    <comment ref="BU2" authorId="4">
      <text>
        <r>
          <rPr>
            <sz val="9"/>
            <color indexed="81"/>
            <rFont val="Tahoma"/>
            <family val="2"/>
          </rPr>
          <t xml:space="preserve">2 characters aplhanumeric 
AC : Actif           
CL : Clôturé         
CO : En constitution 
LI : En liquidation  
</t>
        </r>
      </text>
    </comment>
    <comment ref="BV2" authorId="4">
      <text>
        <r>
          <rPr>
            <sz val="9"/>
            <color indexed="81"/>
            <rFont val="Tahoma"/>
            <family val="2"/>
          </rPr>
          <t>Optionnel
O : Oui
N : Non</t>
        </r>
      </text>
    </comment>
    <comment ref="BW2" authorId="4">
      <text>
        <r>
          <rPr>
            <sz val="9"/>
            <color indexed="81"/>
            <rFont val="Tahoma"/>
            <family val="2"/>
          </rPr>
          <t>format AAAAMMJJ
obligatoire si indicateur backlog = 'O'</t>
        </r>
        <r>
          <rPr>
            <sz val="9"/>
            <color indexed="81"/>
            <rFont val="Tahoma"/>
            <family val="2"/>
          </rPr>
          <t xml:space="preserve">
</t>
        </r>
      </text>
    </comment>
    <comment ref="BX2" authorId="3">
      <text>
        <r>
          <rPr>
            <b/>
            <sz val="8"/>
            <color indexed="81"/>
            <rFont val="Tahoma"/>
            <family val="2"/>
          </rPr>
          <t>5 caractères alpha numérique
doit correspondre à un rôle client CUSTO</t>
        </r>
      </text>
    </comment>
    <comment ref="BY2" authorId="3">
      <text>
        <r>
          <rPr>
            <b/>
            <sz val="8"/>
            <color indexed="81"/>
            <rFont val="Tahoma"/>
            <family val="2"/>
          </rPr>
          <t xml:space="preserve">Déduit s'il est à blanc
</t>
        </r>
      </text>
    </comment>
    <comment ref="BZ2" authorId="3">
      <text>
        <r>
          <rPr>
            <b/>
            <sz val="8"/>
            <color indexed="81"/>
            <rFont val="Tahoma"/>
            <family val="2"/>
          </rPr>
          <t>Pour les migrations
01 : Ixis IS    
02 :Natixis    
03: HSBC       
04 :BFT        
2 caractères alpha numérique</t>
        </r>
      </text>
    </comment>
    <comment ref="CA2" authorId="3">
      <text>
        <r>
          <rPr>
            <b/>
            <sz val="8"/>
            <color indexed="81"/>
            <rFont val="Tahoma"/>
            <family val="2"/>
          </rPr>
          <t xml:space="preserve">
D : Pop DEUTSCHE BANK PARIS        
E : Population CDC                 
I : Population CE-IDF              
L : Population CACEIS Bk Lux       
M : Population Monod               
S : Population MANDAT SIMPLE       
T : Pop.technique client (CACEIS)  
0 : Pop.Cheuvreux de Virieu/CALYON 
1 : Population D.C.P (CALYON)    
2 : Pop.I.A.M /I.C.V.G (CACEIS)  
3 : Population S.A.I (CACEIS)    
4 : Pop.IAM institutionnel/CACEIS
5 : Population entreprises/CALYON
6 : Population Emetteur (CACEIS) 
7 : INDOSUEZ FIN.GESTION (CACEIS)
8 : Population CLAM (CACEIS)     
9 : Population CASA 
1 caractère alpha numérique</t>
        </r>
      </text>
    </comment>
    <comment ref="CB2" authorId="3">
      <text>
        <r>
          <rPr>
            <b/>
            <sz val="8"/>
            <color indexed="81"/>
            <rFont val="Tahoma"/>
            <family val="2"/>
          </rPr>
          <t xml:space="preserve">
001 : Personnes physique            
002 : Agence personnel              
003 : Clientèle icvg                
004 : Agence personnel icvg         
005 : Clientèle ex IGG gestion privé
006 : Personnes morales résident    
007 : Personnes morales non résident
008 : Franco comptes internes       
009 : Nouvelle clientele ICVG       
010 : Personnes morales forfaitaires
011 : FRANCO                        
3 caractères alpha numérique</t>
        </r>
      </text>
    </comment>
    <comment ref="CC2" authorId="3">
      <text>
        <r>
          <rPr>
            <b/>
            <sz val="8"/>
            <color indexed="81"/>
            <rFont val="Tahoma"/>
            <family val="2"/>
          </rPr>
          <t xml:space="preserve">
001 : Personnes Physiques Ordinaires
002 : Personnes Morales Ordinaires  
003 : Pers. Phys. privilégiées Coup 
004 : Pers. Mor. privilégiées Coup  
005 : Pers. Phys. privilegiées rembt
006 : Pers. moral privilegiées rembt
007 : PERS.PHYS.PRIVILEGIEES CPS.RBT
008: PERS.MOR.PRIVILEGIEES CP.RBT  
016 :  Pers.morales forfaitaires 
3 caractères alpha numérique</t>
        </r>
      </text>
    </comment>
    <comment ref="CD2" authorId="3">
      <text>
        <r>
          <rPr>
            <b/>
            <sz val="8"/>
            <color indexed="81"/>
            <rFont val="Tahoma"/>
            <family val="2"/>
          </rPr>
          <t>001  :  Personne physique             
002  : Agence personnel              
003  : Clientele ICVG                
004  : Personnel ICVG                
005  : ICVG/IAM                      
006  : PM residente                  
007  : Personne morale non résidente 
008   : Nouvelle clientele ICVG       
009   : Personnes morales forfaitaires 
010    : FRANCO                                               
3 caractères alpha numérique</t>
        </r>
      </text>
    </comment>
    <comment ref="CE2" authorId="3">
      <text>
        <r>
          <rPr>
            <b/>
            <sz val="8"/>
            <color indexed="81"/>
            <rFont val="Tahoma"/>
            <family val="2"/>
          </rPr>
          <t xml:space="preserve">
LOC : Local
GLO : Global
3 caractères alpha numérique</t>
        </r>
      </text>
    </comment>
    <comment ref="CF2" authorId="3">
      <text>
        <r>
          <rPr>
            <b/>
            <sz val="8"/>
            <color indexed="81"/>
            <rFont val="Tahoma"/>
            <family val="2"/>
          </rPr>
          <t xml:space="preserve">
        Non renseigné              
AC : Abonné et Contrôlé         
NC : Non Abonné et Contrôlé     
NN : Non Abonné et Non Contrôlé 
2 caractère alpha numérique</t>
        </r>
      </text>
    </comment>
    <comment ref="CG2" authorId="3">
      <text>
        <r>
          <rPr>
            <b/>
            <sz val="8"/>
            <color indexed="81"/>
            <rFont val="Tahoma"/>
            <family val="2"/>
          </rPr>
          <t xml:space="preserve">
O:Oui
N:Non 
1 caractère alpha numérique</t>
        </r>
      </text>
    </comment>
    <comment ref="CH2" authorId="3">
      <text>
        <r>
          <rPr>
            <b/>
            <sz val="8"/>
            <color indexed="81"/>
            <rFont val="Tahoma"/>
            <family val="2"/>
          </rPr>
          <t xml:space="preserve">
O:Oui
N:Non 
1 caractère alpha numérique</t>
        </r>
      </text>
    </comment>
    <comment ref="CI2" authorId="3">
      <text>
        <r>
          <rPr>
            <b/>
            <sz val="8"/>
            <color indexed="81"/>
            <rFont val="Tahoma"/>
            <family val="2"/>
          </rPr>
          <t>Devise de valorisation des comptes titres
3 caractères alpha numérique
Norme iso 3</t>
        </r>
      </text>
    </comment>
    <comment ref="CJ2" authorId="3">
      <text>
        <r>
          <rPr>
            <b/>
            <sz val="8"/>
            <color indexed="81"/>
            <rFont val="Tahoma"/>
            <family val="2"/>
          </rPr>
          <t xml:space="preserve">
1 caractère alpha numérique
Norme ISO 3</t>
        </r>
      </text>
    </comment>
    <comment ref="CK2" authorId="3">
      <text>
        <r>
          <rPr>
            <b/>
            <sz val="8"/>
            <color indexed="81"/>
            <rFont val="Tahoma"/>
            <family val="2"/>
          </rPr>
          <t xml:space="preserve">
NPAR : Partial not allowed
PARC : Partial allowed - Cash threshold
PARQ : Partial allowed - Quantity threshold
PART : Partial allowed
4 caractères alpha numériques</t>
        </r>
      </text>
    </comment>
    <comment ref="CL2" authorId="3">
      <text>
        <r>
          <rPr>
            <b/>
            <sz val="8"/>
            <color indexed="81"/>
            <rFont val="Tahoma"/>
            <family val="2"/>
          </rPr>
          <t>D : Dernier cours  
M : Cours moyen    
P : Premier cours  
1 caractère alpha numérique</t>
        </r>
      </text>
    </comment>
    <comment ref="CM2" authorId="3">
      <text>
        <r>
          <rPr>
            <b/>
            <sz val="8"/>
            <color indexed="81"/>
            <rFont val="Tahoma"/>
            <family val="2"/>
          </rPr>
          <t>permet l'alimentation de la donnée DOFIN CH0JNE
0 : Modalités inconnues          
1 : Pouvoir renseigné sur demande
2 : Pouvoir en blanc sur demande 
3 : Abonné pouvoir renseigné     
4 : Abonné pouvoir en blanc      
1 caractère alpha numérique</t>
        </r>
      </text>
    </comment>
    <comment ref="CN2" authorId="3">
      <text>
        <r>
          <rPr>
            <b/>
            <sz val="8"/>
            <color indexed="81"/>
            <rFont val="Tahoma"/>
            <family val="2"/>
          </rPr>
          <t xml:space="preserve">
O : Oui
N : Non
1 caractère alpha numérique</t>
        </r>
      </text>
    </comment>
    <comment ref="CO2" authorId="3">
      <text>
        <r>
          <rPr>
            <b/>
            <sz val="8"/>
            <color indexed="81"/>
            <rFont val="Tahoma"/>
            <family val="2"/>
          </rPr>
          <t xml:space="preserve">
      Client ne vote pas            
C : Client vote par CACEIS BANK   
E : Le client vote par un provider
1 caractère alpha numérique</t>
        </r>
      </text>
    </comment>
    <comment ref="CP2" authorId="3">
      <text>
        <r>
          <rPr>
            <b/>
            <sz val="8"/>
            <color indexed="81"/>
            <rFont val="Tahoma"/>
            <family val="2"/>
          </rPr>
          <t xml:space="preserve">
O: Oui
N: Non 
1 caractère alpha numérique</t>
        </r>
      </text>
    </comment>
    <comment ref="CQ2" authorId="3">
      <text>
        <r>
          <rPr>
            <b/>
            <sz val="8"/>
            <color indexed="81"/>
            <rFont val="Tahoma"/>
            <family val="2"/>
          </rPr>
          <t>GEVAL = CH2EXG
4 caractères alpha numérique</t>
        </r>
      </text>
    </comment>
    <comment ref="CR2" authorId="3">
      <text>
        <r>
          <rPr>
            <b/>
            <sz val="8"/>
            <color indexed="81"/>
            <rFont val="Tahoma"/>
            <family val="2"/>
          </rPr>
          <t xml:space="preserve">
O : Oui
N : Non
1 caractère alpha numérique</t>
        </r>
      </text>
    </comment>
    <comment ref="CS2" authorId="3">
      <text>
        <r>
          <rPr>
            <b/>
            <sz val="8"/>
            <color indexed="81"/>
            <rFont val="Tahoma"/>
            <family val="2"/>
          </rPr>
          <t xml:space="preserve">
O : Oui
N : Non
1 caractère alpha numérique</t>
        </r>
      </text>
    </comment>
    <comment ref="CT2" authorId="3">
      <text>
        <r>
          <rPr>
            <b/>
            <sz val="8"/>
            <color indexed="81"/>
            <rFont val="Tahoma"/>
            <family val="2"/>
          </rPr>
          <t xml:space="preserve">
O : Oui
N : Non
1 caractère alpha numérique</t>
        </r>
      </text>
    </comment>
    <comment ref="CU2" authorId="3">
      <text>
        <r>
          <rPr>
            <b/>
            <sz val="8"/>
            <color indexed="81"/>
            <rFont val="Tahoma"/>
            <family val="2"/>
          </rPr>
          <t xml:space="preserve">
5 caractères alpha numérique</t>
        </r>
      </text>
    </comment>
    <comment ref="CV2" authorId="3">
      <text>
        <r>
          <rPr>
            <b/>
            <sz val="8"/>
            <color indexed="81"/>
            <rFont val="Tahoma"/>
            <family val="2"/>
          </rPr>
          <t xml:space="preserve">
5 caractère alpha numérique</t>
        </r>
      </text>
    </comment>
    <comment ref="CW2" authorId="1">
      <text>
        <r>
          <rPr>
            <b/>
            <sz val="8"/>
            <color indexed="81"/>
            <rFont val="Tahoma"/>
            <family val="2"/>
          </rPr>
          <t xml:space="preserve">O : Oui
N : Non
1 caractère alpha numérique
</t>
        </r>
        <r>
          <rPr>
            <sz val="8"/>
            <color indexed="81"/>
            <rFont val="Tahoma"/>
            <family val="2"/>
          </rPr>
          <t xml:space="preserve">
</t>
        </r>
      </text>
    </comment>
    <comment ref="CX2" authorId="1">
      <text>
        <r>
          <rPr>
            <b/>
            <sz val="8"/>
            <color indexed="81"/>
            <rFont val="Tahoma"/>
            <family val="2"/>
          </rPr>
          <t xml:space="preserve">O : Oui
N : Non
1 caractère alpha numérique
</t>
        </r>
        <r>
          <rPr>
            <sz val="8"/>
            <color indexed="81"/>
            <rFont val="Tahoma"/>
            <family val="2"/>
          </rPr>
          <t xml:space="preserve">
</t>
        </r>
      </text>
    </comment>
    <comment ref="CY2" authorId="1">
      <text>
        <r>
          <rPr>
            <b/>
            <sz val="8"/>
            <color indexed="81"/>
            <rFont val="Tahoma"/>
            <family val="2"/>
          </rPr>
          <t xml:space="preserve">O : Oui
N : Non
1 caractère alpha numérique
</t>
        </r>
        <r>
          <rPr>
            <sz val="8"/>
            <color indexed="81"/>
            <rFont val="Tahoma"/>
            <family val="2"/>
          </rPr>
          <t xml:space="preserve">
</t>
        </r>
      </text>
    </comment>
    <comment ref="CZ2" authorId="1">
      <text>
        <r>
          <rPr>
            <b/>
            <sz val="8"/>
            <color indexed="81"/>
            <rFont val="Tahoma"/>
            <family val="2"/>
          </rPr>
          <t>120 caractères maximum</t>
        </r>
        <r>
          <rPr>
            <sz val="8"/>
            <color indexed="81"/>
            <rFont val="Tahoma"/>
            <family val="2"/>
          </rPr>
          <t xml:space="preserve">
</t>
        </r>
      </text>
    </comment>
    <comment ref="DA2" authorId="1">
      <text>
        <r>
          <rPr>
            <b/>
            <sz val="8"/>
            <color indexed="81"/>
            <rFont val="Tahoma"/>
            <family val="2"/>
          </rPr>
          <t>Tiers doit exister dans la table des rôles avec le rôle sociéte de gestion '04'</t>
        </r>
        <r>
          <rPr>
            <sz val="8"/>
            <color indexed="81"/>
            <rFont val="Tahoma"/>
            <family val="2"/>
          </rPr>
          <t xml:space="preserve">
</t>
        </r>
      </text>
    </comment>
    <comment ref="DR2" authorId="1">
      <text>
        <r>
          <rPr>
            <b/>
            <sz val="8"/>
            <color indexed="81"/>
            <rFont val="Tahoma"/>
            <family val="2"/>
          </rPr>
          <t>Obligatoire si groupe TA, facultatif sinon
255 caractères max</t>
        </r>
        <r>
          <rPr>
            <sz val="8"/>
            <color indexed="81"/>
            <rFont val="Tahoma"/>
            <family val="2"/>
          </rPr>
          <t xml:space="preserve">
</t>
        </r>
        <r>
          <rPr>
            <b/>
            <sz val="8"/>
            <color indexed="81"/>
            <rFont val="Tahoma"/>
            <family val="2"/>
          </rPr>
          <t xml:space="preserve">
pour les tiers standard et OPCVM de niveau fonds uniquement</t>
        </r>
      </text>
    </comment>
    <comment ref="DS2" authorId="1">
      <text>
        <r>
          <rPr>
            <b/>
            <sz val="8"/>
            <color indexed="81"/>
            <rFont val="Tahoma"/>
            <family val="2"/>
          </rPr>
          <t xml:space="preserve">Facultatif
10 caractères maximum
Voir domaine de valeur CH2A5Y :
</t>
        </r>
        <r>
          <rPr>
            <sz val="8"/>
            <color indexed="81"/>
            <rFont val="Tahoma"/>
            <family val="2"/>
          </rPr>
          <t xml:space="preserve">
</t>
        </r>
        <r>
          <rPr>
            <sz val="8"/>
            <color indexed="81"/>
            <rFont val="Courier New"/>
            <family val="3"/>
          </rPr>
          <t xml:space="preserve">ACRTS                :       RTS (CA-CIB)              
TIBLOOMB        :       Identifiant Bloomberg        
TICDC                  :       CDC                          
TICEDE                :       CLEARSTREAM BANKING S.A., LUX
TICLAMUNDI    :       Codification Client Amundi   
TICLCOVEA      :        Codification Client Covea    
TICONF               :        Confirmation (MO)            
TICONFCITY     :        Citynet (MO)                 
TIDTCYID           :         DEPOSITORY TRUST COMPANY, NYC  
TIECLR                :         EUROCLEAR BANK S.A / N.V  BRUS
TIEDIT                  :        Tiers éditique                
TIFA                      :        Fund admin CACEIS             
TIGK                      :        Telekurs(GK)                  
TIIA                        :        Code IA                       
TIISINBARC      :        ISIN-BARC_Isin REF Barclays   
TIISINGICS         :        ISIN-GICS_Isin REF Gics       
TIIXISIS                 :        IIS                           
TILDD_COLL    :        ID Collateral Titres     
TIMDMEXT       :       Identifiant MDM externe  
TIMOTI                 :       Monte Titoli             
TIPGD                   :       Code PGD                 
TIRCC                   :       RCC (Corporate Trust)    
TIRICOS               :      RICOS (CASA)             
TISBF                   :       Code SBF                 
TISCOM              :       INTERSETTLE SUISSE       
TISEQ_COLL     :      ID Collateral Cash 
TISGSS                 :     SGSS               
TISIXFIN               :     Code Six Financial 
TITID                      :     TID                
TIWINGL               :      WINGS Luxembourg   
TIWINGS              :         WINGS France       </t>
        </r>
      </text>
    </comment>
    <comment ref="DT2" authorId="1">
      <text>
        <r>
          <rPr>
            <b/>
            <sz val="8"/>
            <color indexed="81"/>
            <rFont val="Tahoma"/>
            <family val="2"/>
          </rPr>
          <t>Obligatoire si Codificateur 1 renseigné</t>
        </r>
        <r>
          <rPr>
            <sz val="8"/>
            <color indexed="81"/>
            <rFont val="Tahoma"/>
            <family val="2"/>
          </rPr>
          <t xml:space="preserve">
Maximum 30 caractères</t>
        </r>
      </text>
    </comment>
    <comment ref="DU2" authorId="1">
      <text>
        <r>
          <rPr>
            <b/>
            <sz val="8"/>
            <color indexed="81"/>
            <rFont val="Tahoma"/>
            <family val="2"/>
          </rPr>
          <t xml:space="preserve">Facultatif
10 caractères maximum
Voir domaine de valeur CH2A5Y
</t>
        </r>
      </text>
    </comment>
    <comment ref="DV2" authorId="1">
      <text>
        <r>
          <rPr>
            <b/>
            <sz val="8"/>
            <color indexed="81"/>
            <rFont val="Tahoma"/>
            <family val="2"/>
          </rPr>
          <t>Obligatoire si Codificateur 2 renseigné</t>
        </r>
        <r>
          <rPr>
            <sz val="8"/>
            <color indexed="81"/>
            <rFont val="Tahoma"/>
            <family val="2"/>
          </rPr>
          <t xml:space="preserve">
Maximum 30 caractères</t>
        </r>
      </text>
    </comment>
    <comment ref="DW2" authorId="1">
      <text>
        <r>
          <rPr>
            <b/>
            <sz val="8"/>
            <color indexed="81"/>
            <rFont val="Tahoma"/>
            <family val="2"/>
          </rPr>
          <t xml:space="preserve">Facultatif
10 caractères maximum
Voir domaine de valeur CH2A5Y
</t>
        </r>
        <r>
          <rPr>
            <sz val="8"/>
            <color indexed="81"/>
            <rFont val="Tahoma"/>
            <family val="2"/>
          </rPr>
          <t xml:space="preserve">
</t>
        </r>
      </text>
    </comment>
    <comment ref="DX2" authorId="1">
      <text>
        <r>
          <rPr>
            <b/>
            <sz val="8"/>
            <color indexed="81"/>
            <rFont val="Tahoma"/>
            <family val="2"/>
          </rPr>
          <t>Obligatoire si Codificateur 3 renseigné</t>
        </r>
        <r>
          <rPr>
            <sz val="8"/>
            <color indexed="81"/>
            <rFont val="Tahoma"/>
            <family val="2"/>
          </rPr>
          <t xml:space="preserve">
Maximum 30 caractères</t>
        </r>
      </text>
    </comment>
    <comment ref="DY2" authorId="1">
      <text>
        <r>
          <rPr>
            <b/>
            <sz val="8"/>
            <color indexed="81"/>
            <rFont val="Tahoma"/>
            <family val="2"/>
          </rPr>
          <t>Obligatoire pour une personne physique
S : Individuel
C : Commun
P : Joint</t>
        </r>
        <r>
          <rPr>
            <sz val="8"/>
            <color indexed="81"/>
            <rFont val="Tahoma"/>
            <family val="2"/>
          </rPr>
          <t xml:space="preserve">
</t>
        </r>
      </text>
    </comment>
    <comment ref="DZ2" authorId="1">
      <text>
        <r>
          <rPr>
            <b/>
            <sz val="8"/>
            <color indexed="81"/>
            <rFont val="Tahoma"/>
            <family val="2"/>
          </rPr>
          <t>Facultatif
30 caractères
Permet de réferencer un autre nom pour la personne physique, comme le nom de jeune fille par exemple</t>
        </r>
        <r>
          <rPr>
            <sz val="8"/>
            <color indexed="81"/>
            <rFont val="Tahoma"/>
            <family val="2"/>
          </rPr>
          <t xml:space="preserve">
</t>
        </r>
      </text>
    </comment>
    <comment ref="EA2" authorId="1">
      <text>
        <r>
          <rPr>
            <b/>
            <sz val="8"/>
            <color indexed="81"/>
            <rFont val="Tahoma"/>
            <family val="2"/>
          </rPr>
          <t>Facultatif</t>
        </r>
        <r>
          <rPr>
            <sz val="8"/>
            <color indexed="81"/>
            <rFont val="Tahoma"/>
            <family val="2"/>
          </rPr>
          <t xml:space="preserve">
</t>
        </r>
        <r>
          <rPr>
            <b/>
            <sz val="8"/>
            <color indexed="81"/>
            <rFont val="Tahoma"/>
            <family val="2"/>
          </rPr>
          <t>30 caractères</t>
        </r>
      </text>
    </comment>
    <comment ref="EB2" authorId="1">
      <text>
        <r>
          <rPr>
            <b/>
            <sz val="8"/>
            <color indexed="81"/>
            <rFont val="Tahoma"/>
            <family val="2"/>
          </rPr>
          <t>Facultatif</t>
        </r>
        <r>
          <rPr>
            <sz val="8"/>
            <color indexed="81"/>
            <rFont val="Tahoma"/>
            <family val="2"/>
          </rPr>
          <t xml:space="preserve">
</t>
        </r>
      </text>
    </comment>
    <comment ref="EC2" authorId="1">
      <text>
        <r>
          <rPr>
            <b/>
            <sz val="8"/>
            <color indexed="81"/>
            <rFont val="Tahoma"/>
            <family val="2"/>
          </rPr>
          <t>Facultatif</t>
        </r>
        <r>
          <rPr>
            <sz val="8"/>
            <color indexed="81"/>
            <rFont val="Tahoma"/>
            <family val="2"/>
          </rPr>
          <t xml:space="preserve">
</t>
        </r>
      </text>
    </comment>
    <comment ref="ED2" authorId="1">
      <text>
        <r>
          <rPr>
            <b/>
            <sz val="8"/>
            <color indexed="81"/>
            <rFont val="Tahoma"/>
            <family val="2"/>
          </rPr>
          <t>Facultatif 
30 caractères</t>
        </r>
        <r>
          <rPr>
            <sz val="8"/>
            <color indexed="81"/>
            <rFont val="Tahoma"/>
            <family val="2"/>
          </rPr>
          <t xml:space="preserve">
</t>
        </r>
      </text>
    </comment>
    <comment ref="EE2" authorId="1">
      <text>
        <r>
          <rPr>
            <b/>
            <sz val="8"/>
            <color indexed="81"/>
            <rFont val="Tahoma"/>
            <family val="2"/>
          </rPr>
          <t>Obligatoire si le tiers PP a une nature individuelle
ISO 3 caractères 
Alimenté par défaut avec le pays de nationalité si non renseigné.
Stocké en table tiers dans la donnée pays de contrôle</t>
        </r>
        <r>
          <rPr>
            <sz val="8"/>
            <color indexed="81"/>
            <rFont val="Tahoma"/>
            <family val="2"/>
          </rPr>
          <t xml:space="preserve">
</t>
        </r>
      </text>
    </comment>
    <comment ref="EF2" authorId="1">
      <text>
        <r>
          <rPr>
            <b/>
            <sz val="8"/>
            <color indexed="81"/>
            <rFont val="Tahoma"/>
            <family val="2"/>
          </rPr>
          <t>Obligatoire si le tiers PP a une nature individuelle
Format  aaaammjj
Stocké dans la donnée date enregistrement dans la table tiers</t>
        </r>
        <r>
          <rPr>
            <sz val="8"/>
            <color indexed="81"/>
            <rFont val="Tahoma"/>
            <family val="2"/>
          </rPr>
          <t xml:space="preserve">
</t>
        </r>
      </text>
    </comment>
    <comment ref="EG2" authorId="1">
      <text>
        <r>
          <rPr>
            <b/>
            <sz val="8"/>
            <color indexed="81"/>
            <rFont val="Tahoma"/>
            <family val="2"/>
          </rPr>
          <t>Facultatif
Format aaaammjj</t>
        </r>
        <r>
          <rPr>
            <sz val="8"/>
            <color indexed="81"/>
            <rFont val="Tahoma"/>
            <family val="2"/>
          </rPr>
          <t xml:space="preserve">
</t>
        </r>
      </text>
    </comment>
    <comment ref="EH2" authorId="1">
      <text>
        <r>
          <rPr>
            <b/>
            <sz val="8"/>
            <color indexed="81"/>
            <rFont val="Tahoma"/>
            <family val="2"/>
          </rPr>
          <t xml:space="preserve">
Pour les tiers dont la date de majorité &gt; date du jour de traitement
Code tiers sur 10 caractères</t>
        </r>
        <r>
          <rPr>
            <sz val="8"/>
            <color indexed="81"/>
            <rFont val="Tahoma"/>
            <family val="2"/>
          </rPr>
          <t xml:space="preserve">
</t>
        </r>
        <r>
          <rPr>
            <b/>
            <sz val="8"/>
            <color indexed="81"/>
            <rFont val="Tahoma"/>
            <family val="2"/>
          </rPr>
          <t>ce tiers doit avoir le rôle tuteur</t>
        </r>
      </text>
    </comment>
    <comment ref="EI2" authorId="1">
      <text>
        <r>
          <rPr>
            <b/>
            <sz val="8"/>
            <color indexed="81"/>
            <rFont val="Tahoma"/>
            <family val="2"/>
          </rPr>
          <t>Facultatif 
GEVAL : CH30OE
F : Madame
M: Monsieur</t>
        </r>
        <r>
          <rPr>
            <sz val="8"/>
            <color indexed="81"/>
            <rFont val="Tahoma"/>
            <family val="2"/>
          </rPr>
          <t xml:space="preserve">
</t>
        </r>
      </text>
    </comment>
    <comment ref="EJ2" authorId="1">
      <text>
        <r>
          <rPr>
            <b/>
            <sz val="8"/>
            <color indexed="81"/>
            <rFont val="Tahoma"/>
            <family val="2"/>
          </rPr>
          <t>Obligatoire</t>
        </r>
        <r>
          <rPr>
            <sz val="8"/>
            <color indexed="81"/>
            <rFont val="Tahoma"/>
            <family val="2"/>
          </rPr>
          <t xml:space="preserve">
</t>
        </r>
        <r>
          <rPr>
            <b/>
            <sz val="8"/>
            <color indexed="81"/>
            <rFont val="Tahoma"/>
            <family val="2"/>
          </rPr>
          <t>O : Oui
N : Non</t>
        </r>
        <r>
          <rPr>
            <sz val="8"/>
            <color indexed="81"/>
            <rFont val="Tahoma"/>
            <family val="2"/>
          </rPr>
          <t xml:space="preserve">
</t>
        </r>
      </text>
    </comment>
    <comment ref="EK2" authorId="1">
      <text>
        <r>
          <rPr>
            <b/>
            <sz val="8"/>
            <color indexed="81"/>
            <rFont val="Tahoma"/>
            <family val="2"/>
          </rPr>
          <t>Facutatif</t>
        </r>
        <r>
          <rPr>
            <sz val="8"/>
            <color indexed="81"/>
            <rFont val="Tahoma"/>
            <family val="2"/>
          </rPr>
          <t xml:space="preserve">
</t>
        </r>
        <r>
          <rPr>
            <b/>
            <sz val="8"/>
            <color indexed="81"/>
            <rFont val="Tahoma"/>
            <family val="2"/>
          </rPr>
          <t>O : Oui
N : Non</t>
        </r>
        <r>
          <rPr>
            <sz val="8"/>
            <color indexed="81"/>
            <rFont val="Tahoma"/>
            <family val="2"/>
          </rPr>
          <t xml:space="preserve">
</t>
        </r>
      </text>
    </comment>
    <comment ref="EL2" authorId="1">
      <text>
        <r>
          <rPr>
            <b/>
            <sz val="8"/>
            <color indexed="81"/>
            <rFont val="Tahoma"/>
            <family val="2"/>
          </rPr>
          <t>Facultatif</t>
        </r>
        <r>
          <rPr>
            <sz val="8"/>
            <color indexed="81"/>
            <rFont val="Tahoma"/>
            <family val="2"/>
          </rPr>
          <t xml:space="preserve">
</t>
        </r>
        <r>
          <rPr>
            <b/>
            <sz val="8"/>
            <color indexed="81"/>
            <rFont val="Tahoma"/>
            <family val="2"/>
          </rPr>
          <t>O : Oui
N : Non</t>
        </r>
        <r>
          <rPr>
            <sz val="8"/>
            <color indexed="81"/>
            <rFont val="Tahoma"/>
            <family val="2"/>
          </rPr>
          <t xml:space="preserve">
</t>
        </r>
      </text>
    </comment>
    <comment ref="EM2" authorId="1">
      <text>
        <r>
          <rPr>
            <b/>
            <sz val="8"/>
            <color indexed="81"/>
            <rFont val="Tahoma"/>
            <family val="2"/>
          </rPr>
          <t>Obligatoire si le tiers à créer est un tiers personne physique joint ou commun</t>
        </r>
        <r>
          <rPr>
            <sz val="8"/>
            <color indexed="81"/>
            <rFont val="Tahoma"/>
            <family val="2"/>
          </rPr>
          <t xml:space="preserve">
</t>
        </r>
        <r>
          <rPr>
            <b/>
            <sz val="8"/>
            <color indexed="81"/>
            <rFont val="Tahoma"/>
            <family val="2"/>
          </rPr>
          <t>interdit sinon</t>
        </r>
        <r>
          <rPr>
            <sz val="8"/>
            <color indexed="81"/>
            <rFont val="Tahoma"/>
            <family val="2"/>
          </rPr>
          <t xml:space="preserve">
Code tiers personne physque nature single</t>
        </r>
      </text>
    </comment>
    <comment ref="EN2" authorId="1">
      <text>
        <r>
          <rPr>
            <b/>
            <sz val="8"/>
            <color indexed="81"/>
            <rFont val="Tahoma"/>
            <family val="2"/>
          </rPr>
          <t>Obligatoire si le tiers à créer est un tiers personne physique joint ou commun
interdit sinon
Code tiers personne physque nature single</t>
        </r>
      </text>
    </comment>
    <comment ref="EO2" authorId="1">
      <text>
        <r>
          <rPr>
            <b/>
            <sz val="8"/>
            <color indexed="81"/>
            <rFont val="Tahoma"/>
            <family val="2"/>
          </rPr>
          <t>For partner migrated from CBD
1 character alphanumeric
C : CBD client - Origin BCT Group 
N : CBD client - Not migrated     
O : CBD client - Migrated from BCT</t>
        </r>
        <r>
          <rPr>
            <sz val="8"/>
            <color indexed="81"/>
            <rFont val="Tahoma"/>
            <family val="2"/>
          </rPr>
          <t xml:space="preserve">
</t>
        </r>
      </text>
    </comment>
    <comment ref="EP2" authorId="1">
      <text>
        <r>
          <rPr>
            <b/>
            <sz val="8"/>
            <color indexed="81"/>
            <rFont val="Tahoma"/>
            <family val="2"/>
          </rPr>
          <t>Fomat SSAAMMJJ</t>
        </r>
      </text>
    </comment>
    <comment ref="EQ2" authorId="1">
      <text>
        <r>
          <rPr>
            <b/>
            <sz val="8"/>
            <color indexed="81"/>
            <rFont val="Tahoma"/>
            <family val="2"/>
          </rPr>
          <t>Facultatif 
30 caractères</t>
        </r>
        <r>
          <rPr>
            <sz val="8"/>
            <color indexed="81"/>
            <rFont val="Tahoma"/>
            <family val="2"/>
          </rPr>
          <t xml:space="preserve">
</t>
        </r>
      </text>
    </comment>
    <comment ref="ER2" authorId="1">
      <text>
        <r>
          <rPr>
            <b/>
            <sz val="8"/>
            <color indexed="81"/>
            <rFont val="Tahoma"/>
            <family val="2"/>
          </rPr>
          <t>5 caractères alpha numérique
Doit exister dans la table des responsables
Associé au tiers avec le type 'BDD'</t>
        </r>
      </text>
    </comment>
    <comment ref="ES2" authorId="1">
      <text>
        <r>
          <rPr>
            <b/>
            <sz val="8"/>
            <color indexed="81"/>
            <rFont val="Tahoma"/>
            <family val="2"/>
          </rPr>
          <t>7 caractères alpha numérique
Exemples :
0090000 Erbringung von Dienstleistunge
0099000 Erbringung von Dienstleistunge
0100000 Landwirtschaft, Jagd und damit
0110000 Anbau einjähriger Pflanzen
0111000 Anbau von Getreide (ohne Reis)
0112000 Anbau von Reis
0113000 Anbau von Gemüse und Melonen
.../...</t>
        </r>
      </text>
    </comment>
    <comment ref="ET2" authorId="1">
      <text>
        <r>
          <rPr>
            <b/>
            <sz val="8"/>
            <color indexed="81"/>
            <rFont val="Tahoma"/>
            <family val="2"/>
          </rPr>
          <t xml:space="preserve">2 caractères alpha numériques
Exemples : 
?    nur bei Basispartner gültig   
00 Unselbst.b.Privatfirma besch. 
01 Unselbst.b.öff.Arbeitg.besch
02 Unternehmen, Verein, Verband  
03 Arbeitsgemeinschaft   
04 Selbst.berufst.Personen       
05 Sonstige(Hausfrau,Rentner,usw)
06 Banken und bankähnliche Inst. 
07 Institutionelle Investors     
08 Intern nur für BV und VuW
</t>
        </r>
      </text>
    </comment>
    <comment ref="EU2" authorId="1">
      <text>
        <r>
          <rPr>
            <b/>
            <sz val="8"/>
            <color indexed="81"/>
            <rFont val="Tahoma"/>
            <family val="2"/>
          </rPr>
          <t>Obligatoire si le tiers à créer est un tiers personne physique joint ou commun</t>
        </r>
        <r>
          <rPr>
            <sz val="8"/>
            <color indexed="81"/>
            <rFont val="Tahoma"/>
            <family val="2"/>
          </rPr>
          <t xml:space="preserve">
</t>
        </r>
        <r>
          <rPr>
            <b/>
            <sz val="8"/>
            <color indexed="81"/>
            <rFont val="Tahoma"/>
            <family val="2"/>
          </rPr>
          <t>interdit sinon</t>
        </r>
        <r>
          <rPr>
            <sz val="8"/>
            <color indexed="81"/>
            <rFont val="Tahoma"/>
            <family val="2"/>
          </rPr>
          <t xml:space="preserve">
Code tiers personne physque nature single</t>
        </r>
      </text>
    </comment>
    <comment ref="EV2" authorId="1">
      <text>
        <r>
          <rPr>
            <b/>
            <sz val="8"/>
            <color indexed="81"/>
            <rFont val="Tahoma"/>
            <family val="2"/>
          </rPr>
          <t>Obligatoire si le tiers à créer est un tiers personne physique joint ou commun
interdit sinon
Code tiers personne physque nature single</t>
        </r>
      </text>
    </comment>
    <comment ref="EW2" authorId="1">
      <text>
        <r>
          <rPr>
            <b/>
            <sz val="8"/>
            <color indexed="81"/>
            <rFont val="Tahoma"/>
            <family val="2"/>
          </rPr>
          <t>Obligatoire si le tiers à créer est un tiers personne physique joint ou commun
interdit sinon
Code tiers personne physque nature single</t>
        </r>
      </text>
    </comment>
    <comment ref="EX2" authorId="1">
      <text>
        <r>
          <rPr>
            <b/>
            <sz val="8"/>
            <color indexed="81"/>
            <rFont val="Tahoma"/>
            <family val="2"/>
          </rPr>
          <t>6 caractères
Facultatif
Valeur possibles :
PERES</t>
        </r>
      </text>
    </comment>
    <comment ref="EY2" authorId="5">
      <text>
        <r>
          <rPr>
            <b/>
            <sz val="9"/>
            <color indexed="81"/>
            <rFont val="Tahoma"/>
            <family val="2"/>
          </rPr>
          <t>Optionnel</t>
        </r>
        <r>
          <rPr>
            <sz val="9"/>
            <color indexed="81"/>
            <rFont val="Tahoma"/>
            <family val="2"/>
          </rPr>
          <t xml:space="preserve">
</t>
        </r>
        <r>
          <rPr>
            <b/>
            <sz val="9"/>
            <color indexed="81"/>
            <rFont val="Tahoma"/>
            <family val="2"/>
          </rPr>
          <t>3 caractères Alpha numérique
Format ISO</t>
        </r>
      </text>
    </comment>
    <comment ref="EZ2" authorId="5">
      <text>
        <r>
          <rPr>
            <b/>
            <sz val="9"/>
            <color indexed="81"/>
            <rFont val="Tahoma"/>
            <family val="2"/>
          </rPr>
          <t>Optionnel</t>
        </r>
        <r>
          <rPr>
            <sz val="9"/>
            <color indexed="81"/>
            <rFont val="Tahoma"/>
            <family val="2"/>
          </rPr>
          <t xml:space="preserve">
</t>
        </r>
        <r>
          <rPr>
            <b/>
            <sz val="9"/>
            <color indexed="81"/>
            <rFont val="Tahoma"/>
            <family val="2"/>
          </rPr>
          <t>3 caractères Alpha numérique
Format ISO</t>
        </r>
      </text>
    </comment>
    <comment ref="FA2" authorId="5">
      <text>
        <r>
          <rPr>
            <b/>
            <sz val="9"/>
            <color indexed="81"/>
            <rFont val="Tahoma"/>
            <family val="2"/>
          </rPr>
          <t xml:space="preserve">Optionnel. Associé au pays de résidence fiscal (CH2C1B).
Si renseignée, alors le pays de résidence fiscal (CH2C1B) doit être renseigné
</t>
        </r>
      </text>
    </comment>
    <comment ref="FB2" authorId="5">
      <text>
        <r>
          <rPr>
            <b/>
            <sz val="9"/>
            <color indexed="81"/>
            <rFont val="Tahoma"/>
            <family val="2"/>
          </rPr>
          <t xml:space="preserve">Optionnel. Associé au pays de résidence fiscal 2 (CH0PO6-P).
Si renseignée, alors le pays de résidence fiscal (CH0PO6-P) doit être renseigné
</t>
        </r>
      </text>
    </comment>
    <comment ref="FC2" authorId="5">
      <text>
        <r>
          <rPr>
            <b/>
            <sz val="9"/>
            <color indexed="81"/>
            <rFont val="Tahoma"/>
            <family val="2"/>
          </rPr>
          <t xml:space="preserve">Optionnel. Associé au pays de résidence fiscal 3 (CH36B5-P).
Si renseignée, alors le pays de résidence fiscal 3 (CH36B5-P) doit être renseigné.
</t>
        </r>
      </text>
    </comment>
    <comment ref="FD2" authorId="1">
      <text>
        <r>
          <rPr>
            <b/>
            <sz val="8"/>
            <color indexed="81"/>
            <rFont val="Tahoma"/>
            <family val="2"/>
          </rPr>
          <t>1 caractères
Facultatif
Valeur possibles :
O (oui)
N (non)
Cette donnée indiquele choix du client relatif à l’utilisation de ses titres par le processus d’auto-collatéralisation T2S</t>
        </r>
      </text>
    </comment>
    <comment ref="FE2" authorId="5">
      <text>
        <r>
          <rPr>
            <b/>
            <sz val="9"/>
            <color indexed="81"/>
            <rFont val="Tahoma"/>
            <family val="2"/>
          </rPr>
          <t xml:space="preserve">(O/N)
Doit être à 'N' pour une adresse fiscale ou tous emplois (domaine '000' ou '003')
Peut-être à 'N' ou 'O' pour une adresse dans le domaine '070'
(Paramétrage par groupe de rattachement dans CH3E6S).
</t>
        </r>
      </text>
    </comment>
    <comment ref="FF2" authorId="5">
      <text>
        <r>
          <rPr>
            <b/>
            <sz val="9"/>
            <color indexed="81"/>
            <rFont val="Tahoma"/>
            <family val="2"/>
          </rPr>
          <t>Facultatif pour Personne physique
Interdit pour tous les autres cas</t>
        </r>
        <r>
          <rPr>
            <sz val="9"/>
            <color indexed="81"/>
            <rFont val="Tahoma"/>
            <family val="2"/>
          </rPr>
          <t xml:space="preserve">
</t>
        </r>
        <r>
          <rPr>
            <b/>
            <sz val="9"/>
            <color indexed="81"/>
            <rFont val="Tahoma"/>
            <family val="2"/>
          </rPr>
          <t>38 car</t>
        </r>
      </text>
    </comment>
    <comment ref="FG2" authorId="5">
      <text>
        <r>
          <rPr>
            <b/>
            <sz val="9"/>
            <color indexed="81"/>
            <rFont val="Tahoma"/>
            <family val="2"/>
          </rPr>
          <t>Facultatif pour Personne physique
Interdit pour tous les autres cas
38 car</t>
        </r>
      </text>
    </comment>
    <comment ref="FH2" authorId="5">
      <text>
        <r>
          <rPr>
            <b/>
            <sz val="9"/>
            <color indexed="81"/>
            <rFont val="Tahoma"/>
            <family val="2"/>
          </rPr>
          <t>Facultatif
38 car</t>
        </r>
      </text>
    </comment>
    <comment ref="FI2" authorId="3">
      <text>
        <r>
          <rPr>
            <b/>
            <sz val="8"/>
            <color indexed="81"/>
            <rFont val="Tahoma"/>
            <family val="2"/>
          </rPr>
          <t xml:space="preserve">Facultatif
10 caractères alpha numériques
En fonction de l'activité
</t>
        </r>
      </text>
    </comment>
    <comment ref="FJ2" authorId="3">
      <text>
        <r>
          <rPr>
            <b/>
            <sz val="8"/>
            <color indexed="81"/>
            <rFont val="Tahoma"/>
            <family val="2"/>
          </rPr>
          <t>Facultatif
38 caractères alpha numériques
En fonction de l'activité</t>
        </r>
      </text>
    </comment>
    <comment ref="FK2" authorId="5">
      <text>
        <r>
          <rPr>
            <b/>
            <sz val="9"/>
            <color indexed="81"/>
            <rFont val="Tahoma"/>
            <family val="2"/>
          </rPr>
          <t>Facultatif
38 car
Si non renseigné, ce champ sera renseigné automatiquement par le programme avec la concaténation entre le numéro, et le nom de la voie.
Attention :
Si renseigné, cela doit être en phase avec les 2 champs segmentés obligatoires Numéro, et Nom de la voie.</t>
        </r>
      </text>
    </comment>
    <comment ref="FL2" authorId="3">
      <text>
        <r>
          <rPr>
            <b/>
            <sz val="8"/>
            <color indexed="81"/>
            <rFont val="Tahoma"/>
            <family val="2"/>
          </rPr>
          <t>Optionnel pour une adresse Française
&gt; Complément 2
Interdite pour une adresse étrangère
38 caractères alpha numériques</t>
        </r>
      </text>
    </comment>
    <comment ref="FM2" authorId="3">
      <text>
        <r>
          <rPr>
            <b/>
            <sz val="8"/>
            <color indexed="81"/>
            <rFont val="Tahoma"/>
            <family val="2"/>
          </rPr>
          <t>Obligatoire pour FRA (5 car)
15 caractères alpha numériques max
En fonction de l'activité</t>
        </r>
      </text>
    </comment>
    <comment ref="FN2" authorId="3">
      <text>
        <r>
          <rPr>
            <b/>
            <sz val="8"/>
            <color indexed="81"/>
            <rFont val="Tahoma"/>
            <family val="2"/>
          </rPr>
          <t xml:space="preserve">Obligatoire si adresse renseignée
&gt; Ville 
30 caractères alpha numériques
En fonction de l'activité
</t>
        </r>
      </text>
    </comment>
    <comment ref="FO2" authorId="5">
      <text>
        <r>
          <rPr>
            <b/>
            <sz val="9"/>
            <color indexed="81"/>
            <rFont val="Tahoma"/>
            <family val="2"/>
          </rPr>
          <t>Facultatif :
38 car
Ajout du complément (ex. cédex) avec concaténation entre le code postal et la ville :
- S'il y a un complément, saisir la totalité
- S'il n'y a pas de complément, laisser à blanc (ou saisir la totalité)
Attention :
Si cette ligne est saisie, elle doit être complète et en phase avec les champs segmentés obligatoires Code postal, et Ville.</t>
        </r>
        <r>
          <rPr>
            <sz val="9"/>
            <color indexed="81"/>
            <rFont val="Tahoma"/>
            <family val="2"/>
          </rPr>
          <t xml:space="preserve">
</t>
        </r>
      </text>
    </comment>
    <comment ref="FP2" authorId="5">
      <text>
        <r>
          <rPr>
            <b/>
            <sz val="9"/>
            <color indexed="81"/>
            <rFont val="Tahoma"/>
            <family val="2"/>
          </rPr>
          <t>Facultatif</t>
        </r>
        <r>
          <rPr>
            <sz val="9"/>
            <color indexed="81"/>
            <rFont val="Tahoma"/>
            <family val="2"/>
          </rPr>
          <t xml:space="preserve">
</t>
        </r>
        <r>
          <rPr>
            <b/>
            <sz val="9"/>
            <color indexed="81"/>
            <rFont val="Tahoma"/>
            <family val="2"/>
          </rPr>
          <t>15 car max</t>
        </r>
      </text>
    </comment>
    <comment ref="FQ2" authorId="5">
      <text>
        <r>
          <rPr>
            <b/>
            <sz val="9"/>
            <color indexed="81"/>
            <rFont val="Tahoma"/>
            <family val="2"/>
          </rPr>
          <t>Facultatif :
3 car
Si à blanc, alors pays de l'adresse vaut :
- pays de résidence fiscale pour personne morale
- pays de résidence physique pour personne physique</t>
        </r>
        <r>
          <rPr>
            <sz val="9"/>
            <color indexed="81"/>
            <rFont val="Tahoma"/>
            <family val="2"/>
          </rPr>
          <t xml:space="preserve">
</t>
        </r>
      </text>
    </comment>
    <comment ref="FR2" authorId="5">
      <text>
        <r>
          <rPr>
            <b/>
            <sz val="9"/>
            <color indexed="81"/>
            <rFont val="Tahoma"/>
            <family val="2"/>
          </rPr>
          <t>Pour Personne physique
Obligatoire si presence du role 85 en 18129 sur personne physique
Facultatif pour tous les autres cas</t>
        </r>
        <r>
          <rPr>
            <sz val="9"/>
            <color indexed="81"/>
            <rFont val="Tahoma"/>
            <family val="2"/>
          </rPr>
          <t xml:space="preserve">
</t>
        </r>
      </text>
    </comment>
    <comment ref="FS2" authorId="5">
      <text>
        <r>
          <rPr>
            <b/>
            <sz val="9"/>
            <color indexed="81"/>
            <rFont val="Tahoma"/>
            <family val="2"/>
          </rPr>
          <t>Pour Personne physique
Obligatoire si presence du role 85 en 18129 sur personne physique
Facultatif pour tous les autres cas</t>
        </r>
        <r>
          <rPr>
            <sz val="9"/>
            <color indexed="81"/>
            <rFont val="Tahoma"/>
            <family val="2"/>
          </rPr>
          <t xml:space="preserve">
</t>
        </r>
      </text>
    </comment>
    <comment ref="FT2" authorId="5">
      <text>
        <r>
          <rPr>
            <b/>
            <sz val="9"/>
            <color indexed="81"/>
            <rFont val="Tahoma"/>
            <family val="2"/>
          </rPr>
          <t>Pour Personne physique
Obligatoire si presence du role 85 en 18129 sur personne physique
Facultatif pour tous les autres cas</t>
        </r>
        <r>
          <rPr>
            <sz val="9"/>
            <color indexed="81"/>
            <rFont val="Tahoma"/>
            <family val="2"/>
          </rPr>
          <t xml:space="preserve">
</t>
        </r>
      </text>
    </comment>
    <comment ref="FU2" authorId="5">
      <text>
        <r>
          <rPr>
            <b/>
            <sz val="9"/>
            <color indexed="81"/>
            <rFont val="Tahoma"/>
            <family val="2"/>
          </rPr>
          <t>Facultatif
Pour personne physique individuelle</t>
        </r>
        <r>
          <rPr>
            <sz val="9"/>
            <color indexed="81"/>
            <rFont val="Tahoma"/>
            <family val="2"/>
          </rPr>
          <t xml:space="preserve">
</t>
        </r>
      </text>
    </comment>
    <comment ref="FV2" authorId="5">
      <text>
        <r>
          <rPr>
            <b/>
            <sz val="9"/>
            <color indexed="81"/>
            <rFont val="Tahoma"/>
            <family val="2"/>
          </rPr>
          <t>Facultatif
Pour Personne physique
Valeurs des codes pour les Individuels :
AJ Administration légale sous contrôle judiciaire
AL Administration légale pure et simple
AP Absence de présomption
AS Admininistrateur spécial
CS Curatelle spéciale
CU Curatelle normale
ME Mineur émancipé
SJ Sauvegarde de justice
TA Tutelle avec conseil de famille</t>
        </r>
        <r>
          <rPr>
            <sz val="9"/>
            <color indexed="81"/>
            <rFont val="Tahoma"/>
            <family val="2"/>
          </rPr>
          <t xml:space="preserve">
</t>
        </r>
        <r>
          <rPr>
            <b/>
            <sz val="9"/>
            <color indexed="81"/>
            <rFont val="Tahoma"/>
            <family val="2"/>
          </rPr>
          <t xml:space="preserve">SJ Sauvegarde de justice
TA Tutelle avec conseil de famille
TD Tutelle dative
TE Gérance de tutelle
TG Tutelle avec contrat de gestion
TJ Administration légale sous contrôle judiciaire
TL Tutelle légale
TN Tutelle normale
TP Tutelle des pupilles de l'état
TT Tutelle testamentaire
TX Dualité de tuteurs
Valeurs des codes pour les Joints / Communs :
SD Succession en déshérence
SN Succession représentée par un notaire
SP Succession représentée par un administrateur
SV Succession vacante
</t>
        </r>
      </text>
    </comment>
    <comment ref="A3" authorId="0">
      <text>
        <r>
          <rPr>
            <b/>
            <sz val="8"/>
            <color indexed="81"/>
            <rFont val="Tahoma"/>
            <family val="2"/>
          </rPr>
          <t xml:space="preserve">Code Enregistrement
</t>
        </r>
        <r>
          <rPr>
            <b/>
            <sz val="8"/>
            <color indexed="10"/>
            <rFont val="Tahoma"/>
            <family val="2"/>
          </rPr>
          <t>Ne pas modifier</t>
        </r>
        <r>
          <rPr>
            <b/>
            <sz val="8"/>
            <color indexed="81"/>
            <rFont val="Tahoma"/>
            <family val="2"/>
          </rPr>
          <t xml:space="preserve">
Record Code:
</t>
        </r>
        <r>
          <rPr>
            <b/>
            <sz val="8"/>
            <color indexed="10"/>
            <rFont val="Tahoma"/>
            <family val="2"/>
          </rPr>
          <t>Do not modify</t>
        </r>
      </text>
    </comment>
    <comment ref="B3" authorId="1">
      <text>
        <r>
          <rPr>
            <b/>
            <sz val="8"/>
            <color indexed="81"/>
            <rFont val="Tahoma"/>
            <family val="2"/>
          </rPr>
          <t>INS : Insert
Only possible action</t>
        </r>
      </text>
    </comment>
    <comment ref="C3" authorId="2">
      <text>
        <r>
          <rPr>
            <b/>
            <sz val="8"/>
            <color indexed="81"/>
            <rFont val="Tahoma"/>
            <family val="2"/>
          </rPr>
          <t xml:space="preserve">
A blanc pour une création</t>
        </r>
      </text>
    </comment>
    <comment ref="D3" authorId="2">
      <text>
        <r>
          <rPr>
            <b/>
            <sz val="8"/>
            <color indexed="81"/>
            <rFont val="Tahoma"/>
            <family val="2"/>
          </rPr>
          <t>Mandatory
1 alphanumeric character:
- O : Funds
- R : Standard
- S : Secondary
- P : Physical person
Point d'attention: pour la creation de Mandat sur Tiers référent = Secondaire CH2EXP doit = R</t>
        </r>
      </text>
    </comment>
    <comment ref="E3" authorId="2">
      <text>
        <r>
          <rPr>
            <b/>
            <sz val="8"/>
            <color indexed="81"/>
            <rFont val="Tahoma"/>
            <family val="2"/>
          </rPr>
          <t>Optional
=&gt; Format Date YYYYMMDD
=&gt; Date of day by default</t>
        </r>
      </text>
    </comment>
    <comment ref="F3" authorId="2">
      <text>
        <r>
          <rPr>
            <b/>
            <sz val="8"/>
            <color indexed="81"/>
            <rFont val="Tahoma"/>
            <family val="2"/>
          </rPr>
          <t>Optionel
=&gt;Format Date AAAAMMJJ
=&gt; 99991231 by default</t>
        </r>
      </text>
    </comment>
    <comment ref="G3" authorId="1">
      <text>
        <r>
          <rPr>
            <b/>
            <sz val="8"/>
            <color indexed="81"/>
            <rFont val="Tahoma"/>
            <family val="2"/>
          </rPr>
          <t xml:space="preserve">Mandatory
For all UT (creation, update, close)
6 alphanumeric characters </t>
        </r>
        <r>
          <rPr>
            <sz val="8"/>
            <color indexed="81"/>
            <rFont val="Tahoma"/>
            <family val="2"/>
          </rPr>
          <t xml:space="preserve">
</t>
        </r>
      </text>
    </comment>
    <comment ref="H3" authorId="6">
      <text>
        <r>
          <rPr>
            <b/>
            <sz val="9"/>
            <color indexed="81"/>
            <rFont val="Tahoma"/>
            <family val="2"/>
          </rPr>
          <t xml:space="preserve">Obligatoire /
1, si le type de tiers est secondaire (CH2EXP = 'S')
2, si niveau de structure(CH3672) = "MA" ou "POM"
si Tiers Institutionnel est Standard et si niveau structure "MA" ou "POM" =&gt; CH2EUP et CH2EUM = Tiers Institutionnel 
si Tiers Institutionnel est secondaire et si niveau structure "MA" ou "POM" =&gt; CH2EUP et CH2EUM = Tiers Secondaire
Interdit sinon
10 caractères alpha-numérique.
Le tiers doit exister dans BCT, être valide (statut = '01'),  et de type Standard </t>
        </r>
        <r>
          <rPr>
            <sz val="9"/>
            <color indexed="81"/>
            <rFont val="Tahoma"/>
            <family val="2"/>
          </rPr>
          <t xml:space="preserve">
</t>
        </r>
      </text>
    </comment>
    <comment ref="K3" authorId="7">
      <text>
        <r>
          <rPr>
            <b/>
            <sz val="9"/>
            <color indexed="81"/>
            <rFont val="Tahoma"/>
            <family val="2"/>
          </rPr>
          <t>Mandatory
5 alphanumeric characters 
CA999          Entities of CACEIS     
TA999           Entities TA
TALUX          TA Lux       
TACNA
TAEDR</t>
        </r>
      </text>
    </comment>
    <comment ref="L3" authorId="2">
      <text>
        <r>
          <rPr>
            <b/>
            <sz val="8"/>
            <color indexed="81"/>
            <rFont val="Tahoma"/>
            <family val="2"/>
          </rPr>
          <t xml:space="preserve">Mandatory for a legal entity (third party type different from 'P')
20 alphanumeric characters 
</t>
        </r>
        <r>
          <rPr>
            <b/>
            <sz val="8"/>
            <color indexed="10"/>
            <rFont val="Tahoma"/>
            <family val="2"/>
          </rPr>
          <t>Be aware : if PP, the name is not used</t>
        </r>
      </text>
    </comment>
    <comment ref="M3" authorId="2">
      <text>
        <r>
          <rPr>
            <b/>
            <sz val="8"/>
            <color indexed="81"/>
            <rFont val="Tahoma"/>
            <family val="2"/>
          </rPr>
          <t>Optional
40 calphanumeric characters 
Created with the short name if not filled</t>
        </r>
      </text>
    </comment>
    <comment ref="N3" authorId="3">
      <text>
        <r>
          <rPr>
            <b/>
            <sz val="8"/>
            <color indexed="81"/>
            <rFont val="Tahoma"/>
            <family val="2"/>
          </rPr>
          <t>Optionnel
64 caractères Alpha numérique
Alimenté avec le libellé court si blanc</t>
        </r>
      </text>
    </comment>
    <comment ref="O3" authorId="3">
      <text>
        <r>
          <rPr>
            <b/>
            <sz val="8"/>
            <color indexed="81"/>
            <rFont val="Tahoma"/>
            <family val="2"/>
          </rPr>
          <t>Mandatory
3 alphanumeric characters 
- FRA: French
- GBR : English
- DEU : German
-etc…..</t>
        </r>
      </text>
    </comment>
    <comment ref="P3" authorId="3">
      <text>
        <r>
          <rPr>
            <b/>
            <sz val="8"/>
            <color indexed="81"/>
            <rFont val="Tahoma"/>
            <family val="2"/>
          </rPr>
          <t>Mandatory</t>
        </r>
        <r>
          <rPr>
            <sz val="8"/>
            <color indexed="81"/>
            <rFont val="Tahoma"/>
            <family val="2"/>
          </rPr>
          <t xml:space="preserve">
Nationality country
</t>
        </r>
        <r>
          <rPr>
            <b/>
            <sz val="8"/>
            <color indexed="81"/>
            <rFont val="Tahoma"/>
            <family val="2"/>
          </rPr>
          <t xml:space="preserve">3 alphanumeric characters 
Format ISO
</t>
        </r>
      </text>
    </comment>
    <comment ref="Q3" authorId="3">
      <text>
        <r>
          <rPr>
            <b/>
            <sz val="8"/>
            <color indexed="81"/>
            <rFont val="Tahoma"/>
            <family val="2"/>
          </rPr>
          <t xml:space="preserve">Optional
Tax country
3 alphanumeric characters 
Format iso
if not filled, equal to the country of nationality </t>
        </r>
      </text>
    </comment>
    <comment ref="R3" authorId="3">
      <text>
        <r>
          <rPr>
            <b/>
            <sz val="8"/>
            <color indexed="81"/>
            <rFont val="Tahoma"/>
            <family val="2"/>
          </rPr>
          <t>Optionnel
Risk country
3 caractères Alpha numérique
Format iso
prend la valeur du code pays de nationalité si non renseigné</t>
        </r>
      </text>
    </comment>
    <comment ref="S3" authorId="3">
      <text>
        <r>
          <rPr>
            <b/>
            <sz val="8"/>
            <color indexed="81"/>
            <rFont val="Tahoma"/>
            <family val="2"/>
          </rPr>
          <t xml:space="preserve">Optional
Physical residence country
3 alphanumeric characters
Format iso
if not filled, equal to the country of nationality if the thirdparty isn't a physical person </t>
        </r>
      </text>
    </comment>
    <comment ref="T3" authorId="3">
      <text>
        <r>
          <rPr>
            <b/>
            <sz val="8"/>
            <color indexed="81"/>
            <rFont val="Tahoma"/>
            <family val="2"/>
          </rPr>
          <t>Optionnel
Control country
3 caractères Alpha numérique
Format iso
prend la valeur du code pays de nationalité si non renseigné</t>
        </r>
      </text>
    </comment>
    <comment ref="U3" authorId="1">
      <text>
        <r>
          <rPr>
            <b/>
            <sz val="8"/>
            <color indexed="81"/>
            <rFont val="Tahoma"/>
            <family val="2"/>
          </rPr>
          <t>Obligatoire
N : Non
O : Oui</t>
        </r>
        <r>
          <rPr>
            <sz val="8"/>
            <color indexed="81"/>
            <rFont val="Tahoma"/>
            <family val="2"/>
          </rPr>
          <t xml:space="preserve">
</t>
        </r>
      </text>
    </comment>
    <comment ref="V3" authorId="1">
      <text>
        <r>
          <rPr>
            <b/>
            <sz val="8"/>
            <color indexed="81"/>
            <rFont val="Tahoma"/>
            <family val="2"/>
          </rPr>
          <t>Obligatoire
N : Non
O : Oui</t>
        </r>
        <r>
          <rPr>
            <sz val="8"/>
            <color indexed="81"/>
            <rFont val="Tahoma"/>
            <family val="2"/>
          </rPr>
          <t xml:space="preserve">
</t>
        </r>
      </text>
    </comment>
    <comment ref="W3" authorId="3">
      <text>
        <r>
          <rPr>
            <b/>
            <sz val="8"/>
            <color indexed="81"/>
            <rFont val="Tahoma"/>
            <family val="2"/>
          </rPr>
          <t>Optional
Format AAAAMMJJ</t>
        </r>
      </text>
    </comment>
    <comment ref="AC3" authorId="7">
      <text>
        <r>
          <rPr>
            <b/>
            <sz val="8"/>
            <color indexed="81"/>
            <rFont val="Tahoma"/>
            <family val="2"/>
          </rPr>
          <t>Mandatory for CSA thirdparty
1 : Clone
2 : Pooling</t>
        </r>
        <r>
          <rPr>
            <sz val="8"/>
            <color indexed="81"/>
            <rFont val="Tahoma"/>
            <family val="2"/>
          </rPr>
          <t xml:space="preserve">
</t>
        </r>
      </text>
    </comment>
    <comment ref="AD3" authorId="3">
      <text>
        <r>
          <rPr>
            <b/>
            <sz val="8"/>
            <color indexed="81"/>
            <rFont val="Tahoma"/>
            <family val="2"/>
          </rPr>
          <t xml:space="preserve">Obligatoire si type de tiers = OPCVM
01 : SICAV
02 : FCP  </t>
        </r>
      </text>
    </comment>
    <comment ref="AE3" authorId="3">
      <text>
        <r>
          <rPr>
            <b/>
            <sz val="8"/>
            <color indexed="81"/>
            <rFont val="Tahoma"/>
            <family val="2"/>
          </rPr>
          <t>Obligatoire si type de tiers = OPCVM
FS : FCP-SIF         
F1 : FCP-PARTIE 1    
F2 : FCP-PARTIE 2    
IU : IRISH UNIT TRUST
SS : SICAV-SIF       
S1 : SICAV-PARTIE 1  
S2 : SICAV-PARTIE 2  
2 caractères alpha numérique</t>
        </r>
      </text>
    </comment>
    <comment ref="AF3" authorId="7">
      <text>
        <r>
          <rPr>
            <b/>
            <sz val="8"/>
            <color indexed="81"/>
            <rFont val="Tahoma"/>
            <family val="2"/>
          </rPr>
          <t>3 caractères alpha numérique
Obligatoire si type de tiers = OPCVM
COM : Compartiment  
CSA : CSA           
FON : Fonds         
POC : Poche
CLA : Classe         
Obligatoire si type de tiers = Standard et creation mandat
MAN : mandat
POM : Poche mandat
(pour la création de MAN et POM, si le tiers Institutionnel est secondaire, il devient Sandard pour le mandat = le type de tiers doit être égal à R)</t>
        </r>
      </text>
    </comment>
    <comment ref="AG3" authorId="3">
      <text>
        <r>
          <rPr>
            <b/>
            <sz val="8"/>
            <color indexed="81"/>
            <rFont val="Tahoma"/>
            <family val="2"/>
          </rPr>
          <t>Obligatoire si type de tiers = OPCVM et niveau de structure = 'CSA'
CMF : CSA MULTIPLE FCP          
CMS : CSA MULTIPLES SICAV       
CSD : CSA DEDIE                 
CXP : CSA MIXTE SICAV FCP       
CXT : CSA MIXTE TRANSFRONTALIER 
CX2 : CSA MIXTE SICAV 1&amp;2               
3 caractères alpha numérique</t>
        </r>
      </text>
    </comment>
    <comment ref="AH3" authorId="3">
      <text>
        <r>
          <rPr>
            <b/>
            <sz val="8"/>
            <color indexed="81"/>
            <rFont val="Tahoma"/>
            <family val="2"/>
          </rPr>
          <t xml:space="preserve">10 caractères alpha numérique
Mandatory for subfunds, 
the thirdparty must :
&gt; be a fund
&gt; status validated
&gt; level fund
Mandatory for mandat 
the thirdparty must :
&gt; be a standard or a secondary thirdparty
&gt; status validated
&gt; level blank
</t>
        </r>
      </text>
    </comment>
    <comment ref="AI3" authorId="3">
      <text>
        <r>
          <rPr>
            <b/>
            <sz val="8"/>
            <color indexed="81"/>
            <rFont val="Tahoma"/>
            <family val="2"/>
          </rPr>
          <t xml:space="preserve">8 alphanumeric characters 
</t>
        </r>
      </text>
    </comment>
    <comment ref="AJ3" authorId="3">
      <text>
        <r>
          <rPr>
            <b/>
            <sz val="8"/>
            <color indexed="81"/>
            <rFont val="Tahoma"/>
            <family val="2"/>
          </rPr>
          <t xml:space="preserve">5 alphanumeric characters 
</t>
        </r>
      </text>
    </comment>
    <comment ref="AK3" authorId="3">
      <text>
        <r>
          <rPr>
            <b/>
            <sz val="8"/>
            <color indexed="81"/>
            <rFont val="Tahoma"/>
            <family val="2"/>
          </rPr>
          <t>30 alphanumeric characters</t>
        </r>
      </text>
    </comment>
    <comment ref="AL3" authorId="3">
      <text>
        <r>
          <rPr>
            <b/>
            <sz val="8"/>
            <color indexed="81"/>
            <rFont val="Tahoma"/>
            <family val="2"/>
          </rPr>
          <t>10 alphanumeric characters
- SIREN
- SIRET</t>
        </r>
      </text>
    </comment>
    <comment ref="AM3" authorId="3">
      <text>
        <r>
          <rPr>
            <b/>
            <sz val="8"/>
            <color indexed="81"/>
            <rFont val="Tahoma"/>
            <family val="2"/>
          </rPr>
          <t>30 alphanumeric characters
SIREN (9 characters) or SIRET (14 characters)</t>
        </r>
      </text>
    </comment>
    <comment ref="AN3" authorId="3">
      <text>
        <r>
          <rPr>
            <b/>
            <sz val="8"/>
            <color indexed="81"/>
            <rFont val="Tahoma"/>
            <family val="2"/>
          </rPr>
          <t>2 alphanumeric characters 
21  : IBLC-21
25 : IBLC-25
26 : IBLC-26
27 : IBLC-27
28 : IBLC-28
29 : IBLC-29</t>
        </r>
      </text>
    </comment>
    <comment ref="AO3" authorId="3">
      <text>
        <r>
          <rPr>
            <b/>
            <sz val="8"/>
            <color indexed="81"/>
            <rFont val="Tahoma"/>
            <family val="2"/>
          </rPr>
          <t>35 alphanumeric characters 
value linked to the IBLC type</t>
        </r>
      </text>
    </comment>
    <comment ref="AP3" authorId="3">
      <text>
        <r>
          <rPr>
            <b/>
            <sz val="8"/>
            <color indexed="81"/>
            <rFont val="Tahoma"/>
            <family val="2"/>
          </rPr>
          <t>6 alphanumeric characters</t>
        </r>
      </text>
    </comment>
    <comment ref="AQ3" authorId="3">
      <text>
        <r>
          <rPr>
            <b/>
            <sz val="8"/>
            <color indexed="81"/>
            <rFont val="Tahoma"/>
            <family val="2"/>
          </rPr>
          <t xml:space="preserve">35 alphanumeric characters 
</t>
        </r>
      </text>
    </comment>
    <comment ref="AR3" authorId="3">
      <text>
        <r>
          <rPr>
            <b/>
            <sz val="8"/>
            <color indexed="81"/>
            <rFont val="Tahoma"/>
            <family val="2"/>
          </rPr>
          <t xml:space="preserve">4 caractères alpha numérique
2110                             Indivision entre personnes phy
2120                             Indivision avec personne moral
2210                             Société créée de fait entre pe
2220                             Société créée de fait avec per
2310                             Société en participation entre
2320                             Société en participation avec 
2385                             Société en participation de pr
2700                             Paroisse hors zone concordatai
2900                             Autre groupement de droit priv
3110                             Représentation ou agence comme
3120                             Société étrangère immatriculée
3205                             Organisation internationale   
3210                             État collectivité ou établisse
3220                             Société étrangère non immatric
3290                             (Autre) personne morale de dro
4110                             Établissement public nationalo
4120                             Établissement public nationalo 
4130                             Exploitant public              
4140                             Établissement public local à c 
4150                             Régie d'une collectivité local 
4160                             Institution Banque de France   
5191                             Société de caution mutuelle    
5192                             Société coopérative de banque  
5193                             Caisse de crédit maritime mutu 
5194                             Caisse (fédérale) de crédit mu
5195                             Association coopérative inscri
5196                             Caisse d'épargne et de prévoya
5202                             Société en nom collectif      
5203                             Société en nom collectif coopé
5306                             Société en commandite simple  
5307                             Société en commandite simple  
5308                             Société en commandite par acti
5309                             Société en commandite par acti 
5385                             Société d'exercice libéral en  
5410                             SARL nationale                 
5415                             SARL d'économie mixte          
5422                             SARL immobilière pour le comme 
5426                             Société immobilière de gestion 
5430                             Safer en SARL                  
5431                             SARL mixte d'intérêt agricole  
5432                             SARL d'intérêt collectif agric 
5442                             SARL d'attribution             
5443                             SARL coopérative de constructi 
5451                             SARL coopérative de consommati 
5453                             SARL coopérative artisanal     
5454                             SARL coopérative d'intérêt mar 
5455                             SARL coopérative de transports 
5458                             SARL coopérative ouvrière de p 
5459                             SARL union de sociétés coopéra 
5460                             Autre SARL coopérative         
5485                             Société d'exercice libéral à r 
5498                             SARL unipersonnelle            
5499                             Autre société à responsabilité 
5505                             SA à participation ouvrière à  
5510                             SA nationale à conseil d'admin 
5515                             SA d'économie mixte à conseil  
5520                             Société d'investissement à cap
5522                             SICOMI à conseil d'administrat
5525                             SA immobilière d'investissemen
5530                             Safer anonyme à conseil d'admi
5531                             SMIA à conseil d'administratio
5532                             SICA à conseil d'admnistration
5542                             Société anonyme d'attribution 
5543                             Société anonyme coopérative de
5546                             SA de HLM à conseil d'administ
5547                             SA coopérative de production d
5548                             SA de crédit immobilier à cons
5551                             SA coopérative de consommation
5552                             SA coopérative de commerçants 
5553                             SA coopérative artisanale à co
5554                             SA coopérative (d'intérêt) mar
5555                             SA coopérative de transports à
5558                             SCOP à conseil d'administratio
5559                             SA union de sociétés coopérati
5560                             Autre SA coopérative à conseil
5585                             Société d'exercice libéral à f
5599                             Autre SA à conseil d'administr
5605                             SA à participation ouvrière à 
5610                             SA nationale à directoire     
5615                             SA d'économie mixte à directoi
5620                             SICAV à directoire             
5622                             SICOMI anonyme à directoire    
5625                             Société immobilière d'investis 
5630                             Safer anonyme à directoire     
5631                             Société anonyme mixte d'intérê 
5632                             Société anonyme d'intérêt coll 
5642                             Société anonyme d'attribution  
5643                             Société anonyme coopérative de 
5646                             Société anonyme de HLM à direc 
5647                             Société coopérative de product 
5648                             SA de crédit immobilier à dire 
5651                             SA coopérative de consommation 
5652                             SA coopérative de commerçants  
5653                             SA coopérative artisanale à di 
5654                             SA coopérative artisanale à di 
5655                             SA coopérative de transport à  
5658                             SCOP à directoire              
5659                             SA union de sociétés coopérati 
5660                             (Autre) SA coopérative à direc 
5685                             Société d'exercice libéral à f </t>
        </r>
      </text>
    </comment>
    <comment ref="AS3" authorId="3">
      <text>
        <r>
          <rPr>
            <b/>
            <sz val="8"/>
            <color indexed="81"/>
            <rFont val="Tahoma"/>
            <family val="2"/>
          </rPr>
          <t>5 caractères alpha numérique
Permet de déduire les classifications risques</t>
        </r>
      </text>
    </comment>
    <comment ref="AT3" authorId="3">
      <text>
        <r>
          <rPr>
            <b/>
            <sz val="8"/>
            <color indexed="81"/>
            <rFont val="Tahoma"/>
            <family val="2"/>
          </rPr>
          <t>4 caractères alpha numérique
Déduction du :
CH2EVB : CCB
CH2EVD : CASA
CH2EVG : contrepartie
CH2WQV : BAFI</t>
        </r>
      </text>
    </comment>
    <comment ref="AU3" authorId="3">
      <text>
        <r>
          <rPr>
            <b/>
            <sz val="8"/>
            <color indexed="81"/>
            <rFont val="Tahoma"/>
            <family val="2"/>
          </rPr>
          <t xml:space="preserve">2 caractères alpha numérique
T1 : SICAV LUX                      
T2 : FCP LUX                        
T3 : OPC étranger                   
T4 : Société commerciale            
T5 : Institutionnels et assurances  
T6 : Groupe référence technique     
T7 : Clients - non banque dépositai 
T8 : Prime TA                       </t>
        </r>
      </text>
    </comment>
    <comment ref="AV3" authorId="3">
      <text>
        <r>
          <rPr>
            <b/>
            <sz val="8"/>
            <color indexed="81"/>
            <rFont val="Tahoma"/>
            <family val="2"/>
          </rPr>
          <t>2 caractères alpha numérique</t>
        </r>
      </text>
    </comment>
    <comment ref="AW3" authorId="3">
      <text>
        <r>
          <rPr>
            <b/>
            <sz val="8"/>
            <color indexed="81"/>
            <rFont val="Tahoma"/>
            <family val="2"/>
          </rPr>
          <t>2 alphanumeric characters</t>
        </r>
      </text>
    </comment>
    <comment ref="AX3" authorId="3">
      <text>
        <r>
          <rPr>
            <b/>
            <sz val="8"/>
            <color indexed="81"/>
            <rFont val="Tahoma"/>
            <family val="2"/>
          </rPr>
          <t xml:space="preserve">2 alphanumeric characters 
</t>
        </r>
      </text>
    </comment>
    <comment ref="AZ3" authorId="3">
      <text>
        <r>
          <rPr>
            <b/>
            <sz val="8"/>
            <color indexed="81"/>
            <rFont val="Tahoma"/>
            <family val="2"/>
          </rPr>
          <t xml:space="preserve">2 alphanumeric characters 
</t>
        </r>
      </text>
    </comment>
    <comment ref="BA3" authorId="3">
      <text>
        <r>
          <rPr>
            <b/>
            <sz val="8"/>
            <color indexed="81"/>
            <rFont val="Tahoma"/>
            <family val="2"/>
          </rPr>
          <t>5 alphanumeric characters 
TALUX</t>
        </r>
      </text>
    </comment>
    <comment ref="BB3" authorId="3">
      <text>
        <r>
          <rPr>
            <b/>
            <sz val="8"/>
            <color indexed="81"/>
            <rFont val="Tahoma"/>
            <family val="2"/>
          </rPr>
          <t xml:space="preserve">2 alphanumeric characters 
</t>
        </r>
      </text>
    </comment>
    <comment ref="BC3" authorId="3">
      <text>
        <r>
          <rPr>
            <b/>
            <sz val="8"/>
            <color indexed="81"/>
            <rFont val="Tahoma"/>
            <family val="2"/>
          </rPr>
          <t>5 alphanumeric characters</t>
        </r>
      </text>
    </comment>
    <comment ref="BD3" authorId="3">
      <text>
        <r>
          <rPr>
            <b/>
            <sz val="8"/>
            <color indexed="81"/>
            <rFont val="Tahoma"/>
            <family val="2"/>
          </rPr>
          <t>2alphanumeric characters</t>
        </r>
      </text>
    </comment>
    <comment ref="BE3" authorId="3">
      <text>
        <r>
          <rPr>
            <b/>
            <sz val="8"/>
            <color indexed="81"/>
            <rFont val="Tahoma"/>
            <family val="2"/>
          </rPr>
          <t xml:space="preserve">5 alphanumeric characters 
</t>
        </r>
      </text>
    </comment>
    <comment ref="BF3" authorId="1">
      <text>
        <r>
          <rPr>
            <b/>
            <sz val="8"/>
            <color indexed="81"/>
            <rFont val="Tahoma"/>
            <family val="2"/>
          </rPr>
          <t>10 caractères alpha numérique</t>
        </r>
        <r>
          <rPr>
            <sz val="8"/>
            <color indexed="81"/>
            <rFont val="Tahoma"/>
            <family val="2"/>
          </rPr>
          <t xml:space="preserve">
</t>
        </r>
      </text>
    </comment>
    <comment ref="BG3" authorId="1">
      <text>
        <r>
          <rPr>
            <b/>
            <sz val="8"/>
            <color indexed="81"/>
            <rFont val="Tahoma"/>
            <family val="2"/>
          </rPr>
          <t>00 : Hors périmètre    
01 : Filiale           
05 : Société consolidée
07 : Luxembourg branch 
11 : Dublin branch     
2 caractères alpha numérique</t>
        </r>
        <r>
          <rPr>
            <sz val="8"/>
            <color indexed="81"/>
            <rFont val="Tahoma"/>
            <family val="2"/>
          </rPr>
          <t xml:space="preserve">
</t>
        </r>
      </text>
    </comment>
    <comment ref="BH3" authorId="1">
      <text>
        <r>
          <rPr>
            <b/>
            <sz val="8"/>
            <color indexed="81"/>
            <rFont val="Tahoma"/>
            <family val="2"/>
          </rPr>
          <t>Obligatoire si  le périmètre de consolidation indique une société consolidée (CH2EV6 = ‘05’)
15 caractères alpha numérique</t>
        </r>
        <r>
          <rPr>
            <sz val="8"/>
            <color indexed="81"/>
            <rFont val="Tahoma"/>
            <family val="2"/>
          </rPr>
          <t xml:space="preserve">
</t>
        </r>
      </text>
    </comment>
    <comment ref="BI3" authorId="1">
      <text>
        <r>
          <rPr>
            <b/>
            <sz val="8"/>
            <color indexed="81"/>
            <rFont val="Tahoma"/>
            <family val="2"/>
          </rPr>
          <t>1 caractères alpha numérique</t>
        </r>
        <r>
          <rPr>
            <sz val="8"/>
            <color indexed="81"/>
            <rFont val="Tahoma"/>
            <family val="2"/>
          </rPr>
          <t xml:space="preserve">
</t>
        </r>
      </text>
    </comment>
    <comment ref="BJ3" authorId="1">
      <text>
        <r>
          <rPr>
            <b/>
            <sz val="8"/>
            <color indexed="81"/>
            <rFont val="Tahoma"/>
            <family val="2"/>
          </rPr>
          <t xml:space="preserve">3 alphanumeric characters 
</t>
        </r>
        <r>
          <rPr>
            <sz val="8"/>
            <color indexed="81"/>
            <rFont val="Tahoma"/>
            <family val="2"/>
          </rPr>
          <t xml:space="preserve">
</t>
        </r>
      </text>
    </comment>
    <comment ref="BK3" authorId="3">
      <text>
        <r>
          <rPr>
            <b/>
            <sz val="8"/>
            <color indexed="81"/>
            <rFont val="Tahoma"/>
            <family val="2"/>
          </rPr>
          <t>4 caractères alpha numérique
Doit exister dans la table des responsables
Associé au tiers avec le type 'BDF'</t>
        </r>
      </text>
    </comment>
    <comment ref="BL3" authorId="3">
      <text>
        <r>
          <rPr>
            <b/>
            <sz val="8"/>
            <color indexed="81"/>
            <rFont val="Tahoma"/>
            <family val="2"/>
          </rPr>
          <t>3 caractères alpha numérique
Doit exister dans la table des responsables
Associé au tiers avec le type 'BDL'</t>
        </r>
      </text>
    </comment>
    <comment ref="BM3" authorId="3">
      <text>
        <r>
          <rPr>
            <b/>
            <sz val="8"/>
            <color indexed="81"/>
            <rFont val="Tahoma"/>
            <family val="2"/>
          </rPr>
          <t>4 caractères alpha numérique
Doit exister dans la table des responsables
Associé au tiers avec le type 'PCO'</t>
        </r>
      </text>
    </comment>
    <comment ref="BN3" authorId="3">
      <text>
        <r>
          <rPr>
            <b/>
            <sz val="8"/>
            <color indexed="81"/>
            <rFont val="Tahoma"/>
            <family val="2"/>
          </rPr>
          <t>2 caractères alpha numérique
Doit exister dans la table des responsables
Associé au tiers avec le type 'ARM'</t>
        </r>
      </text>
    </comment>
    <comment ref="BO3" authorId="3">
      <text>
        <r>
          <rPr>
            <b/>
            <sz val="8"/>
            <color indexed="81"/>
            <rFont val="Tahoma"/>
            <family val="2"/>
          </rPr>
          <t>2 caractères alpha numérique
Doit exister dans la table des responsables
Associé au tiers avec le type 'RAR'</t>
        </r>
      </text>
    </comment>
    <comment ref="BP3" authorId="3">
      <text>
        <r>
          <rPr>
            <b/>
            <sz val="8"/>
            <color indexed="81"/>
            <rFont val="Tahoma"/>
            <family val="2"/>
          </rPr>
          <t>Format SSAAMMJJ</t>
        </r>
      </text>
    </comment>
    <comment ref="BQ3" authorId="3">
      <text>
        <r>
          <rPr>
            <b/>
            <sz val="8"/>
            <color indexed="81"/>
            <rFont val="Tahoma"/>
            <family val="2"/>
          </rPr>
          <t>CLASSE      : Classe                  
DETAIL        : Client de détail        
ELIGIB         : Contrepartie éligible   
ETUDE         : A l'étude               
N/A               : Non applicable          
PRO             : Professionnel                  
10 caractères alpha numérique</t>
        </r>
      </text>
    </comment>
    <comment ref="BR3" authorId="1">
      <text>
        <r>
          <rPr>
            <b/>
            <sz val="8"/>
            <color indexed="81"/>
            <rFont val="Tahoma"/>
            <family val="2"/>
          </rPr>
          <t xml:space="preserve">3 caracters alphanumeric
GEVAL Domain CH28TZ
</t>
        </r>
        <r>
          <rPr>
            <sz val="8"/>
            <color indexed="81"/>
            <rFont val="Tahoma"/>
            <family val="2"/>
          </rPr>
          <t xml:space="preserve">100                              FCP - FCP ARIA                
150                              SICAV et assimilé de droit EU 
160                              SICAF (France)                
170                              Société cotée marché réglement
200                              Sté EU non financiere ratt    
230                              Etablissement Public          
250                              Asso &amp; assim non rattachés    
322                              OPC de droit non EU           
327                              Assoc&amp;assimilé UE rattaché gr 
330                              Comité d'Entreprise           
334                              Mutuelle relevant du code Mutu
335                              Sté relevant code Sécu Social 
336                              Compagnie d'assurance         
344                              FCT et FCC                    
345                              Sté commerciale               
346                              Banque &amp; institution financièr
347                              Banque &amp; institution financièr 
348                              Banque &amp; institution financièr 
349                              Bqe &amp; inst financière non EU,r 
350                              Société de gestion de droit EU 
351                              Société de gestion de droit no 
360                              Trust, fiducies et structures  
361                              SPV                            
362                              Société de titrisation régulée 
363                              Société de titrisation non rég
364                              Fondation, Stichting, Stiftung
365                              Fonds de pension              </t>
        </r>
      </text>
    </comment>
    <comment ref="BS3" authorId="3">
      <text>
        <r>
          <rPr>
            <b/>
            <sz val="8"/>
            <color indexed="81"/>
            <rFont val="Tahoma"/>
            <family val="2"/>
          </rPr>
          <t xml:space="preserve">
1 : Vigilance allégée   
2 : Vigilance standard  
3 : Vigilance renforcée 
1 caractère alpha numérique</t>
        </r>
      </text>
    </comment>
    <comment ref="BT3" authorId="1">
      <text>
        <r>
          <rPr>
            <b/>
            <sz val="8"/>
            <color indexed="81"/>
            <rFont val="Tahoma"/>
            <family val="2"/>
          </rPr>
          <t xml:space="preserve">3 caracters alphanumeric
GEVAL Domain CH28TZ
</t>
        </r>
        <r>
          <rPr>
            <sz val="8"/>
            <color indexed="81"/>
            <rFont val="Tahoma"/>
            <family val="2"/>
          </rPr>
          <t xml:space="preserve">100                              FCP - FCP ARIA                
150                              SICAV et assimilé de droit EU 
160                              SICAF (France)                
170                              Société cotée marché réglement
200                              Sté EU non financiere ratt    
230                              Etablissement Public          
250                              Asso &amp; assim non rattachés    
322                              OPC de droit non EU           
327                              Assoc&amp;assimilé UE rattaché gr 
330                              Comité d'Entreprise           
334                              Mutuelle relevant du code Mutu
335                              Sté relevant code Sécu Social 
336                              Compagnie d'assurance         
344                              FCT et FCC                    
345                              Sté commerciale               
346                              Banque &amp; institution financièr
347                              Banque &amp; institution financièr 
348                              Banque &amp; institution financièr 
349                              Bqe &amp; inst financière non EU,r 
350                              Société de gestion de droit EU 
351                              Société de gestion de droit no 
360                              Trust, fiducies et structures  
361                              SPV                            
362                              Société de titrisation régulée 
363                              Société de titrisation non rég
364                              Fondation, Stichting, Stiftung
365                              Fonds de pension              </t>
        </r>
      </text>
    </comment>
    <comment ref="BU3" authorId="1">
      <text>
        <r>
          <rPr>
            <sz val="8"/>
            <color indexed="81"/>
            <rFont val="Tahoma"/>
            <family val="2"/>
          </rPr>
          <t xml:space="preserve">2 characters aplhanumeric 
AC : Actif           
CL : Clôturé         
CO : En constitution 
LI : En liquidation  
</t>
        </r>
      </text>
    </comment>
    <comment ref="BV3" authorId="4">
      <text>
        <r>
          <rPr>
            <b/>
            <sz val="9"/>
            <color indexed="81"/>
            <rFont val="Tahoma"/>
            <family val="2"/>
          </rPr>
          <t>optional
O  : Yes
N  : No</t>
        </r>
        <r>
          <rPr>
            <sz val="9"/>
            <color indexed="81"/>
            <rFont val="Tahoma"/>
            <family val="2"/>
          </rPr>
          <t xml:space="preserve">
 </t>
        </r>
      </text>
    </comment>
    <comment ref="BW3" authorId="4">
      <text>
        <r>
          <rPr>
            <b/>
            <sz val="9"/>
            <color indexed="81"/>
            <rFont val="Tahoma"/>
            <family val="2"/>
          </rPr>
          <t>format AAAAMMJJ
mandatory if backlog indicator = 'O'</t>
        </r>
      </text>
    </comment>
    <comment ref="BX3" authorId="3">
      <text>
        <r>
          <rPr>
            <b/>
            <sz val="8"/>
            <color indexed="81"/>
            <rFont val="Tahoma"/>
            <family val="2"/>
          </rPr>
          <t>5 caractères alpha numérique
doit correspondre à un rôle client CUSTO</t>
        </r>
      </text>
    </comment>
    <comment ref="BY3" authorId="3">
      <text>
        <r>
          <rPr>
            <b/>
            <sz val="8"/>
            <color indexed="81"/>
            <rFont val="Tahoma"/>
            <family val="2"/>
          </rPr>
          <t xml:space="preserve">Déduit s'il est à blanc
</t>
        </r>
      </text>
    </comment>
    <comment ref="BZ3" authorId="3">
      <text>
        <r>
          <rPr>
            <b/>
            <sz val="8"/>
            <color indexed="81"/>
            <rFont val="Tahoma"/>
            <family val="2"/>
          </rPr>
          <t>Pour les migrations
01 : Ixis IS    
02 :Natixis    
03: HSBC       
04 :BFT        
2 caractères alpha numérique</t>
        </r>
      </text>
    </comment>
    <comment ref="CA3" authorId="3">
      <text>
        <r>
          <rPr>
            <b/>
            <sz val="8"/>
            <color indexed="81"/>
            <rFont val="Tahoma"/>
            <family val="2"/>
          </rPr>
          <t xml:space="preserve">
D : Pop DEUTSCHE BANK PARIS        
E : Population CDC                 
I : Population CE-IDF              
L : Population CACEIS Bk Lux       
M : Population Monod               
S : Population MANDAT SIMPLE       
T : Pop.technique client (CACEIS)  
0 : Pop.Cheuvreux de Virieu/CALYON 
1 : Population D.C.P (CALYON)    
2 : Pop.I.A.M /I.C.V.G (CACEIS)  
3 : Population S.A.I (CACEIS)    
4 : Pop.IAM institutionnel/CACEIS
5 : Population entreprises/CALYON
6 : Population Emetteur (CACEIS) 
7 : INDOSUEZ FIN.GESTION (CACEIS)
8 : Population CLAM (CACEIS)     
9 : Population CASA 
1 caractère alpha numérique</t>
        </r>
      </text>
    </comment>
    <comment ref="CB3" authorId="3">
      <text>
        <r>
          <rPr>
            <b/>
            <sz val="8"/>
            <color indexed="81"/>
            <rFont val="Tahoma"/>
            <family val="2"/>
          </rPr>
          <t xml:space="preserve">
001 : Personnes physique            
002 : Agence personnel              
003 : Clientèle icvg                
004 : Agence personnel icvg         
005 : Clientèle ex IGG gestion privé
006 : Personnes morales résident    
007 : Personnes morales non résident
008 : Franco comptes internes       
009 : Nouvelle clientele ICVG       
010 : Personnes morales forfaitaires
011 : FRANCO                        
3 caractères alpha numérique</t>
        </r>
      </text>
    </comment>
    <comment ref="CC3" authorId="3">
      <text>
        <r>
          <rPr>
            <b/>
            <sz val="8"/>
            <color indexed="81"/>
            <rFont val="Tahoma"/>
            <family val="2"/>
          </rPr>
          <t xml:space="preserve">
001 : Personnes Physiques Ordinaires
002 : Personnes Morales Ordinaires  
003 : Pers. Phys. privilégiées Coup 
004 : Pers. Mor. privilégiées Coup  
005 : Pers. Phys. privilegiées rembt
006 : Pers. moral privilegiées rembt
007 : PERS.PHYS.PRIVILEGIEES CPS.RBT
008: PERS.MOR.PRIVILEGIEES CP.RBT  
016 :  Pers.morales forfaitaires 
3 caractères alpha numérique</t>
        </r>
      </text>
    </comment>
    <comment ref="CD3" authorId="3">
      <text>
        <r>
          <rPr>
            <b/>
            <sz val="8"/>
            <color indexed="81"/>
            <rFont val="Tahoma"/>
            <family val="2"/>
          </rPr>
          <t>001  :  Personne physique             
002  : Agence personnel              
003  : Clientele ICVG                
004  : Personnel ICVG                
005  : ICVG/IAM                      
006  : PM residente                  
007  : Personne morale non résidente 
008   : Nouvelle clientele ICVG       
009   : Personnes morales forfaitaires 
010    : FRANCO                                               
3 caractères alpha numérique</t>
        </r>
      </text>
    </comment>
    <comment ref="CE3" authorId="3">
      <text>
        <r>
          <rPr>
            <b/>
            <sz val="8"/>
            <color indexed="81"/>
            <rFont val="Tahoma"/>
            <family val="2"/>
          </rPr>
          <t xml:space="preserve">
LOC : Local
GLO : Global
3 caractères alpha numérique</t>
        </r>
      </text>
    </comment>
    <comment ref="CF3" authorId="3">
      <text>
        <r>
          <rPr>
            <b/>
            <sz val="8"/>
            <color indexed="81"/>
            <rFont val="Tahoma"/>
            <family val="2"/>
          </rPr>
          <t xml:space="preserve">
        Non renseigné              
AC : Abonné et Contrôlé         
NC : Non Abonné et Contrôlé     
NN : Non Abonné et Non Contrôlé 
2 caractère alpha numérique</t>
        </r>
      </text>
    </comment>
    <comment ref="CG3" authorId="3">
      <text>
        <r>
          <rPr>
            <b/>
            <sz val="8"/>
            <color indexed="81"/>
            <rFont val="Tahoma"/>
            <family val="2"/>
          </rPr>
          <t xml:space="preserve">
O:Oui
N:Non 
1 caractère alpha numérique</t>
        </r>
      </text>
    </comment>
    <comment ref="CH3" authorId="3">
      <text>
        <r>
          <rPr>
            <b/>
            <sz val="8"/>
            <color indexed="81"/>
            <rFont val="Tahoma"/>
            <family val="2"/>
          </rPr>
          <t xml:space="preserve">
O:Oui
N:Non 
1 caractère alpha numérique</t>
        </r>
      </text>
    </comment>
    <comment ref="CI3" authorId="3">
      <text>
        <r>
          <rPr>
            <b/>
            <sz val="8"/>
            <color indexed="81"/>
            <rFont val="Tahoma"/>
            <family val="2"/>
          </rPr>
          <t>Devise de valorisation des comptes titres
3 caractères alpha numérique
Norme iso 3</t>
        </r>
      </text>
    </comment>
    <comment ref="CJ3" authorId="3">
      <text>
        <r>
          <rPr>
            <b/>
            <sz val="8"/>
            <color indexed="81"/>
            <rFont val="Tahoma"/>
            <family val="2"/>
          </rPr>
          <t xml:space="preserve">
1 caractère alpha numérique
Norme ISO 3</t>
        </r>
      </text>
    </comment>
    <comment ref="CK3" authorId="3">
      <text>
        <r>
          <rPr>
            <b/>
            <sz val="8"/>
            <color indexed="81"/>
            <rFont val="Tahoma"/>
            <family val="2"/>
          </rPr>
          <t xml:space="preserve">
NPAR : Partial not allowed
PARC : Partial allowed - Cash threshold
PARQ : Partial allowed - Quantity threshold
PART : Partial allowed
4 caractères alpha numériques</t>
        </r>
      </text>
    </comment>
    <comment ref="CL3" authorId="3">
      <text>
        <r>
          <rPr>
            <b/>
            <sz val="8"/>
            <color indexed="81"/>
            <rFont val="Tahoma"/>
            <family val="2"/>
          </rPr>
          <t>D : Dernier cours  
M : Cours moyen    
P : Premier cours  
1 caractère alpha numérique</t>
        </r>
      </text>
    </comment>
    <comment ref="CM3" authorId="3">
      <text>
        <r>
          <rPr>
            <b/>
            <sz val="8"/>
            <color indexed="81"/>
            <rFont val="Tahoma"/>
            <family val="2"/>
          </rPr>
          <t>permet l'alimentation de la donnée DOFIN CH0JNE
0 : Modalités inconnues          
1 : Pouvoir renseigné sur demande
2 : Pouvoir en blanc sur demande 
3 : Abonné pouvoir renseigné     
4 : Abonné pouvoir en blanc      
1 caractère alpha numérique</t>
        </r>
      </text>
    </comment>
    <comment ref="CN3" authorId="3">
      <text>
        <r>
          <rPr>
            <b/>
            <sz val="8"/>
            <color indexed="81"/>
            <rFont val="Tahoma"/>
            <family val="2"/>
          </rPr>
          <t xml:space="preserve">
O : Oui
N : Non
1 caractère alpha numérique</t>
        </r>
      </text>
    </comment>
    <comment ref="CO3" authorId="3">
      <text>
        <r>
          <rPr>
            <b/>
            <sz val="8"/>
            <color indexed="81"/>
            <rFont val="Tahoma"/>
            <family val="2"/>
          </rPr>
          <t xml:space="preserve">
      Client ne vote pas            
C : Client vote par CACEIS BANK   
E : Le client vote par un provider
1 caractère alpha numérique</t>
        </r>
      </text>
    </comment>
    <comment ref="CP3" authorId="3">
      <text>
        <r>
          <rPr>
            <b/>
            <sz val="8"/>
            <color indexed="81"/>
            <rFont val="Tahoma"/>
            <family val="2"/>
          </rPr>
          <t xml:space="preserve">
O: Oui
N: Non 
1 caractère alpha numérique</t>
        </r>
      </text>
    </comment>
    <comment ref="CQ3" authorId="3">
      <text>
        <r>
          <rPr>
            <b/>
            <sz val="8"/>
            <color indexed="81"/>
            <rFont val="Tahoma"/>
            <family val="2"/>
          </rPr>
          <t>GEVAL = CH2EXG
4 caractères alpha numérique</t>
        </r>
      </text>
    </comment>
    <comment ref="CR3" authorId="3">
      <text>
        <r>
          <rPr>
            <b/>
            <sz val="8"/>
            <color indexed="81"/>
            <rFont val="Tahoma"/>
            <family val="2"/>
          </rPr>
          <t xml:space="preserve">
O : Oui
N : Non
1 caractère alpha numérique</t>
        </r>
      </text>
    </comment>
    <comment ref="CS3" authorId="3">
      <text>
        <r>
          <rPr>
            <b/>
            <sz val="8"/>
            <color indexed="81"/>
            <rFont val="Tahoma"/>
            <family val="2"/>
          </rPr>
          <t xml:space="preserve">
O : Oui
N : Non
1 caractère alpha numérique</t>
        </r>
      </text>
    </comment>
    <comment ref="CT3" authorId="3">
      <text>
        <r>
          <rPr>
            <b/>
            <sz val="8"/>
            <color indexed="81"/>
            <rFont val="Tahoma"/>
            <family val="2"/>
          </rPr>
          <t xml:space="preserve">
O : Oui
N : Non
1 caractère alpha numérique</t>
        </r>
      </text>
    </comment>
    <comment ref="CU3" authorId="3">
      <text>
        <r>
          <rPr>
            <b/>
            <sz val="8"/>
            <color indexed="81"/>
            <rFont val="Tahoma"/>
            <family val="2"/>
          </rPr>
          <t xml:space="preserve">
5 caractères alpha numérique</t>
        </r>
      </text>
    </comment>
    <comment ref="CV3" authorId="3">
      <text>
        <r>
          <rPr>
            <b/>
            <sz val="8"/>
            <color indexed="81"/>
            <rFont val="Tahoma"/>
            <family val="2"/>
          </rPr>
          <t xml:space="preserve">
5 caractère alpha numérique</t>
        </r>
      </text>
    </comment>
    <comment ref="CW3" authorId="1">
      <text>
        <r>
          <rPr>
            <b/>
            <sz val="8"/>
            <color indexed="81"/>
            <rFont val="Tahoma"/>
            <family val="2"/>
          </rPr>
          <t xml:space="preserve">O : Oui
N : Non
1 caractère alpha numérique
</t>
        </r>
        <r>
          <rPr>
            <sz val="8"/>
            <color indexed="81"/>
            <rFont val="Tahoma"/>
            <family val="2"/>
          </rPr>
          <t xml:space="preserve">
</t>
        </r>
      </text>
    </comment>
    <comment ref="CX3" authorId="1">
      <text>
        <r>
          <rPr>
            <b/>
            <sz val="8"/>
            <color indexed="81"/>
            <rFont val="Tahoma"/>
            <family val="2"/>
          </rPr>
          <t xml:space="preserve">O : Oui
N : Non
1 caractère alpha numérique
</t>
        </r>
        <r>
          <rPr>
            <sz val="8"/>
            <color indexed="81"/>
            <rFont val="Tahoma"/>
            <family val="2"/>
          </rPr>
          <t xml:space="preserve">
</t>
        </r>
      </text>
    </comment>
    <comment ref="CY3" authorId="1">
      <text>
        <r>
          <rPr>
            <b/>
            <sz val="8"/>
            <color indexed="81"/>
            <rFont val="Tahoma"/>
            <family val="2"/>
          </rPr>
          <t xml:space="preserve">O : Oui
N : Non
1 caractère alpha numérique
</t>
        </r>
        <r>
          <rPr>
            <sz val="8"/>
            <color indexed="81"/>
            <rFont val="Tahoma"/>
            <family val="2"/>
          </rPr>
          <t xml:space="preserve">
</t>
        </r>
      </text>
    </comment>
    <comment ref="CZ3" authorId="1">
      <text>
        <r>
          <rPr>
            <b/>
            <sz val="8"/>
            <color indexed="81"/>
            <rFont val="Tahoma"/>
            <family val="2"/>
          </rPr>
          <t>Maximum 120 characters</t>
        </r>
        <r>
          <rPr>
            <sz val="8"/>
            <color indexed="81"/>
            <rFont val="Tahoma"/>
            <family val="2"/>
          </rPr>
          <t xml:space="preserve">
Free data</t>
        </r>
      </text>
    </comment>
    <comment ref="DA3" authorId="1">
      <text>
        <r>
          <rPr>
            <b/>
            <sz val="8"/>
            <color indexed="81"/>
            <rFont val="Tahoma"/>
            <family val="2"/>
          </rPr>
          <t>Tiers doit exister dans la table des rôles avec le rôle sociéte de gestion '04'</t>
        </r>
        <r>
          <rPr>
            <sz val="8"/>
            <color indexed="81"/>
            <rFont val="Tahoma"/>
            <family val="2"/>
          </rPr>
          <t xml:space="preserve">
</t>
        </r>
      </text>
    </comment>
    <comment ref="DR3" authorId="1">
      <text>
        <r>
          <rPr>
            <b/>
            <sz val="8"/>
            <color indexed="81"/>
            <rFont val="Tahoma"/>
            <family val="2"/>
          </rPr>
          <t>Mandatory if TA group , Optional in other case
Maximum 255 characters</t>
        </r>
        <r>
          <rPr>
            <sz val="8"/>
            <color indexed="81"/>
            <rFont val="Tahoma"/>
            <family val="2"/>
          </rPr>
          <t xml:space="preserve">
</t>
        </r>
        <r>
          <rPr>
            <b/>
            <sz val="8"/>
            <color indexed="81"/>
            <rFont val="Tahoma"/>
            <family val="2"/>
          </rPr>
          <t xml:space="preserve">
Only for third parties with standard or funds type </t>
        </r>
      </text>
    </comment>
    <comment ref="DS3" authorId="1">
      <text>
        <r>
          <rPr>
            <b/>
            <sz val="8"/>
            <color indexed="81"/>
            <rFont val="Tahoma"/>
            <family val="2"/>
          </rPr>
          <t xml:space="preserve">Optional
Maximum 10 characters
See values field CH2A5Y :
TITALIS : Codification third partyTALIS
</t>
        </r>
      </text>
    </comment>
    <comment ref="DT3" authorId="1">
      <text>
        <r>
          <rPr>
            <b/>
            <sz val="8"/>
            <color indexed="81"/>
            <rFont val="Tahoma"/>
            <family val="2"/>
          </rPr>
          <t>Mandatory if Codifier 1 rfilled</t>
        </r>
        <r>
          <rPr>
            <sz val="8"/>
            <color indexed="81"/>
            <rFont val="Tahoma"/>
            <family val="2"/>
          </rPr>
          <t xml:space="preserve">
Maximum 30 characters</t>
        </r>
      </text>
    </comment>
    <comment ref="DU3" authorId="1">
      <text>
        <r>
          <rPr>
            <b/>
            <sz val="8"/>
            <color indexed="81"/>
            <rFont val="Tahoma"/>
            <family val="2"/>
          </rPr>
          <t xml:space="preserve">Optional
Maximum 10 characters 
See values field CH2A5Y
</t>
        </r>
      </text>
    </comment>
    <comment ref="DV3" authorId="1">
      <text>
        <r>
          <rPr>
            <b/>
            <sz val="8"/>
            <color indexed="81"/>
            <rFont val="Tahoma"/>
            <family val="2"/>
          </rPr>
          <t>Mandatory if Codifier 2 filled
Maximum 30 characters</t>
        </r>
      </text>
    </comment>
    <comment ref="DW3" authorId="1">
      <text>
        <r>
          <rPr>
            <b/>
            <sz val="8"/>
            <color indexed="81"/>
            <rFont val="Tahoma"/>
            <family val="2"/>
          </rPr>
          <t xml:space="preserve">Optional
Maximum 10 characters 
See values field CH2A5Y
</t>
        </r>
        <r>
          <rPr>
            <sz val="8"/>
            <color indexed="81"/>
            <rFont val="Tahoma"/>
            <family val="2"/>
          </rPr>
          <t xml:space="preserve">
</t>
        </r>
      </text>
    </comment>
    <comment ref="DX3" authorId="1">
      <text>
        <r>
          <rPr>
            <b/>
            <sz val="8"/>
            <color indexed="81"/>
            <rFont val="Tahoma"/>
            <family val="2"/>
          </rPr>
          <t>Mandatory if Codifier 3 filled
Maximum 30 characters</t>
        </r>
      </text>
    </comment>
    <comment ref="DY3" authorId="1">
      <text>
        <r>
          <rPr>
            <b/>
            <sz val="8"/>
            <color indexed="81"/>
            <rFont val="Tahoma"/>
            <family val="2"/>
          </rPr>
          <t>Mandatory for the physical person
S : Single
C : Common
P : Joint</t>
        </r>
        <r>
          <rPr>
            <sz val="8"/>
            <color indexed="81"/>
            <rFont val="Tahoma"/>
            <family val="2"/>
          </rPr>
          <t xml:space="preserve">
</t>
        </r>
      </text>
    </comment>
    <comment ref="DZ3" authorId="1">
      <text>
        <r>
          <rPr>
            <b/>
            <sz val="8"/>
            <color indexed="81"/>
            <rFont val="Tahoma"/>
            <family val="2"/>
          </rPr>
          <t>Optional
30 characters
Allows to identify an other name for the physical person like the maiden name for instance</t>
        </r>
        <r>
          <rPr>
            <sz val="8"/>
            <color indexed="81"/>
            <rFont val="Tahoma"/>
            <family val="2"/>
          </rPr>
          <t xml:space="preserve">
</t>
        </r>
      </text>
    </comment>
    <comment ref="EA3" authorId="1">
      <text>
        <r>
          <rPr>
            <b/>
            <sz val="8"/>
            <color indexed="81"/>
            <rFont val="Tahoma"/>
            <family val="2"/>
          </rPr>
          <t xml:space="preserve">Optional for a physical person
 </t>
        </r>
        <r>
          <rPr>
            <sz val="8"/>
            <color indexed="81"/>
            <rFont val="Tahoma"/>
            <family val="2"/>
          </rPr>
          <t xml:space="preserve">
</t>
        </r>
        <r>
          <rPr>
            <b/>
            <sz val="8"/>
            <color indexed="81"/>
            <rFont val="Tahoma"/>
            <family val="2"/>
          </rPr>
          <t>30 characters</t>
        </r>
      </text>
    </comment>
    <comment ref="EB3" authorId="1">
      <text>
        <r>
          <rPr>
            <b/>
            <sz val="8"/>
            <color indexed="81"/>
            <rFont val="Tahoma"/>
            <family val="2"/>
          </rPr>
          <t>Optional</t>
        </r>
        <r>
          <rPr>
            <sz val="8"/>
            <color indexed="81"/>
            <rFont val="Tahoma"/>
            <family val="2"/>
          </rPr>
          <t xml:space="preserve">
</t>
        </r>
      </text>
    </comment>
    <comment ref="EC3" authorId="1">
      <text>
        <r>
          <rPr>
            <b/>
            <sz val="8"/>
            <color indexed="81"/>
            <rFont val="Tahoma"/>
            <family val="2"/>
          </rPr>
          <t xml:space="preserve">Optional
</t>
        </r>
        <r>
          <rPr>
            <sz val="8"/>
            <color indexed="81"/>
            <rFont val="Tahoma"/>
            <family val="2"/>
          </rPr>
          <t xml:space="preserve">
</t>
        </r>
      </text>
    </comment>
    <comment ref="ED3" authorId="1">
      <text>
        <r>
          <rPr>
            <b/>
            <sz val="8"/>
            <color indexed="81"/>
            <rFont val="Tahoma"/>
            <family val="2"/>
          </rPr>
          <t>Optional
30 characters</t>
        </r>
        <r>
          <rPr>
            <sz val="8"/>
            <color indexed="81"/>
            <rFont val="Tahoma"/>
            <family val="2"/>
          </rPr>
          <t xml:space="preserve">
</t>
        </r>
      </text>
    </comment>
    <comment ref="EE3" authorId="1">
      <text>
        <r>
          <rPr>
            <b/>
            <sz val="8"/>
            <color indexed="81"/>
            <rFont val="Tahoma"/>
            <family val="2"/>
          </rPr>
          <t xml:space="preserve">Mandatory for a physical person with a single type
ISO 3 characters 
Default with the country of nationality if not filled 
Stored in the third party table in the data country of control </t>
        </r>
        <r>
          <rPr>
            <sz val="8"/>
            <color indexed="81"/>
            <rFont val="Tahoma"/>
            <family val="2"/>
          </rPr>
          <t xml:space="preserve">
</t>
        </r>
      </text>
    </comment>
    <comment ref="EF3" authorId="1">
      <text>
        <r>
          <rPr>
            <b/>
            <sz val="8"/>
            <color indexed="81"/>
            <rFont val="Tahoma"/>
            <family val="2"/>
          </rPr>
          <t>Mandatory for a physical person with a single type
Format  yyyymmdd
Stored in the data company registration date in the third party table</t>
        </r>
        <r>
          <rPr>
            <sz val="8"/>
            <color indexed="81"/>
            <rFont val="Tahoma"/>
            <family val="2"/>
          </rPr>
          <t xml:space="preserve">
</t>
        </r>
      </text>
    </comment>
    <comment ref="EG3" authorId="1">
      <text>
        <r>
          <rPr>
            <b/>
            <sz val="8"/>
            <color indexed="81"/>
            <rFont val="Tahoma"/>
            <family val="2"/>
          </rPr>
          <t>Optional
Format yyyymmdd</t>
        </r>
        <r>
          <rPr>
            <sz val="8"/>
            <color indexed="81"/>
            <rFont val="Tahoma"/>
            <family val="2"/>
          </rPr>
          <t xml:space="preserve">
</t>
        </r>
      </text>
    </comment>
    <comment ref="EH3" authorId="1">
      <text>
        <r>
          <rPr>
            <b/>
            <sz val="8"/>
            <color indexed="81"/>
            <rFont val="Tahoma"/>
            <family val="2"/>
          </rPr>
          <t xml:space="preserve">
For the third parties whose the date of majority  &gt; current date 
Third party code on 10 characters</t>
        </r>
        <r>
          <rPr>
            <sz val="8"/>
            <color indexed="81"/>
            <rFont val="Tahoma"/>
            <family val="2"/>
          </rPr>
          <t xml:space="preserve">
</t>
        </r>
        <r>
          <rPr>
            <b/>
            <sz val="8"/>
            <color indexed="81"/>
            <rFont val="Tahoma"/>
            <family val="2"/>
          </rPr>
          <t xml:space="preserve">This third party must have the tutor role </t>
        </r>
      </text>
    </comment>
    <comment ref="EI3" authorId="1">
      <text>
        <r>
          <rPr>
            <b/>
            <sz val="8"/>
            <color indexed="81"/>
            <rFont val="Tahoma"/>
            <family val="2"/>
          </rPr>
          <t>Optional
GEVAL : CH30OE
F : Madame
M: Sir</t>
        </r>
        <r>
          <rPr>
            <sz val="8"/>
            <color indexed="81"/>
            <rFont val="Tahoma"/>
            <family val="2"/>
          </rPr>
          <t xml:space="preserve">
</t>
        </r>
      </text>
    </comment>
    <comment ref="EJ3" authorId="1">
      <text>
        <r>
          <rPr>
            <b/>
            <sz val="8"/>
            <color indexed="81"/>
            <rFont val="Tahoma"/>
            <family val="2"/>
          </rPr>
          <t>Mandatory</t>
        </r>
        <r>
          <rPr>
            <sz val="8"/>
            <color indexed="81"/>
            <rFont val="Tahoma"/>
            <family val="2"/>
          </rPr>
          <t xml:space="preserve">
</t>
        </r>
        <r>
          <rPr>
            <b/>
            <sz val="8"/>
            <color indexed="81"/>
            <rFont val="Tahoma"/>
            <family val="2"/>
          </rPr>
          <t>O : Yes
N : No</t>
        </r>
        <r>
          <rPr>
            <sz val="8"/>
            <color indexed="81"/>
            <rFont val="Tahoma"/>
            <family val="2"/>
          </rPr>
          <t xml:space="preserve">
</t>
        </r>
      </text>
    </comment>
    <comment ref="EK3" authorId="1">
      <text>
        <r>
          <rPr>
            <b/>
            <sz val="8"/>
            <color indexed="81"/>
            <rFont val="Tahoma"/>
            <family val="2"/>
          </rPr>
          <t>Optional</t>
        </r>
        <r>
          <rPr>
            <sz val="8"/>
            <color indexed="81"/>
            <rFont val="Tahoma"/>
            <family val="2"/>
          </rPr>
          <t xml:space="preserve">
</t>
        </r>
        <r>
          <rPr>
            <b/>
            <sz val="8"/>
            <color indexed="81"/>
            <rFont val="Tahoma"/>
            <family val="2"/>
          </rPr>
          <t>O : Yes
N : No</t>
        </r>
        <r>
          <rPr>
            <sz val="8"/>
            <color indexed="81"/>
            <rFont val="Tahoma"/>
            <family val="2"/>
          </rPr>
          <t xml:space="preserve">
</t>
        </r>
      </text>
    </comment>
    <comment ref="EL3" authorId="1">
      <text>
        <r>
          <rPr>
            <b/>
            <sz val="8"/>
            <color indexed="81"/>
            <rFont val="Tahoma"/>
            <family val="2"/>
          </rPr>
          <t>Optional</t>
        </r>
        <r>
          <rPr>
            <sz val="8"/>
            <color indexed="81"/>
            <rFont val="Tahoma"/>
            <family val="2"/>
          </rPr>
          <t xml:space="preserve">
</t>
        </r>
        <r>
          <rPr>
            <b/>
            <sz val="8"/>
            <color indexed="81"/>
            <rFont val="Tahoma"/>
            <family val="2"/>
          </rPr>
          <t>O : Yes
N : No</t>
        </r>
        <r>
          <rPr>
            <sz val="8"/>
            <color indexed="81"/>
            <rFont val="Tahoma"/>
            <family val="2"/>
          </rPr>
          <t xml:space="preserve">
</t>
        </r>
      </text>
    </comment>
    <comment ref="EM3" authorId="1">
      <text>
        <r>
          <rPr>
            <b/>
            <sz val="8"/>
            <color indexed="81"/>
            <rFont val="Tahoma"/>
            <family val="2"/>
          </rPr>
          <t>Mandatory if the thirdparty is a physical person join and common
forbidden in other case
Thirdparty code of single thirdparty 1</t>
        </r>
      </text>
    </comment>
    <comment ref="EN3" authorId="1">
      <text>
        <r>
          <rPr>
            <b/>
            <sz val="8"/>
            <color indexed="81"/>
            <rFont val="Tahoma"/>
            <family val="2"/>
          </rPr>
          <t>Mandatory if the thirdparty is a physical person join and common
forbidden in other case
Thirdparty code of single thirdparty 2</t>
        </r>
      </text>
    </comment>
    <comment ref="EO3" authorId="5">
      <text>
        <r>
          <rPr>
            <b/>
            <sz val="8"/>
            <color indexed="81"/>
            <rFont val="Tahoma"/>
            <family val="2"/>
          </rPr>
          <t>For partner migrated from CBD
1 character alphanumeric
C : CBD client - Origin BCT Group 
N : CBD client - Not migrated     
O : CBD client - Migrated from BCT</t>
        </r>
        <r>
          <rPr>
            <sz val="8"/>
            <color indexed="81"/>
            <rFont val="Tahoma"/>
            <family val="2"/>
          </rPr>
          <t xml:space="preserve">
</t>
        </r>
      </text>
    </comment>
    <comment ref="EP3" authorId="5">
      <text>
        <r>
          <rPr>
            <b/>
            <sz val="8"/>
            <color indexed="81"/>
            <rFont val="Tahoma"/>
            <family val="2"/>
          </rPr>
          <t>Fomat SSAAMMJJ</t>
        </r>
        <r>
          <rPr>
            <sz val="8"/>
            <color indexed="81"/>
            <rFont val="Tahoma"/>
            <family val="2"/>
          </rPr>
          <t xml:space="preserve">
</t>
        </r>
      </text>
    </comment>
    <comment ref="EQ3" authorId="1">
      <text>
        <r>
          <rPr>
            <b/>
            <sz val="8"/>
            <color indexed="81"/>
            <rFont val="Tahoma"/>
            <family val="2"/>
          </rPr>
          <t>Facultatif 
30 caractères</t>
        </r>
        <r>
          <rPr>
            <sz val="8"/>
            <color indexed="81"/>
            <rFont val="Tahoma"/>
            <family val="2"/>
          </rPr>
          <t xml:space="preserve">
</t>
        </r>
      </text>
    </comment>
    <comment ref="ER3" authorId="1">
      <text>
        <r>
          <rPr>
            <b/>
            <sz val="8"/>
            <color indexed="81"/>
            <rFont val="Tahoma"/>
            <family val="2"/>
          </rPr>
          <t>5 characters alpha numeric
Must exist in manager table
Associated with type 'BDD' third party</t>
        </r>
      </text>
    </comment>
    <comment ref="ES3" authorId="1">
      <text>
        <r>
          <rPr>
            <b/>
            <sz val="8"/>
            <color indexed="81"/>
            <rFont val="Tahoma"/>
            <family val="2"/>
          </rPr>
          <t xml:space="preserve">7 characters alpha numeric
</t>
        </r>
      </text>
    </comment>
    <comment ref="ET3" authorId="1">
      <text>
        <r>
          <rPr>
            <b/>
            <sz val="8"/>
            <color indexed="81"/>
            <rFont val="Tahoma"/>
            <family val="2"/>
          </rPr>
          <t xml:space="preserve">2 characters alpha numeric
</t>
        </r>
      </text>
    </comment>
    <comment ref="EU3" authorId="1">
      <text>
        <r>
          <rPr>
            <b/>
            <sz val="8"/>
            <color indexed="81"/>
            <rFont val="Tahoma"/>
            <family val="2"/>
          </rPr>
          <t>Mandatory if the thirdparty is a physical person join and common
forbidden in other case
Thirdparty code of single thirdparty 1</t>
        </r>
      </text>
    </comment>
    <comment ref="EV3" authorId="1">
      <text>
        <r>
          <rPr>
            <b/>
            <sz val="8"/>
            <color indexed="81"/>
            <rFont val="Tahoma"/>
            <family val="2"/>
          </rPr>
          <t>Mandatory if the thirdparty is a physical person join and common
forbidden in other case
Thirdparty code of single thirdparty 2</t>
        </r>
      </text>
    </comment>
    <comment ref="EW3" authorId="1">
      <text>
        <r>
          <rPr>
            <b/>
            <sz val="8"/>
            <color indexed="81"/>
            <rFont val="Tahoma"/>
            <family val="2"/>
          </rPr>
          <t>Mandatory if the thirdparty is a physical person join and common
forbidden in other case
Thirdparty code of single thirdparty 2</t>
        </r>
      </text>
    </comment>
    <comment ref="EX3" authorId="1">
      <text>
        <r>
          <rPr>
            <b/>
            <sz val="8"/>
            <color indexed="81"/>
            <rFont val="Tahoma"/>
            <family val="2"/>
          </rPr>
          <t>6 characters
Optional
Possibles values :
PERES</t>
        </r>
      </text>
    </comment>
    <comment ref="EY3" authorId="5">
      <text>
        <r>
          <rPr>
            <b/>
            <sz val="9"/>
            <color indexed="81"/>
            <rFont val="Tahoma"/>
            <family val="2"/>
          </rPr>
          <t>Optional</t>
        </r>
        <r>
          <rPr>
            <sz val="9"/>
            <color indexed="81"/>
            <rFont val="Tahoma"/>
            <family val="2"/>
          </rPr>
          <t xml:space="preserve">
</t>
        </r>
        <r>
          <rPr>
            <b/>
            <sz val="9"/>
            <color indexed="81"/>
            <rFont val="Tahoma"/>
            <family val="2"/>
          </rPr>
          <t>3 chars Alpha numeric
Format ISO</t>
        </r>
      </text>
    </comment>
    <comment ref="EZ3" authorId="5">
      <text>
        <r>
          <rPr>
            <b/>
            <sz val="9"/>
            <color indexed="81"/>
            <rFont val="Tahoma"/>
            <family val="2"/>
          </rPr>
          <t>Optional</t>
        </r>
        <r>
          <rPr>
            <sz val="9"/>
            <color indexed="81"/>
            <rFont val="Tahoma"/>
            <family val="2"/>
          </rPr>
          <t xml:space="preserve">
</t>
        </r>
        <r>
          <rPr>
            <b/>
            <sz val="9"/>
            <color indexed="81"/>
            <rFont val="Tahoma"/>
            <family val="2"/>
          </rPr>
          <t>3 chars Alpha numeric
Format ISO</t>
        </r>
      </text>
    </comment>
    <comment ref="FA3" authorId="5">
      <text>
        <r>
          <rPr>
            <b/>
            <sz val="9"/>
            <color indexed="81"/>
            <rFont val="Tahoma"/>
            <family val="2"/>
          </rPr>
          <t>Optional. Related to the country of Tax residence (CH2C1B)
If filled, the country of Tax residence (CH2C1B) has to be filled.</t>
        </r>
        <r>
          <rPr>
            <sz val="9"/>
            <color indexed="81"/>
            <rFont val="Tahoma"/>
            <family val="2"/>
          </rPr>
          <t xml:space="preserve">
</t>
        </r>
      </text>
    </comment>
    <comment ref="FB3" authorId="5">
      <text>
        <r>
          <rPr>
            <b/>
            <sz val="9"/>
            <color indexed="81"/>
            <rFont val="Tahoma"/>
            <family val="2"/>
          </rPr>
          <t>Optional. Related to the country of Tax residence 2 (CH0PO6-P)
If filled, the country of Tax residence 2 (CH0PO6-P) has to be filled.</t>
        </r>
        <r>
          <rPr>
            <sz val="9"/>
            <color indexed="81"/>
            <rFont val="Tahoma"/>
            <family val="2"/>
          </rPr>
          <t xml:space="preserve">
</t>
        </r>
      </text>
    </comment>
    <comment ref="FC3" authorId="5">
      <text>
        <r>
          <rPr>
            <b/>
            <sz val="9"/>
            <color indexed="81"/>
            <rFont val="Tahoma"/>
            <family val="2"/>
          </rPr>
          <t>Optional. Related to the country of Tax residence (CH36B5-P).
If filled, the country of Tax residence 3 (CH36B5-P) has to be filled.</t>
        </r>
        <r>
          <rPr>
            <sz val="9"/>
            <color indexed="81"/>
            <rFont val="Tahoma"/>
            <family val="2"/>
          </rPr>
          <t xml:space="preserve">
</t>
        </r>
      </text>
    </comment>
    <comment ref="FD3" authorId="1">
      <text>
        <r>
          <rPr>
            <b/>
            <sz val="8"/>
            <color indexed="81"/>
            <rFont val="Tahoma"/>
            <family val="2"/>
          </rPr>
          <t>1 characters
Optional
Possibles values :
O (Yes)
N (No)</t>
        </r>
      </text>
    </comment>
    <comment ref="FE3" authorId="5">
      <text>
        <r>
          <rPr>
            <b/>
            <sz val="9"/>
            <color indexed="81"/>
            <rFont val="Tahoma"/>
            <family val="2"/>
          </rPr>
          <t>(O/N)
It must be at 'N' pfor a fiscal address or main address (domain '000' or '003')
It may be at 'N' or 'O' for an address in domain '070'
(Settings by Management Group in CH3E6S)</t>
        </r>
      </text>
    </comment>
    <comment ref="FF3" authorId="5">
      <text>
        <r>
          <rPr>
            <b/>
            <sz val="9"/>
            <color indexed="81"/>
            <rFont val="Tahoma"/>
            <family val="2"/>
          </rPr>
          <t>Optional for Physical Person
Forbidden for all other cases
38 chars</t>
        </r>
      </text>
    </comment>
    <comment ref="FG3" authorId="5">
      <text>
        <r>
          <rPr>
            <b/>
            <sz val="9"/>
            <color indexed="81"/>
            <rFont val="Tahoma"/>
            <family val="2"/>
          </rPr>
          <t>Optional for Physical Person
Forbidden for all other cases
38 chars</t>
        </r>
      </text>
    </comment>
    <comment ref="FH3" authorId="5">
      <text>
        <r>
          <rPr>
            <b/>
            <sz val="9"/>
            <color indexed="81"/>
            <rFont val="Tahoma"/>
            <family val="2"/>
          </rPr>
          <t>Optional
38 chars</t>
        </r>
      </text>
    </comment>
    <comment ref="FI3" authorId="3">
      <text>
        <r>
          <rPr>
            <b/>
            <sz val="8"/>
            <color indexed="81"/>
            <rFont val="Tahoma"/>
            <family val="2"/>
          </rPr>
          <t xml:space="preserve">Optional
10 alphanumeric characters
According to the activity
</t>
        </r>
      </text>
    </comment>
    <comment ref="FJ3" authorId="3">
      <text>
        <r>
          <rPr>
            <b/>
            <sz val="8"/>
            <color indexed="81"/>
            <rFont val="Tahoma"/>
            <family val="2"/>
          </rPr>
          <t>Optional
38 alphanumeric characters 
According to the activity</t>
        </r>
      </text>
    </comment>
    <comment ref="FK3" authorId="5">
      <text>
        <r>
          <rPr>
            <b/>
            <sz val="9"/>
            <color indexed="81"/>
            <rFont val="Tahoma"/>
            <family val="2"/>
          </rPr>
          <t>Optional
38 chars
If it is not filled, this field will be automatically filled by the  program with a concatenation between the Street number, and the Street name.
Beware :
If it is filled, it should be in sync with the 2 mandatory segmented fields Street number, and Street name.</t>
        </r>
        <r>
          <rPr>
            <sz val="9"/>
            <color indexed="81"/>
            <rFont val="Tahoma"/>
            <family val="2"/>
          </rPr>
          <t xml:space="preserve">
</t>
        </r>
      </text>
    </comment>
    <comment ref="FL3" authorId="3">
      <text>
        <r>
          <rPr>
            <b/>
            <sz val="8"/>
            <color indexed="81"/>
            <rFont val="Tahoma"/>
            <family val="2"/>
          </rPr>
          <t xml:space="preserve">Optional for a french address
&gt; Complement 2
Forbidden for a foreign address
38 alphanumeric characters </t>
        </r>
      </text>
    </comment>
    <comment ref="FM3" authorId="3">
      <text>
        <r>
          <rPr>
            <b/>
            <sz val="8"/>
            <color indexed="81"/>
            <rFont val="Tahoma"/>
            <family val="2"/>
          </rPr>
          <t>Mandatory for FRA (5 chars)
15 alphanumeric characters  max
According to the activity</t>
        </r>
      </text>
    </comment>
    <comment ref="FN3" authorId="3">
      <text>
        <r>
          <rPr>
            <b/>
            <sz val="8"/>
            <color indexed="81"/>
            <rFont val="Tahoma"/>
            <family val="2"/>
          </rPr>
          <t xml:space="preserve">Mandatory if address filled
&gt; City
30 alphanumeric characters 
According to the activity
</t>
        </r>
      </text>
    </comment>
    <comment ref="FO3" authorId="5">
      <text>
        <r>
          <rPr>
            <b/>
            <sz val="9"/>
            <color indexed="81"/>
            <rFont val="Tahoma"/>
            <family val="2"/>
          </rPr>
          <t xml:space="preserve">Optional :
38 chars
Add a complement (ex. cedex) with concatenation between the postal code and the city :
- If there is a  complement, enter the totality of the line
- If there is no complement, let it at blank (or enter the totality)
Beware :
If this line is filled, it has to be filled with complete information and in sync with the 2 mandatory segmented data Zip code, and City.
</t>
        </r>
      </text>
    </comment>
    <comment ref="FP3" authorId="5">
      <text>
        <r>
          <rPr>
            <b/>
            <sz val="9"/>
            <color indexed="81"/>
            <rFont val="Tahoma"/>
            <family val="2"/>
          </rPr>
          <t>Optional</t>
        </r>
        <r>
          <rPr>
            <sz val="9"/>
            <color indexed="81"/>
            <rFont val="Tahoma"/>
            <family val="2"/>
          </rPr>
          <t xml:space="preserve">
</t>
        </r>
        <r>
          <rPr>
            <b/>
            <sz val="9"/>
            <color indexed="81"/>
            <rFont val="Tahoma"/>
            <family val="2"/>
          </rPr>
          <t>15 chars max</t>
        </r>
      </text>
    </comment>
    <comment ref="FQ3" authorId="5">
      <text>
        <r>
          <rPr>
            <b/>
            <sz val="9"/>
            <color indexed="81"/>
            <rFont val="Tahoma"/>
            <family val="2"/>
          </rPr>
          <t>Optional :
3 chars
If it is at blank, then country of the address is :
- Tax residence country for non-physical person
- Physical residence country for physical person</t>
        </r>
        <r>
          <rPr>
            <sz val="9"/>
            <color indexed="81"/>
            <rFont val="Tahoma"/>
            <family val="2"/>
          </rPr>
          <t xml:space="preserve">
</t>
        </r>
      </text>
    </comment>
    <comment ref="FR3" authorId="5">
      <text>
        <r>
          <rPr>
            <b/>
            <sz val="9"/>
            <color indexed="81"/>
            <rFont val="Tahoma"/>
            <family val="2"/>
          </rPr>
          <t>For Physical person
Mandatory if presence of role 85 in 18129 on physical person
Optional for all other cases</t>
        </r>
        <r>
          <rPr>
            <sz val="9"/>
            <color indexed="81"/>
            <rFont val="Tahoma"/>
            <family val="2"/>
          </rPr>
          <t xml:space="preserve">
</t>
        </r>
      </text>
    </comment>
    <comment ref="FS3" authorId="5">
      <text>
        <r>
          <rPr>
            <b/>
            <sz val="9"/>
            <color indexed="81"/>
            <rFont val="Tahoma"/>
            <family val="2"/>
          </rPr>
          <t xml:space="preserve">For Physical person
Mandatory if presence of role 85 in 18129 on physical person
Optional for all other cases
</t>
        </r>
        <r>
          <rPr>
            <sz val="9"/>
            <color indexed="81"/>
            <rFont val="Tahoma"/>
            <family val="2"/>
          </rPr>
          <t xml:space="preserve">
</t>
        </r>
      </text>
    </comment>
    <comment ref="FT3" authorId="5">
      <text>
        <r>
          <rPr>
            <b/>
            <sz val="9"/>
            <color indexed="81"/>
            <rFont val="Tahoma"/>
            <family val="2"/>
          </rPr>
          <t xml:space="preserve">For Physical person
Mandatory if presence of role 85 in 18129 on physical person
Optional for all other cases
</t>
        </r>
        <r>
          <rPr>
            <sz val="9"/>
            <color indexed="81"/>
            <rFont val="Tahoma"/>
            <family val="2"/>
          </rPr>
          <t xml:space="preserve">
</t>
        </r>
      </text>
    </comment>
    <comment ref="FU3" authorId="5">
      <text>
        <r>
          <rPr>
            <b/>
            <sz val="9"/>
            <color indexed="81"/>
            <rFont val="Tahoma"/>
            <family val="2"/>
          </rPr>
          <t>Optional
For a single physical person</t>
        </r>
        <r>
          <rPr>
            <sz val="9"/>
            <color indexed="81"/>
            <rFont val="Tahoma"/>
            <family val="2"/>
          </rPr>
          <t xml:space="preserve">
</t>
        </r>
      </text>
    </comment>
    <comment ref="FV3" authorId="5">
      <text>
        <r>
          <rPr>
            <b/>
            <sz val="9"/>
            <color indexed="81"/>
            <rFont val="Tahoma"/>
            <family val="2"/>
          </rPr>
          <t xml:space="preserve">Optional
For physical person
Code values for the singles :
AJ : Legal administration under judicial supervision
AL : Pure and simple legal administration
AP  : Absence of presumption
AS  : Special administrator
CS : Special guardianship
CU  : Normal guardianship
ME : Emancipated minor
SJ  : Safeguard justice
TA : Guardianship with family council
TD : Dative tutorship
TE : Stewardship guardianship
TG : Guardianship with management contract
TJ  : Legal administration under judicial supervision
TL : legal guardianship
TN : Special guardianship
TP : Guardianship of state wards
TT : Testamentary guardianship
TX : Duality tutors
Code values for the Joined / Commons :
SD : Unclaimed succession
SN : Succession represented by a notary
SP : Succession represented by a director
SV : Succession vacant
</t>
        </r>
      </text>
    </comment>
    <comment ref="A4" authorId="0">
      <text>
        <r>
          <rPr>
            <b/>
            <sz val="8"/>
            <color indexed="81"/>
            <rFont val="Tahoma"/>
            <family val="2"/>
          </rPr>
          <t xml:space="preserve">Enregistrement Code:
</t>
        </r>
        <r>
          <rPr>
            <b/>
            <sz val="8"/>
            <color indexed="10"/>
            <rFont val="Tahoma"/>
            <family val="2"/>
          </rPr>
          <t>Do not modify</t>
        </r>
        <r>
          <rPr>
            <sz val="8"/>
            <color indexed="81"/>
            <rFont val="Tahoma"/>
            <family val="2"/>
          </rPr>
          <t xml:space="preserve">
</t>
        </r>
      </text>
    </comment>
    <comment ref="A5" authorId="8">
      <text>
        <r>
          <rPr>
            <b/>
            <sz val="8"/>
            <color indexed="81"/>
            <rFont val="Tahoma"/>
            <family val="2"/>
          </rPr>
          <t>Enregistrement Code:</t>
        </r>
        <r>
          <rPr>
            <sz val="8"/>
            <color indexed="81"/>
            <rFont val="Tahoma"/>
            <family val="2"/>
          </rPr>
          <t xml:space="preserve"> </t>
        </r>
        <r>
          <rPr>
            <b/>
            <sz val="8"/>
            <color indexed="81"/>
            <rFont val="Tahoma"/>
            <family val="2"/>
          </rPr>
          <t xml:space="preserve">
</t>
        </r>
        <r>
          <rPr>
            <b/>
            <sz val="8"/>
            <color indexed="10"/>
            <rFont val="Tahoma"/>
            <family val="2"/>
          </rPr>
          <t>Do not modify</t>
        </r>
        <r>
          <rPr>
            <sz val="8"/>
            <color indexed="81"/>
            <rFont val="Tahoma"/>
            <family val="2"/>
          </rPr>
          <t xml:space="preserve">
</t>
        </r>
      </text>
    </comment>
    <comment ref="C5" authorId="0">
      <text>
        <r>
          <rPr>
            <b/>
            <i/>
            <sz val="8"/>
            <color indexed="81"/>
            <rFont val="Tahoma"/>
            <family val="2"/>
          </rPr>
          <t>Valeur par défaut</t>
        </r>
        <r>
          <rPr>
            <sz val="8"/>
            <color indexed="81"/>
            <rFont val="Tahoma"/>
            <family val="2"/>
          </rPr>
          <t xml:space="preserve">
</t>
        </r>
      </text>
    </comment>
  </commentList>
</comments>
</file>

<file path=xl/sharedStrings.xml><?xml version="1.0" encoding="utf-8"?>
<sst xmlns="http://schemas.openxmlformats.org/spreadsheetml/2006/main" count="1325" uniqueCount="1016">
  <si>
    <t>CH2HV4</t>
  </si>
  <si>
    <t>CH24C2</t>
  </si>
  <si>
    <t>CH30NT</t>
  </si>
  <si>
    <t>CH2EV8</t>
  </si>
  <si>
    <t>Closure Date</t>
  </si>
  <si>
    <t>CH2BOK (CH2DLB)</t>
  </si>
  <si>
    <t>CH2BOM (CH2DLH)</t>
  </si>
  <si>
    <t>INS</t>
  </si>
  <si>
    <t>Opening Date</t>
  </si>
  <si>
    <t>Date Creation Company</t>
  </si>
  <si>
    <t>CH2C1A</t>
  </si>
  <si>
    <t>CH2C1B</t>
  </si>
  <si>
    <t>CH0PO6</t>
  </si>
  <si>
    <t>CH33B6</t>
  </si>
  <si>
    <t>CH36B5</t>
  </si>
  <si>
    <t>CH2UC7</t>
  </si>
  <si>
    <t>Action Code</t>
  </si>
  <si>
    <t>CH1VYL</t>
  </si>
  <si>
    <t>CH2EXH</t>
  </si>
  <si>
    <t>CH28U1</t>
  </si>
  <si>
    <t>CH3670</t>
  </si>
  <si>
    <t>CH3671</t>
  </si>
  <si>
    <t>CH3672</t>
  </si>
  <si>
    <t>CH2EXB</t>
  </si>
  <si>
    <t>CH2EXL</t>
  </si>
  <si>
    <t>CH2EX2</t>
  </si>
  <si>
    <t>N</t>
  </si>
  <si>
    <t>CH28TX</t>
  </si>
  <si>
    <t>CH0IBB</t>
  </si>
  <si>
    <t>CH30NU</t>
  </si>
  <si>
    <t>CH2EX0</t>
  </si>
  <si>
    <t>CH2EXT</t>
  </si>
  <si>
    <t>CH2EXR</t>
  </si>
  <si>
    <t>CH33BD</t>
  </si>
  <si>
    <t>Devise valorisation</t>
  </si>
  <si>
    <t>CH2EY1</t>
  </si>
  <si>
    <t>CH0S4K</t>
  </si>
  <si>
    <t>CH3A5Q</t>
  </si>
  <si>
    <t>CH01J4</t>
  </si>
  <si>
    <t>Tiers</t>
  </si>
  <si>
    <t>Rôle 1</t>
  </si>
  <si>
    <t>Rôle 2</t>
  </si>
  <si>
    <t>TIERS</t>
  </si>
  <si>
    <t>Type de tiers</t>
  </si>
  <si>
    <t>CH2EXP</t>
  </si>
  <si>
    <t>Groupe de rattachement</t>
  </si>
  <si>
    <t>CH3E6S</t>
  </si>
  <si>
    <t>CA999</t>
  </si>
  <si>
    <t>Libellé court</t>
  </si>
  <si>
    <t>Raison sociale</t>
  </si>
  <si>
    <t>CH2ETW</t>
  </si>
  <si>
    <t>Pays de nationalité</t>
  </si>
  <si>
    <t>Pays résidence fiscal</t>
  </si>
  <si>
    <t>Pays risque</t>
  </si>
  <si>
    <t>Pays résidence physique</t>
  </si>
  <si>
    <t>Pays de contrôle</t>
  </si>
  <si>
    <t>Indicateur assujetissement TVA</t>
  </si>
  <si>
    <t>Indicateur Option TVA</t>
  </si>
  <si>
    <t>CH2EXN</t>
  </si>
  <si>
    <t>CH2EX6 (CH2S56)</t>
  </si>
  <si>
    <t>CH288R</t>
  </si>
  <si>
    <t>Code postal</t>
  </si>
  <si>
    <t>Type de structure</t>
  </si>
  <si>
    <t>Sous catégorie de structure</t>
  </si>
  <si>
    <t>Niveau de structure</t>
  </si>
  <si>
    <t>Type CSA</t>
  </si>
  <si>
    <t>CH2EUM</t>
  </si>
  <si>
    <t>Tiers de référence</t>
  </si>
  <si>
    <t>CH2EUJ</t>
  </si>
  <si>
    <t>BIC</t>
  </si>
  <si>
    <t>CH2EU1</t>
  </si>
  <si>
    <t>CH01J7</t>
  </si>
  <si>
    <t>Code banque CIB/MAO</t>
  </si>
  <si>
    <t>Code TVA</t>
  </si>
  <si>
    <t>Type répertoire</t>
  </si>
  <si>
    <t>CH2ETY</t>
  </si>
  <si>
    <t>CH2ETZ</t>
  </si>
  <si>
    <t>CH3AZ0</t>
  </si>
  <si>
    <t>Type IBLC</t>
  </si>
  <si>
    <t>IBLC</t>
  </si>
  <si>
    <t>CH3AZ1</t>
  </si>
  <si>
    <t>No national emetteur</t>
  </si>
  <si>
    <t>CH3CYE</t>
  </si>
  <si>
    <t>Identifiant créancier SEPA</t>
  </si>
  <si>
    <t>CH2EXI</t>
  </si>
  <si>
    <t>Forme juridique INSEE</t>
  </si>
  <si>
    <t>NAF</t>
  </si>
  <si>
    <t>Immatriculations</t>
  </si>
  <si>
    <t>Code règlement comptable (CRC)</t>
  </si>
  <si>
    <t>Typologie interne LUX</t>
  </si>
  <si>
    <t>Classifications</t>
  </si>
  <si>
    <t>Rôles génériques</t>
  </si>
  <si>
    <t>Rôles métier</t>
  </si>
  <si>
    <t>Entité 1</t>
  </si>
  <si>
    <t>Entité 2</t>
  </si>
  <si>
    <t>Rôles techniques</t>
  </si>
  <si>
    <t>BDM France</t>
  </si>
  <si>
    <t>BDM Lux (ex code gestion)</t>
  </si>
  <si>
    <t>ARM</t>
  </si>
  <si>
    <t>Responsable pôle commercial</t>
  </si>
  <si>
    <t>Responsable ARM</t>
  </si>
  <si>
    <t>Responsables</t>
  </si>
  <si>
    <t>Partenaire dans le groupe CACEIS</t>
  </si>
  <si>
    <t>Code consolidation DIRFIN</t>
  </si>
  <si>
    <t>CH2EV6</t>
  </si>
  <si>
    <t>CH2EUK</t>
  </si>
  <si>
    <t>Identifiant groupe</t>
  </si>
  <si>
    <t>Direction financière</t>
  </si>
  <si>
    <t>Indicateur de qualité</t>
  </si>
  <si>
    <t>Devise de référence</t>
  </si>
  <si>
    <t>Cash</t>
  </si>
  <si>
    <t>Catégorie MIFID</t>
  </si>
  <si>
    <t>Date validation CRRC</t>
  </si>
  <si>
    <t>Code entité</t>
  </si>
  <si>
    <t>Conservation</t>
  </si>
  <si>
    <t>CH0K4S</t>
  </si>
  <si>
    <t xml:space="preserve"> CH1VOV</t>
  </si>
  <si>
    <t>Fonds de commerce</t>
  </si>
  <si>
    <t>Type population</t>
  </si>
  <si>
    <t>CH0S4M</t>
  </si>
  <si>
    <t>CH3EF1</t>
  </si>
  <si>
    <t>Classe client SI</t>
  </si>
  <si>
    <t>CH3EF3</t>
  </si>
  <si>
    <t>CH3EF4</t>
  </si>
  <si>
    <t>Classe client FR</t>
  </si>
  <si>
    <t>Classe client BF</t>
  </si>
  <si>
    <t>Local/Global</t>
  </si>
  <si>
    <t>CH0JR3</t>
  </si>
  <si>
    <t>Abonnement IRL</t>
  </si>
  <si>
    <t>CH15LD</t>
  </si>
  <si>
    <t>Indicateur date valeur OST</t>
  </si>
  <si>
    <t>CH2FH6</t>
  </si>
  <si>
    <t>Indicateur date dénouement</t>
  </si>
  <si>
    <t>CH2FH9</t>
  </si>
  <si>
    <t>EUR</t>
  </si>
  <si>
    <t>Devise change automatique</t>
  </si>
  <si>
    <t>CH2XA6</t>
  </si>
  <si>
    <t>Type de cours</t>
  </si>
  <si>
    <t>D</t>
  </si>
  <si>
    <t>CH2FHO</t>
  </si>
  <si>
    <t>Type de client</t>
  </si>
  <si>
    <t>Report d'exécution</t>
  </si>
  <si>
    <t>CH2FHK</t>
  </si>
  <si>
    <t>CH2FHM</t>
  </si>
  <si>
    <t>Source du document</t>
  </si>
  <si>
    <t>CH2FHB</t>
  </si>
  <si>
    <t>Indicateur Mortgage</t>
  </si>
  <si>
    <t>CH2FH0</t>
  </si>
  <si>
    <t>Secteur économqiue du détenteur</t>
  </si>
  <si>
    <t>Déclarant direct CRP</t>
  </si>
  <si>
    <t>CH2EY4</t>
  </si>
  <si>
    <t>CIB remettant</t>
  </si>
  <si>
    <t>CH2EXY</t>
  </si>
  <si>
    <t>CIB déclarant</t>
  </si>
  <si>
    <t>CH2EXV</t>
  </si>
  <si>
    <t>Indicateur mandat réel</t>
  </si>
  <si>
    <t>CH2F2W</t>
  </si>
  <si>
    <t>PROTIDE</t>
  </si>
  <si>
    <t>Change</t>
  </si>
  <si>
    <t>Dérivés OTC</t>
  </si>
  <si>
    <t>Dérives listés</t>
  </si>
  <si>
    <t>Activités</t>
  </si>
  <si>
    <t>CH2XWE</t>
  </si>
  <si>
    <t>CH2XWF</t>
  </si>
  <si>
    <t>CH2XWG</t>
  </si>
  <si>
    <t>Commentaire</t>
  </si>
  <si>
    <t>CH2BOV</t>
  </si>
  <si>
    <t>Intervenants</t>
  </si>
  <si>
    <t>Société de gestion (04)</t>
  </si>
  <si>
    <t>Valorisateur (05)</t>
  </si>
  <si>
    <t>Dépositaire OPCVM (06)</t>
  </si>
  <si>
    <t>Contrôle dépositaire (08)</t>
  </si>
  <si>
    <t>Gérant financier (11)</t>
  </si>
  <si>
    <t>Client Commercial (30)</t>
  </si>
  <si>
    <t>Investisseur (51)</t>
  </si>
  <si>
    <t>Teneur de compte conservateur (07)</t>
  </si>
  <si>
    <t>Facturation (26)</t>
  </si>
  <si>
    <t>Proxy provider (43)</t>
  </si>
  <si>
    <t>Compensateur dérivé (44)</t>
  </si>
  <si>
    <t>Client Prime MO (90)</t>
  </si>
  <si>
    <t>Tenue de position (91)</t>
  </si>
  <si>
    <t>Répertoire</t>
  </si>
  <si>
    <t>INT-04</t>
  </si>
  <si>
    <t>INT-05</t>
  </si>
  <si>
    <t>INT-11</t>
  </si>
  <si>
    <t>CH319H-BDF</t>
  </si>
  <si>
    <t>CH319H-BDM</t>
  </si>
  <si>
    <t>CH319H-PCO</t>
  </si>
  <si>
    <t>CH319H-ARM</t>
  </si>
  <si>
    <t>CH319H-RAR</t>
  </si>
  <si>
    <t>CH3523</t>
  </si>
  <si>
    <t>INT-06</t>
  </si>
  <si>
    <t>INT-07</t>
  </si>
  <si>
    <t>INT-08</t>
  </si>
  <si>
    <t>INT-26</t>
  </si>
  <si>
    <t>INT-30</t>
  </si>
  <si>
    <t>INT-51</t>
  </si>
  <si>
    <t>INT-43</t>
  </si>
  <si>
    <t>INT-44</t>
  </si>
  <si>
    <t>INT-90</t>
  </si>
  <si>
    <t>INT-91</t>
  </si>
  <si>
    <t>CH3EBM-1</t>
  </si>
  <si>
    <t>CH3EBM-2</t>
  </si>
  <si>
    <t>CH3EBS-1</t>
  </si>
  <si>
    <t>CH3EBU-1</t>
  </si>
  <si>
    <t>CH3EBS-2</t>
  </si>
  <si>
    <t>CH3EBU-2</t>
  </si>
  <si>
    <t>CH3EBY-1</t>
  </si>
  <si>
    <t>CH3EBY-2</t>
  </si>
  <si>
    <t>CH3EC0-1</t>
  </si>
  <si>
    <t>CH3EC0-2</t>
  </si>
  <si>
    <t>CH0IBB-26</t>
  </si>
  <si>
    <t>CH0IBB-90</t>
  </si>
  <si>
    <t>UPLOADBCT TIERS GROUPE</t>
  </si>
  <si>
    <t>Groupe référence</t>
  </si>
  <si>
    <t>Tiers de rattachement</t>
  </si>
  <si>
    <t>CH2EUH</t>
  </si>
  <si>
    <t>W-GPE-REF</t>
  </si>
  <si>
    <t>Facturation établissement sous-traité</t>
  </si>
  <si>
    <t>Client Prime MO établissement sous-traité</t>
  </si>
  <si>
    <t>Registrar (RG)</t>
  </si>
  <si>
    <t>INT-RG</t>
  </si>
  <si>
    <t>Agent de reporting (23)</t>
  </si>
  <si>
    <t>INT-23</t>
  </si>
  <si>
    <t>Nature du tiers</t>
  </si>
  <si>
    <t>CH36G3</t>
  </si>
  <si>
    <t xml:space="preserve">Caractéristiques complémentaires Personnes physiques </t>
  </si>
  <si>
    <t>CH2EUO </t>
  </si>
  <si>
    <t>Prénom usuel</t>
  </si>
  <si>
    <t>CH2EXC</t>
  </si>
  <si>
    <t>Prénom 2</t>
  </si>
  <si>
    <t>Prénom 3</t>
  </si>
  <si>
    <t>CH2EXE</t>
  </si>
  <si>
    <t>CH2EXF</t>
  </si>
  <si>
    <t>Commune naissance</t>
  </si>
  <si>
    <t>Pays de naissance</t>
  </si>
  <si>
    <t>CH2EXD</t>
  </si>
  <si>
    <t>CH2EX2-2</t>
  </si>
  <si>
    <t>Date de naissance</t>
  </si>
  <si>
    <t>CH2EX6-2 (CH2S56-2)</t>
  </si>
  <si>
    <t>Date de majorité</t>
  </si>
  <si>
    <t>CH2EX7</t>
  </si>
  <si>
    <t>Civilité</t>
  </si>
  <si>
    <t>CH2EV3</t>
  </si>
  <si>
    <t>CH2WQV </t>
  </si>
  <si>
    <t>Décès</t>
  </si>
  <si>
    <t>Libellé officiel</t>
  </si>
  <si>
    <t>CH3EW9</t>
  </si>
  <si>
    <t>Langage</t>
  </si>
  <si>
    <t>Codifications externes</t>
  </si>
  <si>
    <t>Codificateur 1</t>
  </si>
  <si>
    <t>Codification 1</t>
  </si>
  <si>
    <t>Codificateur 2</t>
  </si>
  <si>
    <t>Codification 2</t>
  </si>
  <si>
    <t>Codificateur 3</t>
  </si>
  <si>
    <t>Codification 3</t>
  </si>
  <si>
    <t>CH2A5Y-1</t>
  </si>
  <si>
    <t>CH2A5Y-2</t>
  </si>
  <si>
    <t>CH2A5Y-3</t>
  </si>
  <si>
    <t>CH2A60-1</t>
  </si>
  <si>
    <t>CH2A60-2</t>
  </si>
  <si>
    <t>CH2A60-3</t>
  </si>
  <si>
    <t>Tuteur</t>
  </si>
  <si>
    <t>Nom jeune fille</t>
  </si>
  <si>
    <t>CH2EXM-P</t>
  </si>
  <si>
    <t>Sanction</t>
  </si>
  <si>
    <t>Personne politiquement expose</t>
  </si>
  <si>
    <t>CH28U1-P</t>
  </si>
  <si>
    <t>INT-TU</t>
  </si>
  <si>
    <t>Déclarant PROTIDE</t>
  </si>
  <si>
    <t>Nature économique France</t>
  </si>
  <si>
    <t>Vigilance level</t>
  </si>
  <si>
    <t>MIFID classification</t>
  </si>
  <si>
    <t>Group economic nature</t>
  </si>
  <si>
    <t>CH28TZ-G</t>
  </si>
  <si>
    <t>CH28TZ-F</t>
  </si>
  <si>
    <t>CH3FVV</t>
  </si>
  <si>
    <t>Conformités/Compliance</t>
  </si>
  <si>
    <t>Thirdparty status indicator</t>
  </si>
  <si>
    <t>Ind. État du tiers</t>
  </si>
  <si>
    <t>CH3FVU</t>
  </si>
  <si>
    <t>CBD migration indicator</t>
  </si>
  <si>
    <t>CH3G3X</t>
  </si>
  <si>
    <t>CH3G3W</t>
  </si>
  <si>
    <t>CBD migration date</t>
  </si>
  <si>
    <t>Company Registration place</t>
  </si>
  <si>
    <t>CH2EXD-2</t>
  </si>
  <si>
    <t>Lieu enregistrement société</t>
  </si>
  <si>
    <t>Tiers simple 1 associé</t>
  </si>
  <si>
    <t>Tiers simple 2 associé</t>
  </si>
  <si>
    <t>T-SINGLE1</t>
  </si>
  <si>
    <t>T-SINGLE2</t>
  </si>
  <si>
    <t xml:space="preserve">Spécific CBD </t>
  </si>
  <si>
    <t>CH319H-BDD</t>
  </si>
  <si>
    <t>Responsable BDM CBD (BDD)</t>
  </si>
  <si>
    <t>BDM CBD manager (BDD)</t>
  </si>
  <si>
    <t>Date migration CBD</t>
  </si>
  <si>
    <t>Indicateur migration CBD</t>
  </si>
  <si>
    <t>CH369E</t>
  </si>
  <si>
    <t>Sector code</t>
  </si>
  <si>
    <t>CH30NR</t>
  </si>
  <si>
    <t>Partner type</t>
  </si>
  <si>
    <t>User</t>
  </si>
  <si>
    <t>Third party type</t>
  </si>
  <si>
    <t>Management group</t>
  </si>
  <si>
    <t>Short name</t>
  </si>
  <si>
    <t>Language</t>
  </si>
  <si>
    <t>Country of nationality</t>
  </si>
  <si>
    <t>Country of tax residence</t>
  </si>
  <si>
    <t>Country of physical residence</t>
  </si>
  <si>
    <t>bank code CIB/MAO</t>
  </si>
  <si>
    <t>VAT Code</t>
  </si>
  <si>
    <t>Repertory type</t>
  </si>
  <si>
    <t>Repertory</t>
  </si>
  <si>
    <t>IBLC type</t>
  </si>
  <si>
    <t>National issuer number</t>
  </si>
  <si>
    <t>SEPA creditor identifier</t>
  </si>
  <si>
    <t>Role 1</t>
  </si>
  <si>
    <t>Role 2</t>
  </si>
  <si>
    <t>Entity 1</t>
  </si>
  <si>
    <t>Entity 2</t>
  </si>
  <si>
    <t>Reference currency</t>
  </si>
  <si>
    <t>Ind teneur de compte conservateur</t>
  </si>
  <si>
    <t>Comment</t>
  </si>
  <si>
    <t>Official name</t>
  </si>
  <si>
    <t>Codifier 1</t>
  </si>
  <si>
    <t>Codifier 2</t>
  </si>
  <si>
    <t>Codifier 3</t>
  </si>
  <si>
    <t>Nature of third party</t>
  </si>
  <si>
    <t>Name(complement)</t>
  </si>
  <si>
    <t xml:space="preserve">First name </t>
  </si>
  <si>
    <t>First name 2</t>
  </si>
  <si>
    <t>First name 3</t>
  </si>
  <si>
    <t>Birth place</t>
  </si>
  <si>
    <t>Birth country</t>
  </si>
  <si>
    <t>Birth date</t>
  </si>
  <si>
    <t>Date of majority</t>
  </si>
  <si>
    <t>Tutor</t>
  </si>
  <si>
    <t>Gender</t>
  </si>
  <si>
    <t>Death top</t>
  </si>
  <si>
    <t>Politically exposed person</t>
  </si>
  <si>
    <t>Single thirdparty 1 assiocated</t>
  </si>
  <si>
    <t>Single thirdparty 2 assiocated</t>
  </si>
  <si>
    <t>Niveau vigilance</t>
  </si>
  <si>
    <t>Nature économique groupe</t>
  </si>
  <si>
    <t>Group economic France</t>
  </si>
  <si>
    <t>Quality indicator</t>
  </si>
  <si>
    <t>T-SINGLE4</t>
  </si>
  <si>
    <t>Tiers simple 3 associé</t>
  </si>
  <si>
    <t>Single thirdparty 3 assiocated</t>
  </si>
  <si>
    <t>Tiers simple 4 associé</t>
  </si>
  <si>
    <t>Single thirdparty 4 assiocated</t>
  </si>
  <si>
    <t>Tiers simple 5 associé</t>
  </si>
  <si>
    <t>Single thirdparty 5 assiocated</t>
  </si>
  <si>
    <t>T-SINGLE3</t>
  </si>
  <si>
    <t>T-SINGLE5</t>
  </si>
  <si>
    <t>Ind. Backlog</t>
  </si>
  <si>
    <t>Backlog indicator</t>
  </si>
  <si>
    <t>Date fin de backlog</t>
  </si>
  <si>
    <t>Backlog  ending date</t>
  </si>
  <si>
    <t>CH3GVA</t>
  </si>
  <si>
    <t>CH3H1Y</t>
  </si>
  <si>
    <t xml:space="preserve"> </t>
  </si>
  <si>
    <t>Structure level</t>
  </si>
  <si>
    <t>Structure type</t>
  </si>
  <si>
    <t xml:space="preserve"> CSA Type</t>
  </si>
  <si>
    <t>Filière</t>
  </si>
  <si>
    <t>CH0JMR</t>
  </si>
  <si>
    <t>Spinneret</t>
  </si>
  <si>
    <t>Indicateur RL partiel T2S</t>
  </si>
  <si>
    <t>CH2F2X</t>
  </si>
  <si>
    <t>CSA type</t>
  </si>
  <si>
    <t>Structure</t>
  </si>
  <si>
    <t>Code tiers lié</t>
  </si>
  <si>
    <t xml:space="preserve">Thirdparty linked </t>
  </si>
  <si>
    <t>Country of Tax residence 2 (Physical person)</t>
  </si>
  <si>
    <t>Pays résidence fiscal 2 (Personne physique)</t>
  </si>
  <si>
    <t>CH0PO6-P</t>
  </si>
  <si>
    <t>Pays résidence fiscal 3 (Personne physique)</t>
  </si>
  <si>
    <t>Country of Tax residence 3 (Physical person)</t>
  </si>
  <si>
    <t>CH36B5-P</t>
  </si>
  <si>
    <t>TIN-AEOI1</t>
  </si>
  <si>
    <t>TIN-AEOI2</t>
  </si>
  <si>
    <t>TIN-AEOI3</t>
  </si>
  <si>
    <t>AEOI</t>
  </si>
  <si>
    <t>indic auto collat</t>
  </si>
  <si>
    <t>auto collat indic</t>
  </si>
  <si>
    <t>CH2EXQ</t>
  </si>
  <si>
    <t>Ville</t>
  </si>
  <si>
    <t>Street name</t>
  </si>
  <si>
    <t>City</t>
  </si>
  <si>
    <t>CH3JJQ</t>
  </si>
  <si>
    <t>CH3JJR</t>
  </si>
  <si>
    <t>CH2FW3</t>
  </si>
  <si>
    <t>L1 - Nom</t>
  </si>
  <si>
    <t>L2 - Complément</t>
  </si>
  <si>
    <t>Etat</t>
  </si>
  <si>
    <t>L6 - Code postal, Ville, Cédex</t>
  </si>
  <si>
    <t>Pays de l'adresse</t>
  </si>
  <si>
    <t>Contentieux</t>
  </si>
  <si>
    <t>Démembrement</t>
  </si>
  <si>
    <t>Code postal de naissance</t>
  </si>
  <si>
    <t>Restriction</t>
  </si>
  <si>
    <t>L1 - Name</t>
  </si>
  <si>
    <t>L2 - Complement</t>
  </si>
  <si>
    <t>State</t>
  </si>
  <si>
    <t>L6 - Zip code , City, Cedex</t>
  </si>
  <si>
    <t>Litigation</t>
  </si>
  <si>
    <t>Dismemberment</t>
  </si>
  <si>
    <t>Inheritance</t>
  </si>
  <si>
    <t>Birth zip code</t>
  </si>
  <si>
    <t>CH288L</t>
  </si>
  <si>
    <t>CH288O</t>
  </si>
  <si>
    <t>CH2FW4</t>
  </si>
  <si>
    <t>CH2EWU</t>
  </si>
  <si>
    <t>CH2C1B-2</t>
  </si>
  <si>
    <t>CH3JJD</t>
  </si>
  <si>
    <t>CH3JJE</t>
  </si>
  <si>
    <t>CH3JJF</t>
  </si>
  <si>
    <t>CH3JJG</t>
  </si>
  <si>
    <t>CH3JJW</t>
  </si>
  <si>
    <t>Nom voie</t>
  </si>
  <si>
    <t>CH288P</t>
  </si>
  <si>
    <t>CH288Q</t>
  </si>
  <si>
    <t>L3 - Immeuble/Appt/Etage</t>
  </si>
  <si>
    <t>L3 - Building/Appt/Floor</t>
  </si>
  <si>
    <t>Address country</t>
  </si>
  <si>
    <t>Champ libre 1</t>
  </si>
  <si>
    <t>Champ libre 2</t>
  </si>
  <si>
    <t>Champ libre 3</t>
  </si>
  <si>
    <t>Champ libre 4</t>
  </si>
  <si>
    <t>Champ libre 5</t>
  </si>
  <si>
    <t>CHXXX1</t>
  </si>
  <si>
    <t>CHXXX2</t>
  </si>
  <si>
    <t>CHXXX3</t>
  </si>
  <si>
    <t>CHXXX4</t>
  </si>
  <si>
    <t>CHXXX5</t>
  </si>
  <si>
    <t>Free field 1</t>
  </si>
  <si>
    <t>Free field 2</t>
  </si>
  <si>
    <t>Free field 3</t>
  </si>
  <si>
    <t>Free field 4</t>
  </si>
  <si>
    <t>Free field 5</t>
  </si>
  <si>
    <t>Zip code</t>
  </si>
  <si>
    <t>Street number</t>
  </si>
  <si>
    <t>Num voie</t>
  </si>
  <si>
    <t>CH2FW6</t>
  </si>
  <si>
    <t>L4 - Num et Nom voie</t>
  </si>
  <si>
    <t>L4 - Street number and Street name</t>
  </si>
  <si>
    <t>Complément Personnes physiques</t>
  </si>
  <si>
    <t>Adresses</t>
  </si>
  <si>
    <t>CH2EN6</t>
  </si>
  <si>
    <t>Succession</t>
  </si>
  <si>
    <t>Indicateur Adresse Dénormalisé (O/N)</t>
  </si>
  <si>
    <t>Denormalized address indicator (O/N)</t>
  </si>
  <si>
    <t>L5 - Complément  (Bp / localité)</t>
  </si>
  <si>
    <t>L5 - Complement  (Bp / Locality)</t>
  </si>
  <si>
    <t>R</t>
  </si>
  <si>
    <t>PARIS</t>
  </si>
  <si>
    <t>Immatriculation TIN_AEOI 1</t>
  </si>
  <si>
    <t>Registration TIN_AEOI 1</t>
  </si>
  <si>
    <t>Immatriculation TIN_AEOI 2 (Personne physique)</t>
  </si>
  <si>
    <t>Registration TIN_AEOI 2 (Physical person)</t>
  </si>
  <si>
    <t>Immatriculation  TIN_AEOI 3 (Personne physique)</t>
  </si>
  <si>
    <t>Registration TIN_AEOI 3 (Physical person)</t>
  </si>
  <si>
    <t>PERES</t>
  </si>
  <si>
    <t>UT1A9K</t>
  </si>
  <si>
    <t>SIRET</t>
  </si>
  <si>
    <t>SIREN</t>
  </si>
  <si>
    <t>REQUEST FORM :  Creation/Modification APPLICATION FORM MULTIPLES</t>
  </si>
  <si>
    <t>Commentaire général</t>
  </si>
  <si>
    <t>Code tiers BCT si déjà Existant</t>
  </si>
  <si>
    <t>Libellé du tiers</t>
  </si>
  <si>
    <t>Adresse du tiers</t>
  </si>
  <si>
    <t>Adresse postal spécifique(si &lt;&gt; Adresse du tiers)</t>
  </si>
  <si>
    <t>Code Emetteur (8 caractères)</t>
  </si>
  <si>
    <t>Tiers Société de Gestion</t>
  </si>
  <si>
    <t>Pays de règlement</t>
  </si>
  <si>
    <t xml:space="preserve">BIC(oblig. si mode reglement= VIREMENT)
</t>
  </si>
  <si>
    <t xml:space="preserve">IBAN(oblig. si mode reglement= VIREMENT)
</t>
  </si>
  <si>
    <t xml:space="preserve">Mode de règlement
</t>
  </si>
  <si>
    <t>Standard</t>
  </si>
  <si>
    <t>LA FRANCAISE REM</t>
  </si>
  <si>
    <t>FRA - FRANCE</t>
  </si>
  <si>
    <t>Nouveau Type d'Immat.(à saisir dans commentaire)</t>
  </si>
  <si>
    <t>EUR : EURO</t>
  </si>
  <si>
    <t>VIREMENT</t>
  </si>
  <si>
    <t>Action à effectuer</t>
  </si>
  <si>
    <t>No voie</t>
  </si>
  <si>
    <t>Compl.</t>
  </si>
  <si>
    <t>Request Form à envoyer à l'adresse générique suivante :  "MDS-FR-DM-Entities@caceis.com"</t>
  </si>
  <si>
    <t>Libellé long  ou Nom de la personne physique</t>
  </si>
  <si>
    <t>Long name or Name of the physical person</t>
  </si>
  <si>
    <t>RUE GEORGES GERSWIN</t>
  </si>
  <si>
    <t>A L'attention de</t>
  </si>
  <si>
    <t>Type d'imat. du tiers</t>
  </si>
  <si>
    <t>No d'imat.</t>
  </si>
  <si>
    <t xml:space="preserve">Modification </t>
  </si>
  <si>
    <t>Ajout émetteur</t>
  </si>
  <si>
    <t>Selectionnez l'action à effectuer</t>
  </si>
  <si>
    <t>Données émetteur</t>
  </si>
  <si>
    <t>Données investisseur</t>
  </si>
  <si>
    <t>18129 : CACEIS Bank France</t>
  </si>
  <si>
    <t>EMET - EMETTEUR</t>
  </si>
  <si>
    <t>France</t>
  </si>
  <si>
    <t>1030 Bulletin souscription TF France</t>
  </si>
  <si>
    <t>AF :  Fonds - Société de gestion</t>
  </si>
  <si>
    <t>Nantissement</t>
  </si>
  <si>
    <t>OPC(niveau compartiment)</t>
  </si>
  <si>
    <t>Luxembourg</t>
  </si>
  <si>
    <t>CHEQUE</t>
  </si>
  <si>
    <t>Compartiment</t>
  </si>
  <si>
    <t>ABW - ARUBA</t>
  </si>
  <si>
    <t>AED : DIRHAM DES EMIRATS ARABES UNIS</t>
  </si>
  <si>
    <t>Secondaire</t>
  </si>
  <si>
    <t>CICI Interim Compliant Ident</t>
  </si>
  <si>
    <t>AGO - ANGOLA</t>
  </si>
  <si>
    <t>AFN : AFGHANI</t>
  </si>
  <si>
    <t>Companies Registration Office</t>
  </si>
  <si>
    <t>AIA - ANGUILLA</t>
  </si>
  <si>
    <t>ALL : LEK</t>
  </si>
  <si>
    <t>Code ISIN</t>
  </si>
  <si>
    <t>ALB - ALBANIE</t>
  </si>
  <si>
    <t>AMD : DRAM ARMENIEN</t>
  </si>
  <si>
    <t>EIN</t>
  </si>
  <si>
    <t>AND - ANDORRE</t>
  </si>
  <si>
    <t>ANG : FLORIN DES ANTILLES NEERL.</t>
  </si>
  <si>
    <t>Registre commerce et Stés Lux</t>
  </si>
  <si>
    <t>ARG - ARGENTINE</t>
  </si>
  <si>
    <t>AUD : DOLLAR AUSTRALIEN</t>
  </si>
  <si>
    <t>Numéro identification TVA</t>
  </si>
  <si>
    <t>Registre commerce et Stés Suisse</t>
  </si>
  <si>
    <t>ATF - TERRES AUSTRALES FRANCAISES</t>
  </si>
  <si>
    <t>BAM : CONVERTIBLE MARKS</t>
  </si>
  <si>
    <t>Registre commerce et Stés Belgique</t>
  </si>
  <si>
    <t>ATG - ANTIGUA ET BARBUDA</t>
  </si>
  <si>
    <t>BBD : DOLLAR DE BARBADE</t>
  </si>
  <si>
    <t>AUS - AUSTRALIE</t>
  </si>
  <si>
    <t>BDT : TAKA</t>
  </si>
  <si>
    <t>AUT - AUTRICHE</t>
  </si>
  <si>
    <t>BEF : FRANC BELGE</t>
  </si>
  <si>
    <t>AEOI TIN</t>
  </si>
  <si>
    <t>AZE - AZERBAIDJAN</t>
  </si>
  <si>
    <t>BEL : FRANC BELGE FINANCIER</t>
  </si>
  <si>
    <t>BDI - BURUNDI</t>
  </si>
  <si>
    <t>BGL : LEV</t>
  </si>
  <si>
    <t>BEL - BELGIQUE</t>
  </si>
  <si>
    <t>BGN : BULGARIAN LEV</t>
  </si>
  <si>
    <t>BEN - BENIN</t>
  </si>
  <si>
    <t>BHD : DINAR DE BAHREIN</t>
  </si>
  <si>
    <t>BES - BONAIRE,ST EUSTACHE ET SABA</t>
  </si>
  <si>
    <t>BIF : FRANC DU BURUNDI</t>
  </si>
  <si>
    <t>BFA - BURKINA FASO</t>
  </si>
  <si>
    <t>BMD : DOLLAR DES BERMUDES</t>
  </si>
  <si>
    <t>BGD - BANGLADESH</t>
  </si>
  <si>
    <t>BND : DOLLAR DE BRUNEI</t>
  </si>
  <si>
    <t>BGR - BULGARIE</t>
  </si>
  <si>
    <t>BOB : BOLIVIANO</t>
  </si>
  <si>
    <t>BHR - BAHREIN</t>
  </si>
  <si>
    <t>BRL : BRAZILIAN REAL</t>
  </si>
  <si>
    <t>BHS - BAHAMAS</t>
  </si>
  <si>
    <t>BSD : DOLLAR DES BAHAMAS</t>
  </si>
  <si>
    <t>BIH - BOSNIE-HERZEGOVINE</t>
  </si>
  <si>
    <t>BTN : NGULTRUM</t>
  </si>
  <si>
    <t>BLM - SAINT-BARTHELEMY</t>
  </si>
  <si>
    <t>BUK : KYAT</t>
  </si>
  <si>
    <t>BLR - BELARUS</t>
  </si>
  <si>
    <t>BWP : PULA DU BOTSWANA</t>
  </si>
  <si>
    <t>BLZ - BELIZE</t>
  </si>
  <si>
    <t>BYR : ROUBLE BIELORUSSE</t>
  </si>
  <si>
    <t>BMU - BERMUDES</t>
  </si>
  <si>
    <t>BZD : DOLLAR DE BELIZE</t>
  </si>
  <si>
    <t>BOL - BOLIVIE</t>
  </si>
  <si>
    <t>CAD : DOLLAR CANADIEN</t>
  </si>
  <si>
    <t>BRA - BRESIL</t>
  </si>
  <si>
    <t>CDF : FRANC CONGOLAIS</t>
  </si>
  <si>
    <t>BRB - BARBADE</t>
  </si>
  <si>
    <t>CHF : FRANC SUISSE</t>
  </si>
  <si>
    <t>BRN - BRUNEI</t>
  </si>
  <si>
    <t>CLP : PESO CHILIEN</t>
  </si>
  <si>
    <t>BTN - BHOUTAN</t>
  </si>
  <si>
    <t>CNH : YUAN REN-MIN-BI HK</t>
  </si>
  <si>
    <t>BUR - MYANMAR (BIRMANIE)</t>
  </si>
  <si>
    <t>CNY : YUAN REN-MIN-BI</t>
  </si>
  <si>
    <t>BVT - ILE BOUVET</t>
  </si>
  <si>
    <t>COP : PESO COLOMBIEN</t>
  </si>
  <si>
    <t>BWA - BOTSWANA</t>
  </si>
  <si>
    <t>COU : UNIDAD DE VALOR REAL</t>
  </si>
  <si>
    <t>CAF - REPUBLIQUE CENTRAFRICAINE</t>
  </si>
  <si>
    <t>CRC : COLON DE COSTA RICA</t>
  </si>
  <si>
    <t>CAN - CANADA</t>
  </si>
  <si>
    <t>CSD : SERBIAN DINAR</t>
  </si>
  <si>
    <t>CCK - ILES DES COCOS</t>
  </si>
  <si>
    <t>CUP : PESO CUBAIN</t>
  </si>
  <si>
    <t>CHE - SUISSE</t>
  </si>
  <si>
    <t>CVE : ESCUDO DU CAP-VERT</t>
  </si>
  <si>
    <t>CHL - CHILI</t>
  </si>
  <si>
    <t>CYP : LIVRE CHYPRIOTE</t>
  </si>
  <si>
    <t>CHN - CHINE</t>
  </si>
  <si>
    <t>CZK : COURONNE TCHEQUE</t>
  </si>
  <si>
    <t>CIV - COTE D'IVOIRE</t>
  </si>
  <si>
    <t>DEM : DEUTSCHE MARK</t>
  </si>
  <si>
    <t>CMR - CAMEROUN</t>
  </si>
  <si>
    <t>DJF : FRANC DE DJIBOUTI</t>
  </si>
  <si>
    <t>COD - REP. DEMOCRATIQUE DU CONGO</t>
  </si>
  <si>
    <t>DKK : COURONNE DANOISE</t>
  </si>
  <si>
    <t>COG - CONGO</t>
  </si>
  <si>
    <t>DOP : PESO DOMINICAIN</t>
  </si>
  <si>
    <t>COK - ILES COOK</t>
  </si>
  <si>
    <t>DZD : DINAR ALGERIEN</t>
  </si>
  <si>
    <t>COL - COLOMBIE</t>
  </si>
  <si>
    <t>EEK : COURONNE</t>
  </si>
  <si>
    <t>COM - COMORES</t>
  </si>
  <si>
    <t>EGP : LIVRE EGYPTIENNE</t>
  </si>
  <si>
    <t>CPV - CAP-VERT</t>
  </si>
  <si>
    <t>ERN : NAKFA</t>
  </si>
  <si>
    <t>CRI - COSTA RICA</t>
  </si>
  <si>
    <t>ESB : PESETA CONVERTIBLE 'B'</t>
  </si>
  <si>
    <t>CUB - CUBA</t>
  </si>
  <si>
    <t>ESP : PESETA ESPAGNOLE</t>
  </si>
  <si>
    <t>CUW - CURACAO</t>
  </si>
  <si>
    <t>ETB : BIRR ETHIOPIEN</t>
  </si>
  <si>
    <t>CXR - ILES CHRISTMAS</t>
  </si>
  <si>
    <t>CYM - ILES CAIMANES</t>
  </si>
  <si>
    <t>FFE : EURO FRANC</t>
  </si>
  <si>
    <t>CYP - CHYPRE</t>
  </si>
  <si>
    <t>FFT : FRANC FRANçAIS TITRES</t>
  </si>
  <si>
    <t>CZE - REPUBLIQUE TCHEQUE</t>
  </si>
  <si>
    <t>FIM : MARK FINLANDAIS</t>
  </si>
  <si>
    <t>DEU - ALLEMAGNE</t>
  </si>
  <si>
    <t>FJD : DOLLAR FIDJIEN</t>
  </si>
  <si>
    <t>DJI - DJIBOUTI</t>
  </si>
  <si>
    <t>FKP : LIVRE DE FALKLAND</t>
  </si>
  <si>
    <t>DMA - DOMINIQUE</t>
  </si>
  <si>
    <t>FRF : FRANC FRANCAIS</t>
  </si>
  <si>
    <t>DNK - DANEMARK</t>
  </si>
  <si>
    <t>GBP : LIVRE STERLING</t>
  </si>
  <si>
    <t>DOM - REPUBLIQUE DOMINICAINE</t>
  </si>
  <si>
    <t>GEL : LARI</t>
  </si>
  <si>
    <t>DZA - ALGERIE</t>
  </si>
  <si>
    <t>GHS : CEDI GHANEEN</t>
  </si>
  <si>
    <t>ECU - EQUATEUR</t>
  </si>
  <si>
    <t>GIP : LIVRE DE GIBRALTAR</t>
  </si>
  <si>
    <t>EGY - EGYPTE</t>
  </si>
  <si>
    <t>GMD : DALASIE</t>
  </si>
  <si>
    <t>ERI - ERYTHREE</t>
  </si>
  <si>
    <t>GNF : FRANC GUINEEN</t>
  </si>
  <si>
    <t>ESH - SAHARA OCCIDENTAL</t>
  </si>
  <si>
    <t>GRD : DRACHME</t>
  </si>
  <si>
    <t>ESP - ESPAGNE</t>
  </si>
  <si>
    <t>GTQ : QUETZAL GUATEMALTEQUE</t>
  </si>
  <si>
    <t>EST - ESTONIE</t>
  </si>
  <si>
    <t>GWP : PESO DE GUINEE BISSAO</t>
  </si>
  <si>
    <t>ETH - ETHIOPIE</t>
  </si>
  <si>
    <t>GYD : DOLLAR GUYANAIS</t>
  </si>
  <si>
    <t>FIN - FINLANDE</t>
  </si>
  <si>
    <t>HKD : DOLLAR DE HONG-KONG</t>
  </si>
  <si>
    <t>FJI - FIDJI</t>
  </si>
  <si>
    <t>HNL : LEMPIRA</t>
  </si>
  <si>
    <t>FLK - FALKLAND, ILES(MALVINAS)</t>
  </si>
  <si>
    <t>HRK : KUNA</t>
  </si>
  <si>
    <t>HTG : GOURDE</t>
  </si>
  <si>
    <t>FRO - FAEROE ISLANDS</t>
  </si>
  <si>
    <t>HUF : FORINT</t>
  </si>
  <si>
    <t>FSM - MICRONESIE</t>
  </si>
  <si>
    <t>IDR : ROUPIE INDONESIENNE</t>
  </si>
  <si>
    <t>GAB - GABON</t>
  </si>
  <si>
    <t>IEP : LIVRE IRLANDAISE</t>
  </si>
  <si>
    <t>GBR - ROYAUME-UNI</t>
  </si>
  <si>
    <t>ILS : NEW ISRAELI SHEQUEL</t>
  </si>
  <si>
    <t>GEO - GEORGIE</t>
  </si>
  <si>
    <t>INR : ROUPIE INDIENNE</t>
  </si>
  <si>
    <t>GGY - GUERNESEY</t>
  </si>
  <si>
    <t>IQD : DINAR IRAKIEN</t>
  </si>
  <si>
    <t>GHA - GHANA</t>
  </si>
  <si>
    <t>IRR : RIAL IRANIEN</t>
  </si>
  <si>
    <t>GIB - GIBRALTAR</t>
  </si>
  <si>
    <t>ISK : COURONNE ISLANDAISE</t>
  </si>
  <si>
    <t>GIN - GUINEE</t>
  </si>
  <si>
    <t>ITL : LIRE</t>
  </si>
  <si>
    <t>GLP - GUADELOUPE</t>
  </si>
  <si>
    <t>JMD : DOLLAR JAMAICAIN</t>
  </si>
  <si>
    <t>GMB - GAMBIE</t>
  </si>
  <si>
    <t>JOD : DINAR JORDANIEN</t>
  </si>
  <si>
    <t>GNB - GUINEE-BISSAU</t>
  </si>
  <si>
    <t>JPY : YEN</t>
  </si>
  <si>
    <t>GNQ - GUINEE EQUATORIALE</t>
  </si>
  <si>
    <t>KES : SHILLING DU KENYA</t>
  </si>
  <si>
    <t>GRC - GRECE</t>
  </si>
  <si>
    <t>KGS : SOM</t>
  </si>
  <si>
    <t>GRD - GRENADE</t>
  </si>
  <si>
    <t>KHR : RIEL</t>
  </si>
  <si>
    <t>GRL - GROENLAND</t>
  </si>
  <si>
    <t>KMF : FRANC DES COMMRES</t>
  </si>
  <si>
    <t>GTM - GUATEMALA</t>
  </si>
  <si>
    <t>KPW : WON DE COREE DU NORD</t>
  </si>
  <si>
    <t>GUF - GUYANE FRANCAISE</t>
  </si>
  <si>
    <t>KRW : WON</t>
  </si>
  <si>
    <t>GUM - GUAM (OCEANIE AMERICAINE)</t>
  </si>
  <si>
    <t>KWD : DINAR KOWEITIEN</t>
  </si>
  <si>
    <t>GUY - GUYANA</t>
  </si>
  <si>
    <t>KYD : DOLLAR DES CAIMANES</t>
  </si>
  <si>
    <t>HKG - HONG-KONG</t>
  </si>
  <si>
    <t>KZT : TENGE</t>
  </si>
  <si>
    <t>HMD - ILES HEARD ET MC DONALD</t>
  </si>
  <si>
    <t>LAK : KIP</t>
  </si>
  <si>
    <t>HND - HONDURAS</t>
  </si>
  <si>
    <t>LBP : LIVRE LIBANAISE</t>
  </si>
  <si>
    <t>HRV - CROATIE</t>
  </si>
  <si>
    <t>LKR : ROUPIE DE SRI-LANKA</t>
  </si>
  <si>
    <t>HTI - HAITI</t>
  </si>
  <si>
    <t>LRD : DOLLAR LIBERIEN</t>
  </si>
  <si>
    <t>HUN - HONGRIE</t>
  </si>
  <si>
    <t>LSL : LOTI</t>
  </si>
  <si>
    <t>IDN - INDONESIE</t>
  </si>
  <si>
    <t>LTL : LITAS LITUANIEN</t>
  </si>
  <si>
    <t>IMN - ISLE OF MAN</t>
  </si>
  <si>
    <t>LUC : FRANC LUXEMBOURGEOIS CONVERTIB</t>
  </si>
  <si>
    <t>IND - INDE</t>
  </si>
  <si>
    <t>LUF : FRANC LUXEMBOURGEOIS FINANCIER</t>
  </si>
  <si>
    <t>IOT - ARCHIPEL DES CHAGOS</t>
  </si>
  <si>
    <t>LVL : LATVIAN LATS</t>
  </si>
  <si>
    <t>IRL - IRLANDE</t>
  </si>
  <si>
    <t>LYD : DINAR LIBYEN</t>
  </si>
  <si>
    <t>IRN - IRAN</t>
  </si>
  <si>
    <t>MAD : DIRHAM MAROCAIN</t>
  </si>
  <si>
    <t>IRQ - IRAK</t>
  </si>
  <si>
    <t>MDL : LEU</t>
  </si>
  <si>
    <t>ISL - ISLANDE</t>
  </si>
  <si>
    <t>MGA : ARIARY (EX FR MALGACHE)</t>
  </si>
  <si>
    <t>ISR - ISRAEL</t>
  </si>
  <si>
    <t>MGF : FRANC MALGACHE</t>
  </si>
  <si>
    <t>ITA - ITALIE</t>
  </si>
  <si>
    <t>MKD : DENAR</t>
  </si>
  <si>
    <t>JAM - JAMAIQUE</t>
  </si>
  <si>
    <t>MMK : KYAT</t>
  </si>
  <si>
    <t>JEY - JERSEY</t>
  </si>
  <si>
    <t>MNT : TUGRIK</t>
  </si>
  <si>
    <t>JOR - JORDANIE</t>
  </si>
  <si>
    <t>MOP : PATACA</t>
  </si>
  <si>
    <t>JPN - JAPON</t>
  </si>
  <si>
    <t>MRO : OUGUIYA MAURITANIEN</t>
  </si>
  <si>
    <t>KAZ - KAZAKHSTAN</t>
  </si>
  <si>
    <t>MTL : LIVRE MALTAISE</t>
  </si>
  <si>
    <t>KEN - KENYA</t>
  </si>
  <si>
    <t>MUR : ROUPIE MAURICIENNE</t>
  </si>
  <si>
    <t>KGZ - KIRGHISTAN</t>
  </si>
  <si>
    <t>MVR : ROUPIE DES MALDIVES</t>
  </si>
  <si>
    <t>KHM - CAMBODGE</t>
  </si>
  <si>
    <t>MWK : KWACHA</t>
  </si>
  <si>
    <t>KIR - KIRIBATI</t>
  </si>
  <si>
    <t>MXN : MEXICAN PESO</t>
  </si>
  <si>
    <t>KNA - ST KITTS NEVIS ANGUILLA</t>
  </si>
  <si>
    <t>MXP : PESO MEXICAIN</t>
  </si>
  <si>
    <t>KOR - REPUBLIQUE DE COREE</t>
  </si>
  <si>
    <t>MXV : MEXICAN UNIDAD DE INVERSION</t>
  </si>
  <si>
    <t>KWT - KOWEIT</t>
  </si>
  <si>
    <t>MYR : RINGGIT</t>
  </si>
  <si>
    <t>LAO - REPUB DEMOC POPULAIRE LAO</t>
  </si>
  <si>
    <t>MZM : METICAL</t>
  </si>
  <si>
    <t>LBN - LIBAN</t>
  </si>
  <si>
    <t>NAD : DOLLAR NAMIBIEN</t>
  </si>
  <si>
    <t>LBR - LIBERIA</t>
  </si>
  <si>
    <t>NGN : NAIRA</t>
  </si>
  <si>
    <t>LBY - LIBYE</t>
  </si>
  <si>
    <t>NIO : CORDOBA ORO</t>
  </si>
  <si>
    <t>LCA - SAINTE-LUCIE</t>
  </si>
  <si>
    <t>NLG : FLORIN NEERLANDAIS</t>
  </si>
  <si>
    <t>LIE - LIECHTENSTEIN</t>
  </si>
  <si>
    <t>NOK : COURONNE NORVEGIENNE</t>
  </si>
  <si>
    <t>LKA - SRI LANKA</t>
  </si>
  <si>
    <t>NPR : ROUPIE DU NEPAL</t>
  </si>
  <si>
    <t>LSO - LESOTHO</t>
  </si>
  <si>
    <t>NZD : DOLLAR NEO-ZELANDAIS</t>
  </si>
  <si>
    <t>LTU - LITUANIE</t>
  </si>
  <si>
    <t>OMR : RIAL OMANI</t>
  </si>
  <si>
    <t>LUX - LUXEMBOURG</t>
  </si>
  <si>
    <t>PAB : BALBOA</t>
  </si>
  <si>
    <t>LVA - LETTONIE</t>
  </si>
  <si>
    <t>PEN : NUEVO SOL</t>
  </si>
  <si>
    <t>MAC - MACAO</t>
  </si>
  <si>
    <t>PGK : KINA</t>
  </si>
  <si>
    <t>MAF - SAINT-MARTIN</t>
  </si>
  <si>
    <t>PHP : PESO PHILIPPIN</t>
  </si>
  <si>
    <t>MAR - MAROC</t>
  </si>
  <si>
    <t>PKR : ROUPIE DU PAKISTAN</t>
  </si>
  <si>
    <t>MCO - PRINCIPAUTE DE MONACO</t>
  </si>
  <si>
    <t>PLN : NOUVEAU ZLOTY</t>
  </si>
  <si>
    <t>MDA - MOLDAVIE</t>
  </si>
  <si>
    <t>PTE : ESCUDO PORTUGAIS</t>
  </si>
  <si>
    <t>MDG - MADAGASCAR</t>
  </si>
  <si>
    <t>PYG : GUARANI PARAGUAYEN</t>
  </si>
  <si>
    <t>MDV - MALDIVES</t>
  </si>
  <si>
    <t>QAR : RIYAL QATARI</t>
  </si>
  <si>
    <t>MEX - MEXIQUE</t>
  </si>
  <si>
    <t>RON : LEU</t>
  </si>
  <si>
    <t>MHL - ILES MARSHALL</t>
  </si>
  <si>
    <t>RSD : SERBIAN DINAR</t>
  </si>
  <si>
    <t>MKD - MACEDOINE</t>
  </si>
  <si>
    <t>RUB : ROUBLE RUSSE</t>
  </si>
  <si>
    <t>MLI - MALI</t>
  </si>
  <si>
    <t>RUR : ROUBLE RUSSE</t>
  </si>
  <si>
    <t>MLT - MALTE</t>
  </si>
  <si>
    <t>RWF : FRANC RWANDAIS</t>
  </si>
  <si>
    <t>MMR - MYANMAR</t>
  </si>
  <si>
    <t>SAR : RIYAL SAOUDIEN</t>
  </si>
  <si>
    <t>MNE - MONTENEGRO</t>
  </si>
  <si>
    <t>SBD : DOLLAR DE SALOMON</t>
  </si>
  <si>
    <t>MNG - MONGOLIE</t>
  </si>
  <si>
    <t>SCR : ROUPIE DES SEYCHELLES</t>
  </si>
  <si>
    <t>MNP - MARIANNES DU NORD</t>
  </si>
  <si>
    <t>SDG : NOUVELLE LIVRE SOUDANAISE</t>
  </si>
  <si>
    <t>MOZ - MOZAMBIQUE</t>
  </si>
  <si>
    <t>SEK : COURONNE SUEDOISE</t>
  </si>
  <si>
    <t>MRT - MAURITANIE</t>
  </si>
  <si>
    <t>SGD : DOLLAR DE SINGAPOUR</t>
  </si>
  <si>
    <t>MSR - MONTSERRAT</t>
  </si>
  <si>
    <t>SHP : LIVRE DE STE HELENE</t>
  </si>
  <si>
    <t>MTQ - MARTINIQUE</t>
  </si>
  <si>
    <t>SIT : TOLAR SLOVENE</t>
  </si>
  <si>
    <t>MUS - MAURICE</t>
  </si>
  <si>
    <t>SKK : COURONNE SLOVAQUE</t>
  </si>
  <si>
    <t>MWI - MALAWI</t>
  </si>
  <si>
    <t>SLL : LEONE</t>
  </si>
  <si>
    <t>MYS - MALAISIE</t>
  </si>
  <si>
    <t>SOS : SHILLING DE SOMALIE</t>
  </si>
  <si>
    <t>MYT - MAYOTTE</t>
  </si>
  <si>
    <t>SRD : SURINAM DOLLAR</t>
  </si>
  <si>
    <t>NAM - NAMIBIE</t>
  </si>
  <si>
    <t>STD : DOBRA</t>
  </si>
  <si>
    <t>NCL - NOUVELLE CALEDONIE</t>
  </si>
  <si>
    <t>SVC : COLON DU EL SALVADOR</t>
  </si>
  <si>
    <t>NER - NIGER</t>
  </si>
  <si>
    <t>SYP : LIVRE SYRIENNE</t>
  </si>
  <si>
    <t>NFK - ILES NORFOLK</t>
  </si>
  <si>
    <t>SZL : LILANGENI</t>
  </si>
  <si>
    <t>NGA - NIGERIA</t>
  </si>
  <si>
    <t>THB : BAHT</t>
  </si>
  <si>
    <t>NIC - NICARAGUA</t>
  </si>
  <si>
    <t>TJS : SOMONI</t>
  </si>
  <si>
    <t>NIU - NIUE</t>
  </si>
  <si>
    <t>TMM : MANAT</t>
  </si>
  <si>
    <t>NLD - PAYS BAS</t>
  </si>
  <si>
    <t>TMT : MANAT</t>
  </si>
  <si>
    <t>NOR - NORVEGE</t>
  </si>
  <si>
    <t>TND : DINAR TUNISIEN</t>
  </si>
  <si>
    <t>NPL - NEPAL</t>
  </si>
  <si>
    <t>TOP : PA'ANGA</t>
  </si>
  <si>
    <t>NRU - NAURU</t>
  </si>
  <si>
    <t>TRL : LIVRE TURQUE</t>
  </si>
  <si>
    <t>NZL - NOUVELLE-ZELANDE</t>
  </si>
  <si>
    <t>TRY : LIVRE TURQUE</t>
  </si>
  <si>
    <t>OMN - OMAN</t>
  </si>
  <si>
    <t>TTD : DOLLAR DE TRINITE &amp; TOBAGO</t>
  </si>
  <si>
    <t>PAK - PAKISTAN</t>
  </si>
  <si>
    <t>TWD : DOLLAR DE TAIWAN</t>
  </si>
  <si>
    <t>PAN - PANAMA</t>
  </si>
  <si>
    <t>TZS : SHILLING TANZANIEN</t>
  </si>
  <si>
    <t>PCN - ILE PITCAIRN</t>
  </si>
  <si>
    <t>UAH : HRYVNIA</t>
  </si>
  <si>
    <t>PER - PEROU</t>
  </si>
  <si>
    <t>UGX : UGANDA SCHILLING</t>
  </si>
  <si>
    <t>PHL - PHILIPPINES</t>
  </si>
  <si>
    <t>USD : DOLLAR US</t>
  </si>
  <si>
    <t>PLW - PALAU</t>
  </si>
  <si>
    <t>USF : USD FINANCIER (AFRIQUE DU SUD)</t>
  </si>
  <si>
    <t>PNG - PAPOUASIE NOUVELLE GUINEE</t>
  </si>
  <si>
    <t>USN : US DOLLAR NEXT DAY</t>
  </si>
  <si>
    <t>POL - POLOGNE</t>
  </si>
  <si>
    <t>UYU : PESO URUGUAYEN</t>
  </si>
  <si>
    <t>PRI - PORTO RICO</t>
  </si>
  <si>
    <t>UZS : OUZBEKISTAN SUM</t>
  </si>
  <si>
    <t>PRK - REP. POPU DEMOCRAT COREE</t>
  </si>
  <si>
    <t>VEB : BOLIVAR</t>
  </si>
  <si>
    <t>PRT - PORTUGAL</t>
  </si>
  <si>
    <t>VEF : BOLIVAR</t>
  </si>
  <si>
    <t>PRY - PARAGUAY</t>
  </si>
  <si>
    <t>VND : DONG</t>
  </si>
  <si>
    <t>PSE - TERRITOIRE PALESTINIEN OCCUPE</t>
  </si>
  <si>
    <t>VUV : VATU</t>
  </si>
  <si>
    <t>PUS - DIVERSES ILES DU GRENOBLE</t>
  </si>
  <si>
    <t>WST : TALA</t>
  </si>
  <si>
    <t>PYF - POLYNESIE FRANCAISE</t>
  </si>
  <si>
    <t>XAF : FRANC CFA</t>
  </si>
  <si>
    <t>QAT - QATAR</t>
  </si>
  <si>
    <t>XAG : ONCE D'ARGENT</t>
  </si>
  <si>
    <t>REU - REUNION</t>
  </si>
  <si>
    <t>XAU : ONCE D'OR</t>
  </si>
  <si>
    <t>ROU - ROUMANIE</t>
  </si>
  <si>
    <t>XCD : DOLLAR DES CARAIBES DE L'EST</t>
  </si>
  <si>
    <t>RUS - RUSSIE</t>
  </si>
  <si>
    <t>XEU : EUROPEAN CURRENCY UNIT</t>
  </si>
  <si>
    <t>RWA - RWANDA</t>
  </si>
  <si>
    <t>XOF : FRANC CFA</t>
  </si>
  <si>
    <t>SAU - ARABIE SAOUDITE</t>
  </si>
  <si>
    <t>XPD : ONCE DE PALLADIUM</t>
  </si>
  <si>
    <t>SCG - SERBIE ET MONTENEGRO</t>
  </si>
  <si>
    <t>XPF : FRANC CFP</t>
  </si>
  <si>
    <t>SDN - SOUDAN</t>
  </si>
  <si>
    <t>XPT : ONCE DE PLATINE</t>
  </si>
  <si>
    <t>SEN - SENEGAL</t>
  </si>
  <si>
    <t>YDD : DINAR DU YEMEN DEMOCRATIQUE</t>
  </si>
  <si>
    <t>SGP - SINGAPOUR</t>
  </si>
  <si>
    <t>YER : RIAL DU YEMEN</t>
  </si>
  <si>
    <t>SGS - GEORGIE SUD ILES SANDWICH DU S</t>
  </si>
  <si>
    <t>YUM : NOUVEAU DINAR</t>
  </si>
  <si>
    <t>SHN - SAINTE HELENE</t>
  </si>
  <si>
    <t>ZAR : RAND COMMERCIAL</t>
  </si>
  <si>
    <t>SJM - SVALBARD ET ILES JAN MAYEN</t>
  </si>
  <si>
    <t>ZMK : KWACHA</t>
  </si>
  <si>
    <t>SLB - ILES SALOMON</t>
  </si>
  <si>
    <t>ZMW : KWACHA</t>
  </si>
  <si>
    <t>SLE - SIERRA LEONE</t>
  </si>
  <si>
    <t>ZRZ : ZAIRE</t>
  </si>
  <si>
    <t>SLV - SALVADOR (EL)</t>
  </si>
  <si>
    <t>ZWL : DOLLAR DU ZIMBABWE</t>
  </si>
  <si>
    <t>SMR - SAINT-MARIN</t>
  </si>
  <si>
    <t>ZWN : DOLLAR DU ZIMBABWE</t>
  </si>
  <si>
    <t>SOM - SOMALIE</t>
  </si>
  <si>
    <t>ZWR : DOLLAR DU ZIMBABWE</t>
  </si>
  <si>
    <t>SPM - SAINT PIERRE ET MIQUELON</t>
  </si>
  <si>
    <t>SRB - SERBIE</t>
  </si>
  <si>
    <t>STP - SAO TOME-ET-PRINCIPE</t>
  </si>
  <si>
    <t>SUP - ORGANISMES SUPRANATIONAUX</t>
  </si>
  <si>
    <t>SUR - SURINAM</t>
  </si>
  <si>
    <t>SVK - SLOVAQUIE</t>
  </si>
  <si>
    <t>SVN - SLOVENIE</t>
  </si>
  <si>
    <t>SWE - SUEDE</t>
  </si>
  <si>
    <t>SWZ - SWAZILAND</t>
  </si>
  <si>
    <t>SXM - ST MARTIN (PARTIE NEERLANDAISE</t>
  </si>
  <si>
    <t>SYC - SEYCHELLES</t>
  </si>
  <si>
    <t>SYR - SYRIE</t>
  </si>
  <si>
    <t>TCA - ILES TURKS ET CAIQUES</t>
  </si>
  <si>
    <t>TCD - TCHAD</t>
  </si>
  <si>
    <t>TGO - TOGO</t>
  </si>
  <si>
    <t>THA - THAILANDE</t>
  </si>
  <si>
    <t>TJK - TADJIKISTAN</t>
  </si>
  <si>
    <t>TKL - TOKELAU</t>
  </si>
  <si>
    <t>TKM - TURKMENISTAN</t>
  </si>
  <si>
    <t>TLS - TIMOR LESTE</t>
  </si>
  <si>
    <t>TON - TONGA</t>
  </si>
  <si>
    <t>TTO - TRINITE ET TOBAGO</t>
  </si>
  <si>
    <t>TUN - TUNISIE</t>
  </si>
  <si>
    <t>TUR - TURQUIE</t>
  </si>
  <si>
    <t>TUV - TUVALU</t>
  </si>
  <si>
    <t>TWN - TAIWAN</t>
  </si>
  <si>
    <t>TZA - REP. UNIE DE TANZANIE</t>
  </si>
  <si>
    <t>UGA - OUGANDA</t>
  </si>
  <si>
    <t>UKR - UKRAINE</t>
  </si>
  <si>
    <t>UMI - ILES MINEURES ELOIGNEES DES US</t>
  </si>
  <si>
    <t>URY - URUGUAY</t>
  </si>
  <si>
    <t>USA - ETATS-UNIS</t>
  </si>
  <si>
    <t>UZB - OUZBEKISTAN</t>
  </si>
  <si>
    <t>VAT - SAINT SIEGE</t>
  </si>
  <si>
    <t>VCT - ST-VINCENT-ET-GRENADINES</t>
  </si>
  <si>
    <t>VEN - VENEZUELA</t>
  </si>
  <si>
    <t>VGB - ILES VIERGES BRITANIQUES</t>
  </si>
  <si>
    <t>VIR - ILES VIERGES AMERICAINES</t>
  </si>
  <si>
    <t>VNM - VIET-NAM</t>
  </si>
  <si>
    <t>VUT - VANUATU</t>
  </si>
  <si>
    <t>WLF - ILES WALLIS ET FUTUNA</t>
  </si>
  <si>
    <t>WSM - SAMOA</t>
  </si>
  <si>
    <t>X1B - ONU (ORGANISATION NATIONS UNIE</t>
  </si>
  <si>
    <t>X1C - FONDS MONET. INTERN-FMI-(WASHI</t>
  </si>
  <si>
    <t>X1E - BQUE INTL RECONS. DEVLPT (BIRD</t>
  </si>
  <si>
    <t>X1F - ASSOC.INTERN.DEVELOP.-WASHINGT</t>
  </si>
  <si>
    <t>X1G - AUTRES ORGAN.LIES NATIONS-UNIE</t>
  </si>
  <si>
    <t>X1H - ORGAN.NATION-UNIES-UNESCO(PARI</t>
  </si>
  <si>
    <t>X1L - FONDS INTER.DEVEL.AGRICOLE(ROM</t>
  </si>
  <si>
    <t>X1M - STE FINANC.INTERNAT.(WASHINGTO</t>
  </si>
  <si>
    <t>X1N - AGCE MULT GARANT INVEST (WASHI</t>
  </si>
  <si>
    <t>X3A - BQUE CENTRALE EUROPENNE(FRANCF</t>
  </si>
  <si>
    <t>X4C - BQUE EUROP. D'INVESTISMT (BEI)</t>
  </si>
  <si>
    <t>X4D - COMMISSION EUROPENNE</t>
  </si>
  <si>
    <t>X4E - FONDS EUROPEEN DEVELOP. (FED)</t>
  </si>
  <si>
    <t>X4F - BQUE CENTRALE EUROPENNE FRANCF</t>
  </si>
  <si>
    <t>X4H - COMMUN.EUROP.CHARBON&amp;ACIER(CEC</t>
  </si>
  <si>
    <t>X4Z - AUTRES INSTIT.COMMUN.EUROPEENN</t>
  </si>
  <si>
    <t>X5A - ORGAN.COOP.DEVEL.ECO-OCDE(PARI</t>
  </si>
  <si>
    <t>X5B - BQUE DES REGLTS. INTERNATIONAU</t>
  </si>
  <si>
    <t>X5C - BQUE INTER-AMERIC DEVEL(WASHIN</t>
  </si>
  <si>
    <t>X5D - BQUE AFRICAINE DEVELOP.(ABIDJA</t>
  </si>
  <si>
    <t>X5E - BQUE ASIAT. DEVELOP.(MANILLE)</t>
  </si>
  <si>
    <t>X5F - BQUE EUROP RECONS. DEVLPT (BER</t>
  </si>
  <si>
    <t>X5L - BQUE DEVEL. CARAIBES (ST-MICHE</t>
  </si>
  <si>
    <t>X5M - FONDS MONETAIRE ARABE(ABU DHAB</t>
  </si>
  <si>
    <t>X5N - BQUE ARABE DEVELOP.(LE CAIRE)</t>
  </si>
  <si>
    <t>X5P - BQUE DEVEL.AFRI/CENT.(BRAZZAVI</t>
  </si>
  <si>
    <t>X5Q - FONDS AMERICAN DEVELOP.(ABIDJA</t>
  </si>
  <si>
    <t>X5R - FONDS ASIATIQ. DEVELOP.(MANILL</t>
  </si>
  <si>
    <t>X5S - FONDS SPEC.UNIF.(STMICHEL-LABA</t>
  </si>
  <si>
    <t>X5T - BQUE CENT-AMER.ECONO(TEGUCIGAL</t>
  </si>
  <si>
    <t>X5W - FONDS DEVEL. SOCIAL-FDS-(PARIS</t>
  </si>
  <si>
    <t>X5Z - AUTRES ORG BANC FIN NON INDIVI</t>
  </si>
  <si>
    <t>X6B - OTAN</t>
  </si>
  <si>
    <t>X6C - CONSEIL DE L'EUROPE</t>
  </si>
  <si>
    <t>X6D - COMITE INTERNAT.CROIX ROUGE-CI</t>
  </si>
  <si>
    <t>X6E - AGENCE SPATIALE EUROPENNE(PARI</t>
  </si>
  <si>
    <t>X6G - EUROCONTROL</t>
  </si>
  <si>
    <t>X6H - EUTELSAT</t>
  </si>
  <si>
    <t>X6P - CERN</t>
  </si>
  <si>
    <t>X6Z - AUTRES ORGAN.NI BANC.NI FINANC</t>
  </si>
  <si>
    <t>XX2 - PAYS INTRA UE (PAYS DE L'UEM)</t>
  </si>
  <si>
    <t>XXA - BANQUE ETATS AFRIQUE CENTRALE</t>
  </si>
  <si>
    <t>XXO - BQUE CENT ETATS AFRIQUE OUEST</t>
  </si>
  <si>
    <t>YEM - YEMEN</t>
  </si>
  <si>
    <t>ZAF - AFRIQUE DU SUD</t>
  </si>
  <si>
    <t>ZAR - ZAIRE</t>
  </si>
  <si>
    <t>ZMB - ZAMBIE</t>
  </si>
  <si>
    <t>ZWE - ZIMBABWE</t>
  </si>
  <si>
    <t>Creation Tiers investisseur</t>
  </si>
  <si>
    <t>Selectionez le groupe de rattachement</t>
  </si>
  <si>
    <t>Selectionnez le type de tiers</t>
  </si>
  <si>
    <t>Selectionner le pays de nationnalité</t>
  </si>
  <si>
    <t>FR5168432161321613216432131</t>
  </si>
  <si>
    <t>FRPPUAVXXX</t>
  </si>
  <si>
    <t>Selectionnez le mode de règlement</t>
  </si>
</sst>
</file>

<file path=xl/styles.xml><?xml version="1.0" encoding="utf-8"?>
<styleSheet xmlns="http://schemas.openxmlformats.org/spreadsheetml/2006/main" xmlns:mc="http://schemas.openxmlformats.org/markup-compatibility/2006" xmlns:x14ac="http://schemas.microsoft.com/office/spreadsheetml/2009/9/ac" mc:Ignorable="x14ac">
  <numFmts count="10">
    <numFmt numFmtId="164" formatCode="#######0.000000000"/>
    <numFmt numFmtId="165" formatCode="0000"/>
    <numFmt numFmtId="166" formatCode="00000"/>
    <numFmt numFmtId="167" formatCode="00"/>
    <numFmt numFmtId="168" formatCode="000"/>
    <numFmt numFmtId="169" formatCode="0000000000"/>
    <numFmt numFmtId="170" formatCode="00000000"/>
    <numFmt numFmtId="171" formatCode="0000000"/>
    <numFmt numFmtId="172" formatCode="00000000000"/>
    <numFmt numFmtId="173" formatCode="#######0"/>
  </numFmts>
  <fonts count="25" x14ac:knownFonts="1">
    <font>
      <sz val="10"/>
      <name val="Arial"/>
    </font>
    <font>
      <sz val="8"/>
      <name val="Arial"/>
      <family val="2"/>
    </font>
    <font>
      <b/>
      <sz val="10"/>
      <name val="Arial"/>
      <family val="2"/>
    </font>
    <font>
      <sz val="10"/>
      <name val="Arial"/>
      <family val="2"/>
    </font>
    <font>
      <sz val="8"/>
      <color indexed="81"/>
      <name val="Tahoma"/>
      <family val="2"/>
    </font>
    <font>
      <b/>
      <sz val="8"/>
      <color indexed="81"/>
      <name val="Tahoma"/>
      <family val="2"/>
    </font>
    <font>
      <b/>
      <sz val="8"/>
      <color indexed="10"/>
      <name val="Tahoma"/>
      <family val="2"/>
    </font>
    <font>
      <b/>
      <i/>
      <sz val="8"/>
      <color indexed="81"/>
      <name val="Tahoma"/>
      <family val="2"/>
    </font>
    <font>
      <sz val="8"/>
      <color indexed="81"/>
      <name val="Courier New"/>
      <family val="3"/>
    </font>
    <font>
      <b/>
      <sz val="9"/>
      <color indexed="81"/>
      <name val="Tahoma"/>
      <family val="2"/>
    </font>
    <font>
      <sz val="9"/>
      <color indexed="81"/>
      <name val="Tahoma"/>
      <family val="2"/>
    </font>
    <font>
      <b/>
      <sz val="16"/>
      <color theme="0"/>
      <name val="Calibri"/>
      <family val="2"/>
      <scheme val="minor"/>
    </font>
    <font>
      <b/>
      <sz val="14"/>
      <color rgb="FFFF0000"/>
      <name val="Calibri"/>
      <family val="2"/>
      <scheme val="minor"/>
    </font>
    <font>
      <sz val="14"/>
      <color rgb="FFFF0000"/>
      <name val="Calibri"/>
      <family val="2"/>
      <scheme val="minor"/>
    </font>
    <font>
      <b/>
      <sz val="11"/>
      <color rgb="FFFF0000"/>
      <name val="Calibri"/>
      <family val="2"/>
      <scheme val="minor"/>
    </font>
    <font>
      <sz val="11"/>
      <color theme="0" tint="-0.14999847407452621"/>
      <name val="Calibri"/>
      <family val="2"/>
      <scheme val="minor"/>
    </font>
    <font>
      <b/>
      <sz val="12"/>
      <color theme="0"/>
      <name val="Calibri"/>
      <family val="2"/>
      <scheme val="minor"/>
    </font>
    <font>
      <sz val="11"/>
      <name val="Calibri"/>
      <family val="2"/>
      <scheme val="minor"/>
    </font>
    <font>
      <b/>
      <sz val="18"/>
      <color theme="0"/>
      <name val="Calibri"/>
      <family val="2"/>
      <scheme val="minor"/>
    </font>
    <font>
      <b/>
      <sz val="12"/>
      <color theme="1"/>
      <name val="Calibri"/>
      <family val="2"/>
      <scheme val="minor"/>
    </font>
    <font>
      <sz val="14"/>
      <color theme="1"/>
      <name val="Calibri"/>
      <family val="2"/>
      <scheme val="minor"/>
    </font>
    <font>
      <b/>
      <sz val="10"/>
      <color theme="1"/>
      <name val="Calibri"/>
      <family val="2"/>
      <scheme val="minor"/>
    </font>
    <font>
      <b/>
      <sz val="9"/>
      <color theme="1"/>
      <name val="Calibri"/>
      <family val="2"/>
      <scheme val="minor"/>
    </font>
    <font>
      <b/>
      <sz val="16"/>
      <color rgb="FFFF0000"/>
      <name val="Arial"/>
      <family val="2"/>
    </font>
    <font>
      <i/>
      <sz val="11"/>
      <color theme="1"/>
      <name val="Calibri"/>
      <family val="2"/>
      <scheme val="minor"/>
    </font>
  </fonts>
  <fills count="33">
    <fill>
      <patternFill patternType="none"/>
    </fill>
    <fill>
      <patternFill patternType="gray125"/>
    </fill>
    <fill>
      <patternFill patternType="solid">
        <fgColor indexed="41"/>
        <bgColor indexed="64"/>
      </patternFill>
    </fill>
    <fill>
      <patternFill patternType="solid">
        <fgColor indexed="45"/>
        <bgColor indexed="64"/>
      </patternFill>
    </fill>
    <fill>
      <patternFill patternType="solid">
        <fgColor indexed="22"/>
        <bgColor indexed="64"/>
      </patternFill>
    </fill>
    <fill>
      <patternFill patternType="solid">
        <fgColor indexed="42"/>
        <bgColor indexed="64"/>
      </patternFill>
    </fill>
    <fill>
      <patternFill patternType="solid">
        <fgColor theme="7" tint="0.79998168889431442"/>
        <bgColor indexed="64"/>
      </patternFill>
    </fill>
    <fill>
      <patternFill patternType="solid">
        <fgColor theme="9" tint="0.59996337778862885"/>
        <bgColor indexed="64"/>
      </patternFill>
    </fill>
    <fill>
      <patternFill patternType="solid">
        <fgColor theme="5" tint="0.59996337778862885"/>
        <bgColor indexed="64"/>
      </patternFill>
    </fill>
    <fill>
      <patternFill patternType="solid">
        <fgColor theme="3" tint="0.79998168889431442"/>
        <bgColor indexed="64"/>
      </patternFill>
    </fill>
    <fill>
      <patternFill patternType="solid">
        <fgColor theme="9" tint="0.79998168889431442"/>
        <bgColor indexed="64"/>
      </patternFill>
    </fill>
    <fill>
      <patternFill patternType="solid">
        <fgColor theme="5" tint="0.79998168889431442"/>
        <bgColor indexed="64"/>
      </patternFill>
    </fill>
    <fill>
      <patternFill patternType="solid">
        <fgColor theme="2" tint="-0.24994659260841701"/>
        <bgColor indexed="64"/>
      </patternFill>
    </fill>
    <fill>
      <patternFill patternType="solid">
        <fgColor theme="2" tint="-9.9948118533890809E-2"/>
        <bgColor indexed="64"/>
      </patternFill>
    </fill>
    <fill>
      <patternFill patternType="solid">
        <fgColor theme="0" tint="-0.14996795556505021"/>
        <bgColor indexed="64"/>
      </patternFill>
    </fill>
    <fill>
      <patternFill patternType="solid">
        <fgColor rgb="FFFFFFCC"/>
        <bgColor indexed="64"/>
      </patternFill>
    </fill>
    <fill>
      <patternFill patternType="solid">
        <fgColor rgb="FFFFFF99"/>
        <bgColor indexed="64"/>
      </patternFill>
    </fill>
    <fill>
      <patternFill patternType="solid">
        <fgColor theme="4" tint="0.79998168889431442"/>
        <bgColor indexed="64"/>
      </patternFill>
    </fill>
    <fill>
      <patternFill patternType="solid">
        <fgColor theme="9" tint="0.39994506668294322"/>
        <bgColor indexed="64"/>
      </patternFill>
    </fill>
    <fill>
      <patternFill patternType="solid">
        <fgColor rgb="FFF8A45E"/>
        <bgColor indexed="64"/>
      </patternFill>
    </fill>
    <fill>
      <patternFill patternType="solid">
        <fgColor theme="5" tint="0.39994506668294322"/>
        <bgColor indexed="64"/>
      </patternFill>
    </fill>
    <fill>
      <patternFill patternType="solid">
        <fgColor rgb="FF99BA56"/>
        <bgColor indexed="64"/>
      </patternFill>
    </fill>
    <fill>
      <patternFill patternType="solid">
        <fgColor theme="3" tint="0.59996337778862885"/>
        <bgColor indexed="64"/>
      </patternFill>
    </fill>
    <fill>
      <patternFill patternType="solid">
        <fgColor theme="7" tint="0.59999389629810485"/>
        <bgColor indexed="64"/>
      </patternFill>
    </fill>
    <fill>
      <patternFill patternType="solid">
        <fgColor theme="9"/>
        <bgColor indexed="64"/>
      </patternFill>
    </fill>
    <fill>
      <patternFill patternType="solid">
        <fgColor theme="6" tint="0.79998168889431442"/>
        <bgColor indexed="64"/>
      </patternFill>
    </fill>
    <fill>
      <patternFill patternType="solid">
        <fgColor theme="0"/>
        <bgColor indexed="64"/>
      </patternFill>
    </fill>
    <fill>
      <patternFill patternType="solid">
        <fgColor theme="3" tint="0.39997558519241921"/>
        <bgColor indexed="64"/>
      </patternFill>
    </fill>
    <fill>
      <patternFill patternType="solid">
        <fgColor theme="0" tint="-0.14999847407452621"/>
        <bgColor indexed="64"/>
      </patternFill>
    </fill>
    <fill>
      <patternFill patternType="solid">
        <fgColor rgb="FFC00000"/>
        <bgColor indexed="64"/>
      </patternFill>
    </fill>
    <fill>
      <patternFill patternType="solid">
        <fgColor theme="8" tint="-0.249977111117893"/>
        <bgColor indexed="64"/>
      </patternFill>
    </fill>
    <fill>
      <patternFill patternType="solid">
        <fgColor theme="8" tint="0.39997558519241921"/>
        <bgColor indexed="64"/>
      </patternFill>
    </fill>
    <fill>
      <patternFill patternType="solid">
        <fgColor rgb="FFFF0000"/>
        <bgColor indexed="64"/>
      </patternFill>
    </fill>
  </fills>
  <borders count="36">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style="thin">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style="medium">
        <color indexed="64"/>
      </top>
      <bottom style="medium">
        <color indexed="64"/>
      </bottom>
      <diagonal/>
    </border>
    <border>
      <left style="medium">
        <color indexed="64"/>
      </left>
      <right/>
      <top/>
      <bottom style="medium">
        <color indexed="64"/>
      </bottom>
      <diagonal/>
    </border>
    <border>
      <left/>
      <right/>
      <top/>
      <bottom style="medium">
        <color indexed="64"/>
      </bottom>
      <diagonal/>
    </border>
    <border>
      <left/>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bottom/>
      <diagonal/>
    </border>
    <border>
      <left style="thin">
        <color indexed="64"/>
      </left>
      <right style="medium">
        <color indexed="64"/>
      </right>
      <top/>
      <bottom/>
      <diagonal/>
    </border>
    <border>
      <left style="thin">
        <color indexed="64"/>
      </left>
      <right/>
      <top style="medium">
        <color indexed="64"/>
      </top>
      <bottom/>
      <diagonal/>
    </border>
    <border>
      <left/>
      <right style="thin">
        <color indexed="64"/>
      </right>
      <top style="medium">
        <color indexed="64"/>
      </top>
      <bottom/>
      <diagonal/>
    </border>
    <border>
      <left style="thin">
        <color indexed="64"/>
      </left>
      <right/>
      <top/>
      <bottom style="medium">
        <color indexed="64"/>
      </bottom>
      <diagonal/>
    </border>
    <border>
      <left/>
      <right style="thin">
        <color indexed="64"/>
      </right>
      <top/>
      <bottom style="medium">
        <color indexed="64"/>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s>
  <cellStyleXfs count="1">
    <xf numFmtId="0" fontId="0" fillId="0" borderId="0"/>
  </cellStyleXfs>
  <cellXfs count="282">
    <xf numFmtId="0" fontId="0" fillId="0" borderId="0" xfId="0"/>
    <xf numFmtId="0" fontId="2" fillId="0" borderId="0" xfId="0" applyFont="1"/>
    <xf numFmtId="0" fontId="2" fillId="7" borderId="2" xfId="0" applyFont="1" applyFill="1" applyBorder="1" applyAlignment="1" applyProtection="1">
      <alignment horizontal="center" vertical="center"/>
    </xf>
    <xf numFmtId="0" fontId="3" fillId="0" borderId="0" xfId="0" applyFont="1"/>
    <xf numFmtId="0" fontId="0" fillId="0" borderId="0" xfId="0" applyAlignment="1">
      <alignment wrapText="1"/>
    </xf>
    <xf numFmtId="0" fontId="3" fillId="11" borderId="1" xfId="0" applyFont="1" applyFill="1" applyBorder="1" applyAlignment="1">
      <alignment vertical="center"/>
    </xf>
    <xf numFmtId="0" fontId="2" fillId="4" borderId="1" xfId="0" applyFont="1" applyFill="1" applyBorder="1" applyAlignment="1" applyProtection="1">
      <alignment horizontal="center" vertical="center"/>
    </xf>
    <xf numFmtId="167" fontId="2" fillId="0" borderId="0" xfId="0" applyNumberFormat="1" applyFont="1" applyAlignment="1" applyProtection="1">
      <alignment horizontal="center" vertical="center"/>
    </xf>
    <xf numFmtId="0" fontId="2" fillId="0" borderId="0" xfId="0" applyFont="1" applyAlignment="1" applyProtection="1">
      <alignment vertical="center"/>
    </xf>
    <xf numFmtId="169" fontId="2" fillId="0" borderId="0" xfId="0" applyNumberFormat="1" applyFont="1" applyAlignment="1" applyProtection="1">
      <alignment vertical="center"/>
    </xf>
    <xf numFmtId="164" fontId="3" fillId="17" borderId="2" xfId="0" applyNumberFormat="1" applyFont="1" applyFill="1" applyBorder="1" applyAlignment="1" applyProtection="1">
      <alignment horizontal="center" vertical="center"/>
    </xf>
    <xf numFmtId="0" fontId="2" fillId="20" borderId="0" xfId="0" applyFont="1" applyFill="1" applyAlignment="1" applyProtection="1">
      <alignment vertical="center"/>
    </xf>
    <xf numFmtId="169" fontId="2" fillId="22" borderId="2" xfId="0" applyNumberFormat="1" applyFont="1" applyFill="1" applyBorder="1" applyAlignment="1" applyProtection="1">
      <alignment horizontal="center" vertical="center"/>
    </xf>
    <xf numFmtId="0" fontId="2" fillId="11" borderId="2" xfId="0" applyFont="1" applyFill="1" applyBorder="1" applyAlignment="1" applyProtection="1">
      <alignment horizontal="center" vertical="center"/>
    </xf>
    <xf numFmtId="0" fontId="2" fillId="9" borderId="2" xfId="0" applyFont="1" applyFill="1" applyBorder="1" applyAlignment="1" applyProtection="1">
      <alignment horizontal="center" vertical="center"/>
    </xf>
    <xf numFmtId="0" fontId="2" fillId="0" borderId="0" xfId="0" applyFont="1" applyAlignment="1" applyProtection="1">
      <alignment vertical="center"/>
      <protection locked="0"/>
    </xf>
    <xf numFmtId="167" fontId="3" fillId="5" borderId="1" xfId="0" applyNumberFormat="1" applyFont="1" applyFill="1" applyBorder="1" applyAlignment="1" applyProtection="1">
      <alignment horizontal="center" vertical="center"/>
    </xf>
    <xf numFmtId="164" fontId="3" fillId="5" borderId="1" xfId="0" applyNumberFormat="1" applyFont="1" applyFill="1" applyBorder="1" applyAlignment="1" applyProtection="1">
      <alignment horizontal="center" vertical="center"/>
    </xf>
    <xf numFmtId="169" fontId="3" fillId="5" borderId="1" xfId="0" applyNumberFormat="1" applyFont="1" applyFill="1" applyBorder="1" applyAlignment="1" applyProtection="1">
      <alignment horizontal="center" vertical="center"/>
    </xf>
    <xf numFmtId="164" fontId="3" fillId="9" borderId="1" xfId="0" applyNumberFormat="1" applyFont="1" applyFill="1" applyBorder="1" applyAlignment="1" applyProtection="1">
      <alignment horizontal="center" vertical="center"/>
    </xf>
    <xf numFmtId="164" fontId="2" fillId="6" borderId="1" xfId="0" applyNumberFormat="1" applyFont="1" applyFill="1" applyBorder="1" applyAlignment="1" applyProtection="1">
      <alignment horizontal="center" vertical="center"/>
    </xf>
    <xf numFmtId="164" fontId="3" fillId="10" borderId="1" xfId="0" applyNumberFormat="1" applyFont="1" applyFill="1" applyBorder="1" applyAlignment="1" applyProtection="1">
      <alignment horizontal="center" vertical="center"/>
    </xf>
    <xf numFmtId="164" fontId="3" fillId="24" borderId="1" xfId="0" applyNumberFormat="1" applyFont="1" applyFill="1" applyBorder="1" applyAlignment="1" applyProtection="1">
      <alignment horizontal="center" vertical="center"/>
    </xf>
    <xf numFmtId="164" fontId="3" fillId="8" borderId="1" xfId="0" applyNumberFormat="1" applyFont="1" applyFill="1" applyBorder="1" applyAlignment="1" applyProtection="1">
      <alignment horizontal="center" vertical="center"/>
    </xf>
    <xf numFmtId="49" fontId="3" fillId="8" borderId="1" xfId="0" applyNumberFormat="1" applyFont="1" applyFill="1" applyBorder="1" applyAlignment="1" applyProtection="1">
      <alignment horizontal="center" vertical="center"/>
    </xf>
    <xf numFmtId="164" fontId="3" fillId="11" borderId="1" xfId="0" applyNumberFormat="1" applyFont="1" applyFill="1" applyBorder="1" applyAlignment="1" applyProtection="1">
      <alignment horizontal="center" vertical="center"/>
    </xf>
    <xf numFmtId="167" fontId="3" fillId="12" borderId="1" xfId="0" applyNumberFormat="1" applyFont="1" applyFill="1" applyBorder="1" applyAlignment="1" applyProtection="1">
      <alignment horizontal="center" vertical="center"/>
    </xf>
    <xf numFmtId="167" fontId="3" fillId="13" borderId="1" xfId="0" applyNumberFormat="1" applyFont="1" applyFill="1" applyBorder="1" applyAlignment="1" applyProtection="1">
      <alignment horizontal="center" vertical="center"/>
    </xf>
    <xf numFmtId="166" fontId="3" fillId="13" borderId="1" xfId="0" applyNumberFormat="1" applyFont="1" applyFill="1" applyBorder="1" applyAlignment="1" applyProtection="1">
      <alignment horizontal="center" vertical="center"/>
    </xf>
    <xf numFmtId="166" fontId="3" fillId="12" borderId="1" xfId="0" applyNumberFormat="1" applyFont="1" applyFill="1" applyBorder="1" applyAlignment="1" applyProtection="1">
      <alignment horizontal="center" vertical="center"/>
    </xf>
    <xf numFmtId="164" fontId="3" fillId="15" borderId="1" xfId="0" applyNumberFormat="1" applyFont="1" applyFill="1" applyBorder="1" applyAlignment="1" applyProtection="1">
      <alignment horizontal="center" vertical="center"/>
    </xf>
    <xf numFmtId="164" fontId="3" fillId="16" borderId="1" xfId="0" applyNumberFormat="1" applyFont="1" applyFill="1" applyBorder="1" applyAlignment="1" applyProtection="1">
      <alignment horizontal="center" vertical="center"/>
    </xf>
    <xf numFmtId="165" fontId="3" fillId="14" borderId="1" xfId="0" applyNumberFormat="1" applyFont="1" applyFill="1" applyBorder="1" applyAlignment="1" applyProtection="1">
      <alignment horizontal="center" vertical="center"/>
    </xf>
    <xf numFmtId="168" fontId="3" fillId="14" borderId="1" xfId="0" applyNumberFormat="1" applyFont="1" applyFill="1" applyBorder="1" applyAlignment="1" applyProtection="1">
      <alignment horizontal="center" vertical="center"/>
    </xf>
    <xf numFmtId="164" fontId="3" fillId="17" borderId="1" xfId="0" applyNumberFormat="1" applyFont="1" applyFill="1" applyBorder="1" applyAlignment="1" applyProtection="1">
      <alignment horizontal="center" vertical="center"/>
    </xf>
    <xf numFmtId="164" fontId="3" fillId="7" borderId="1" xfId="0" applyNumberFormat="1" applyFont="1" applyFill="1" applyBorder="1" applyAlignment="1" applyProtection="1">
      <alignment horizontal="center" vertical="center"/>
    </xf>
    <xf numFmtId="164" fontId="3" fillId="18" borderId="1" xfId="0" applyNumberFormat="1" applyFont="1" applyFill="1" applyBorder="1" applyAlignment="1" applyProtection="1">
      <alignment horizontal="center" vertical="center"/>
    </xf>
    <xf numFmtId="164" fontId="3" fillId="19" borderId="1" xfId="0" applyNumberFormat="1" applyFont="1" applyFill="1" applyBorder="1" applyAlignment="1" applyProtection="1">
      <alignment horizontal="center" vertical="center"/>
    </xf>
    <xf numFmtId="0" fontId="2" fillId="20" borderId="1" xfId="0" applyFont="1" applyFill="1" applyBorder="1" applyAlignment="1" applyProtection="1">
      <alignment vertical="center"/>
    </xf>
    <xf numFmtId="169" fontId="3" fillId="21" borderId="1" xfId="0" applyNumberFormat="1" applyFont="1" applyFill="1" applyBorder="1" applyAlignment="1" applyProtection="1">
      <alignment horizontal="center" vertical="center"/>
    </xf>
    <xf numFmtId="166" fontId="3" fillId="21" borderId="1" xfId="0" applyNumberFormat="1" applyFont="1" applyFill="1" applyBorder="1" applyAlignment="1" applyProtection="1">
      <alignment horizontal="center" vertical="center"/>
    </xf>
    <xf numFmtId="172" fontId="3" fillId="21" borderId="1" xfId="0" applyNumberFormat="1" applyFont="1" applyFill="1" applyBorder="1" applyAlignment="1" applyProtection="1">
      <alignment horizontal="center" vertical="center"/>
    </xf>
    <xf numFmtId="169" fontId="3" fillId="22" borderId="1" xfId="0" applyNumberFormat="1" applyFont="1" applyFill="1" applyBorder="1" applyAlignment="1" applyProtection="1">
      <alignment horizontal="center" vertical="center"/>
    </xf>
    <xf numFmtId="0" fontId="3" fillId="14" borderId="1" xfId="0" applyNumberFormat="1" applyFont="1" applyFill="1" applyBorder="1" applyAlignment="1" applyProtection="1">
      <alignment horizontal="center" vertical="center"/>
    </xf>
    <xf numFmtId="0" fontId="3" fillId="11" borderId="1" xfId="0" applyFont="1" applyFill="1" applyBorder="1" applyAlignment="1" applyProtection="1">
      <alignment horizontal="center" vertical="center"/>
    </xf>
    <xf numFmtId="170" fontId="3" fillId="11" borderId="1" xfId="0" applyNumberFormat="1" applyFont="1" applyFill="1" applyBorder="1" applyAlignment="1" applyProtection="1">
      <alignment horizontal="center" vertical="center"/>
    </xf>
    <xf numFmtId="0" fontId="3" fillId="23" borderId="1" xfId="0" applyFont="1" applyFill="1" applyBorder="1" applyAlignment="1" applyProtection="1">
      <alignment horizontal="center" vertical="center"/>
    </xf>
    <xf numFmtId="166" fontId="3" fillId="23" borderId="1" xfId="0" applyNumberFormat="1" applyFont="1" applyFill="1" applyBorder="1" applyAlignment="1" applyProtection="1">
      <alignment horizontal="center" vertical="center"/>
    </xf>
    <xf numFmtId="171" fontId="3" fillId="23" borderId="1" xfId="0" applyNumberFormat="1" applyFont="1" applyFill="1" applyBorder="1" applyAlignment="1" applyProtection="1">
      <alignment horizontal="center" vertical="center"/>
    </xf>
    <xf numFmtId="167" fontId="3" fillId="23" borderId="1" xfId="0" applyNumberFormat="1" applyFont="1" applyFill="1" applyBorder="1" applyAlignment="1" applyProtection="1">
      <alignment horizontal="center" vertical="center"/>
    </xf>
    <xf numFmtId="0" fontId="3" fillId="9" borderId="3" xfId="0" applyFont="1" applyFill="1" applyBorder="1" applyAlignment="1" applyProtection="1">
      <alignment horizontal="center" vertical="center"/>
    </xf>
    <xf numFmtId="0" fontId="3" fillId="25" borderId="1" xfId="0" applyFont="1" applyFill="1" applyBorder="1" applyAlignment="1" applyProtection="1">
      <alignment vertical="center"/>
      <protection locked="0"/>
    </xf>
    <xf numFmtId="0" fontId="3" fillId="6" borderId="1" xfId="0" applyFont="1" applyFill="1" applyBorder="1" applyAlignment="1" applyProtection="1">
      <alignment vertical="center"/>
      <protection locked="0"/>
    </xf>
    <xf numFmtId="164" fontId="3" fillId="6" borderId="1" xfId="0" applyNumberFormat="1" applyFont="1" applyFill="1" applyBorder="1" applyAlignment="1" applyProtection="1">
      <alignment horizontal="center" vertical="center"/>
    </xf>
    <xf numFmtId="173" fontId="3" fillId="6" borderId="1" xfId="0" applyNumberFormat="1" applyFont="1" applyFill="1" applyBorder="1" applyAlignment="1" applyProtection="1">
      <alignment horizontal="center" vertical="center"/>
    </xf>
    <xf numFmtId="0" fontId="3" fillId="6" borderId="1" xfId="0" applyFont="1" applyFill="1" applyBorder="1" applyAlignment="1" applyProtection="1">
      <alignment horizontal="center" vertical="center"/>
      <protection locked="0"/>
    </xf>
    <xf numFmtId="0" fontId="3" fillId="11" borderId="1" xfId="0" applyFont="1" applyFill="1" applyBorder="1" applyAlignment="1" applyProtection="1">
      <alignment vertical="center"/>
      <protection locked="0"/>
    </xf>
    <xf numFmtId="49" fontId="3" fillId="11" borderId="1" xfId="0" applyNumberFormat="1" applyFont="1" applyFill="1" applyBorder="1" applyAlignment="1" applyProtection="1">
      <alignment vertical="center"/>
      <protection locked="0"/>
    </xf>
    <xf numFmtId="0" fontId="3" fillId="0" borderId="0" xfId="0" applyFont="1" applyAlignment="1" applyProtection="1">
      <alignment vertical="center"/>
      <protection locked="0"/>
    </xf>
    <xf numFmtId="0" fontId="3" fillId="25" borderId="1" xfId="0" applyFont="1" applyFill="1" applyBorder="1" applyAlignment="1">
      <alignment vertical="center"/>
    </xf>
    <xf numFmtId="0" fontId="3" fillId="6" borderId="1" xfId="0" quotePrefix="1" applyFont="1" applyFill="1" applyBorder="1" applyAlignment="1" applyProtection="1">
      <alignment vertical="center"/>
      <protection locked="0"/>
    </xf>
    <xf numFmtId="167" fontId="2" fillId="5" borderId="1" xfId="0" applyNumberFormat="1" applyFont="1" applyFill="1" applyBorder="1" applyAlignment="1" applyProtection="1">
      <alignment horizontal="center" vertical="center"/>
    </xf>
    <xf numFmtId="0" fontId="2" fillId="5" borderId="1" xfId="0" applyFont="1" applyFill="1" applyBorder="1" applyAlignment="1" applyProtection="1">
      <alignment horizontal="center" vertical="center"/>
    </xf>
    <xf numFmtId="165" fontId="2" fillId="5" borderId="1" xfId="0" applyNumberFormat="1" applyFont="1" applyFill="1" applyBorder="1" applyAlignment="1" applyProtection="1">
      <alignment horizontal="center" vertical="center"/>
    </xf>
    <xf numFmtId="169" fontId="2" fillId="5" borderId="1" xfId="0" applyNumberFormat="1" applyFont="1" applyFill="1" applyBorder="1" applyAlignment="1" applyProtection="1">
      <alignment horizontal="center" vertical="center"/>
    </xf>
    <xf numFmtId="49" fontId="2" fillId="5" borderId="1" xfId="0" applyNumberFormat="1" applyFont="1" applyFill="1" applyBorder="1" applyAlignment="1" applyProtection="1">
      <alignment horizontal="center" vertical="center"/>
    </xf>
    <xf numFmtId="166" fontId="2" fillId="5" borderId="1" xfId="0" applyNumberFormat="1" applyFont="1" applyFill="1" applyBorder="1" applyAlignment="1" applyProtection="1">
      <alignment horizontal="center" vertical="center"/>
    </xf>
    <xf numFmtId="168" fontId="2" fillId="5" borderId="1" xfId="0" applyNumberFormat="1" applyFont="1" applyFill="1" applyBorder="1" applyAlignment="1" applyProtection="1">
      <alignment horizontal="center" vertical="center"/>
    </xf>
    <xf numFmtId="172" fontId="2" fillId="5" borderId="1" xfId="0" applyNumberFormat="1" applyFont="1" applyFill="1" applyBorder="1" applyAlignment="1" applyProtection="1">
      <alignment horizontal="center" vertical="center"/>
    </xf>
    <xf numFmtId="0" fontId="2" fillId="5" borderId="1" xfId="0" applyNumberFormat="1" applyFont="1" applyFill="1" applyBorder="1" applyAlignment="1" applyProtection="1">
      <alignment horizontal="center" vertical="center"/>
    </xf>
    <xf numFmtId="170" fontId="2" fillId="5" borderId="1" xfId="0" applyNumberFormat="1" applyFont="1" applyFill="1" applyBorder="1" applyAlignment="1" applyProtection="1">
      <alignment horizontal="center" vertical="center"/>
    </xf>
    <xf numFmtId="171" fontId="2" fillId="5" borderId="1" xfId="0" applyNumberFormat="1" applyFont="1" applyFill="1" applyBorder="1" applyAlignment="1" applyProtection="1">
      <alignment horizontal="center" vertical="center"/>
    </xf>
    <xf numFmtId="169" fontId="2" fillId="5" borderId="3" xfId="0" applyNumberFormat="1" applyFont="1" applyFill="1" applyBorder="1" applyAlignment="1" applyProtection="1">
      <alignment horizontal="center" vertical="center"/>
    </xf>
    <xf numFmtId="173" fontId="2" fillId="5" borderId="1" xfId="0" applyNumberFormat="1" applyFont="1" applyFill="1" applyBorder="1" applyAlignment="1" applyProtection="1">
      <alignment horizontal="center" vertical="center"/>
    </xf>
    <xf numFmtId="167" fontId="3" fillId="3" borderId="1" xfId="0" applyNumberFormat="1" applyFont="1" applyFill="1" applyBorder="1" applyAlignment="1" applyProtection="1">
      <alignment horizontal="center" vertical="center"/>
    </xf>
    <xf numFmtId="49" fontId="3" fillId="3" borderId="1" xfId="0" applyNumberFormat="1" applyFont="1" applyFill="1" applyBorder="1" applyAlignment="1" applyProtection="1">
      <alignment horizontal="center" vertical="center"/>
      <protection locked="0"/>
    </xf>
    <xf numFmtId="169" fontId="3" fillId="3" borderId="1" xfId="0" applyNumberFormat="1" applyFont="1" applyFill="1" applyBorder="1" applyAlignment="1" applyProtection="1">
      <alignment horizontal="center" vertical="center"/>
      <protection locked="0"/>
    </xf>
    <xf numFmtId="167" fontId="3" fillId="3" borderId="1" xfId="0" applyNumberFormat="1" applyFont="1" applyFill="1" applyBorder="1" applyAlignment="1" applyProtection="1">
      <alignment horizontal="center" vertical="center"/>
      <protection locked="0"/>
    </xf>
    <xf numFmtId="166" fontId="3" fillId="3" borderId="1" xfId="0" applyNumberFormat="1" applyFont="1" applyFill="1" applyBorder="1" applyAlignment="1" applyProtection="1">
      <alignment horizontal="center" vertical="center"/>
      <protection locked="0"/>
    </xf>
    <xf numFmtId="165" fontId="3" fillId="3" borderId="1" xfId="0" applyNumberFormat="1" applyFont="1" applyFill="1" applyBorder="1" applyAlignment="1" applyProtection="1">
      <alignment horizontal="center" vertical="center"/>
      <protection locked="0"/>
    </xf>
    <xf numFmtId="168" fontId="3" fillId="3" borderId="1" xfId="0" applyNumberFormat="1" applyFont="1" applyFill="1" applyBorder="1" applyAlignment="1" applyProtection="1">
      <alignment horizontal="center" vertical="center"/>
      <protection locked="0"/>
    </xf>
    <xf numFmtId="172" fontId="3" fillId="3" borderId="1" xfId="0" applyNumberFormat="1" applyFont="1" applyFill="1" applyBorder="1" applyAlignment="1" applyProtection="1">
      <alignment horizontal="center" vertical="center"/>
      <protection locked="0"/>
    </xf>
    <xf numFmtId="0" fontId="3" fillId="3" borderId="1" xfId="0" applyNumberFormat="1" applyFont="1" applyFill="1" applyBorder="1" applyAlignment="1" applyProtection="1">
      <alignment horizontal="center" vertical="center"/>
      <protection locked="0"/>
    </xf>
    <xf numFmtId="170" fontId="3" fillId="3" borderId="1" xfId="0" applyNumberFormat="1" applyFont="1" applyFill="1" applyBorder="1" applyAlignment="1" applyProtection="1">
      <alignment horizontal="center" vertical="center"/>
      <protection locked="0"/>
    </xf>
    <xf numFmtId="171" fontId="3" fillId="3" borderId="1" xfId="0" applyNumberFormat="1" applyFont="1" applyFill="1" applyBorder="1" applyAlignment="1" applyProtection="1">
      <alignment horizontal="center" vertical="center"/>
      <protection locked="0"/>
    </xf>
    <xf numFmtId="169" fontId="3" fillId="3" borderId="3" xfId="0" applyNumberFormat="1" applyFont="1" applyFill="1" applyBorder="1" applyAlignment="1" applyProtection="1">
      <alignment horizontal="center" vertical="center"/>
      <protection locked="0"/>
    </xf>
    <xf numFmtId="173" fontId="3" fillId="3" borderId="1" xfId="0" applyNumberFormat="1" applyFont="1" applyFill="1" applyBorder="1" applyAlignment="1" applyProtection="1">
      <alignment horizontal="center" vertical="center"/>
      <protection locked="0"/>
    </xf>
    <xf numFmtId="0" fontId="0" fillId="0" borderId="0" xfId="0" applyAlignment="1" applyProtection="1">
      <alignment vertical="center"/>
      <protection locked="0"/>
    </xf>
    <xf numFmtId="167" fontId="3" fillId="2" borderId="1" xfId="0" applyNumberFormat="1" applyFont="1" applyFill="1" applyBorder="1" applyAlignment="1" applyProtection="1">
      <alignment horizontal="center" vertical="center"/>
      <protection locked="0"/>
    </xf>
    <xf numFmtId="49" fontId="3" fillId="2" borderId="1" xfId="0" applyNumberFormat="1" applyFont="1" applyFill="1" applyBorder="1" applyAlignment="1" applyProtection="1">
      <alignment horizontal="center" vertical="center"/>
      <protection locked="0"/>
    </xf>
    <xf numFmtId="169" fontId="3" fillId="2" borderId="1" xfId="0" applyNumberFormat="1" applyFont="1" applyFill="1" applyBorder="1" applyAlignment="1" applyProtection="1">
      <alignment horizontal="center" vertical="center"/>
      <protection locked="0"/>
    </xf>
    <xf numFmtId="166" fontId="3" fillId="2" borderId="1" xfId="0" applyNumberFormat="1" applyFont="1" applyFill="1" applyBorder="1" applyAlignment="1" applyProtection="1">
      <alignment horizontal="center" vertical="center"/>
      <protection locked="0"/>
    </xf>
    <xf numFmtId="165" fontId="3" fillId="2" borderId="1" xfId="0" applyNumberFormat="1" applyFont="1" applyFill="1" applyBorder="1" applyAlignment="1" applyProtection="1">
      <alignment horizontal="center" vertical="center"/>
      <protection locked="0"/>
    </xf>
    <xf numFmtId="168" fontId="3" fillId="2" borderId="1" xfId="0" applyNumberFormat="1" applyFont="1" applyFill="1" applyBorder="1" applyAlignment="1" applyProtection="1">
      <alignment horizontal="center" vertical="center"/>
      <protection locked="0"/>
    </xf>
    <xf numFmtId="172" fontId="3" fillId="2" borderId="1" xfId="0" applyNumberFormat="1" applyFont="1" applyFill="1" applyBorder="1" applyAlignment="1" applyProtection="1">
      <alignment horizontal="center" vertical="center"/>
      <protection locked="0"/>
    </xf>
    <xf numFmtId="0" fontId="3" fillId="2" borderId="1" xfId="0" applyNumberFormat="1" applyFont="1" applyFill="1" applyBorder="1" applyAlignment="1" applyProtection="1">
      <alignment horizontal="center" vertical="center"/>
      <protection locked="0"/>
    </xf>
    <xf numFmtId="170" fontId="3" fillId="2" borderId="1" xfId="0" applyNumberFormat="1" applyFont="1" applyFill="1" applyBorder="1" applyAlignment="1" applyProtection="1">
      <alignment horizontal="center" vertical="center"/>
      <protection locked="0"/>
    </xf>
    <xf numFmtId="171" fontId="3" fillId="2" borderId="1" xfId="0" applyNumberFormat="1" applyFont="1" applyFill="1" applyBorder="1" applyAlignment="1" applyProtection="1">
      <alignment horizontal="center" vertical="center"/>
      <protection locked="0"/>
    </xf>
    <xf numFmtId="169" fontId="3" fillId="2" borderId="3" xfId="0" applyNumberFormat="1" applyFont="1" applyFill="1" applyBorder="1" applyAlignment="1" applyProtection="1">
      <alignment horizontal="center" vertical="center"/>
      <protection locked="0"/>
    </xf>
    <xf numFmtId="173" fontId="3" fillId="2" borderId="1" xfId="0" applyNumberFormat="1" applyFont="1" applyFill="1" applyBorder="1" applyAlignment="1" applyProtection="1">
      <alignment horizontal="center" vertical="center"/>
      <protection locked="0"/>
    </xf>
    <xf numFmtId="49" fontId="0" fillId="0" borderId="0" xfId="0" applyNumberFormat="1" applyAlignment="1" applyProtection="1">
      <alignment vertical="center"/>
      <protection locked="0"/>
    </xf>
    <xf numFmtId="169" fontId="3" fillId="2" borderId="0" xfId="0" applyNumberFormat="1" applyFont="1" applyFill="1" applyBorder="1" applyAlignment="1" applyProtection="1">
      <alignment horizontal="center" vertical="center"/>
      <protection locked="0"/>
    </xf>
    <xf numFmtId="167" fontId="0" fillId="0" borderId="0" xfId="0" applyNumberFormat="1" applyAlignment="1" applyProtection="1">
      <alignment horizontal="center" vertical="center"/>
      <protection locked="0"/>
    </xf>
    <xf numFmtId="167" fontId="2" fillId="0" borderId="0" xfId="0" applyNumberFormat="1" applyFont="1" applyAlignment="1" applyProtection="1">
      <alignment horizontal="center" vertical="center"/>
      <protection locked="0"/>
    </xf>
    <xf numFmtId="14" fontId="2" fillId="0" borderId="0" xfId="0" applyNumberFormat="1" applyFont="1" applyAlignment="1" applyProtection="1">
      <alignment vertical="center"/>
      <protection locked="0"/>
    </xf>
    <xf numFmtId="49" fontId="2" fillId="0" borderId="0" xfId="0" applyNumberFormat="1" applyFont="1" applyAlignment="1" applyProtection="1">
      <alignment vertical="center"/>
      <protection locked="0"/>
    </xf>
    <xf numFmtId="169" fontId="2" fillId="0" borderId="0" xfId="0" applyNumberFormat="1" applyFont="1" applyAlignment="1" applyProtection="1">
      <alignment vertical="center"/>
      <protection locked="0"/>
    </xf>
    <xf numFmtId="169" fontId="0" fillId="0" borderId="0" xfId="0" applyNumberFormat="1" applyAlignment="1" applyProtection="1">
      <alignment vertical="center"/>
      <protection locked="0"/>
    </xf>
    <xf numFmtId="167" fontId="0" fillId="0" borderId="0" xfId="0" applyNumberFormat="1" applyAlignment="1" applyProtection="1">
      <alignment vertical="center"/>
      <protection locked="0"/>
    </xf>
    <xf numFmtId="166" fontId="0" fillId="0" borderId="0" xfId="0" applyNumberFormat="1" applyAlignment="1" applyProtection="1">
      <alignment vertical="center"/>
      <protection locked="0"/>
    </xf>
    <xf numFmtId="165" fontId="0" fillId="0" borderId="0" xfId="0" applyNumberFormat="1" applyAlignment="1" applyProtection="1">
      <alignment vertical="center"/>
      <protection locked="0"/>
    </xf>
    <xf numFmtId="168" fontId="0" fillId="0" borderId="0" xfId="0" applyNumberFormat="1" applyAlignment="1" applyProtection="1">
      <alignment vertical="center"/>
      <protection locked="0"/>
    </xf>
    <xf numFmtId="172" fontId="0" fillId="0" borderId="0" xfId="0" applyNumberFormat="1" applyAlignment="1" applyProtection="1">
      <alignment vertical="center"/>
      <protection locked="0"/>
    </xf>
    <xf numFmtId="0" fontId="0" fillId="0" borderId="0" xfId="0" applyNumberFormat="1" applyAlignment="1" applyProtection="1">
      <alignment vertical="center"/>
      <protection locked="0"/>
    </xf>
    <xf numFmtId="170" fontId="0" fillId="0" borderId="0" xfId="0" applyNumberFormat="1" applyAlignment="1" applyProtection="1">
      <alignment vertical="center"/>
      <protection locked="0"/>
    </xf>
    <xf numFmtId="171" fontId="0" fillId="0" borderId="0" xfId="0" applyNumberFormat="1" applyAlignment="1" applyProtection="1">
      <alignment vertical="center"/>
      <protection locked="0"/>
    </xf>
    <xf numFmtId="173" fontId="0" fillId="0" borderId="0" xfId="0" applyNumberFormat="1" applyAlignment="1" applyProtection="1">
      <alignment vertical="center"/>
      <protection locked="0"/>
    </xf>
    <xf numFmtId="164" fontId="3" fillId="6" borderId="1" xfId="0" applyNumberFormat="1" applyFont="1" applyFill="1" applyBorder="1" applyAlignment="1" applyProtection="1">
      <alignment horizontal="left" vertical="center"/>
    </xf>
    <xf numFmtId="165" fontId="2" fillId="5" borderId="1" xfId="0" applyNumberFormat="1" applyFont="1" applyFill="1" applyBorder="1" applyAlignment="1" applyProtection="1">
      <alignment horizontal="left" vertical="center"/>
    </xf>
    <xf numFmtId="0" fontId="0" fillId="0" borderId="0" xfId="0" applyAlignment="1" applyProtection="1">
      <alignment horizontal="left" vertical="center"/>
      <protection locked="0"/>
    </xf>
    <xf numFmtId="1" fontId="3" fillId="6" borderId="1" xfId="0" applyNumberFormat="1" applyFont="1" applyFill="1" applyBorder="1" applyAlignment="1" applyProtection="1">
      <alignment horizontal="left" vertical="center"/>
    </xf>
    <xf numFmtId="1" fontId="2" fillId="5" borderId="1" xfId="0" applyNumberFormat="1" applyFont="1" applyFill="1" applyBorder="1" applyAlignment="1" applyProtection="1">
      <alignment horizontal="left" vertical="center"/>
    </xf>
    <xf numFmtId="1" fontId="0" fillId="0" borderId="0" xfId="0" applyNumberFormat="1" applyAlignment="1" applyProtection="1">
      <alignment horizontal="left" vertical="center"/>
      <protection locked="0"/>
    </xf>
    <xf numFmtId="1" fontId="3" fillId="2" borderId="0" xfId="0" applyNumberFormat="1" applyFont="1" applyFill="1" applyBorder="1" applyAlignment="1" applyProtection="1">
      <alignment horizontal="left" vertical="center"/>
      <protection locked="0"/>
    </xf>
    <xf numFmtId="1" fontId="3" fillId="3" borderId="1" xfId="0" applyNumberFormat="1" applyFont="1" applyFill="1" applyBorder="1" applyAlignment="1" applyProtection="1">
      <alignment horizontal="left" vertical="center"/>
      <protection locked="0"/>
    </xf>
    <xf numFmtId="169" fontId="3" fillId="2" borderId="0" xfId="0" applyNumberFormat="1" applyFont="1" applyFill="1" applyBorder="1" applyAlignment="1" applyProtection="1">
      <alignment horizontal="left" vertical="center"/>
      <protection locked="0"/>
    </xf>
    <xf numFmtId="169" fontId="3" fillId="3" borderId="1" xfId="0" applyNumberFormat="1" applyFont="1" applyFill="1" applyBorder="1" applyAlignment="1" applyProtection="1">
      <alignment horizontal="left" vertical="center"/>
      <protection locked="0"/>
    </xf>
    <xf numFmtId="0" fontId="0" fillId="0" borderId="0" xfId="0" applyAlignment="1">
      <alignment horizontal="center" vertical="center"/>
    </xf>
    <xf numFmtId="0" fontId="0" fillId="28" borderId="13" xfId="0" applyFill="1" applyBorder="1" applyAlignment="1">
      <alignment horizontal="right"/>
    </xf>
    <xf numFmtId="0" fontId="12" fillId="28" borderId="0" xfId="0" applyFont="1" applyFill="1" applyBorder="1"/>
    <xf numFmtId="0" fontId="13" fillId="28" borderId="0" xfId="0" applyFont="1" applyFill="1" applyBorder="1"/>
    <xf numFmtId="0" fontId="14" fillId="28" borderId="0" xfId="0" applyFont="1" applyFill="1" applyBorder="1"/>
    <xf numFmtId="0" fontId="0" fillId="28" borderId="0" xfId="0" applyFill="1" applyBorder="1"/>
    <xf numFmtId="14" fontId="15" fillId="28" borderId="0" xfId="0" applyNumberFormat="1" applyFont="1" applyFill="1" applyBorder="1"/>
    <xf numFmtId="0" fontId="0" fillId="28" borderId="14" xfId="0" applyFill="1" applyBorder="1"/>
    <xf numFmtId="0" fontId="17" fillId="28" borderId="0" xfId="0" applyFont="1" applyFill="1" applyBorder="1" applyAlignment="1">
      <alignment horizontal="left"/>
    </xf>
    <xf numFmtId="0" fontId="19" fillId="26" borderId="1" xfId="0" applyFont="1" applyFill="1" applyBorder="1" applyAlignment="1">
      <alignment vertical="center" wrapText="1"/>
    </xf>
    <xf numFmtId="0" fontId="19" fillId="26" borderId="1" xfId="0" applyFont="1" applyFill="1" applyBorder="1" applyAlignment="1">
      <alignment vertical="center"/>
    </xf>
    <xf numFmtId="0" fontId="19" fillId="28" borderId="1" xfId="0" applyFont="1" applyFill="1" applyBorder="1" applyAlignment="1">
      <alignment vertical="center"/>
    </xf>
    <xf numFmtId="0" fontId="19" fillId="28" borderId="26" xfId="0" applyFont="1" applyFill="1" applyBorder="1" applyAlignment="1">
      <alignment vertical="center"/>
    </xf>
    <xf numFmtId="0" fontId="19" fillId="26" borderId="26" xfId="0" applyFont="1" applyFill="1" applyBorder="1" applyAlignment="1">
      <alignment vertical="center" wrapText="1"/>
    </xf>
    <xf numFmtId="0" fontId="0" fillId="28" borderId="0" xfId="0" applyFill="1" applyBorder="1" applyAlignment="1">
      <alignment horizontal="right"/>
    </xf>
    <xf numFmtId="0" fontId="19" fillId="26" borderId="33" xfId="0" applyFont="1" applyFill="1" applyBorder="1" applyAlignment="1">
      <alignment vertical="center" wrapText="1"/>
    </xf>
    <xf numFmtId="0" fontId="0" fillId="31" borderId="0" xfId="0" applyFill="1"/>
    <xf numFmtId="0" fontId="0" fillId="31" borderId="0" xfId="0" applyFill="1" applyAlignment="1">
      <alignment horizontal="center"/>
    </xf>
    <xf numFmtId="0" fontId="0" fillId="31" borderId="0" xfId="0" applyFill="1" applyAlignment="1">
      <alignment horizontal="center" wrapText="1"/>
    </xf>
    <xf numFmtId="0" fontId="0" fillId="31" borderId="0" xfId="0" applyFill="1" applyAlignment="1">
      <alignment wrapText="1"/>
    </xf>
    <xf numFmtId="0" fontId="22" fillId="28" borderId="1" xfId="0" applyFont="1" applyFill="1" applyBorder="1" applyAlignment="1">
      <alignment vertical="center"/>
    </xf>
    <xf numFmtId="0" fontId="22" fillId="28" borderId="26" xfId="0" applyFont="1" applyFill="1" applyBorder="1" applyAlignment="1">
      <alignment vertical="center"/>
    </xf>
    <xf numFmtId="167" fontId="23" fillId="0" borderId="0" xfId="0" applyNumberFormat="1" applyFont="1" applyAlignment="1" applyProtection="1">
      <alignment horizontal="center" vertical="center"/>
      <protection locked="0"/>
    </xf>
    <xf numFmtId="14" fontId="23" fillId="0" borderId="0" xfId="0" applyNumberFormat="1" applyFont="1" applyAlignment="1" applyProtection="1">
      <alignment vertical="center"/>
      <protection locked="0"/>
    </xf>
    <xf numFmtId="49" fontId="23" fillId="0" borderId="0" xfId="0" applyNumberFormat="1" applyFont="1" applyAlignment="1" applyProtection="1">
      <alignment vertical="center"/>
      <protection locked="0"/>
    </xf>
    <xf numFmtId="169" fontId="23" fillId="0" borderId="0" xfId="0" applyNumberFormat="1" applyFont="1" applyAlignment="1" applyProtection="1">
      <alignment vertical="center"/>
      <protection locked="0"/>
    </xf>
    <xf numFmtId="0" fontId="23" fillId="0" borderId="0" xfId="0" applyFont="1" applyAlignment="1" applyProtection="1">
      <alignment vertical="center"/>
      <protection locked="0"/>
    </xf>
    <xf numFmtId="167" fontId="23" fillId="0" borderId="0" xfId="0" applyNumberFormat="1" applyFont="1" applyAlignment="1" applyProtection="1">
      <alignment vertical="center"/>
      <protection locked="0"/>
    </xf>
    <xf numFmtId="166" fontId="23" fillId="0" borderId="0" xfId="0" applyNumberFormat="1" applyFont="1" applyAlignment="1" applyProtection="1">
      <alignment vertical="center"/>
      <protection locked="0"/>
    </xf>
    <xf numFmtId="165" fontId="23" fillId="0" borderId="0" xfId="0" applyNumberFormat="1" applyFont="1" applyAlignment="1" applyProtection="1">
      <alignment vertical="center"/>
      <protection locked="0"/>
    </xf>
    <xf numFmtId="168" fontId="23" fillId="0" borderId="0" xfId="0" applyNumberFormat="1" applyFont="1" applyAlignment="1" applyProtection="1">
      <alignment vertical="center"/>
      <protection locked="0"/>
    </xf>
    <xf numFmtId="172" fontId="23" fillId="0" borderId="0" xfId="0" applyNumberFormat="1" applyFont="1" applyAlignment="1" applyProtection="1">
      <alignment vertical="center"/>
      <protection locked="0"/>
    </xf>
    <xf numFmtId="0" fontId="23" fillId="0" borderId="0" xfId="0" applyNumberFormat="1" applyFont="1" applyAlignment="1" applyProtection="1">
      <alignment vertical="center"/>
      <protection locked="0"/>
    </xf>
    <xf numFmtId="170" fontId="23" fillId="0" borderId="0" xfId="0" applyNumberFormat="1" applyFont="1" applyAlignment="1" applyProtection="1">
      <alignment vertical="center"/>
      <protection locked="0"/>
    </xf>
    <xf numFmtId="171" fontId="23" fillId="0" borderId="0" xfId="0" applyNumberFormat="1" applyFont="1" applyAlignment="1" applyProtection="1">
      <alignment vertical="center"/>
      <protection locked="0"/>
    </xf>
    <xf numFmtId="1" fontId="23" fillId="0" borderId="0" xfId="0" applyNumberFormat="1" applyFont="1" applyAlignment="1" applyProtection="1">
      <alignment horizontal="left" vertical="center"/>
      <protection locked="0"/>
    </xf>
    <xf numFmtId="0" fontId="23" fillId="0" borderId="0" xfId="0" applyFont="1" applyAlignment="1" applyProtection="1">
      <alignment horizontal="left" vertical="center"/>
      <protection locked="0"/>
    </xf>
    <xf numFmtId="173" fontId="23" fillId="0" borderId="0" xfId="0" applyNumberFormat="1" applyFont="1" applyAlignment="1" applyProtection="1">
      <alignment vertical="center"/>
      <protection locked="0"/>
    </xf>
    <xf numFmtId="0" fontId="21" fillId="26" borderId="26" xfId="0" applyFont="1" applyFill="1" applyBorder="1" applyAlignment="1">
      <alignment vertical="top" wrapText="1"/>
    </xf>
    <xf numFmtId="0" fontId="21" fillId="26" borderId="1" xfId="0" applyFont="1" applyFill="1" applyBorder="1" applyAlignment="1">
      <alignment horizontal="left" vertical="top"/>
    </xf>
    <xf numFmtId="0" fontId="21" fillId="26" borderId="1" xfId="0" applyFont="1" applyFill="1" applyBorder="1" applyAlignment="1">
      <alignment horizontal="left" vertical="top" wrapText="1"/>
    </xf>
    <xf numFmtId="0" fontId="21" fillId="26" borderId="33" xfId="0" applyFont="1" applyFill="1" applyBorder="1" applyAlignment="1">
      <alignment horizontal="left" vertical="top" wrapText="1"/>
    </xf>
    <xf numFmtId="0" fontId="21" fillId="26" borderId="33" xfId="0" applyFont="1" applyFill="1" applyBorder="1" applyAlignment="1">
      <alignment horizontal="left" vertical="top"/>
    </xf>
    <xf numFmtId="0" fontId="21" fillId="26" borderId="26" xfId="0" applyFont="1" applyFill="1" applyBorder="1" applyAlignment="1">
      <alignment vertical="top"/>
    </xf>
    <xf numFmtId="0" fontId="24" fillId="0" borderId="0" xfId="0" applyFont="1"/>
    <xf numFmtId="0" fontId="0" fillId="0" borderId="0" xfId="0" applyFont="1"/>
    <xf numFmtId="0" fontId="0" fillId="31" borderId="0" xfId="0" applyFill="1" applyAlignment="1">
      <alignment horizontal="center"/>
    </xf>
    <xf numFmtId="0" fontId="11" fillId="27" borderId="10" xfId="0" applyFont="1" applyFill="1" applyBorder="1" applyAlignment="1">
      <alignment vertical="center"/>
    </xf>
    <xf numFmtId="0" fontId="11" fillId="27" borderId="11" xfId="0" applyFont="1" applyFill="1" applyBorder="1" applyAlignment="1">
      <alignment vertical="center"/>
    </xf>
    <xf numFmtId="0" fontId="11" fillId="27" borderId="12" xfId="0" applyFont="1" applyFill="1" applyBorder="1" applyAlignment="1">
      <alignment vertical="center"/>
    </xf>
    <xf numFmtId="0" fontId="0" fillId="31" borderId="13" xfId="0" applyFill="1" applyBorder="1" applyAlignment="1">
      <alignment horizontal="center"/>
    </xf>
    <xf numFmtId="0" fontId="0" fillId="26" borderId="10" xfId="0" applyFill="1" applyBorder="1" applyAlignment="1" applyProtection="1">
      <alignment vertical="top"/>
      <protection locked="0"/>
    </xf>
    <xf numFmtId="0" fontId="0" fillId="26" borderId="11" xfId="0" applyFill="1" applyBorder="1" applyAlignment="1" applyProtection="1">
      <alignment vertical="top"/>
      <protection locked="0"/>
    </xf>
    <xf numFmtId="0" fontId="0" fillId="26" borderId="12" xfId="0" applyFill="1" applyBorder="1" applyAlignment="1" applyProtection="1">
      <alignment vertical="top"/>
      <protection locked="0"/>
    </xf>
    <xf numFmtId="0" fontId="0" fillId="26" borderId="16" xfId="0" applyFill="1" applyBorder="1" applyAlignment="1" applyProtection="1">
      <alignment vertical="top"/>
      <protection locked="0"/>
    </xf>
    <xf numFmtId="0" fontId="0" fillId="26" borderId="17" xfId="0" applyFill="1" applyBorder="1" applyAlignment="1" applyProtection="1">
      <alignment vertical="top"/>
      <protection locked="0"/>
    </xf>
    <xf numFmtId="0" fontId="0" fillId="26" borderId="9" xfId="0" applyFill="1" applyBorder="1" applyAlignment="1" applyProtection="1">
      <alignment vertical="top"/>
      <protection locked="0"/>
    </xf>
    <xf numFmtId="0" fontId="0" fillId="0" borderId="20" xfId="0" applyBorder="1" applyAlignment="1">
      <alignment horizontal="center" vertical="center"/>
    </xf>
    <xf numFmtId="0" fontId="0" fillId="0" borderId="27" xfId="0" applyBorder="1" applyAlignment="1">
      <alignment horizontal="center" vertical="center"/>
    </xf>
    <xf numFmtId="0" fontId="0" fillId="0" borderId="23" xfId="0" applyBorder="1" applyAlignment="1">
      <alignment horizontal="center" vertical="center"/>
    </xf>
    <xf numFmtId="0" fontId="0" fillId="0" borderId="21" xfId="0" applyBorder="1" applyAlignment="1">
      <alignment horizontal="center" vertical="center" wrapText="1"/>
    </xf>
    <xf numFmtId="0" fontId="0" fillId="0" borderId="28" xfId="0" applyBorder="1" applyAlignment="1">
      <alignment horizontal="center" vertical="center" wrapText="1"/>
    </xf>
    <xf numFmtId="0" fontId="0" fillId="0" borderId="24" xfId="0" applyBorder="1" applyAlignment="1">
      <alignment horizontal="center" vertical="center" wrapText="1"/>
    </xf>
    <xf numFmtId="170" fontId="20" fillId="0" borderId="19" xfId="0" applyNumberFormat="1" applyFont="1" applyBorder="1" applyAlignment="1" applyProtection="1">
      <alignment horizontal="center" vertical="center"/>
    </xf>
    <xf numFmtId="170" fontId="20" fillId="0" borderId="25" xfId="0" applyNumberFormat="1" applyFont="1" applyBorder="1" applyAlignment="1" applyProtection="1">
      <alignment horizontal="center" vertical="center"/>
    </xf>
    <xf numFmtId="170" fontId="20" fillId="0" borderId="22" xfId="0" applyNumberFormat="1" applyFont="1" applyBorder="1" applyAlignment="1" applyProtection="1">
      <alignment horizontal="center" vertical="center"/>
    </xf>
    <xf numFmtId="0" fontId="0" fillId="26" borderId="21" xfId="0" applyFont="1" applyFill="1" applyBorder="1" applyAlignment="1" applyProtection="1">
      <alignment horizontal="center" vertical="center"/>
      <protection locked="0"/>
    </xf>
    <xf numFmtId="0" fontId="0" fillId="26" borderId="28" xfId="0" applyFont="1" applyFill="1" applyBorder="1" applyAlignment="1" applyProtection="1">
      <alignment horizontal="center" vertical="center"/>
      <protection locked="0"/>
    </xf>
    <xf numFmtId="0" fontId="0" fillId="26" borderId="24" xfId="0" applyFont="1" applyFill="1" applyBorder="1" applyAlignment="1" applyProtection="1">
      <alignment horizontal="center" vertical="center"/>
      <protection locked="0"/>
    </xf>
    <xf numFmtId="170" fontId="20" fillId="0" borderId="34" xfId="0" applyNumberFormat="1" applyFont="1" applyBorder="1" applyAlignment="1" applyProtection="1">
      <alignment horizontal="center" vertical="center"/>
    </xf>
    <xf numFmtId="170" fontId="20" fillId="0" borderId="35" xfId="0" applyNumberFormat="1" applyFont="1" applyBorder="1" applyAlignment="1" applyProtection="1">
      <alignment horizontal="center" vertical="center"/>
    </xf>
    <xf numFmtId="170" fontId="20" fillId="0" borderId="8" xfId="0" applyNumberFormat="1" applyFont="1" applyBorder="1" applyAlignment="1" applyProtection="1">
      <alignment horizontal="center" vertical="center"/>
    </xf>
    <xf numFmtId="0" fontId="0" fillId="0" borderId="20" xfId="0" applyBorder="1" applyAlignment="1">
      <alignment horizontal="center" vertical="center" wrapText="1"/>
    </xf>
    <xf numFmtId="0" fontId="0" fillId="0" borderId="27" xfId="0" applyBorder="1" applyAlignment="1">
      <alignment horizontal="center" vertical="center" wrapText="1"/>
    </xf>
    <xf numFmtId="0" fontId="0" fillId="0" borderId="23" xfId="0" applyBorder="1" applyAlignment="1">
      <alignment horizontal="center" vertical="center" wrapText="1"/>
    </xf>
    <xf numFmtId="0" fontId="0" fillId="31" borderId="14" xfId="0" applyFill="1" applyBorder="1" applyAlignment="1">
      <alignment horizontal="center" wrapText="1"/>
    </xf>
    <xf numFmtId="169" fontId="3" fillId="0" borderId="34" xfId="0" applyNumberFormat="1" applyFont="1" applyBorder="1" applyAlignment="1">
      <alignment horizontal="center" vertical="center" wrapText="1"/>
    </xf>
    <xf numFmtId="169" fontId="3" fillId="0" borderId="35" xfId="0" applyNumberFormat="1" applyFont="1" applyBorder="1" applyAlignment="1">
      <alignment horizontal="center" vertical="center" wrapText="1"/>
    </xf>
    <xf numFmtId="169" fontId="3" fillId="0" borderId="8" xfId="0" applyNumberFormat="1" applyFont="1" applyBorder="1" applyAlignment="1">
      <alignment horizontal="center" vertical="center" wrapText="1"/>
    </xf>
    <xf numFmtId="169" fontId="0" fillId="0" borderId="19" xfId="0" applyNumberFormat="1" applyBorder="1" applyAlignment="1">
      <alignment horizontal="center" vertical="center"/>
    </xf>
    <xf numFmtId="169" fontId="0" fillId="0" borderId="25" xfId="0" applyNumberFormat="1" applyBorder="1" applyAlignment="1">
      <alignment horizontal="center" vertical="center"/>
    </xf>
    <xf numFmtId="169" fontId="0" fillId="0" borderId="22" xfId="0" applyNumberFormat="1" applyBorder="1" applyAlignment="1">
      <alignment horizontal="center" vertical="center"/>
    </xf>
    <xf numFmtId="0" fontId="0" fillId="26" borderId="20" xfId="0" applyFont="1" applyFill="1" applyBorder="1" applyAlignment="1" applyProtection="1">
      <alignment horizontal="center" vertical="center" wrapText="1"/>
      <protection hidden="1"/>
    </xf>
    <xf numFmtId="0" fontId="0" fillId="26" borderId="27" xfId="0" applyFont="1" applyFill="1" applyBorder="1" applyAlignment="1" applyProtection="1">
      <alignment horizontal="center" vertical="center" wrapText="1"/>
      <protection hidden="1"/>
    </xf>
    <xf numFmtId="0" fontId="0" fillId="26" borderId="23" xfId="0" applyFont="1" applyFill="1" applyBorder="1" applyAlignment="1" applyProtection="1">
      <alignment horizontal="center" vertical="center" wrapText="1"/>
      <protection hidden="1"/>
    </xf>
    <xf numFmtId="0" fontId="0" fillId="26" borderId="21" xfId="0" applyFont="1" applyFill="1" applyBorder="1" applyAlignment="1" applyProtection="1">
      <alignment horizontal="center" vertical="center" wrapText="1"/>
      <protection hidden="1"/>
    </xf>
    <xf numFmtId="0" fontId="0" fillId="26" borderId="28" xfId="0" applyFont="1" applyFill="1" applyBorder="1" applyAlignment="1" applyProtection="1">
      <alignment horizontal="center" vertical="center" wrapText="1"/>
      <protection hidden="1"/>
    </xf>
    <xf numFmtId="0" fontId="0" fillId="26" borderId="24" xfId="0" applyFont="1" applyFill="1" applyBorder="1" applyAlignment="1" applyProtection="1">
      <alignment horizontal="center" vertical="center" wrapText="1"/>
      <protection hidden="1"/>
    </xf>
    <xf numFmtId="0" fontId="3" fillId="0" borderId="20" xfId="0" applyFont="1" applyBorder="1" applyAlignment="1">
      <alignment horizontal="center" vertical="center" wrapText="1"/>
    </xf>
    <xf numFmtId="170" fontId="20" fillId="0" borderId="19" xfId="0" applyNumberFormat="1" applyFont="1" applyBorder="1" applyAlignment="1" applyProtection="1">
      <alignment horizontal="center" vertical="center" wrapText="1"/>
    </xf>
    <xf numFmtId="170" fontId="20" fillId="0" borderId="25" xfId="0" applyNumberFormat="1" applyFont="1" applyBorder="1" applyAlignment="1" applyProtection="1">
      <alignment horizontal="center" vertical="center" wrapText="1"/>
    </xf>
    <xf numFmtId="170" fontId="20" fillId="0" borderId="22" xfId="0" applyNumberFormat="1" applyFont="1" applyBorder="1" applyAlignment="1" applyProtection="1">
      <alignment horizontal="center" vertical="center" wrapText="1"/>
    </xf>
    <xf numFmtId="170" fontId="0" fillId="0" borderId="19" xfId="0" applyNumberFormat="1" applyBorder="1" applyAlignment="1">
      <alignment horizontal="center" vertical="center" wrapText="1"/>
    </xf>
    <xf numFmtId="170" fontId="0" fillId="0" borderId="25" xfId="0" applyNumberFormat="1" applyBorder="1" applyAlignment="1">
      <alignment horizontal="center" vertical="center" wrapText="1"/>
    </xf>
    <xf numFmtId="170" fontId="0" fillId="0" borderId="22" xfId="0" applyNumberFormat="1" applyBorder="1" applyAlignment="1">
      <alignment horizontal="center" vertical="center" wrapText="1"/>
    </xf>
    <xf numFmtId="0" fontId="19" fillId="28" borderId="29" xfId="0" applyFont="1" applyFill="1" applyBorder="1" applyAlignment="1">
      <alignment horizontal="center" vertical="top" wrapText="1"/>
    </xf>
    <xf numFmtId="0" fontId="19" fillId="28" borderId="30" xfId="0" applyFont="1" applyFill="1" applyBorder="1" applyAlignment="1">
      <alignment horizontal="center" vertical="top" wrapText="1"/>
    </xf>
    <xf numFmtId="0" fontId="19" fillId="28" borderId="31" xfId="0" applyFont="1" applyFill="1" applyBorder="1" applyAlignment="1">
      <alignment horizontal="center" vertical="top" wrapText="1"/>
    </xf>
    <xf numFmtId="0" fontId="19" fillId="28" borderId="32" xfId="0" applyFont="1" applyFill="1" applyBorder="1" applyAlignment="1">
      <alignment horizontal="center" vertical="top" wrapText="1"/>
    </xf>
    <xf numFmtId="0" fontId="19" fillId="28" borderId="19" xfId="0" applyFont="1" applyFill="1" applyBorder="1" applyAlignment="1">
      <alignment horizontal="center" vertical="top" wrapText="1"/>
    </xf>
    <xf numFmtId="0" fontId="19" fillId="28" borderId="22" xfId="0" applyFont="1" applyFill="1" applyBorder="1" applyAlignment="1">
      <alignment horizontal="center" vertical="top" wrapText="1"/>
    </xf>
    <xf numFmtId="0" fontId="19" fillId="28" borderId="20" xfId="0" applyFont="1" applyFill="1" applyBorder="1" applyAlignment="1">
      <alignment horizontal="center" vertical="top" wrapText="1"/>
    </xf>
    <xf numFmtId="0" fontId="19" fillId="28" borderId="23" xfId="0" applyFont="1" applyFill="1" applyBorder="1" applyAlignment="1">
      <alignment horizontal="center" vertical="top" wrapText="1"/>
    </xf>
    <xf numFmtId="0" fontId="19" fillId="28" borderId="21" xfId="0" applyFont="1" applyFill="1" applyBorder="1" applyAlignment="1">
      <alignment horizontal="center" vertical="top" wrapText="1"/>
    </xf>
    <xf numFmtId="0" fontId="19" fillId="28" borderId="24" xfId="0" applyFont="1" applyFill="1" applyBorder="1" applyAlignment="1">
      <alignment horizontal="center" vertical="top" wrapText="1"/>
    </xf>
    <xf numFmtId="0" fontId="0" fillId="31" borderId="0" xfId="0" applyFill="1" applyAlignment="1">
      <alignment horizontal="center"/>
    </xf>
    <xf numFmtId="0" fontId="18" fillId="30" borderId="15" xfId="0" applyFont="1" applyFill="1" applyBorder="1" applyAlignment="1">
      <alignment horizontal="center"/>
    </xf>
    <xf numFmtId="0" fontId="18" fillId="30" borderId="18" xfId="0" applyFont="1" applyFill="1" applyBorder="1" applyAlignment="1">
      <alignment horizontal="center"/>
    </xf>
    <xf numFmtId="0" fontId="18" fillId="30" borderId="7" xfId="0" applyFont="1" applyFill="1" applyBorder="1" applyAlignment="1">
      <alignment horizontal="center"/>
    </xf>
    <xf numFmtId="0" fontId="16" fillId="27" borderId="15" xfId="0" applyFont="1" applyFill="1" applyBorder="1" applyAlignment="1">
      <alignment horizontal="left" vertical="center"/>
    </xf>
    <xf numFmtId="0" fontId="16" fillId="27" borderId="18" xfId="0" applyFont="1" applyFill="1" applyBorder="1" applyAlignment="1">
      <alignment horizontal="left" vertical="center"/>
    </xf>
    <xf numFmtId="0" fontId="16" fillId="27" borderId="7" xfId="0" applyFont="1" applyFill="1" applyBorder="1" applyAlignment="1">
      <alignment horizontal="left" vertical="center"/>
    </xf>
    <xf numFmtId="0" fontId="2" fillId="11" borderId="2" xfId="0" applyFont="1" applyFill="1" applyBorder="1" applyAlignment="1" applyProtection="1">
      <alignment horizontal="center" vertical="center"/>
      <protection locked="0"/>
    </xf>
    <xf numFmtId="0" fontId="0" fillId="11" borderId="2" xfId="0" applyFill="1" applyBorder="1" applyAlignment="1">
      <alignment horizontal="center" vertical="center"/>
    </xf>
    <xf numFmtId="0" fontId="2" fillId="25" borderId="0" xfId="0" applyFont="1" applyFill="1" applyAlignment="1" applyProtection="1">
      <alignment horizontal="center" vertical="center"/>
      <protection locked="0"/>
    </xf>
    <xf numFmtId="0" fontId="0" fillId="0" borderId="0" xfId="0" applyAlignment="1">
      <alignment horizontal="center" vertical="center"/>
    </xf>
    <xf numFmtId="0" fontId="2" fillId="16" borderId="2" xfId="0" applyFont="1" applyFill="1" applyBorder="1" applyAlignment="1" applyProtection="1">
      <alignment horizontal="center" vertical="center"/>
    </xf>
    <xf numFmtId="0" fontId="2" fillId="7" borderId="2" xfId="0" applyFont="1" applyFill="1" applyBorder="1" applyAlignment="1" applyProtection="1">
      <alignment horizontal="center" vertical="center"/>
    </xf>
    <xf numFmtId="0" fontId="2" fillId="18" borderId="2" xfId="0" applyFont="1" applyFill="1" applyBorder="1" applyAlignment="1" applyProtection="1">
      <alignment horizontal="center" vertical="center"/>
    </xf>
    <xf numFmtId="0" fontId="2" fillId="23" borderId="2" xfId="0" applyFont="1" applyFill="1" applyBorder="1" applyAlignment="1" applyProtection="1">
      <alignment horizontal="center" vertical="center"/>
    </xf>
    <xf numFmtId="0" fontId="0" fillId="0" borderId="2" xfId="0" applyBorder="1" applyAlignment="1">
      <alignment vertical="center"/>
    </xf>
    <xf numFmtId="0" fontId="2" fillId="6" borderId="2" xfId="0" applyFont="1" applyFill="1" applyBorder="1" applyAlignment="1" applyProtection="1">
      <alignment horizontal="center" vertical="center"/>
      <protection locked="0"/>
    </xf>
    <xf numFmtId="0" fontId="0" fillId="0" borderId="2" xfId="0" applyBorder="1" applyAlignment="1">
      <alignment horizontal="center" vertical="center"/>
    </xf>
    <xf numFmtId="167" fontId="2" fillId="12" borderId="6" xfId="0" applyNumberFormat="1" applyFont="1" applyFill="1" applyBorder="1" applyAlignment="1" applyProtection="1">
      <alignment horizontal="center" vertical="center"/>
    </xf>
    <xf numFmtId="167" fontId="2" fillId="12" borderId="2" xfId="0" applyNumberFormat="1" applyFont="1" applyFill="1" applyBorder="1" applyAlignment="1" applyProtection="1">
      <alignment horizontal="center" vertical="center"/>
    </xf>
    <xf numFmtId="0" fontId="2" fillId="11" borderId="6" xfId="0" applyFont="1" applyFill="1" applyBorder="1" applyAlignment="1" applyProtection="1">
      <alignment horizontal="center" vertical="center"/>
    </xf>
    <xf numFmtId="0" fontId="2" fillId="11" borderId="2" xfId="0" applyFont="1" applyFill="1" applyBorder="1" applyAlignment="1" applyProtection="1">
      <alignment horizontal="center" vertical="center"/>
    </xf>
    <xf numFmtId="0" fontId="2" fillId="17" borderId="2" xfId="0" applyFont="1" applyFill="1" applyBorder="1" applyAlignment="1" applyProtection="1">
      <alignment horizontal="center" vertical="center"/>
    </xf>
    <xf numFmtId="0" fontId="2" fillId="13" borderId="2" xfId="0" applyFont="1" applyFill="1" applyBorder="1" applyAlignment="1" applyProtection="1">
      <alignment horizontal="center" vertical="center"/>
    </xf>
    <xf numFmtId="0" fontId="2" fillId="12" borderId="2" xfId="0" applyFont="1" applyFill="1" applyBorder="1" applyAlignment="1" applyProtection="1">
      <alignment horizontal="center" vertical="center"/>
    </xf>
    <xf numFmtId="0" fontId="2" fillId="14" borderId="2" xfId="0" applyFont="1" applyFill="1" applyBorder="1" applyAlignment="1" applyProtection="1">
      <alignment horizontal="center" vertical="center"/>
    </xf>
    <xf numFmtId="0" fontId="2" fillId="15" borderId="2" xfId="0" applyFont="1" applyFill="1" applyBorder="1" applyAlignment="1" applyProtection="1">
      <alignment horizontal="center" vertical="center"/>
    </xf>
    <xf numFmtId="0" fontId="2" fillId="14" borderId="3" xfId="0" applyNumberFormat="1" applyFont="1" applyFill="1" applyBorder="1" applyAlignment="1" applyProtection="1">
      <alignment horizontal="center" vertical="center"/>
    </xf>
    <xf numFmtId="0" fontId="2" fillId="14" borderId="4" xfId="0" applyNumberFormat="1" applyFont="1" applyFill="1" applyBorder="1" applyAlignment="1" applyProtection="1">
      <alignment horizontal="center" vertical="center"/>
    </xf>
    <xf numFmtId="0" fontId="2" fillId="14" borderId="5" xfId="0" applyNumberFormat="1" applyFont="1" applyFill="1" applyBorder="1" applyAlignment="1" applyProtection="1">
      <alignment horizontal="center" vertical="center"/>
    </xf>
    <xf numFmtId="0" fontId="2" fillId="19" borderId="2" xfId="0" applyFont="1" applyFill="1" applyBorder="1" applyAlignment="1" applyProtection="1">
      <alignment horizontal="center" vertical="center"/>
    </xf>
    <xf numFmtId="169" fontId="2" fillId="21" borderId="2" xfId="0" applyNumberFormat="1" applyFont="1" applyFill="1" applyBorder="1" applyAlignment="1" applyProtection="1">
      <alignment horizontal="center" vertical="center"/>
    </xf>
    <xf numFmtId="0" fontId="2" fillId="9" borderId="2" xfId="0" applyFont="1" applyFill="1" applyBorder="1" applyAlignment="1" applyProtection="1">
      <alignment horizontal="center" vertical="center"/>
    </xf>
    <xf numFmtId="0" fontId="2" fillId="6" borderId="2" xfId="0" applyFont="1" applyFill="1" applyBorder="1" applyAlignment="1" applyProtection="1">
      <alignment horizontal="center" vertical="center"/>
    </xf>
    <xf numFmtId="0" fontId="2" fillId="10" borderId="2" xfId="0" applyFont="1" applyFill="1" applyBorder="1" applyAlignment="1" applyProtection="1">
      <alignment horizontal="center" vertical="center"/>
    </xf>
    <xf numFmtId="164" fontId="2" fillId="8" borderId="3" xfId="0" applyNumberFormat="1" applyFont="1" applyFill="1" applyBorder="1" applyAlignment="1" applyProtection="1">
      <alignment horizontal="center" vertical="center"/>
    </xf>
    <xf numFmtId="164" fontId="2" fillId="8" borderId="4" xfId="0" applyNumberFormat="1" applyFont="1" applyFill="1" applyBorder="1" applyAlignment="1" applyProtection="1">
      <alignment horizontal="center" vertical="center"/>
    </xf>
    <xf numFmtId="164" fontId="2" fillId="8" borderId="5" xfId="0" applyNumberFormat="1" applyFont="1" applyFill="1" applyBorder="1" applyAlignment="1" applyProtection="1">
      <alignment horizontal="center" vertical="center"/>
    </xf>
    <xf numFmtId="164" fontId="2" fillId="11" borderId="3" xfId="0" applyNumberFormat="1" applyFont="1" applyFill="1" applyBorder="1" applyAlignment="1" applyProtection="1">
      <alignment horizontal="center" vertical="center"/>
    </xf>
    <xf numFmtId="164" fontId="2" fillId="11" borderId="4" xfId="0" applyNumberFormat="1" applyFont="1" applyFill="1" applyBorder="1" applyAlignment="1" applyProtection="1">
      <alignment horizontal="center" vertical="center"/>
    </xf>
    <xf numFmtId="169" fontId="0" fillId="31" borderId="0" xfId="0" applyNumberFormat="1" applyFill="1"/>
    <xf numFmtId="0" fontId="2" fillId="32" borderId="1" xfId="0" applyFont="1" applyFill="1" applyBorder="1" applyAlignment="1" applyProtection="1">
      <alignment horizontal="center" vertical="center"/>
    </xf>
    <xf numFmtId="0" fontId="2" fillId="0" borderId="0" xfId="0" applyNumberFormat="1" applyFont="1" applyAlignment="1" applyProtection="1">
      <alignment vertical="center"/>
      <protection locked="0"/>
    </xf>
    <xf numFmtId="0" fontId="18" fillId="29" borderId="15" xfId="0" applyFont="1" applyFill="1" applyBorder="1" applyAlignment="1">
      <alignment horizontal="center"/>
    </xf>
    <xf numFmtId="0" fontId="18" fillId="29" borderId="18" xfId="0" applyFont="1" applyFill="1" applyBorder="1" applyAlignment="1">
      <alignment horizontal="center"/>
    </xf>
    <xf numFmtId="0" fontId="18" fillId="29" borderId="7" xfId="0" applyFont="1" applyFill="1" applyBorder="1" applyAlignment="1">
      <alignment horizontal="center"/>
    </xf>
    <xf numFmtId="0" fontId="0" fillId="32" borderId="20" xfId="0" applyFont="1" applyFill="1" applyBorder="1" applyAlignment="1" applyProtection="1">
      <alignment horizontal="center" vertical="center" wrapText="1"/>
      <protection hidden="1"/>
    </xf>
    <xf numFmtId="0" fontId="0" fillId="32" borderId="27" xfId="0" applyFont="1" applyFill="1" applyBorder="1" applyAlignment="1" applyProtection="1">
      <alignment horizontal="center" vertical="center" wrapText="1"/>
      <protection hidden="1"/>
    </xf>
    <xf numFmtId="0" fontId="0" fillId="32" borderId="23" xfId="0" applyFont="1" applyFill="1" applyBorder="1" applyAlignment="1" applyProtection="1">
      <alignment horizontal="center" vertical="center" wrapText="1"/>
      <protection hidden="1"/>
    </xf>
    <xf numFmtId="0" fontId="2" fillId="32" borderId="0" xfId="0" applyNumberFormat="1" applyFont="1" applyFill="1" applyAlignment="1" applyProtection="1">
      <alignment vertical="center"/>
      <protection locked="0"/>
    </xf>
  </cellXfs>
  <cellStyles count="1">
    <cellStyle name="Normal" xfId="0" builtinId="0"/>
  </cellStyles>
  <dxfs count="0"/>
  <tableStyles count="0" defaultTableStyle="TableStyleMedium2" defaultPivotStyle="PivotStyleLight16"/>
  <colors>
    <mruColors>
      <color rgb="FFFF00FF"/>
      <color rgb="FF99BA56"/>
      <color rgb="FFF8A45E"/>
      <color rgb="FFF68B32"/>
      <color rgb="FFFFFF99"/>
      <color rgb="FFFFFFCC"/>
      <color rgb="FFFFFF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0</xdr:colOff>
          <xdr:row>0</xdr:row>
          <xdr:rowOff>38100</xdr:rowOff>
        </xdr:from>
        <xdr:to>
          <xdr:col>4</xdr:col>
          <xdr:colOff>1495425</xdr:colOff>
          <xdr:row>0</xdr:row>
          <xdr:rowOff>323850</xdr:rowOff>
        </xdr:to>
        <xdr:sp macro="" textlink="">
          <xdr:nvSpPr>
            <xdr:cNvPr id="25052" name="CommandButton1" hidden="1">
              <a:extLst>
                <a:ext uri="{63B3BB69-23CF-44E3-9099-C40C66FF867C}">
                  <a14:compatExt spid="_x0000_s250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0</xdr:col>
          <xdr:colOff>95250</xdr:colOff>
          <xdr:row>0</xdr:row>
          <xdr:rowOff>228600</xdr:rowOff>
        </xdr:from>
        <xdr:to>
          <xdr:col>0</xdr:col>
          <xdr:colOff>1947333</xdr:colOff>
          <xdr:row>0</xdr:row>
          <xdr:rowOff>723900</xdr:rowOff>
        </xdr:to>
        <xdr:sp macro="" textlink="">
          <xdr:nvSpPr>
            <xdr:cNvPr id="25575" name="Button 12263" hidden="1">
              <a:extLst>
                <a:ext uri="{63B3BB69-23CF-44E3-9099-C40C66FF867C}">
                  <a14:compatExt spid="_x0000_s25575"/>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MACRO PB</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jtoniol\AppData\Local\Temp\Copie%20de%20Request%20Form%20-%20Application%20Form%20cr&#233;ations%20multiples%20v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Feuil2"/>
      <sheetName val="Feuil3"/>
    </sheetNames>
    <sheetDataSet>
      <sheetData sheetId="0"/>
      <sheetData sheetId="1"/>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omments" Target="../comments1.xml"/><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trlProp" Target="../ctrlProps/ctrlProp1.xml"/><Relationship Id="rId5" Type="http://schemas.openxmlformats.org/officeDocument/2006/relationships/image" Target="../media/image1.emf"/><Relationship Id="rId4" Type="http://schemas.openxmlformats.org/officeDocument/2006/relationships/control" Target="../activeX/activeX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BZ1567"/>
  <sheetViews>
    <sheetView zoomScale="60" zoomScaleNormal="60" workbookViewId="0">
      <pane ySplit="10" topLeftCell="A26" activePane="bottomLeft" state="frozen"/>
      <selection pane="bottomLeft" activeCell="B36" sqref="B36:B40"/>
    </sheetView>
  </sheetViews>
  <sheetFormatPr baseColWidth="10" defaultRowHeight="12.75" x14ac:dyDescent="0.2"/>
  <cols>
    <col min="1" max="1" width="4.42578125" style="143" customWidth="1"/>
    <col min="2" max="2" width="17.7109375" customWidth="1"/>
    <col min="3" max="3" width="17" customWidth="1"/>
    <col min="4" max="4" width="13.42578125" customWidth="1"/>
    <col min="5" max="5" width="15.140625" customWidth="1"/>
    <col min="6" max="6" width="24.140625" customWidth="1"/>
    <col min="7" max="7" width="12.7109375" customWidth="1"/>
    <col min="8" max="8" width="19.85546875" customWidth="1"/>
    <col min="9" max="9" width="20.7109375" customWidth="1"/>
    <col min="10" max="11" width="20.5703125" customWidth="1"/>
    <col min="12" max="12" width="16.140625" customWidth="1"/>
    <col min="13" max="13" width="17.7109375" customWidth="1"/>
    <col min="14" max="14" width="18.85546875" customWidth="1"/>
    <col min="15" max="15" width="15.7109375" customWidth="1"/>
    <col min="16" max="16" width="13" customWidth="1"/>
    <col min="17" max="17" width="17" customWidth="1"/>
    <col min="18" max="18" width="20.7109375" customWidth="1"/>
    <col min="19" max="19" width="17.7109375" customWidth="1"/>
    <col min="20" max="20" width="23.5703125" customWidth="1"/>
    <col min="21" max="21" width="9.7109375" customWidth="1"/>
    <col min="22" max="22" width="11.7109375" customWidth="1"/>
    <col min="23" max="23" width="17.140625" customWidth="1"/>
    <col min="25" max="25" width="12.5703125" customWidth="1"/>
    <col min="26" max="27" width="13" customWidth="1"/>
    <col min="28" max="28" width="26.5703125" customWidth="1"/>
    <col min="29" max="78" width="11.42578125" style="143"/>
  </cols>
  <sheetData>
    <row r="1" spans="1:78" s="143" customFormat="1" ht="16.5" customHeight="1" thickBot="1" x14ac:dyDescent="0.25"/>
    <row r="2" spans="1:78" ht="22.5" customHeight="1" x14ac:dyDescent="0.2">
      <c r="B2" s="174" t="s">
        <v>468</v>
      </c>
      <c r="C2" s="175"/>
      <c r="D2" s="175"/>
      <c r="E2" s="175"/>
      <c r="F2" s="175"/>
      <c r="G2" s="175"/>
      <c r="H2" s="175"/>
      <c r="I2" s="175"/>
      <c r="J2" s="175"/>
      <c r="K2" s="175"/>
      <c r="L2" s="175"/>
      <c r="M2" s="175"/>
      <c r="N2" s="175"/>
      <c r="O2" s="175"/>
      <c r="P2" s="175"/>
      <c r="Q2" s="175"/>
      <c r="R2" s="175"/>
      <c r="S2" s="175"/>
      <c r="T2" s="176"/>
      <c r="U2" s="143"/>
      <c r="V2" s="143"/>
      <c r="W2" s="143"/>
      <c r="X2" s="143"/>
      <c r="Y2" s="143"/>
      <c r="Z2" s="143"/>
      <c r="AA2" s="143"/>
      <c r="AB2" s="143"/>
      <c r="BS2"/>
      <c r="BT2"/>
      <c r="BU2"/>
      <c r="BV2"/>
      <c r="BW2"/>
      <c r="BX2"/>
      <c r="BY2"/>
      <c r="BZ2"/>
    </row>
    <row r="3" spans="1:78" ht="17.25" customHeight="1" thickBot="1" x14ac:dyDescent="0.35">
      <c r="B3" s="128"/>
      <c r="C3" s="129" t="s">
        <v>489</v>
      </c>
      <c r="D3" s="129"/>
      <c r="E3" s="129"/>
      <c r="F3" s="130"/>
      <c r="G3" s="129"/>
      <c r="H3" s="129"/>
      <c r="I3" s="129"/>
      <c r="J3" s="131"/>
      <c r="K3" s="131"/>
      <c r="L3" s="132"/>
      <c r="M3" s="132"/>
      <c r="N3" s="132"/>
      <c r="O3" s="132"/>
      <c r="P3" s="132"/>
      <c r="Q3" s="132"/>
      <c r="R3" s="132"/>
      <c r="S3" s="132"/>
      <c r="T3" s="134"/>
      <c r="U3" s="144"/>
      <c r="V3" s="144"/>
      <c r="W3" s="144"/>
      <c r="X3" s="144"/>
      <c r="Y3" s="144"/>
      <c r="Z3" s="144"/>
      <c r="AA3" s="144"/>
      <c r="AB3" s="144"/>
      <c r="BS3"/>
      <c r="BT3"/>
      <c r="BU3"/>
      <c r="BV3"/>
      <c r="BW3"/>
      <c r="BX3"/>
      <c r="BY3"/>
      <c r="BZ3"/>
    </row>
    <row r="4" spans="1:78" ht="16.5" thickBot="1" x14ac:dyDescent="0.25">
      <c r="B4" s="128"/>
      <c r="C4" s="141"/>
      <c r="D4" s="132"/>
      <c r="E4" s="132"/>
      <c r="F4" s="132"/>
      <c r="G4" s="132"/>
      <c r="H4" s="132"/>
      <c r="I4" s="132"/>
      <c r="J4" s="236" t="s">
        <v>469</v>
      </c>
      <c r="K4" s="237"/>
      <c r="L4" s="238"/>
      <c r="M4" s="132"/>
      <c r="N4" s="132"/>
      <c r="O4" s="132"/>
      <c r="P4" s="132"/>
      <c r="Q4" s="132"/>
      <c r="R4" s="132"/>
      <c r="S4" s="132"/>
      <c r="T4" s="134"/>
      <c r="U4" s="177"/>
      <c r="V4" s="173"/>
      <c r="W4" s="173"/>
      <c r="X4" s="173"/>
      <c r="Y4" s="173"/>
      <c r="Z4" s="173"/>
      <c r="AA4" s="173"/>
      <c r="AB4" s="173"/>
      <c r="BS4"/>
      <c r="BT4"/>
      <c r="BU4"/>
      <c r="BV4"/>
      <c r="BW4"/>
      <c r="BX4"/>
      <c r="BY4"/>
      <c r="BZ4"/>
    </row>
    <row r="5" spans="1:78" ht="11.25" customHeight="1" x14ac:dyDescent="0.25">
      <c r="B5" s="128"/>
      <c r="C5" s="141"/>
      <c r="D5" s="135"/>
      <c r="E5" s="135"/>
      <c r="F5" s="135"/>
      <c r="G5" s="135"/>
      <c r="H5" s="135"/>
      <c r="I5" s="135"/>
      <c r="J5" s="178"/>
      <c r="K5" s="179"/>
      <c r="L5" s="179"/>
      <c r="M5" s="179"/>
      <c r="N5" s="180"/>
      <c r="O5" s="133"/>
      <c r="P5" s="132"/>
      <c r="Q5" s="132"/>
      <c r="R5" s="132"/>
      <c r="S5" s="132"/>
      <c r="T5" s="134"/>
      <c r="U5" s="177"/>
      <c r="V5" s="173"/>
      <c r="W5" s="173"/>
      <c r="X5" s="173"/>
      <c r="Y5" s="173"/>
      <c r="Z5" s="173"/>
      <c r="AA5" s="173"/>
      <c r="AB5" s="173"/>
      <c r="BS5"/>
      <c r="BT5"/>
      <c r="BU5"/>
      <c r="BV5"/>
      <c r="BW5"/>
      <c r="BX5"/>
      <c r="BY5"/>
      <c r="BZ5"/>
    </row>
    <row r="6" spans="1:78" ht="16.5" customHeight="1" thickBot="1" x14ac:dyDescent="0.3">
      <c r="B6" s="128"/>
      <c r="C6" s="141"/>
      <c r="D6" s="132"/>
      <c r="E6" s="132"/>
      <c r="F6" s="132"/>
      <c r="G6" s="132"/>
      <c r="H6" s="132"/>
      <c r="I6" s="132"/>
      <c r="J6" s="181"/>
      <c r="K6" s="182"/>
      <c r="L6" s="182"/>
      <c r="M6" s="182"/>
      <c r="N6" s="183"/>
      <c r="O6" s="133"/>
      <c r="P6" s="132"/>
      <c r="Q6" s="132"/>
      <c r="R6" s="132"/>
      <c r="S6" s="132"/>
      <c r="T6" s="134"/>
      <c r="U6" s="173"/>
      <c r="V6" s="173"/>
      <c r="W6" s="173"/>
      <c r="X6" s="173"/>
      <c r="Y6" s="173"/>
      <c r="Z6" s="173"/>
      <c r="AA6" s="173"/>
      <c r="AB6" s="173"/>
      <c r="BS6"/>
      <c r="BT6"/>
      <c r="BU6"/>
      <c r="BV6"/>
      <c r="BW6"/>
      <c r="BX6"/>
      <c r="BY6"/>
      <c r="BZ6"/>
    </row>
    <row r="7" spans="1:78" ht="11.25" customHeight="1" thickBot="1" x14ac:dyDescent="0.3">
      <c r="B7" s="128"/>
      <c r="C7" s="141"/>
      <c r="D7" s="132"/>
      <c r="E7" s="132"/>
      <c r="F7" s="132"/>
      <c r="G7" s="132"/>
      <c r="H7" s="132"/>
      <c r="I7" s="132"/>
      <c r="J7" s="132"/>
      <c r="K7" s="132"/>
      <c r="L7" s="132"/>
      <c r="M7" s="132"/>
      <c r="N7" s="132"/>
      <c r="O7" s="132"/>
      <c r="P7" s="133"/>
      <c r="Q7" s="132"/>
      <c r="R7" s="132"/>
      <c r="S7" s="132"/>
      <c r="T7" s="134"/>
      <c r="U7" s="173"/>
      <c r="V7" s="173"/>
      <c r="W7" s="173"/>
      <c r="X7" s="173"/>
      <c r="Y7" s="173"/>
      <c r="Z7" s="173"/>
      <c r="AA7" s="173"/>
      <c r="AB7" s="173"/>
      <c r="BS7"/>
      <c r="BT7"/>
      <c r="BU7"/>
      <c r="BV7"/>
      <c r="BW7"/>
      <c r="BX7"/>
      <c r="BY7"/>
      <c r="BZ7"/>
    </row>
    <row r="8" spans="1:78" ht="25.5" customHeight="1" thickBot="1" x14ac:dyDescent="0.4">
      <c r="B8" s="275" t="s">
        <v>500</v>
      </c>
      <c r="C8" s="276"/>
      <c r="D8" s="276"/>
      <c r="E8" s="276"/>
      <c r="F8" s="276"/>
      <c r="G8" s="276"/>
      <c r="H8" s="276"/>
      <c r="I8" s="276"/>
      <c r="J8" s="276"/>
      <c r="K8" s="276"/>
      <c r="L8" s="276"/>
      <c r="M8" s="276"/>
      <c r="N8" s="277"/>
      <c r="O8" s="233" t="s">
        <v>499</v>
      </c>
      <c r="P8" s="234"/>
      <c r="Q8" s="234"/>
      <c r="R8" s="234"/>
      <c r="S8" s="234"/>
      <c r="T8" s="235"/>
      <c r="U8" s="144"/>
      <c r="V8" s="144"/>
      <c r="W8" s="144"/>
      <c r="X8" s="144"/>
      <c r="Y8" s="144"/>
      <c r="Z8" s="144"/>
      <c r="AA8" s="144"/>
      <c r="AB8" s="144"/>
      <c r="BS8"/>
      <c r="BT8"/>
      <c r="BU8"/>
      <c r="BV8"/>
      <c r="BW8"/>
      <c r="BX8"/>
      <c r="BY8"/>
      <c r="BZ8"/>
    </row>
    <row r="9" spans="1:78" ht="37.5" customHeight="1" x14ac:dyDescent="0.2">
      <c r="B9" s="226" t="s">
        <v>486</v>
      </c>
      <c r="C9" s="226" t="s">
        <v>470</v>
      </c>
      <c r="D9" s="228" t="s">
        <v>43</v>
      </c>
      <c r="E9" s="228" t="s">
        <v>45</v>
      </c>
      <c r="F9" s="228" t="s">
        <v>471</v>
      </c>
      <c r="G9" s="222" t="s">
        <v>472</v>
      </c>
      <c r="H9" s="223"/>
      <c r="I9" s="228" t="s">
        <v>51</v>
      </c>
      <c r="J9" s="222" t="s">
        <v>473</v>
      </c>
      <c r="K9" s="223"/>
      <c r="L9" s="228" t="s">
        <v>494</v>
      </c>
      <c r="M9" s="228" t="s">
        <v>495</v>
      </c>
      <c r="N9" s="230" t="s">
        <v>109</v>
      </c>
      <c r="O9" s="226" t="s">
        <v>474</v>
      </c>
      <c r="P9" s="228" t="s">
        <v>475</v>
      </c>
      <c r="Q9" s="228" t="s">
        <v>476</v>
      </c>
      <c r="R9" s="228" t="s">
        <v>477</v>
      </c>
      <c r="S9" s="228" t="s">
        <v>478</v>
      </c>
      <c r="T9" s="230" t="s">
        <v>479</v>
      </c>
      <c r="U9" s="232"/>
      <c r="V9" s="232"/>
      <c r="W9" s="232"/>
      <c r="X9" s="232"/>
      <c r="Y9" s="232"/>
      <c r="Z9" s="232"/>
      <c r="AA9" s="232"/>
      <c r="AB9" s="143"/>
      <c r="BS9"/>
      <c r="BT9"/>
      <c r="BU9"/>
      <c r="BV9"/>
      <c r="BW9"/>
      <c r="BX9"/>
      <c r="BY9"/>
      <c r="BZ9"/>
    </row>
    <row r="10" spans="1:78" ht="31.5" customHeight="1" thickBot="1" x14ac:dyDescent="0.25">
      <c r="B10" s="227"/>
      <c r="C10" s="227"/>
      <c r="D10" s="229"/>
      <c r="E10" s="229"/>
      <c r="F10" s="229"/>
      <c r="G10" s="224"/>
      <c r="H10" s="225"/>
      <c r="I10" s="229"/>
      <c r="J10" s="224"/>
      <c r="K10" s="225"/>
      <c r="L10" s="229"/>
      <c r="M10" s="229"/>
      <c r="N10" s="231"/>
      <c r="O10" s="227"/>
      <c r="P10" s="229"/>
      <c r="Q10" s="229"/>
      <c r="R10" s="229"/>
      <c r="S10" s="229"/>
      <c r="T10" s="231"/>
      <c r="U10" s="232"/>
      <c r="V10" s="232"/>
      <c r="W10" s="232"/>
      <c r="X10" s="232"/>
      <c r="Y10" s="232"/>
      <c r="Z10" s="232"/>
      <c r="AA10" s="232"/>
      <c r="AB10" s="143"/>
      <c r="BS10"/>
      <c r="BT10"/>
      <c r="BU10"/>
      <c r="BV10"/>
      <c r="BW10"/>
      <c r="BX10"/>
      <c r="BY10"/>
      <c r="BZ10"/>
    </row>
    <row r="11" spans="1:78" s="4" customFormat="1" ht="15" customHeight="1" x14ac:dyDescent="0.2">
      <c r="A11" s="202"/>
      <c r="B11" s="203" t="s">
        <v>1009</v>
      </c>
      <c r="C11" s="206">
        <v>621166555</v>
      </c>
      <c r="D11" s="209" t="s">
        <v>513</v>
      </c>
      <c r="E11" s="278" t="s">
        <v>47</v>
      </c>
      <c r="F11" s="184" t="s">
        <v>481</v>
      </c>
      <c r="G11" s="147" t="s">
        <v>487</v>
      </c>
      <c r="H11" s="166">
        <v>3</v>
      </c>
      <c r="I11" s="184" t="s">
        <v>482</v>
      </c>
      <c r="J11" s="147" t="s">
        <v>487</v>
      </c>
      <c r="K11" s="166">
        <v>3</v>
      </c>
      <c r="L11" s="212" t="s">
        <v>467</v>
      </c>
      <c r="M11" s="216"/>
      <c r="N11" s="193" t="s">
        <v>484</v>
      </c>
      <c r="O11" s="196">
        <v>1060</v>
      </c>
      <c r="P11" s="219"/>
      <c r="Q11" s="199" t="s">
        <v>518</v>
      </c>
      <c r="R11" s="215" t="s">
        <v>1014</v>
      </c>
      <c r="S11" s="215" t="s">
        <v>1013</v>
      </c>
      <c r="T11" s="187" t="s">
        <v>1015</v>
      </c>
      <c r="U11" s="145"/>
      <c r="V11" s="145"/>
      <c r="W11" s="145"/>
      <c r="X11" s="145"/>
      <c r="Y11" s="145"/>
      <c r="Z11" s="145"/>
      <c r="AA11" s="145"/>
      <c r="AB11" s="146"/>
      <c r="AC11" s="146"/>
      <c r="AD11" s="146"/>
      <c r="AE11" s="146"/>
      <c r="AF11" s="146"/>
      <c r="AG11" s="146"/>
      <c r="AH11" s="146"/>
      <c r="AI11" s="146"/>
      <c r="AJ11" s="146"/>
      <c r="AK11" s="146"/>
      <c r="AL11" s="146"/>
      <c r="AM11" s="146"/>
      <c r="AN11" s="146"/>
      <c r="AO11" s="146"/>
      <c r="AP11" s="146"/>
      <c r="AQ11" s="146"/>
      <c r="AR11" s="146"/>
      <c r="AS11" s="146"/>
      <c r="AT11" s="146"/>
      <c r="AU11" s="146"/>
      <c r="AV11" s="146"/>
      <c r="AW11" s="146"/>
      <c r="AX11" s="146"/>
      <c r="AY11" s="146"/>
      <c r="AZ11" s="146"/>
      <c r="BA11" s="146"/>
      <c r="BB11" s="146"/>
      <c r="BC11" s="146"/>
      <c r="BD11" s="146"/>
      <c r="BE11" s="146"/>
      <c r="BF11" s="146"/>
      <c r="BG11" s="146"/>
      <c r="BH11" s="146"/>
      <c r="BI11" s="146"/>
      <c r="BJ11" s="146"/>
      <c r="BK11" s="146"/>
      <c r="BL11" s="146"/>
      <c r="BM11" s="146"/>
      <c r="BN11" s="146"/>
      <c r="BO11" s="146"/>
      <c r="BP11" s="146"/>
      <c r="BQ11" s="146"/>
      <c r="BR11" s="146"/>
    </row>
    <row r="12" spans="1:78" s="4" customFormat="1" ht="16.5" customHeight="1" x14ac:dyDescent="0.2">
      <c r="A12" s="202"/>
      <c r="B12" s="204"/>
      <c r="C12" s="207"/>
      <c r="D12" s="210"/>
      <c r="E12" s="279"/>
      <c r="F12" s="185"/>
      <c r="G12" s="147" t="s">
        <v>421</v>
      </c>
      <c r="H12" s="166" t="s">
        <v>492</v>
      </c>
      <c r="I12" s="185"/>
      <c r="J12" s="147" t="s">
        <v>421</v>
      </c>
      <c r="K12" s="167" t="s">
        <v>492</v>
      </c>
      <c r="L12" s="213"/>
      <c r="M12" s="217"/>
      <c r="N12" s="194"/>
      <c r="O12" s="197"/>
      <c r="P12" s="220"/>
      <c r="Q12" s="200"/>
      <c r="R12" s="200"/>
      <c r="S12" s="200"/>
      <c r="T12" s="188"/>
      <c r="U12" s="145"/>
      <c r="V12" s="145"/>
      <c r="W12" s="145"/>
      <c r="X12" s="145"/>
      <c r="Y12" s="145"/>
      <c r="Z12" s="145"/>
      <c r="AA12" s="145"/>
      <c r="AB12" s="146"/>
      <c r="AC12" s="146"/>
      <c r="AD12" s="146"/>
      <c r="AE12" s="146"/>
      <c r="AF12" s="146"/>
      <c r="AG12" s="146"/>
      <c r="AH12" s="146"/>
      <c r="AI12" s="146"/>
      <c r="AJ12" s="146"/>
      <c r="AK12" s="146"/>
      <c r="AL12" s="146"/>
      <c r="AM12" s="146"/>
      <c r="AN12" s="146"/>
      <c r="AO12" s="146"/>
      <c r="AP12" s="146"/>
      <c r="AQ12" s="146"/>
      <c r="AR12" s="146"/>
      <c r="AS12" s="146"/>
      <c r="AT12" s="146"/>
      <c r="AU12" s="146"/>
      <c r="AV12" s="146"/>
      <c r="AW12" s="146"/>
      <c r="AX12" s="146"/>
      <c r="AY12" s="146"/>
      <c r="AZ12" s="146"/>
      <c r="BA12" s="146"/>
      <c r="BB12" s="146"/>
      <c r="BC12" s="146"/>
      <c r="BD12" s="146"/>
      <c r="BE12" s="146"/>
      <c r="BF12" s="146"/>
      <c r="BG12" s="146"/>
      <c r="BH12" s="146"/>
      <c r="BI12" s="146"/>
      <c r="BJ12" s="146"/>
      <c r="BK12" s="146"/>
      <c r="BL12" s="146"/>
      <c r="BM12" s="146"/>
      <c r="BN12" s="146"/>
      <c r="BO12" s="146"/>
      <c r="BP12" s="146"/>
      <c r="BQ12" s="146"/>
      <c r="BR12" s="146"/>
    </row>
    <row r="13" spans="1:78" s="4" customFormat="1" ht="15.75" customHeight="1" x14ac:dyDescent="0.2">
      <c r="A13" s="202"/>
      <c r="B13" s="204"/>
      <c r="C13" s="207"/>
      <c r="D13" s="210"/>
      <c r="E13" s="279"/>
      <c r="F13" s="185"/>
      <c r="G13" s="147" t="s">
        <v>61</v>
      </c>
      <c r="H13" s="166">
        <v>75012</v>
      </c>
      <c r="I13" s="185"/>
      <c r="J13" s="147" t="s">
        <v>61</v>
      </c>
      <c r="K13" s="167">
        <v>75012</v>
      </c>
      <c r="L13" s="213"/>
      <c r="M13" s="217"/>
      <c r="N13" s="194"/>
      <c r="O13" s="197"/>
      <c r="P13" s="220"/>
      <c r="Q13" s="200"/>
      <c r="R13" s="200"/>
      <c r="S13" s="200"/>
      <c r="T13" s="188"/>
      <c r="U13" s="145"/>
      <c r="V13" s="145"/>
      <c r="W13" s="145"/>
      <c r="X13" s="145"/>
      <c r="Y13" s="145"/>
      <c r="Z13" s="145"/>
      <c r="AA13" s="145"/>
      <c r="AB13" s="146"/>
      <c r="AC13" s="146"/>
      <c r="AD13" s="146"/>
      <c r="AE13" s="146"/>
      <c r="AF13" s="146"/>
      <c r="AG13" s="146"/>
      <c r="AH13" s="146"/>
      <c r="AI13" s="146"/>
      <c r="AJ13" s="146"/>
      <c r="AK13" s="146"/>
      <c r="AL13" s="146"/>
      <c r="AM13" s="146"/>
      <c r="AN13" s="146"/>
      <c r="AO13" s="146"/>
      <c r="AP13" s="146"/>
      <c r="AQ13" s="146"/>
      <c r="AR13" s="146"/>
      <c r="AS13" s="146"/>
      <c r="AT13" s="146"/>
      <c r="AU13" s="146"/>
      <c r="AV13" s="146"/>
      <c r="AW13" s="146"/>
      <c r="AX13" s="146"/>
      <c r="AY13" s="146"/>
      <c r="AZ13" s="146"/>
      <c r="BA13" s="146"/>
      <c r="BB13" s="146"/>
      <c r="BC13" s="146"/>
      <c r="BD13" s="146"/>
      <c r="BE13" s="146"/>
      <c r="BF13" s="146"/>
      <c r="BG13" s="146"/>
      <c r="BH13" s="146"/>
      <c r="BI13" s="146"/>
      <c r="BJ13" s="146"/>
      <c r="BK13" s="146"/>
      <c r="BL13" s="146"/>
      <c r="BM13" s="146"/>
      <c r="BN13" s="146"/>
      <c r="BO13" s="146"/>
      <c r="BP13" s="146"/>
      <c r="BQ13" s="146"/>
      <c r="BR13" s="146"/>
    </row>
    <row r="14" spans="1:78" s="4" customFormat="1" ht="15.75" customHeight="1" x14ac:dyDescent="0.2">
      <c r="A14" s="202"/>
      <c r="B14" s="204"/>
      <c r="C14" s="207"/>
      <c r="D14" s="210"/>
      <c r="E14" s="279"/>
      <c r="F14" s="185"/>
      <c r="G14" s="147" t="s">
        <v>388</v>
      </c>
      <c r="H14" s="169" t="s">
        <v>457</v>
      </c>
      <c r="I14" s="185"/>
      <c r="J14" s="147" t="s">
        <v>388</v>
      </c>
      <c r="K14" s="168" t="s">
        <v>457</v>
      </c>
      <c r="L14" s="213"/>
      <c r="M14" s="217"/>
      <c r="N14" s="194"/>
      <c r="O14" s="197"/>
      <c r="P14" s="220"/>
      <c r="Q14" s="200"/>
      <c r="R14" s="200"/>
      <c r="S14" s="200"/>
      <c r="T14" s="188"/>
      <c r="U14" s="145"/>
      <c r="V14" s="145"/>
      <c r="W14" s="145"/>
      <c r="X14" s="145"/>
      <c r="Y14" s="145"/>
      <c r="Z14" s="145"/>
      <c r="AA14" s="145"/>
      <c r="AB14" s="146"/>
      <c r="AC14" s="146"/>
      <c r="AD14" s="146"/>
      <c r="AE14" s="146"/>
      <c r="AF14" s="146"/>
      <c r="AG14" s="146"/>
      <c r="AH14" s="146"/>
      <c r="AI14" s="146"/>
      <c r="AJ14" s="146"/>
      <c r="AK14" s="146"/>
      <c r="AL14" s="146"/>
      <c r="AM14" s="146"/>
      <c r="AN14" s="146"/>
      <c r="AO14" s="146"/>
      <c r="AP14" s="146"/>
      <c r="AQ14" s="146"/>
      <c r="AR14" s="146"/>
      <c r="AS14" s="146"/>
      <c r="AT14" s="146"/>
      <c r="AU14" s="146"/>
      <c r="AV14" s="146"/>
      <c r="AW14" s="146"/>
      <c r="AX14" s="146"/>
      <c r="AY14" s="146"/>
      <c r="AZ14" s="146"/>
      <c r="BA14" s="146"/>
      <c r="BB14" s="146"/>
      <c r="BC14" s="146"/>
      <c r="BD14" s="146"/>
      <c r="BE14" s="146"/>
      <c r="BF14" s="146"/>
      <c r="BG14" s="146"/>
      <c r="BH14" s="146"/>
      <c r="BI14" s="146"/>
      <c r="BJ14" s="146"/>
      <c r="BK14" s="146"/>
      <c r="BL14" s="146"/>
      <c r="BM14" s="146"/>
      <c r="BN14" s="146"/>
      <c r="BO14" s="146"/>
      <c r="BP14" s="146"/>
      <c r="BQ14" s="146"/>
      <c r="BR14" s="146"/>
    </row>
    <row r="15" spans="1:78" ht="15.75" customHeight="1" thickBot="1" x14ac:dyDescent="0.25">
      <c r="A15" s="202"/>
      <c r="B15" s="205"/>
      <c r="C15" s="208"/>
      <c r="D15" s="211"/>
      <c r="E15" s="280"/>
      <c r="F15" s="186"/>
      <c r="G15" s="147" t="s">
        <v>488</v>
      </c>
      <c r="H15" s="170" t="s">
        <v>493</v>
      </c>
      <c r="I15" s="186"/>
      <c r="J15" s="147" t="s">
        <v>488</v>
      </c>
      <c r="K15" s="165" t="s">
        <v>493</v>
      </c>
      <c r="L15" s="214"/>
      <c r="M15" s="218"/>
      <c r="N15" s="195"/>
      <c r="O15" s="198"/>
      <c r="P15" s="221"/>
      <c r="Q15" s="201"/>
      <c r="R15" s="201"/>
      <c r="S15" s="201"/>
      <c r="T15" s="189"/>
      <c r="U15" s="143"/>
      <c r="V15" s="143"/>
      <c r="W15" s="143"/>
      <c r="X15" s="143"/>
      <c r="Y15" s="143"/>
      <c r="Z15" s="143"/>
      <c r="AA15" s="143"/>
      <c r="AB15" s="143"/>
      <c r="BS15"/>
      <c r="BT15"/>
      <c r="BU15"/>
      <c r="BV15"/>
      <c r="BW15"/>
      <c r="BX15"/>
      <c r="BY15"/>
      <c r="BZ15"/>
    </row>
    <row r="16" spans="1:78" s="4" customFormat="1" ht="15" customHeight="1" x14ac:dyDescent="0.2">
      <c r="A16" s="202"/>
      <c r="B16" s="203" t="s">
        <v>1009</v>
      </c>
      <c r="C16" s="206">
        <v>621166555</v>
      </c>
      <c r="D16" s="209" t="s">
        <v>480</v>
      </c>
      <c r="E16" s="278" t="s">
        <v>47</v>
      </c>
      <c r="F16" s="184" t="s">
        <v>481</v>
      </c>
      <c r="G16" s="147" t="s">
        <v>487</v>
      </c>
      <c r="H16" s="137"/>
      <c r="I16" s="184" t="s">
        <v>482</v>
      </c>
      <c r="J16" s="138" t="s">
        <v>487</v>
      </c>
      <c r="K16" s="137"/>
      <c r="L16" s="212" t="s">
        <v>483</v>
      </c>
      <c r="M16" s="190"/>
      <c r="N16" s="193" t="s">
        <v>484</v>
      </c>
      <c r="O16" s="196">
        <f>+O11</f>
        <v>1060</v>
      </c>
      <c r="P16" s="184"/>
      <c r="Q16" s="199" t="s">
        <v>1012</v>
      </c>
      <c r="R16" s="184"/>
      <c r="S16" s="184"/>
      <c r="T16" s="187" t="s">
        <v>1015</v>
      </c>
      <c r="U16" s="145"/>
      <c r="V16" s="145"/>
      <c r="W16" s="145"/>
      <c r="X16" s="145"/>
      <c r="Y16" s="145"/>
      <c r="Z16" s="145"/>
      <c r="AA16" s="145"/>
      <c r="AB16" s="146"/>
      <c r="AC16" s="146"/>
      <c r="AD16" s="146"/>
      <c r="AE16" s="146"/>
      <c r="AF16" s="146"/>
      <c r="AG16" s="146"/>
      <c r="AH16" s="146"/>
      <c r="AI16" s="146"/>
      <c r="AJ16" s="146"/>
      <c r="AK16" s="146"/>
      <c r="AL16" s="146"/>
      <c r="AM16" s="146"/>
      <c r="AN16" s="146"/>
      <c r="AO16" s="146"/>
      <c r="AP16" s="146"/>
      <c r="AQ16" s="146"/>
      <c r="AR16" s="146"/>
      <c r="AS16" s="146"/>
      <c r="AT16" s="146"/>
      <c r="AU16" s="146"/>
      <c r="AV16" s="146"/>
      <c r="AW16" s="146"/>
      <c r="AX16" s="146"/>
      <c r="AY16" s="146"/>
      <c r="AZ16" s="146"/>
      <c r="BA16" s="146"/>
      <c r="BB16" s="146"/>
      <c r="BC16" s="146"/>
      <c r="BD16" s="146"/>
      <c r="BE16" s="146"/>
      <c r="BF16" s="146"/>
      <c r="BG16" s="146"/>
      <c r="BH16" s="146"/>
      <c r="BI16" s="146"/>
      <c r="BJ16" s="146"/>
      <c r="BK16" s="146"/>
      <c r="BL16" s="146"/>
      <c r="BM16" s="146"/>
      <c r="BN16" s="146"/>
      <c r="BO16" s="146"/>
      <c r="BP16" s="146"/>
      <c r="BQ16" s="146"/>
      <c r="BR16" s="146"/>
    </row>
    <row r="17" spans="1:78" s="4" customFormat="1" ht="16.5" customHeight="1" x14ac:dyDescent="0.2">
      <c r="A17" s="202"/>
      <c r="B17" s="204"/>
      <c r="C17" s="207"/>
      <c r="D17" s="210"/>
      <c r="E17" s="279"/>
      <c r="F17" s="185"/>
      <c r="G17" s="147" t="s">
        <v>421</v>
      </c>
      <c r="H17" s="136"/>
      <c r="I17" s="185"/>
      <c r="J17" s="138" t="s">
        <v>421</v>
      </c>
      <c r="K17" s="136"/>
      <c r="L17" s="213"/>
      <c r="M17" s="191"/>
      <c r="N17" s="194"/>
      <c r="O17" s="197"/>
      <c r="P17" s="185"/>
      <c r="Q17" s="200"/>
      <c r="R17" s="185"/>
      <c r="S17" s="185"/>
      <c r="T17" s="188"/>
      <c r="U17" s="145"/>
      <c r="V17" s="145"/>
      <c r="W17" s="145"/>
      <c r="X17" s="145"/>
      <c r="Y17" s="145"/>
      <c r="Z17" s="145"/>
      <c r="AA17" s="145"/>
      <c r="AB17" s="146"/>
      <c r="AC17" s="146"/>
      <c r="AD17" s="146"/>
      <c r="AE17" s="146"/>
      <c r="AF17" s="146"/>
      <c r="AG17" s="146"/>
      <c r="AH17" s="146"/>
      <c r="AI17" s="146"/>
      <c r="AJ17" s="146"/>
      <c r="AK17" s="146"/>
      <c r="AL17" s="146"/>
      <c r="AM17" s="146"/>
      <c r="AN17" s="146"/>
      <c r="AO17" s="146"/>
      <c r="AP17" s="146"/>
      <c r="AQ17" s="146"/>
      <c r="AR17" s="146"/>
      <c r="AS17" s="146"/>
      <c r="AT17" s="146"/>
      <c r="AU17" s="146"/>
      <c r="AV17" s="146"/>
      <c r="AW17" s="146"/>
      <c r="AX17" s="146"/>
      <c r="AY17" s="146"/>
      <c r="AZ17" s="146"/>
      <c r="BA17" s="146"/>
      <c r="BB17" s="146"/>
      <c r="BC17" s="146"/>
      <c r="BD17" s="146"/>
      <c r="BE17" s="146"/>
      <c r="BF17" s="146"/>
      <c r="BG17" s="146"/>
      <c r="BH17" s="146"/>
      <c r="BI17" s="146"/>
      <c r="BJ17" s="146"/>
      <c r="BK17" s="146"/>
      <c r="BL17" s="146"/>
      <c r="BM17" s="146"/>
      <c r="BN17" s="146"/>
      <c r="BO17" s="146"/>
      <c r="BP17" s="146"/>
      <c r="BQ17" s="146"/>
      <c r="BR17" s="146"/>
    </row>
    <row r="18" spans="1:78" s="4" customFormat="1" ht="15.75" customHeight="1" x14ac:dyDescent="0.2">
      <c r="A18" s="202"/>
      <c r="B18" s="204"/>
      <c r="C18" s="207"/>
      <c r="D18" s="210"/>
      <c r="E18" s="279"/>
      <c r="F18" s="185"/>
      <c r="G18" s="147" t="s">
        <v>61</v>
      </c>
      <c r="H18" s="136"/>
      <c r="I18" s="185"/>
      <c r="J18" s="138" t="s">
        <v>61</v>
      </c>
      <c r="K18" s="136"/>
      <c r="L18" s="213"/>
      <c r="M18" s="191"/>
      <c r="N18" s="194"/>
      <c r="O18" s="197"/>
      <c r="P18" s="185"/>
      <c r="Q18" s="200"/>
      <c r="R18" s="185"/>
      <c r="S18" s="185"/>
      <c r="T18" s="188"/>
      <c r="U18" s="145"/>
      <c r="V18" s="145"/>
      <c r="W18" s="145"/>
      <c r="X18" s="145"/>
      <c r="Y18" s="145"/>
      <c r="Z18" s="145"/>
      <c r="AA18" s="145"/>
      <c r="AB18" s="146"/>
      <c r="AC18" s="146"/>
      <c r="AD18" s="146"/>
      <c r="AE18" s="146"/>
      <c r="AF18" s="146"/>
      <c r="AG18" s="146"/>
      <c r="AH18" s="146"/>
      <c r="AI18" s="146"/>
      <c r="AJ18" s="146"/>
      <c r="AK18" s="146"/>
      <c r="AL18" s="146"/>
      <c r="AM18" s="146"/>
      <c r="AN18" s="146"/>
      <c r="AO18" s="146"/>
      <c r="AP18" s="146"/>
      <c r="AQ18" s="146"/>
      <c r="AR18" s="146"/>
      <c r="AS18" s="146"/>
      <c r="AT18" s="146"/>
      <c r="AU18" s="146"/>
      <c r="AV18" s="146"/>
      <c r="AW18" s="146"/>
      <c r="AX18" s="146"/>
      <c r="AY18" s="146"/>
      <c r="AZ18" s="146"/>
      <c r="BA18" s="146"/>
      <c r="BB18" s="146"/>
      <c r="BC18" s="146"/>
      <c r="BD18" s="146"/>
      <c r="BE18" s="146"/>
      <c r="BF18" s="146"/>
      <c r="BG18" s="146"/>
      <c r="BH18" s="146"/>
      <c r="BI18" s="146"/>
      <c r="BJ18" s="146"/>
      <c r="BK18" s="146"/>
      <c r="BL18" s="146"/>
      <c r="BM18" s="146"/>
      <c r="BN18" s="146"/>
      <c r="BO18" s="146"/>
      <c r="BP18" s="146"/>
      <c r="BQ18" s="146"/>
      <c r="BR18" s="146"/>
    </row>
    <row r="19" spans="1:78" s="4" customFormat="1" ht="15.75" customHeight="1" thickBot="1" x14ac:dyDescent="0.25">
      <c r="A19" s="202"/>
      <c r="B19" s="204"/>
      <c r="C19" s="207"/>
      <c r="D19" s="210"/>
      <c r="E19" s="279"/>
      <c r="F19" s="185"/>
      <c r="G19" s="148" t="s">
        <v>388</v>
      </c>
      <c r="H19" s="142"/>
      <c r="I19" s="185"/>
      <c r="J19" s="139" t="s">
        <v>388</v>
      </c>
      <c r="K19" s="142"/>
      <c r="L19" s="213"/>
      <c r="M19" s="191"/>
      <c r="N19" s="194"/>
      <c r="O19" s="197"/>
      <c r="P19" s="185"/>
      <c r="Q19" s="200"/>
      <c r="R19" s="185"/>
      <c r="S19" s="185"/>
      <c r="T19" s="188"/>
      <c r="U19" s="145"/>
      <c r="V19" s="145"/>
      <c r="W19" s="145"/>
      <c r="X19" s="145"/>
      <c r="Y19" s="145"/>
      <c r="Z19" s="145"/>
      <c r="AA19" s="145"/>
      <c r="AB19" s="146"/>
      <c r="AC19" s="146"/>
      <c r="AD19" s="146"/>
      <c r="AE19" s="146"/>
      <c r="AF19" s="146"/>
      <c r="AG19" s="146"/>
      <c r="AH19" s="146"/>
      <c r="AI19" s="146"/>
      <c r="AJ19" s="146"/>
      <c r="AK19" s="146"/>
      <c r="AL19" s="146"/>
      <c r="AM19" s="146"/>
      <c r="AN19" s="146"/>
      <c r="AO19" s="146"/>
      <c r="AP19" s="146"/>
      <c r="AQ19" s="146"/>
      <c r="AR19" s="146"/>
      <c r="AS19" s="146"/>
      <c r="AT19" s="146"/>
      <c r="AU19" s="146"/>
      <c r="AV19" s="146"/>
      <c r="AW19" s="146"/>
      <c r="AX19" s="146"/>
      <c r="AY19" s="146"/>
      <c r="AZ19" s="146"/>
      <c r="BA19" s="146"/>
      <c r="BB19" s="146"/>
      <c r="BC19" s="146"/>
      <c r="BD19" s="146"/>
      <c r="BE19" s="146"/>
      <c r="BF19" s="146"/>
      <c r="BG19" s="146"/>
      <c r="BH19" s="146"/>
      <c r="BI19" s="146"/>
      <c r="BJ19" s="146"/>
      <c r="BK19" s="146"/>
      <c r="BL19" s="146"/>
      <c r="BM19" s="146"/>
      <c r="BN19" s="146"/>
      <c r="BO19" s="146"/>
      <c r="BP19" s="146"/>
      <c r="BQ19" s="146"/>
      <c r="BR19" s="146"/>
    </row>
    <row r="20" spans="1:78" ht="15.75" customHeight="1" thickBot="1" x14ac:dyDescent="0.25">
      <c r="A20" s="202"/>
      <c r="B20" s="205"/>
      <c r="C20" s="208"/>
      <c r="D20" s="211"/>
      <c r="E20" s="280"/>
      <c r="F20" s="186"/>
      <c r="G20" s="148" t="s">
        <v>488</v>
      </c>
      <c r="H20" s="140"/>
      <c r="I20" s="186"/>
      <c r="J20" s="139" t="s">
        <v>488</v>
      </c>
      <c r="K20" s="140"/>
      <c r="L20" s="214"/>
      <c r="M20" s="192"/>
      <c r="N20" s="195"/>
      <c r="O20" s="198"/>
      <c r="P20" s="186"/>
      <c r="Q20" s="201"/>
      <c r="R20" s="186"/>
      <c r="S20" s="186"/>
      <c r="T20" s="189"/>
      <c r="U20" s="143"/>
      <c r="V20" s="143"/>
      <c r="W20" s="143"/>
      <c r="X20" s="143"/>
      <c r="Y20" s="143"/>
      <c r="Z20" s="143"/>
      <c r="AA20" s="143"/>
      <c r="AB20" s="143"/>
      <c r="BS20"/>
      <c r="BT20"/>
      <c r="BU20"/>
      <c r="BV20"/>
      <c r="BW20"/>
      <c r="BX20"/>
      <c r="BY20"/>
      <c r="BZ20"/>
    </row>
    <row r="21" spans="1:78" s="4" customFormat="1" ht="15" customHeight="1" x14ac:dyDescent="0.2">
      <c r="A21" s="202"/>
      <c r="B21" s="203" t="s">
        <v>1009</v>
      </c>
      <c r="C21" s="206">
        <v>621166555</v>
      </c>
      <c r="D21" s="209" t="s">
        <v>480</v>
      </c>
      <c r="E21" s="278" t="s">
        <v>47</v>
      </c>
      <c r="F21" s="184" t="s">
        <v>481</v>
      </c>
      <c r="G21" s="147" t="s">
        <v>487</v>
      </c>
      <c r="H21" s="137"/>
      <c r="I21" s="184" t="s">
        <v>482</v>
      </c>
      <c r="J21" s="138" t="s">
        <v>487</v>
      </c>
      <c r="K21" s="137"/>
      <c r="L21" s="212" t="s">
        <v>483</v>
      </c>
      <c r="M21" s="190"/>
      <c r="N21" s="193" t="s">
        <v>484</v>
      </c>
      <c r="O21" s="196">
        <f>+O11</f>
        <v>1060</v>
      </c>
      <c r="P21" s="184"/>
      <c r="Q21" s="199" t="s">
        <v>1012</v>
      </c>
      <c r="R21" s="184"/>
      <c r="S21" s="184"/>
      <c r="T21" s="187" t="s">
        <v>1015</v>
      </c>
      <c r="U21" s="145"/>
      <c r="V21" s="145"/>
      <c r="W21" s="145"/>
      <c r="X21" s="145"/>
      <c r="Y21" s="145"/>
      <c r="Z21" s="145"/>
      <c r="AA21" s="145"/>
      <c r="AB21" s="146"/>
      <c r="AC21" s="146"/>
      <c r="AD21" s="146"/>
      <c r="AE21" s="146"/>
      <c r="AF21" s="146"/>
      <c r="AG21" s="146"/>
      <c r="AH21" s="146"/>
      <c r="AI21" s="146"/>
      <c r="AJ21" s="146"/>
      <c r="AK21" s="146"/>
      <c r="AL21" s="146"/>
      <c r="AM21" s="146"/>
      <c r="AN21" s="146"/>
      <c r="AO21" s="146"/>
      <c r="AP21" s="146"/>
      <c r="AQ21" s="146"/>
      <c r="AR21" s="146"/>
      <c r="AS21" s="146"/>
      <c r="AT21" s="146"/>
      <c r="AU21" s="146"/>
      <c r="AV21" s="146"/>
      <c r="AW21" s="146"/>
      <c r="AX21" s="146"/>
      <c r="AY21" s="146"/>
      <c r="AZ21" s="146"/>
      <c r="BA21" s="146"/>
      <c r="BB21" s="146"/>
      <c r="BC21" s="146"/>
      <c r="BD21" s="146"/>
      <c r="BE21" s="146"/>
      <c r="BF21" s="146"/>
      <c r="BG21" s="146"/>
      <c r="BH21" s="146"/>
      <c r="BI21" s="146"/>
      <c r="BJ21" s="146"/>
      <c r="BK21" s="146"/>
      <c r="BL21" s="146"/>
      <c r="BM21" s="146"/>
      <c r="BN21" s="146"/>
      <c r="BO21" s="146"/>
      <c r="BP21" s="146"/>
      <c r="BQ21" s="146"/>
      <c r="BR21" s="146"/>
    </row>
    <row r="22" spans="1:78" s="4" customFormat="1" ht="16.5" customHeight="1" x14ac:dyDescent="0.2">
      <c r="A22" s="202"/>
      <c r="B22" s="204"/>
      <c r="C22" s="207"/>
      <c r="D22" s="210"/>
      <c r="E22" s="279"/>
      <c r="F22" s="185"/>
      <c r="G22" s="147" t="s">
        <v>421</v>
      </c>
      <c r="H22" s="136"/>
      <c r="I22" s="185"/>
      <c r="J22" s="138" t="s">
        <v>421</v>
      </c>
      <c r="K22" s="136"/>
      <c r="L22" s="213"/>
      <c r="M22" s="191"/>
      <c r="N22" s="194"/>
      <c r="O22" s="197"/>
      <c r="P22" s="185"/>
      <c r="Q22" s="200"/>
      <c r="R22" s="185"/>
      <c r="S22" s="185"/>
      <c r="T22" s="188"/>
      <c r="U22" s="145"/>
      <c r="V22" s="145"/>
      <c r="W22" s="145"/>
      <c r="X22" s="145"/>
      <c r="Y22" s="145"/>
      <c r="Z22" s="145"/>
      <c r="AA22" s="145"/>
      <c r="AB22" s="146"/>
      <c r="AC22" s="146"/>
      <c r="AD22" s="146"/>
      <c r="AE22" s="146"/>
      <c r="AF22" s="146"/>
      <c r="AG22" s="146"/>
      <c r="AH22" s="146"/>
      <c r="AI22" s="146"/>
      <c r="AJ22" s="146"/>
      <c r="AK22" s="146"/>
      <c r="AL22" s="146"/>
      <c r="AM22" s="146"/>
      <c r="AN22" s="146"/>
      <c r="AO22" s="146"/>
      <c r="AP22" s="146"/>
      <c r="AQ22" s="146"/>
      <c r="AR22" s="146"/>
      <c r="AS22" s="146"/>
      <c r="AT22" s="146"/>
      <c r="AU22" s="146"/>
      <c r="AV22" s="146"/>
      <c r="AW22" s="146"/>
      <c r="AX22" s="146"/>
      <c r="AY22" s="146"/>
      <c r="AZ22" s="146"/>
      <c r="BA22" s="146"/>
      <c r="BB22" s="146"/>
      <c r="BC22" s="146"/>
      <c r="BD22" s="146"/>
      <c r="BE22" s="146"/>
      <c r="BF22" s="146"/>
      <c r="BG22" s="146"/>
      <c r="BH22" s="146"/>
      <c r="BI22" s="146"/>
      <c r="BJ22" s="146"/>
      <c r="BK22" s="146"/>
      <c r="BL22" s="146"/>
      <c r="BM22" s="146"/>
      <c r="BN22" s="146"/>
      <c r="BO22" s="146"/>
      <c r="BP22" s="146"/>
      <c r="BQ22" s="146"/>
      <c r="BR22" s="146"/>
    </row>
    <row r="23" spans="1:78" s="4" customFormat="1" ht="15.75" customHeight="1" x14ac:dyDescent="0.2">
      <c r="A23" s="202"/>
      <c r="B23" s="204"/>
      <c r="C23" s="207"/>
      <c r="D23" s="210"/>
      <c r="E23" s="279"/>
      <c r="F23" s="185"/>
      <c r="G23" s="147" t="s">
        <v>61</v>
      </c>
      <c r="H23" s="136"/>
      <c r="I23" s="185"/>
      <c r="J23" s="138" t="s">
        <v>61</v>
      </c>
      <c r="K23" s="136"/>
      <c r="L23" s="213"/>
      <c r="M23" s="191"/>
      <c r="N23" s="194"/>
      <c r="O23" s="197"/>
      <c r="P23" s="185"/>
      <c r="Q23" s="200"/>
      <c r="R23" s="185"/>
      <c r="S23" s="185"/>
      <c r="T23" s="188"/>
      <c r="U23" s="145"/>
      <c r="V23" s="145"/>
      <c r="W23" s="145"/>
      <c r="X23" s="145"/>
      <c r="Y23" s="145"/>
      <c r="Z23" s="145"/>
      <c r="AA23" s="145"/>
      <c r="AB23" s="146"/>
      <c r="AC23" s="146"/>
      <c r="AD23" s="146"/>
      <c r="AE23" s="146"/>
      <c r="AF23" s="146"/>
      <c r="AG23" s="146"/>
      <c r="AH23" s="146"/>
      <c r="AI23" s="146"/>
      <c r="AJ23" s="146"/>
      <c r="AK23" s="146"/>
      <c r="AL23" s="146"/>
      <c r="AM23" s="146"/>
      <c r="AN23" s="146"/>
      <c r="AO23" s="146"/>
      <c r="AP23" s="146"/>
      <c r="AQ23" s="146"/>
      <c r="AR23" s="146"/>
      <c r="AS23" s="146"/>
      <c r="AT23" s="146"/>
      <c r="AU23" s="146"/>
      <c r="AV23" s="146"/>
      <c r="AW23" s="146"/>
      <c r="AX23" s="146"/>
      <c r="AY23" s="146"/>
      <c r="AZ23" s="146"/>
      <c r="BA23" s="146"/>
      <c r="BB23" s="146"/>
      <c r="BC23" s="146"/>
      <c r="BD23" s="146"/>
      <c r="BE23" s="146"/>
      <c r="BF23" s="146"/>
      <c r="BG23" s="146"/>
      <c r="BH23" s="146"/>
      <c r="BI23" s="146"/>
      <c r="BJ23" s="146"/>
      <c r="BK23" s="146"/>
      <c r="BL23" s="146"/>
      <c r="BM23" s="146"/>
      <c r="BN23" s="146"/>
      <c r="BO23" s="146"/>
      <c r="BP23" s="146"/>
      <c r="BQ23" s="146"/>
      <c r="BR23" s="146"/>
    </row>
    <row r="24" spans="1:78" s="4" customFormat="1" ht="15.75" customHeight="1" thickBot="1" x14ac:dyDescent="0.25">
      <c r="A24" s="202"/>
      <c r="B24" s="204"/>
      <c r="C24" s="207"/>
      <c r="D24" s="210"/>
      <c r="E24" s="279"/>
      <c r="F24" s="185"/>
      <c r="G24" s="148" t="s">
        <v>388</v>
      </c>
      <c r="H24" s="142"/>
      <c r="I24" s="185"/>
      <c r="J24" s="139" t="s">
        <v>388</v>
      </c>
      <c r="K24" s="142"/>
      <c r="L24" s="213"/>
      <c r="M24" s="191"/>
      <c r="N24" s="194"/>
      <c r="O24" s="197"/>
      <c r="P24" s="185"/>
      <c r="Q24" s="200"/>
      <c r="R24" s="185"/>
      <c r="S24" s="185"/>
      <c r="T24" s="188"/>
      <c r="U24" s="145"/>
      <c r="V24" s="145"/>
      <c r="W24" s="145"/>
      <c r="X24" s="145"/>
      <c r="Y24" s="145"/>
      <c r="Z24" s="145"/>
      <c r="AA24" s="145"/>
      <c r="AB24" s="146"/>
      <c r="AC24" s="146"/>
      <c r="AD24" s="146"/>
      <c r="AE24" s="146"/>
      <c r="AF24" s="146"/>
      <c r="AG24" s="146"/>
      <c r="AH24" s="146"/>
      <c r="AI24" s="146"/>
      <c r="AJ24" s="146"/>
      <c r="AK24" s="146"/>
      <c r="AL24" s="146"/>
      <c r="AM24" s="146"/>
      <c r="AN24" s="146"/>
      <c r="AO24" s="146"/>
      <c r="AP24" s="146"/>
      <c r="AQ24" s="146"/>
      <c r="AR24" s="146"/>
      <c r="AS24" s="146"/>
      <c r="AT24" s="146"/>
      <c r="AU24" s="146"/>
      <c r="AV24" s="146"/>
      <c r="AW24" s="146"/>
      <c r="AX24" s="146"/>
      <c r="AY24" s="146"/>
      <c r="AZ24" s="146"/>
      <c r="BA24" s="146"/>
      <c r="BB24" s="146"/>
      <c r="BC24" s="146"/>
      <c r="BD24" s="146"/>
      <c r="BE24" s="146"/>
      <c r="BF24" s="146"/>
      <c r="BG24" s="146"/>
      <c r="BH24" s="146"/>
      <c r="BI24" s="146"/>
      <c r="BJ24" s="146"/>
      <c r="BK24" s="146"/>
      <c r="BL24" s="146"/>
      <c r="BM24" s="146"/>
      <c r="BN24" s="146"/>
      <c r="BO24" s="146"/>
      <c r="BP24" s="146"/>
      <c r="BQ24" s="146"/>
      <c r="BR24" s="146"/>
    </row>
    <row r="25" spans="1:78" ht="15.75" customHeight="1" thickBot="1" x14ac:dyDescent="0.25">
      <c r="A25" s="202"/>
      <c r="B25" s="205"/>
      <c r="C25" s="208"/>
      <c r="D25" s="211"/>
      <c r="E25" s="280"/>
      <c r="F25" s="186"/>
      <c r="G25" s="148" t="s">
        <v>488</v>
      </c>
      <c r="H25" s="140"/>
      <c r="I25" s="186"/>
      <c r="J25" s="139" t="s">
        <v>488</v>
      </c>
      <c r="K25" s="140"/>
      <c r="L25" s="214"/>
      <c r="M25" s="192"/>
      <c r="N25" s="195"/>
      <c r="O25" s="198"/>
      <c r="P25" s="186"/>
      <c r="Q25" s="201"/>
      <c r="R25" s="186"/>
      <c r="S25" s="186"/>
      <c r="T25" s="189"/>
      <c r="U25" s="143"/>
      <c r="V25" s="143"/>
      <c r="W25" s="143"/>
      <c r="X25" s="143"/>
      <c r="Y25" s="143"/>
      <c r="Z25" s="143"/>
      <c r="AA25" s="143"/>
      <c r="AB25" s="143"/>
      <c r="BS25"/>
      <c r="BT25"/>
      <c r="BU25"/>
      <c r="BV25"/>
      <c r="BW25"/>
      <c r="BX25"/>
      <c r="BY25"/>
      <c r="BZ25"/>
    </row>
    <row r="26" spans="1:78" s="4" customFormat="1" ht="15" customHeight="1" x14ac:dyDescent="0.2">
      <c r="A26" s="202"/>
      <c r="B26" s="203" t="s">
        <v>1009</v>
      </c>
      <c r="C26" s="206">
        <v>621166555</v>
      </c>
      <c r="D26" s="209" t="s">
        <v>480</v>
      </c>
      <c r="E26" s="278" t="s">
        <v>47</v>
      </c>
      <c r="F26" s="184" t="s">
        <v>481</v>
      </c>
      <c r="G26" s="147" t="s">
        <v>487</v>
      </c>
      <c r="H26" s="137"/>
      <c r="I26" s="184" t="s">
        <v>482</v>
      </c>
      <c r="J26" s="138" t="s">
        <v>487</v>
      </c>
      <c r="K26" s="137"/>
      <c r="L26" s="212" t="s">
        <v>483</v>
      </c>
      <c r="M26" s="190"/>
      <c r="N26" s="193" t="s">
        <v>484</v>
      </c>
      <c r="O26" s="196">
        <f>+O11</f>
        <v>1060</v>
      </c>
      <c r="P26" s="184"/>
      <c r="Q26" s="199" t="s">
        <v>1012</v>
      </c>
      <c r="R26" s="184"/>
      <c r="S26" s="184"/>
      <c r="T26" s="187" t="s">
        <v>1015</v>
      </c>
      <c r="U26" s="145"/>
      <c r="V26" s="145"/>
      <c r="W26" s="145"/>
      <c r="X26" s="145"/>
      <c r="Y26" s="145"/>
      <c r="Z26" s="145"/>
      <c r="AA26" s="145"/>
      <c r="AB26" s="146"/>
      <c r="AC26" s="146"/>
      <c r="AD26" s="146"/>
      <c r="AE26" s="146"/>
      <c r="AF26" s="146"/>
      <c r="AG26" s="146"/>
      <c r="AH26" s="146"/>
      <c r="AI26" s="146"/>
      <c r="AJ26" s="146"/>
      <c r="AK26" s="146"/>
      <c r="AL26" s="146"/>
      <c r="AM26" s="146"/>
      <c r="AN26" s="146"/>
      <c r="AO26" s="146"/>
      <c r="AP26" s="146"/>
      <c r="AQ26" s="146"/>
      <c r="AR26" s="146"/>
      <c r="AS26" s="146"/>
      <c r="AT26" s="146"/>
      <c r="AU26" s="146"/>
      <c r="AV26" s="146"/>
      <c r="AW26" s="146"/>
      <c r="AX26" s="146"/>
      <c r="AY26" s="146"/>
      <c r="AZ26" s="146"/>
      <c r="BA26" s="146"/>
      <c r="BB26" s="146"/>
      <c r="BC26" s="146"/>
      <c r="BD26" s="146"/>
      <c r="BE26" s="146"/>
      <c r="BF26" s="146"/>
      <c r="BG26" s="146"/>
      <c r="BH26" s="146"/>
      <c r="BI26" s="146"/>
      <c r="BJ26" s="146"/>
      <c r="BK26" s="146"/>
      <c r="BL26" s="146"/>
      <c r="BM26" s="146"/>
      <c r="BN26" s="146"/>
      <c r="BO26" s="146"/>
      <c r="BP26" s="146"/>
      <c r="BQ26" s="146"/>
      <c r="BR26" s="146"/>
    </row>
    <row r="27" spans="1:78" s="4" customFormat="1" ht="16.5" customHeight="1" x14ac:dyDescent="0.2">
      <c r="A27" s="202"/>
      <c r="B27" s="204"/>
      <c r="C27" s="207"/>
      <c r="D27" s="210"/>
      <c r="E27" s="279"/>
      <c r="F27" s="185"/>
      <c r="G27" s="147" t="s">
        <v>421</v>
      </c>
      <c r="H27" s="136"/>
      <c r="I27" s="185"/>
      <c r="J27" s="138" t="s">
        <v>421</v>
      </c>
      <c r="K27" s="136"/>
      <c r="L27" s="213"/>
      <c r="M27" s="191"/>
      <c r="N27" s="194"/>
      <c r="O27" s="197"/>
      <c r="P27" s="185"/>
      <c r="Q27" s="200"/>
      <c r="R27" s="185"/>
      <c r="S27" s="185"/>
      <c r="T27" s="188"/>
      <c r="U27" s="145"/>
      <c r="V27" s="145"/>
      <c r="W27" s="145"/>
      <c r="X27" s="145"/>
      <c r="Y27" s="145"/>
      <c r="Z27" s="145"/>
      <c r="AA27" s="145"/>
      <c r="AB27" s="146"/>
      <c r="AC27" s="146"/>
      <c r="AD27" s="146"/>
      <c r="AE27" s="146"/>
      <c r="AF27" s="146"/>
      <c r="AG27" s="146"/>
      <c r="AH27" s="146"/>
      <c r="AI27" s="146"/>
      <c r="AJ27" s="146"/>
      <c r="AK27" s="146"/>
      <c r="AL27" s="146"/>
      <c r="AM27" s="146"/>
      <c r="AN27" s="146"/>
      <c r="AO27" s="146"/>
      <c r="AP27" s="146"/>
      <c r="AQ27" s="146"/>
      <c r="AR27" s="146"/>
      <c r="AS27" s="146"/>
      <c r="AT27" s="146"/>
      <c r="AU27" s="146"/>
      <c r="AV27" s="146"/>
      <c r="AW27" s="146"/>
      <c r="AX27" s="146"/>
      <c r="AY27" s="146"/>
      <c r="AZ27" s="146"/>
      <c r="BA27" s="146"/>
      <c r="BB27" s="146"/>
      <c r="BC27" s="146"/>
      <c r="BD27" s="146"/>
      <c r="BE27" s="146"/>
      <c r="BF27" s="146"/>
      <c r="BG27" s="146"/>
      <c r="BH27" s="146"/>
      <c r="BI27" s="146"/>
      <c r="BJ27" s="146"/>
      <c r="BK27" s="146"/>
      <c r="BL27" s="146"/>
      <c r="BM27" s="146"/>
      <c r="BN27" s="146"/>
      <c r="BO27" s="146"/>
      <c r="BP27" s="146"/>
      <c r="BQ27" s="146"/>
      <c r="BR27" s="146"/>
    </row>
    <row r="28" spans="1:78" s="4" customFormat="1" ht="15.75" customHeight="1" x14ac:dyDescent="0.2">
      <c r="A28" s="202"/>
      <c r="B28" s="204"/>
      <c r="C28" s="207"/>
      <c r="D28" s="210"/>
      <c r="E28" s="279"/>
      <c r="F28" s="185"/>
      <c r="G28" s="147" t="s">
        <v>61</v>
      </c>
      <c r="H28" s="136"/>
      <c r="I28" s="185"/>
      <c r="J28" s="138" t="s">
        <v>61</v>
      </c>
      <c r="K28" s="136"/>
      <c r="L28" s="213"/>
      <c r="M28" s="191"/>
      <c r="N28" s="194"/>
      <c r="O28" s="197"/>
      <c r="P28" s="185"/>
      <c r="Q28" s="200"/>
      <c r="R28" s="185"/>
      <c r="S28" s="185"/>
      <c r="T28" s="188"/>
      <c r="U28" s="145"/>
      <c r="V28" s="145"/>
      <c r="W28" s="145"/>
      <c r="X28" s="145"/>
      <c r="Y28" s="145"/>
      <c r="Z28" s="145"/>
      <c r="AA28" s="145"/>
      <c r="AB28" s="146"/>
      <c r="AC28" s="146"/>
      <c r="AD28" s="146"/>
      <c r="AE28" s="146"/>
      <c r="AF28" s="146"/>
      <c r="AG28" s="146"/>
      <c r="AH28" s="146"/>
      <c r="AI28" s="146"/>
      <c r="AJ28" s="146"/>
      <c r="AK28" s="146"/>
      <c r="AL28" s="146"/>
      <c r="AM28" s="146"/>
      <c r="AN28" s="146"/>
      <c r="AO28" s="146"/>
      <c r="AP28" s="146"/>
      <c r="AQ28" s="146"/>
      <c r="AR28" s="146"/>
      <c r="AS28" s="146"/>
      <c r="AT28" s="146"/>
      <c r="AU28" s="146"/>
      <c r="AV28" s="146"/>
      <c r="AW28" s="146"/>
      <c r="AX28" s="146"/>
      <c r="AY28" s="146"/>
      <c r="AZ28" s="146"/>
      <c r="BA28" s="146"/>
      <c r="BB28" s="146"/>
      <c r="BC28" s="146"/>
      <c r="BD28" s="146"/>
      <c r="BE28" s="146"/>
      <c r="BF28" s="146"/>
      <c r="BG28" s="146"/>
      <c r="BH28" s="146"/>
      <c r="BI28" s="146"/>
      <c r="BJ28" s="146"/>
      <c r="BK28" s="146"/>
      <c r="BL28" s="146"/>
      <c r="BM28" s="146"/>
      <c r="BN28" s="146"/>
      <c r="BO28" s="146"/>
      <c r="BP28" s="146"/>
      <c r="BQ28" s="146"/>
      <c r="BR28" s="146"/>
    </row>
    <row r="29" spans="1:78" s="4" customFormat="1" ht="15.75" customHeight="1" thickBot="1" x14ac:dyDescent="0.25">
      <c r="A29" s="202"/>
      <c r="B29" s="204"/>
      <c r="C29" s="207"/>
      <c r="D29" s="210"/>
      <c r="E29" s="279"/>
      <c r="F29" s="185"/>
      <c r="G29" s="148" t="s">
        <v>388</v>
      </c>
      <c r="H29" s="142"/>
      <c r="I29" s="185"/>
      <c r="J29" s="139" t="s">
        <v>388</v>
      </c>
      <c r="K29" s="142"/>
      <c r="L29" s="213"/>
      <c r="M29" s="191"/>
      <c r="N29" s="194"/>
      <c r="O29" s="197"/>
      <c r="P29" s="185"/>
      <c r="Q29" s="200"/>
      <c r="R29" s="185"/>
      <c r="S29" s="185"/>
      <c r="T29" s="188"/>
      <c r="U29" s="145"/>
      <c r="V29" s="145"/>
      <c r="W29" s="145"/>
      <c r="X29" s="145"/>
      <c r="Y29" s="145"/>
      <c r="Z29" s="145"/>
      <c r="AA29" s="145"/>
      <c r="AB29" s="146"/>
      <c r="AC29" s="146"/>
      <c r="AD29" s="146"/>
      <c r="AE29" s="146"/>
      <c r="AF29" s="146"/>
      <c r="AG29" s="146"/>
      <c r="AH29" s="146"/>
      <c r="AI29" s="146"/>
      <c r="AJ29" s="146"/>
      <c r="AK29" s="146"/>
      <c r="AL29" s="146"/>
      <c r="AM29" s="146"/>
      <c r="AN29" s="146"/>
      <c r="AO29" s="146"/>
      <c r="AP29" s="146"/>
      <c r="AQ29" s="146"/>
      <c r="AR29" s="146"/>
      <c r="AS29" s="146"/>
      <c r="AT29" s="146"/>
      <c r="AU29" s="146"/>
      <c r="AV29" s="146"/>
      <c r="AW29" s="146"/>
      <c r="AX29" s="146"/>
      <c r="AY29" s="146"/>
      <c r="AZ29" s="146"/>
      <c r="BA29" s="146"/>
      <c r="BB29" s="146"/>
      <c r="BC29" s="146"/>
      <c r="BD29" s="146"/>
      <c r="BE29" s="146"/>
      <c r="BF29" s="146"/>
      <c r="BG29" s="146"/>
      <c r="BH29" s="146"/>
      <c r="BI29" s="146"/>
      <c r="BJ29" s="146"/>
      <c r="BK29" s="146"/>
      <c r="BL29" s="146"/>
      <c r="BM29" s="146"/>
      <c r="BN29" s="146"/>
      <c r="BO29" s="146"/>
      <c r="BP29" s="146"/>
      <c r="BQ29" s="146"/>
      <c r="BR29" s="146"/>
    </row>
    <row r="30" spans="1:78" ht="15.75" customHeight="1" thickBot="1" x14ac:dyDescent="0.25">
      <c r="A30" s="202"/>
      <c r="B30" s="205"/>
      <c r="C30" s="208"/>
      <c r="D30" s="211"/>
      <c r="E30" s="280"/>
      <c r="F30" s="186"/>
      <c r="G30" s="148" t="s">
        <v>488</v>
      </c>
      <c r="H30" s="140"/>
      <c r="I30" s="186"/>
      <c r="J30" s="139" t="s">
        <v>488</v>
      </c>
      <c r="K30" s="140"/>
      <c r="L30" s="214"/>
      <c r="M30" s="192"/>
      <c r="N30" s="195"/>
      <c r="O30" s="198"/>
      <c r="P30" s="186"/>
      <c r="Q30" s="201"/>
      <c r="R30" s="186"/>
      <c r="S30" s="186"/>
      <c r="T30" s="189"/>
      <c r="U30" s="143"/>
      <c r="V30" s="143"/>
      <c r="W30" s="143"/>
      <c r="X30" s="143"/>
      <c r="Y30" s="143"/>
      <c r="Z30" s="143"/>
      <c r="AA30" s="143"/>
      <c r="AB30" s="143"/>
      <c r="BS30"/>
      <c r="BT30"/>
      <c r="BU30"/>
      <c r="BV30"/>
      <c r="BW30"/>
      <c r="BX30"/>
      <c r="BY30"/>
      <c r="BZ30"/>
    </row>
    <row r="31" spans="1:78" s="4" customFormat="1" ht="15" customHeight="1" x14ac:dyDescent="0.2">
      <c r="A31" s="202"/>
      <c r="B31" s="203" t="s">
        <v>1009</v>
      </c>
      <c r="C31" s="206">
        <v>621166555</v>
      </c>
      <c r="D31" s="209" t="s">
        <v>480</v>
      </c>
      <c r="E31" s="278" t="s">
        <v>47</v>
      </c>
      <c r="F31" s="184" t="s">
        <v>481</v>
      </c>
      <c r="G31" s="147" t="s">
        <v>487</v>
      </c>
      <c r="H31" s="137"/>
      <c r="I31" s="184" t="s">
        <v>482</v>
      </c>
      <c r="J31" s="138" t="s">
        <v>487</v>
      </c>
      <c r="K31" s="137"/>
      <c r="L31" s="212" t="s">
        <v>483</v>
      </c>
      <c r="M31" s="190"/>
      <c r="N31" s="193" t="s">
        <v>484</v>
      </c>
      <c r="O31" s="196">
        <f>+O11</f>
        <v>1060</v>
      </c>
      <c r="P31" s="184"/>
      <c r="Q31" s="199" t="s">
        <v>1012</v>
      </c>
      <c r="R31" s="184"/>
      <c r="S31" s="184"/>
      <c r="T31" s="187" t="s">
        <v>1015</v>
      </c>
      <c r="U31" s="145"/>
      <c r="V31" s="145"/>
      <c r="W31" s="145"/>
      <c r="X31" s="145"/>
      <c r="Y31" s="145"/>
      <c r="Z31" s="145"/>
      <c r="AA31" s="145"/>
      <c r="AB31" s="146"/>
      <c r="AC31" s="146"/>
      <c r="AD31" s="146"/>
      <c r="AE31" s="146"/>
      <c r="AF31" s="146"/>
      <c r="AG31" s="146"/>
      <c r="AH31" s="146"/>
      <c r="AI31" s="146"/>
      <c r="AJ31" s="146"/>
      <c r="AK31" s="146"/>
      <c r="AL31" s="146"/>
      <c r="AM31" s="146"/>
      <c r="AN31" s="146"/>
      <c r="AO31" s="146"/>
      <c r="AP31" s="146"/>
      <c r="AQ31" s="146"/>
      <c r="AR31" s="146"/>
      <c r="AS31" s="146"/>
      <c r="AT31" s="146"/>
      <c r="AU31" s="146"/>
      <c r="AV31" s="146"/>
      <c r="AW31" s="146"/>
      <c r="AX31" s="146"/>
      <c r="AY31" s="146"/>
      <c r="AZ31" s="146"/>
      <c r="BA31" s="146"/>
      <c r="BB31" s="146"/>
      <c r="BC31" s="146"/>
      <c r="BD31" s="146"/>
      <c r="BE31" s="146"/>
      <c r="BF31" s="146"/>
      <c r="BG31" s="146"/>
      <c r="BH31" s="146"/>
      <c r="BI31" s="146"/>
      <c r="BJ31" s="146"/>
      <c r="BK31" s="146"/>
      <c r="BL31" s="146"/>
      <c r="BM31" s="146"/>
      <c r="BN31" s="146"/>
      <c r="BO31" s="146"/>
      <c r="BP31" s="146"/>
      <c r="BQ31" s="146"/>
      <c r="BR31" s="146"/>
    </row>
    <row r="32" spans="1:78" s="4" customFormat="1" ht="16.5" customHeight="1" x14ac:dyDescent="0.2">
      <c r="A32" s="202"/>
      <c r="B32" s="204"/>
      <c r="C32" s="207"/>
      <c r="D32" s="210"/>
      <c r="E32" s="279"/>
      <c r="F32" s="185"/>
      <c r="G32" s="147" t="s">
        <v>421</v>
      </c>
      <c r="H32" s="136"/>
      <c r="I32" s="185"/>
      <c r="J32" s="138" t="s">
        <v>421</v>
      </c>
      <c r="K32" s="136"/>
      <c r="L32" s="213"/>
      <c r="M32" s="191"/>
      <c r="N32" s="194"/>
      <c r="O32" s="197"/>
      <c r="P32" s="185"/>
      <c r="Q32" s="200"/>
      <c r="R32" s="185"/>
      <c r="S32" s="185"/>
      <c r="T32" s="188"/>
      <c r="U32" s="145"/>
      <c r="V32" s="145"/>
      <c r="W32" s="145"/>
      <c r="X32" s="145"/>
      <c r="Y32" s="145"/>
      <c r="Z32" s="145"/>
      <c r="AA32" s="145"/>
      <c r="AB32" s="146"/>
      <c r="AC32" s="146"/>
      <c r="AD32" s="146"/>
      <c r="AE32" s="146"/>
      <c r="AF32" s="146"/>
      <c r="AG32" s="146"/>
      <c r="AH32" s="146"/>
      <c r="AI32" s="146"/>
      <c r="AJ32" s="146"/>
      <c r="AK32" s="146"/>
      <c r="AL32" s="146"/>
      <c r="AM32" s="146"/>
      <c r="AN32" s="146"/>
      <c r="AO32" s="146"/>
      <c r="AP32" s="146"/>
      <c r="AQ32" s="146"/>
      <c r="AR32" s="146"/>
      <c r="AS32" s="146"/>
      <c r="AT32" s="146"/>
      <c r="AU32" s="146"/>
      <c r="AV32" s="146"/>
      <c r="AW32" s="146"/>
      <c r="AX32" s="146"/>
      <c r="AY32" s="146"/>
      <c r="AZ32" s="146"/>
      <c r="BA32" s="146"/>
      <c r="BB32" s="146"/>
      <c r="BC32" s="146"/>
      <c r="BD32" s="146"/>
      <c r="BE32" s="146"/>
      <c r="BF32" s="146"/>
      <c r="BG32" s="146"/>
      <c r="BH32" s="146"/>
      <c r="BI32" s="146"/>
      <c r="BJ32" s="146"/>
      <c r="BK32" s="146"/>
      <c r="BL32" s="146"/>
      <c r="BM32" s="146"/>
      <c r="BN32" s="146"/>
      <c r="BO32" s="146"/>
      <c r="BP32" s="146"/>
      <c r="BQ32" s="146"/>
      <c r="BR32" s="146"/>
    </row>
    <row r="33" spans="1:78" s="4" customFormat="1" ht="15.75" customHeight="1" x14ac:dyDescent="0.2">
      <c r="A33" s="202"/>
      <c r="B33" s="204"/>
      <c r="C33" s="207"/>
      <c r="D33" s="210"/>
      <c r="E33" s="279"/>
      <c r="F33" s="185"/>
      <c r="G33" s="147" t="s">
        <v>61</v>
      </c>
      <c r="H33" s="136"/>
      <c r="I33" s="185"/>
      <c r="J33" s="138" t="s">
        <v>61</v>
      </c>
      <c r="K33" s="136"/>
      <c r="L33" s="213"/>
      <c r="M33" s="191"/>
      <c r="N33" s="194"/>
      <c r="O33" s="197"/>
      <c r="P33" s="185"/>
      <c r="Q33" s="200"/>
      <c r="R33" s="185"/>
      <c r="S33" s="185"/>
      <c r="T33" s="188"/>
      <c r="U33" s="145"/>
      <c r="V33" s="145"/>
      <c r="W33" s="145"/>
      <c r="X33" s="145"/>
      <c r="Y33" s="145"/>
      <c r="Z33" s="145"/>
      <c r="AA33" s="145"/>
      <c r="AB33" s="146"/>
      <c r="AC33" s="146"/>
      <c r="AD33" s="146"/>
      <c r="AE33" s="146"/>
      <c r="AF33" s="146"/>
      <c r="AG33" s="146"/>
      <c r="AH33" s="146"/>
      <c r="AI33" s="146"/>
      <c r="AJ33" s="146"/>
      <c r="AK33" s="146"/>
      <c r="AL33" s="146"/>
      <c r="AM33" s="146"/>
      <c r="AN33" s="146"/>
      <c r="AO33" s="146"/>
      <c r="AP33" s="146"/>
      <c r="AQ33" s="146"/>
      <c r="AR33" s="146"/>
      <c r="AS33" s="146"/>
      <c r="AT33" s="146"/>
      <c r="AU33" s="146"/>
      <c r="AV33" s="146"/>
      <c r="AW33" s="146"/>
      <c r="AX33" s="146"/>
      <c r="AY33" s="146"/>
      <c r="AZ33" s="146"/>
      <c r="BA33" s="146"/>
      <c r="BB33" s="146"/>
      <c r="BC33" s="146"/>
      <c r="BD33" s="146"/>
      <c r="BE33" s="146"/>
      <c r="BF33" s="146"/>
      <c r="BG33" s="146"/>
      <c r="BH33" s="146"/>
      <c r="BI33" s="146"/>
      <c r="BJ33" s="146"/>
      <c r="BK33" s="146"/>
      <c r="BL33" s="146"/>
      <c r="BM33" s="146"/>
      <c r="BN33" s="146"/>
      <c r="BO33" s="146"/>
      <c r="BP33" s="146"/>
      <c r="BQ33" s="146"/>
      <c r="BR33" s="146"/>
    </row>
    <row r="34" spans="1:78" s="4" customFormat="1" ht="15.75" customHeight="1" thickBot="1" x14ac:dyDescent="0.25">
      <c r="A34" s="202"/>
      <c r="B34" s="204"/>
      <c r="C34" s="207"/>
      <c r="D34" s="210"/>
      <c r="E34" s="279"/>
      <c r="F34" s="185"/>
      <c r="G34" s="148" t="s">
        <v>388</v>
      </c>
      <c r="H34" s="142"/>
      <c r="I34" s="185"/>
      <c r="J34" s="139" t="s">
        <v>388</v>
      </c>
      <c r="K34" s="142"/>
      <c r="L34" s="213"/>
      <c r="M34" s="191"/>
      <c r="N34" s="194"/>
      <c r="O34" s="197"/>
      <c r="P34" s="185"/>
      <c r="Q34" s="200"/>
      <c r="R34" s="185"/>
      <c r="S34" s="185"/>
      <c r="T34" s="188"/>
      <c r="U34" s="145"/>
      <c r="V34" s="145"/>
      <c r="W34" s="145"/>
      <c r="X34" s="145"/>
      <c r="Y34" s="145"/>
      <c r="Z34" s="145"/>
      <c r="AA34" s="145"/>
      <c r="AB34" s="146"/>
      <c r="AC34" s="146"/>
      <c r="AD34" s="146"/>
      <c r="AE34" s="146"/>
      <c r="AF34" s="146"/>
      <c r="AG34" s="146"/>
      <c r="AH34" s="146"/>
      <c r="AI34" s="146"/>
      <c r="AJ34" s="146"/>
      <c r="AK34" s="146"/>
      <c r="AL34" s="146"/>
      <c r="AM34" s="146"/>
      <c r="AN34" s="146"/>
      <c r="AO34" s="146"/>
      <c r="AP34" s="146"/>
      <c r="AQ34" s="146"/>
      <c r="AR34" s="146"/>
      <c r="AS34" s="146"/>
      <c r="AT34" s="146"/>
      <c r="AU34" s="146"/>
      <c r="AV34" s="146"/>
      <c r="AW34" s="146"/>
      <c r="AX34" s="146"/>
      <c r="AY34" s="146"/>
      <c r="AZ34" s="146"/>
      <c r="BA34" s="146"/>
      <c r="BB34" s="146"/>
      <c r="BC34" s="146"/>
      <c r="BD34" s="146"/>
      <c r="BE34" s="146"/>
      <c r="BF34" s="146"/>
      <c r="BG34" s="146"/>
      <c r="BH34" s="146"/>
      <c r="BI34" s="146"/>
      <c r="BJ34" s="146"/>
      <c r="BK34" s="146"/>
      <c r="BL34" s="146"/>
      <c r="BM34" s="146"/>
      <c r="BN34" s="146"/>
      <c r="BO34" s="146"/>
      <c r="BP34" s="146"/>
      <c r="BQ34" s="146"/>
      <c r="BR34" s="146"/>
    </row>
    <row r="35" spans="1:78" ht="15.75" customHeight="1" thickBot="1" x14ac:dyDescent="0.25">
      <c r="A35" s="202"/>
      <c r="B35" s="205"/>
      <c r="C35" s="208"/>
      <c r="D35" s="211"/>
      <c r="E35" s="280"/>
      <c r="F35" s="186"/>
      <c r="G35" s="148" t="s">
        <v>488</v>
      </c>
      <c r="H35" s="140"/>
      <c r="I35" s="186"/>
      <c r="J35" s="139" t="s">
        <v>488</v>
      </c>
      <c r="K35" s="140"/>
      <c r="L35" s="214"/>
      <c r="M35" s="192"/>
      <c r="N35" s="195"/>
      <c r="O35" s="198"/>
      <c r="P35" s="186"/>
      <c r="Q35" s="201"/>
      <c r="R35" s="186"/>
      <c r="S35" s="186"/>
      <c r="T35" s="189"/>
      <c r="U35" s="143"/>
      <c r="V35" s="143"/>
      <c r="W35" s="143"/>
      <c r="X35" s="143"/>
      <c r="Y35" s="143"/>
      <c r="Z35" s="143"/>
      <c r="AA35" s="143"/>
      <c r="AB35" s="143"/>
      <c r="BS35"/>
      <c r="BT35"/>
      <c r="BU35"/>
      <c r="BV35"/>
      <c r="BW35"/>
      <c r="BX35"/>
      <c r="BY35"/>
      <c r="BZ35"/>
    </row>
    <row r="36" spans="1:78" s="4" customFormat="1" ht="15" customHeight="1" x14ac:dyDescent="0.2">
      <c r="A36" s="202"/>
      <c r="B36" s="203" t="s">
        <v>1009</v>
      </c>
      <c r="C36" s="206">
        <v>621166555</v>
      </c>
      <c r="D36" s="209" t="s">
        <v>480</v>
      </c>
      <c r="E36" s="278" t="s">
        <v>47</v>
      </c>
      <c r="F36" s="184" t="s">
        <v>481</v>
      </c>
      <c r="G36" s="147" t="s">
        <v>487</v>
      </c>
      <c r="H36" s="137"/>
      <c r="I36" s="184" t="s">
        <v>482</v>
      </c>
      <c r="J36" s="138" t="s">
        <v>487</v>
      </c>
      <c r="K36" s="137"/>
      <c r="L36" s="212" t="s">
        <v>483</v>
      </c>
      <c r="M36" s="190"/>
      <c r="N36" s="193" t="s">
        <v>484</v>
      </c>
      <c r="O36" s="196">
        <v>1060</v>
      </c>
      <c r="P36" s="184"/>
      <c r="Q36" s="199" t="s">
        <v>1012</v>
      </c>
      <c r="R36" s="184"/>
      <c r="S36" s="184"/>
      <c r="T36" s="187" t="s">
        <v>1015</v>
      </c>
      <c r="U36" s="145"/>
      <c r="V36" s="145"/>
      <c r="W36" s="145"/>
      <c r="X36" s="145"/>
      <c r="Y36" s="145"/>
      <c r="Z36" s="145"/>
      <c r="AA36" s="145"/>
      <c r="AB36" s="146"/>
      <c r="AC36" s="146"/>
      <c r="AD36" s="146"/>
      <c r="AE36" s="146"/>
      <c r="AF36" s="146"/>
      <c r="AG36" s="146"/>
      <c r="AH36" s="146"/>
      <c r="AI36" s="146"/>
      <c r="AJ36" s="146"/>
      <c r="AK36" s="146"/>
      <c r="AL36" s="146"/>
      <c r="AM36" s="146"/>
      <c r="AN36" s="146"/>
      <c r="AO36" s="146"/>
      <c r="AP36" s="146"/>
      <c r="AQ36" s="146"/>
      <c r="AR36" s="146"/>
      <c r="AS36" s="146"/>
      <c r="AT36" s="146"/>
      <c r="AU36" s="146"/>
      <c r="AV36" s="146"/>
      <c r="AW36" s="146"/>
      <c r="AX36" s="146"/>
      <c r="AY36" s="146"/>
      <c r="AZ36" s="146"/>
      <c r="BA36" s="146"/>
      <c r="BB36" s="146"/>
      <c r="BC36" s="146"/>
      <c r="BD36" s="146"/>
      <c r="BE36" s="146"/>
      <c r="BF36" s="146"/>
      <c r="BG36" s="146"/>
      <c r="BH36" s="146"/>
      <c r="BI36" s="146"/>
      <c r="BJ36" s="146"/>
      <c r="BK36" s="146"/>
      <c r="BL36" s="146"/>
      <c r="BM36" s="146"/>
      <c r="BN36" s="146"/>
      <c r="BO36" s="146"/>
      <c r="BP36" s="146"/>
      <c r="BQ36" s="146"/>
      <c r="BR36" s="146"/>
    </row>
    <row r="37" spans="1:78" s="4" customFormat="1" ht="16.5" customHeight="1" x14ac:dyDescent="0.2">
      <c r="A37" s="202"/>
      <c r="B37" s="204"/>
      <c r="C37" s="207"/>
      <c r="D37" s="210"/>
      <c r="E37" s="279"/>
      <c r="F37" s="185"/>
      <c r="G37" s="147" t="s">
        <v>421</v>
      </c>
      <c r="H37" s="136"/>
      <c r="I37" s="185"/>
      <c r="J37" s="138" t="s">
        <v>421</v>
      </c>
      <c r="K37" s="136"/>
      <c r="L37" s="213"/>
      <c r="M37" s="191"/>
      <c r="N37" s="194"/>
      <c r="O37" s="197"/>
      <c r="P37" s="185"/>
      <c r="Q37" s="200"/>
      <c r="R37" s="185"/>
      <c r="S37" s="185"/>
      <c r="T37" s="188"/>
      <c r="U37" s="145"/>
      <c r="V37" s="145"/>
      <c r="W37" s="145"/>
      <c r="X37" s="145"/>
      <c r="Y37" s="145"/>
      <c r="Z37" s="145"/>
      <c r="AA37" s="145"/>
      <c r="AB37" s="146"/>
      <c r="AC37" s="146"/>
      <c r="AD37" s="146"/>
      <c r="AE37" s="146"/>
      <c r="AF37" s="146"/>
      <c r="AG37" s="146"/>
      <c r="AH37" s="146"/>
      <c r="AI37" s="146"/>
      <c r="AJ37" s="146"/>
      <c r="AK37" s="146"/>
      <c r="AL37" s="146"/>
      <c r="AM37" s="146"/>
      <c r="AN37" s="146"/>
      <c r="AO37" s="146"/>
      <c r="AP37" s="146"/>
      <c r="AQ37" s="146"/>
      <c r="AR37" s="146"/>
      <c r="AS37" s="146"/>
      <c r="AT37" s="146"/>
      <c r="AU37" s="146"/>
      <c r="AV37" s="146"/>
      <c r="AW37" s="146"/>
      <c r="AX37" s="146"/>
      <c r="AY37" s="146"/>
      <c r="AZ37" s="146"/>
      <c r="BA37" s="146"/>
      <c r="BB37" s="146"/>
      <c r="BC37" s="146"/>
      <c r="BD37" s="146"/>
      <c r="BE37" s="146"/>
      <c r="BF37" s="146"/>
      <c r="BG37" s="146"/>
      <c r="BH37" s="146"/>
      <c r="BI37" s="146"/>
      <c r="BJ37" s="146"/>
      <c r="BK37" s="146"/>
      <c r="BL37" s="146"/>
      <c r="BM37" s="146"/>
      <c r="BN37" s="146"/>
      <c r="BO37" s="146"/>
      <c r="BP37" s="146"/>
      <c r="BQ37" s="146"/>
      <c r="BR37" s="146"/>
    </row>
    <row r="38" spans="1:78" s="4" customFormat="1" ht="15.75" customHeight="1" x14ac:dyDescent="0.2">
      <c r="A38" s="202"/>
      <c r="B38" s="204"/>
      <c r="C38" s="207"/>
      <c r="D38" s="210"/>
      <c r="E38" s="279"/>
      <c r="F38" s="185"/>
      <c r="G38" s="147" t="s">
        <v>61</v>
      </c>
      <c r="H38" s="136"/>
      <c r="I38" s="185"/>
      <c r="J38" s="138" t="s">
        <v>61</v>
      </c>
      <c r="K38" s="136"/>
      <c r="L38" s="213"/>
      <c r="M38" s="191"/>
      <c r="N38" s="194"/>
      <c r="O38" s="197"/>
      <c r="P38" s="185"/>
      <c r="Q38" s="200"/>
      <c r="R38" s="185"/>
      <c r="S38" s="185"/>
      <c r="T38" s="188"/>
      <c r="U38" s="145"/>
      <c r="V38" s="145"/>
      <c r="W38" s="145"/>
      <c r="X38" s="145"/>
      <c r="Y38" s="145"/>
      <c r="Z38" s="145"/>
      <c r="AA38" s="145"/>
      <c r="AB38" s="146"/>
      <c r="AC38" s="146"/>
      <c r="AD38" s="146"/>
      <c r="AE38" s="146"/>
      <c r="AF38" s="146"/>
      <c r="AG38" s="146"/>
      <c r="AH38" s="146"/>
      <c r="AI38" s="146"/>
      <c r="AJ38" s="146"/>
      <c r="AK38" s="146"/>
      <c r="AL38" s="146"/>
      <c r="AM38" s="146"/>
      <c r="AN38" s="146"/>
      <c r="AO38" s="146"/>
      <c r="AP38" s="146"/>
      <c r="AQ38" s="146"/>
      <c r="AR38" s="146"/>
      <c r="AS38" s="146"/>
      <c r="AT38" s="146"/>
      <c r="AU38" s="146"/>
      <c r="AV38" s="146"/>
      <c r="AW38" s="146"/>
      <c r="AX38" s="146"/>
      <c r="AY38" s="146"/>
      <c r="AZ38" s="146"/>
      <c r="BA38" s="146"/>
      <c r="BB38" s="146"/>
      <c r="BC38" s="146"/>
      <c r="BD38" s="146"/>
      <c r="BE38" s="146"/>
      <c r="BF38" s="146"/>
      <c r="BG38" s="146"/>
      <c r="BH38" s="146"/>
      <c r="BI38" s="146"/>
      <c r="BJ38" s="146"/>
      <c r="BK38" s="146"/>
      <c r="BL38" s="146"/>
      <c r="BM38" s="146"/>
      <c r="BN38" s="146"/>
      <c r="BO38" s="146"/>
      <c r="BP38" s="146"/>
      <c r="BQ38" s="146"/>
      <c r="BR38" s="146"/>
    </row>
    <row r="39" spans="1:78" s="4" customFormat="1" ht="15.75" customHeight="1" thickBot="1" x14ac:dyDescent="0.25">
      <c r="A39" s="202"/>
      <c r="B39" s="204"/>
      <c r="C39" s="207"/>
      <c r="D39" s="210"/>
      <c r="E39" s="279"/>
      <c r="F39" s="185"/>
      <c r="G39" s="148" t="s">
        <v>388</v>
      </c>
      <c r="H39" s="142"/>
      <c r="I39" s="185"/>
      <c r="J39" s="139" t="s">
        <v>388</v>
      </c>
      <c r="K39" s="142"/>
      <c r="L39" s="213"/>
      <c r="M39" s="191"/>
      <c r="N39" s="194"/>
      <c r="O39" s="197"/>
      <c r="P39" s="185"/>
      <c r="Q39" s="200"/>
      <c r="R39" s="185"/>
      <c r="S39" s="185"/>
      <c r="T39" s="188"/>
      <c r="U39" s="145"/>
      <c r="V39" s="145"/>
      <c r="W39" s="145"/>
      <c r="X39" s="145"/>
      <c r="Y39" s="145"/>
      <c r="Z39" s="145"/>
      <c r="AA39" s="145"/>
      <c r="AB39" s="146"/>
      <c r="AC39" s="146"/>
      <c r="AD39" s="146"/>
      <c r="AE39" s="146"/>
      <c r="AF39" s="146"/>
      <c r="AG39" s="146"/>
      <c r="AH39" s="146"/>
      <c r="AI39" s="146"/>
      <c r="AJ39" s="146"/>
      <c r="AK39" s="146"/>
      <c r="AL39" s="146"/>
      <c r="AM39" s="146"/>
      <c r="AN39" s="146"/>
      <c r="AO39" s="146"/>
      <c r="AP39" s="146"/>
      <c r="AQ39" s="146"/>
      <c r="AR39" s="146"/>
      <c r="AS39" s="146"/>
      <c r="AT39" s="146"/>
      <c r="AU39" s="146"/>
      <c r="AV39" s="146"/>
      <c r="AW39" s="146"/>
      <c r="AX39" s="146"/>
      <c r="AY39" s="146"/>
      <c r="AZ39" s="146"/>
      <c r="BA39" s="146"/>
      <c r="BB39" s="146"/>
      <c r="BC39" s="146"/>
      <c r="BD39" s="146"/>
      <c r="BE39" s="146"/>
      <c r="BF39" s="146"/>
      <c r="BG39" s="146"/>
      <c r="BH39" s="146"/>
      <c r="BI39" s="146"/>
      <c r="BJ39" s="146"/>
      <c r="BK39" s="146"/>
      <c r="BL39" s="146"/>
      <c r="BM39" s="146"/>
      <c r="BN39" s="146"/>
      <c r="BO39" s="146"/>
      <c r="BP39" s="146"/>
      <c r="BQ39" s="146"/>
      <c r="BR39" s="146"/>
    </row>
    <row r="40" spans="1:78" s="4" customFormat="1" ht="15" customHeight="1" thickBot="1" x14ac:dyDescent="0.25">
      <c r="A40" s="202"/>
      <c r="B40" s="205"/>
      <c r="C40" s="208"/>
      <c r="D40" s="211"/>
      <c r="E40" s="280"/>
      <c r="F40" s="186"/>
      <c r="G40" s="147" t="s">
        <v>487</v>
      </c>
      <c r="H40" s="137"/>
      <c r="I40" s="186"/>
      <c r="J40" s="138" t="s">
        <v>487</v>
      </c>
      <c r="K40" s="137"/>
      <c r="L40" s="214"/>
      <c r="M40" s="192"/>
      <c r="N40" s="195"/>
      <c r="O40" s="198"/>
      <c r="P40" s="186"/>
      <c r="Q40" s="201"/>
      <c r="R40" s="186"/>
      <c r="S40" s="186"/>
      <c r="T40" s="189"/>
      <c r="U40" s="145"/>
      <c r="V40" s="145"/>
      <c r="W40" s="145"/>
      <c r="X40" s="145"/>
      <c r="Y40" s="145"/>
      <c r="Z40" s="145"/>
      <c r="AA40" s="145"/>
      <c r="AB40" s="146"/>
      <c r="AC40" s="146"/>
      <c r="AD40" s="146"/>
      <c r="AE40" s="146"/>
      <c r="AF40" s="146"/>
      <c r="AG40" s="146"/>
      <c r="AH40" s="146"/>
      <c r="AI40" s="146"/>
      <c r="AJ40" s="146"/>
      <c r="AK40" s="146"/>
      <c r="AL40" s="146"/>
      <c r="AM40" s="146"/>
      <c r="AN40" s="146"/>
      <c r="AO40" s="146"/>
      <c r="AP40" s="146"/>
      <c r="AQ40" s="146"/>
      <c r="AR40" s="146"/>
      <c r="AS40" s="146"/>
      <c r="AT40" s="146"/>
      <c r="AU40" s="146"/>
      <c r="AV40" s="146"/>
      <c r="AW40" s="146"/>
      <c r="AX40" s="146"/>
      <c r="AY40" s="146"/>
      <c r="AZ40" s="146"/>
      <c r="BA40" s="146"/>
      <c r="BB40" s="146"/>
      <c r="BC40" s="146"/>
      <c r="BD40" s="146"/>
      <c r="BE40" s="146"/>
      <c r="BF40" s="146"/>
      <c r="BG40" s="146"/>
      <c r="BH40" s="146"/>
      <c r="BI40" s="146"/>
      <c r="BJ40" s="146"/>
      <c r="BK40" s="146"/>
      <c r="BL40" s="146"/>
      <c r="BM40" s="146"/>
      <c r="BN40" s="146"/>
      <c r="BO40" s="146"/>
      <c r="BP40" s="146"/>
      <c r="BQ40" s="146"/>
      <c r="BR40" s="146"/>
    </row>
    <row r="41" spans="1:78" s="4" customFormat="1" ht="16.5" customHeight="1" x14ac:dyDescent="0.2">
      <c r="A41" s="202"/>
      <c r="B41" s="203" t="s">
        <v>1009</v>
      </c>
      <c r="C41" s="206">
        <v>621166555</v>
      </c>
      <c r="D41" s="209" t="s">
        <v>480</v>
      </c>
      <c r="E41" s="278" t="s">
        <v>47</v>
      </c>
      <c r="F41" s="184" t="s">
        <v>481</v>
      </c>
      <c r="G41" s="147" t="s">
        <v>421</v>
      </c>
      <c r="H41" s="136"/>
      <c r="I41" s="184" t="s">
        <v>482</v>
      </c>
      <c r="J41" s="138" t="s">
        <v>421</v>
      </c>
      <c r="K41" s="136"/>
      <c r="L41" s="212" t="s">
        <v>483</v>
      </c>
      <c r="M41" s="190"/>
      <c r="N41" s="193" t="s">
        <v>484</v>
      </c>
      <c r="O41" s="196">
        <f>+O11</f>
        <v>1060</v>
      </c>
      <c r="P41" s="184"/>
      <c r="Q41" s="199" t="s">
        <v>1012</v>
      </c>
      <c r="R41" s="184"/>
      <c r="S41" s="184"/>
      <c r="T41" s="187" t="s">
        <v>1015</v>
      </c>
      <c r="U41" s="145"/>
      <c r="V41" s="145"/>
      <c r="W41" s="145"/>
      <c r="X41" s="145"/>
      <c r="Y41" s="145"/>
      <c r="Z41" s="145"/>
      <c r="AA41" s="145"/>
      <c r="AB41" s="146"/>
      <c r="AC41" s="146"/>
      <c r="AD41" s="146"/>
      <c r="AE41" s="146"/>
      <c r="AF41" s="146"/>
      <c r="AG41" s="146"/>
      <c r="AH41" s="146"/>
      <c r="AI41" s="146"/>
      <c r="AJ41" s="146"/>
      <c r="AK41" s="146"/>
      <c r="AL41" s="146"/>
      <c r="AM41" s="146"/>
      <c r="AN41" s="146"/>
      <c r="AO41" s="146"/>
      <c r="AP41" s="146"/>
      <c r="AQ41" s="146"/>
      <c r="AR41" s="146"/>
      <c r="AS41" s="146"/>
      <c r="AT41" s="146"/>
      <c r="AU41" s="146"/>
      <c r="AV41" s="146"/>
      <c r="AW41" s="146"/>
      <c r="AX41" s="146"/>
      <c r="AY41" s="146"/>
      <c r="AZ41" s="146"/>
      <c r="BA41" s="146"/>
      <c r="BB41" s="146"/>
      <c r="BC41" s="146"/>
      <c r="BD41" s="146"/>
      <c r="BE41" s="146"/>
      <c r="BF41" s="146"/>
      <c r="BG41" s="146"/>
      <c r="BH41" s="146"/>
      <c r="BI41" s="146"/>
      <c r="BJ41" s="146"/>
      <c r="BK41" s="146"/>
      <c r="BL41" s="146"/>
      <c r="BM41" s="146"/>
      <c r="BN41" s="146"/>
      <c r="BO41" s="146"/>
      <c r="BP41" s="146"/>
      <c r="BQ41" s="146"/>
      <c r="BR41" s="146"/>
    </row>
    <row r="42" spans="1:78" s="4" customFormat="1" ht="15.75" customHeight="1" x14ac:dyDescent="0.2">
      <c r="A42" s="202"/>
      <c r="B42" s="204"/>
      <c r="C42" s="207"/>
      <c r="D42" s="210"/>
      <c r="E42" s="279"/>
      <c r="F42" s="185"/>
      <c r="G42" s="147" t="s">
        <v>61</v>
      </c>
      <c r="H42" s="136"/>
      <c r="I42" s="185"/>
      <c r="J42" s="138" t="s">
        <v>61</v>
      </c>
      <c r="K42" s="136"/>
      <c r="L42" s="213"/>
      <c r="M42" s="191"/>
      <c r="N42" s="194"/>
      <c r="O42" s="197"/>
      <c r="P42" s="185"/>
      <c r="Q42" s="200"/>
      <c r="R42" s="185"/>
      <c r="S42" s="185"/>
      <c r="T42" s="188"/>
      <c r="U42" s="145"/>
      <c r="V42" s="145"/>
      <c r="W42" s="145"/>
      <c r="X42" s="145"/>
      <c r="Y42" s="145"/>
      <c r="Z42" s="145"/>
      <c r="AA42" s="145"/>
      <c r="AB42" s="146"/>
      <c r="AC42" s="146"/>
      <c r="AD42" s="146"/>
      <c r="AE42" s="146"/>
      <c r="AF42" s="146"/>
      <c r="AG42" s="146"/>
      <c r="AH42" s="146"/>
      <c r="AI42" s="146"/>
      <c r="AJ42" s="146"/>
      <c r="AK42" s="146"/>
      <c r="AL42" s="146"/>
      <c r="AM42" s="146"/>
      <c r="AN42" s="146"/>
      <c r="AO42" s="146"/>
      <c r="AP42" s="146"/>
      <c r="AQ42" s="146"/>
      <c r="AR42" s="146"/>
      <c r="AS42" s="146"/>
      <c r="AT42" s="146"/>
      <c r="AU42" s="146"/>
      <c r="AV42" s="146"/>
      <c r="AW42" s="146"/>
      <c r="AX42" s="146"/>
      <c r="AY42" s="146"/>
      <c r="AZ42" s="146"/>
      <c r="BA42" s="146"/>
      <c r="BB42" s="146"/>
      <c r="BC42" s="146"/>
      <c r="BD42" s="146"/>
      <c r="BE42" s="146"/>
      <c r="BF42" s="146"/>
      <c r="BG42" s="146"/>
      <c r="BH42" s="146"/>
      <c r="BI42" s="146"/>
      <c r="BJ42" s="146"/>
      <c r="BK42" s="146"/>
      <c r="BL42" s="146"/>
      <c r="BM42" s="146"/>
      <c r="BN42" s="146"/>
      <c r="BO42" s="146"/>
      <c r="BP42" s="146"/>
      <c r="BQ42" s="146"/>
      <c r="BR42" s="146"/>
    </row>
    <row r="43" spans="1:78" s="4" customFormat="1" ht="15.75" customHeight="1" thickBot="1" x14ac:dyDescent="0.25">
      <c r="A43" s="202"/>
      <c r="B43" s="204"/>
      <c r="C43" s="207"/>
      <c r="D43" s="210"/>
      <c r="E43" s="279"/>
      <c r="F43" s="185"/>
      <c r="G43" s="148" t="s">
        <v>388</v>
      </c>
      <c r="H43" s="142"/>
      <c r="I43" s="185"/>
      <c r="J43" s="139" t="s">
        <v>388</v>
      </c>
      <c r="K43" s="142"/>
      <c r="L43" s="213"/>
      <c r="M43" s="191"/>
      <c r="N43" s="194"/>
      <c r="O43" s="197"/>
      <c r="P43" s="185"/>
      <c r="Q43" s="200"/>
      <c r="R43" s="185"/>
      <c r="S43" s="185"/>
      <c r="T43" s="188"/>
      <c r="U43" s="145"/>
      <c r="V43" s="145"/>
      <c r="W43" s="145"/>
      <c r="X43" s="145"/>
      <c r="Y43" s="145"/>
      <c r="Z43" s="145"/>
      <c r="AA43" s="145"/>
      <c r="AB43" s="146"/>
      <c r="AC43" s="146"/>
      <c r="AD43" s="146"/>
      <c r="AE43" s="146"/>
      <c r="AF43" s="146"/>
      <c r="AG43" s="146"/>
      <c r="AH43" s="146"/>
      <c r="AI43" s="146"/>
      <c r="AJ43" s="146"/>
      <c r="AK43" s="146"/>
      <c r="AL43" s="146"/>
      <c r="AM43" s="146"/>
      <c r="AN43" s="146"/>
      <c r="AO43" s="146"/>
      <c r="AP43" s="146"/>
      <c r="AQ43" s="146"/>
      <c r="AR43" s="146"/>
      <c r="AS43" s="146"/>
      <c r="AT43" s="146"/>
      <c r="AU43" s="146"/>
      <c r="AV43" s="146"/>
      <c r="AW43" s="146"/>
      <c r="AX43" s="146"/>
      <c r="AY43" s="146"/>
      <c r="AZ43" s="146"/>
      <c r="BA43" s="146"/>
      <c r="BB43" s="146"/>
      <c r="BC43" s="146"/>
      <c r="BD43" s="146"/>
      <c r="BE43" s="146"/>
      <c r="BF43" s="146"/>
      <c r="BG43" s="146"/>
      <c r="BH43" s="146"/>
      <c r="BI43" s="146"/>
      <c r="BJ43" s="146"/>
      <c r="BK43" s="146"/>
      <c r="BL43" s="146"/>
      <c r="BM43" s="146"/>
      <c r="BN43" s="146"/>
      <c r="BO43" s="146"/>
      <c r="BP43" s="146"/>
      <c r="BQ43" s="146"/>
      <c r="BR43" s="146"/>
    </row>
    <row r="44" spans="1:78" s="4" customFormat="1" ht="15" customHeight="1" x14ac:dyDescent="0.2">
      <c r="A44" s="202"/>
      <c r="B44" s="204"/>
      <c r="C44" s="207"/>
      <c r="D44" s="210"/>
      <c r="E44" s="279"/>
      <c r="F44" s="185"/>
      <c r="G44" s="147" t="s">
        <v>487</v>
      </c>
      <c r="H44" s="137"/>
      <c r="I44" s="185"/>
      <c r="J44" s="138" t="s">
        <v>487</v>
      </c>
      <c r="K44" s="137"/>
      <c r="L44" s="213"/>
      <c r="M44" s="191"/>
      <c r="N44" s="194"/>
      <c r="O44" s="197"/>
      <c r="P44" s="185"/>
      <c r="Q44" s="200"/>
      <c r="R44" s="185"/>
      <c r="S44" s="185"/>
      <c r="T44" s="188"/>
      <c r="U44" s="145"/>
      <c r="V44" s="145"/>
      <c r="W44" s="145"/>
      <c r="X44" s="145"/>
      <c r="Y44" s="145"/>
      <c r="Z44" s="145"/>
      <c r="AA44" s="145"/>
      <c r="AB44" s="146"/>
      <c r="AC44" s="146"/>
      <c r="AD44" s="146"/>
      <c r="AE44" s="146"/>
      <c r="AF44" s="146"/>
      <c r="AG44" s="146"/>
      <c r="AH44" s="146"/>
      <c r="AI44" s="146"/>
      <c r="AJ44" s="146"/>
      <c r="AK44" s="146"/>
      <c r="AL44" s="146"/>
      <c r="AM44" s="146"/>
      <c r="AN44" s="146"/>
      <c r="AO44" s="146"/>
      <c r="AP44" s="146"/>
      <c r="AQ44" s="146"/>
      <c r="AR44" s="146"/>
      <c r="AS44" s="146"/>
      <c r="AT44" s="146"/>
      <c r="AU44" s="146"/>
      <c r="AV44" s="146"/>
      <c r="AW44" s="146"/>
      <c r="AX44" s="146"/>
      <c r="AY44" s="146"/>
      <c r="AZ44" s="146"/>
      <c r="BA44" s="146"/>
      <c r="BB44" s="146"/>
      <c r="BC44" s="146"/>
      <c r="BD44" s="146"/>
      <c r="BE44" s="146"/>
      <c r="BF44" s="146"/>
      <c r="BG44" s="146"/>
      <c r="BH44" s="146"/>
      <c r="BI44" s="146"/>
      <c r="BJ44" s="146"/>
      <c r="BK44" s="146"/>
      <c r="BL44" s="146"/>
      <c r="BM44" s="146"/>
      <c r="BN44" s="146"/>
      <c r="BO44" s="146"/>
      <c r="BP44" s="146"/>
      <c r="BQ44" s="146"/>
      <c r="BR44" s="146"/>
    </row>
    <row r="45" spans="1:78" ht="15.75" customHeight="1" thickBot="1" x14ac:dyDescent="0.25">
      <c r="A45" s="202"/>
      <c r="B45" s="205"/>
      <c r="C45" s="208"/>
      <c r="D45" s="211"/>
      <c r="E45" s="280"/>
      <c r="F45" s="186"/>
      <c r="G45" s="148" t="s">
        <v>488</v>
      </c>
      <c r="H45" s="140"/>
      <c r="I45" s="186"/>
      <c r="J45" s="139" t="s">
        <v>488</v>
      </c>
      <c r="K45" s="140"/>
      <c r="L45" s="214"/>
      <c r="M45" s="192"/>
      <c r="N45" s="195"/>
      <c r="O45" s="198"/>
      <c r="P45" s="186"/>
      <c r="Q45" s="201"/>
      <c r="R45" s="186"/>
      <c r="S45" s="186"/>
      <c r="T45" s="189"/>
      <c r="U45" s="143"/>
      <c r="V45" s="143"/>
      <c r="W45" s="143"/>
      <c r="X45" s="143"/>
      <c r="Y45" s="143"/>
      <c r="Z45" s="143"/>
      <c r="AA45" s="143"/>
      <c r="AB45" s="143"/>
      <c r="BS45"/>
      <c r="BT45"/>
      <c r="BU45"/>
      <c r="BV45"/>
      <c r="BW45"/>
      <c r="BX45"/>
      <c r="BY45"/>
      <c r="BZ45"/>
    </row>
    <row r="46" spans="1:78" s="4" customFormat="1" ht="15" customHeight="1" x14ac:dyDescent="0.2">
      <c r="A46" s="202"/>
      <c r="B46" s="203" t="s">
        <v>1009</v>
      </c>
      <c r="C46" s="206">
        <v>621166555</v>
      </c>
      <c r="D46" s="209" t="s">
        <v>480</v>
      </c>
      <c r="E46" s="278" t="s">
        <v>47</v>
      </c>
      <c r="F46" s="184" t="s">
        <v>481</v>
      </c>
      <c r="G46" s="147" t="s">
        <v>487</v>
      </c>
      <c r="H46" s="137"/>
      <c r="I46" s="184" t="s">
        <v>482</v>
      </c>
      <c r="J46" s="138" t="s">
        <v>487</v>
      </c>
      <c r="K46" s="137"/>
      <c r="L46" s="212" t="s">
        <v>483</v>
      </c>
      <c r="M46" s="190"/>
      <c r="N46" s="193" t="s">
        <v>484</v>
      </c>
      <c r="O46" s="196">
        <f>+O11</f>
        <v>1060</v>
      </c>
      <c r="P46" s="184"/>
      <c r="Q46" s="199" t="s">
        <v>1012</v>
      </c>
      <c r="R46" s="184"/>
      <c r="S46" s="184"/>
      <c r="T46" s="187" t="s">
        <v>1015</v>
      </c>
      <c r="U46" s="145"/>
      <c r="V46" s="145"/>
      <c r="W46" s="145"/>
      <c r="X46" s="145"/>
      <c r="Y46" s="145"/>
      <c r="Z46" s="145"/>
      <c r="AA46" s="145"/>
      <c r="AB46" s="146"/>
      <c r="AC46" s="146"/>
      <c r="AD46" s="146"/>
      <c r="AE46" s="146"/>
      <c r="AF46" s="146"/>
      <c r="AG46" s="146"/>
      <c r="AH46" s="146"/>
      <c r="AI46" s="146"/>
      <c r="AJ46" s="146"/>
      <c r="AK46" s="146"/>
      <c r="AL46" s="146"/>
      <c r="AM46" s="146"/>
      <c r="AN46" s="146"/>
      <c r="AO46" s="146"/>
      <c r="AP46" s="146"/>
      <c r="AQ46" s="146"/>
      <c r="AR46" s="146"/>
      <c r="AS46" s="146"/>
      <c r="AT46" s="146"/>
      <c r="AU46" s="146"/>
      <c r="AV46" s="146"/>
      <c r="AW46" s="146"/>
      <c r="AX46" s="146"/>
      <c r="AY46" s="146"/>
      <c r="AZ46" s="146"/>
      <c r="BA46" s="146"/>
      <c r="BB46" s="146"/>
      <c r="BC46" s="146"/>
      <c r="BD46" s="146"/>
      <c r="BE46" s="146"/>
      <c r="BF46" s="146"/>
      <c r="BG46" s="146"/>
      <c r="BH46" s="146"/>
      <c r="BI46" s="146"/>
      <c r="BJ46" s="146"/>
      <c r="BK46" s="146"/>
      <c r="BL46" s="146"/>
      <c r="BM46" s="146"/>
      <c r="BN46" s="146"/>
      <c r="BO46" s="146"/>
      <c r="BP46" s="146"/>
      <c r="BQ46" s="146"/>
      <c r="BR46" s="146"/>
    </row>
    <row r="47" spans="1:78" s="4" customFormat="1" ht="16.5" customHeight="1" x14ac:dyDescent="0.2">
      <c r="A47" s="202"/>
      <c r="B47" s="204"/>
      <c r="C47" s="207"/>
      <c r="D47" s="210"/>
      <c r="E47" s="279"/>
      <c r="F47" s="185"/>
      <c r="G47" s="147" t="s">
        <v>421</v>
      </c>
      <c r="H47" s="136"/>
      <c r="I47" s="185"/>
      <c r="J47" s="138" t="s">
        <v>421</v>
      </c>
      <c r="K47" s="136"/>
      <c r="L47" s="213"/>
      <c r="M47" s="191"/>
      <c r="N47" s="194"/>
      <c r="O47" s="197"/>
      <c r="P47" s="185"/>
      <c r="Q47" s="200"/>
      <c r="R47" s="185"/>
      <c r="S47" s="185"/>
      <c r="T47" s="188"/>
      <c r="U47" s="145"/>
      <c r="V47" s="145"/>
      <c r="W47" s="145"/>
      <c r="X47" s="145"/>
      <c r="Y47" s="145"/>
      <c r="Z47" s="145"/>
      <c r="AA47" s="145"/>
      <c r="AB47" s="146"/>
      <c r="AC47" s="146"/>
      <c r="AD47" s="146"/>
      <c r="AE47" s="146"/>
      <c r="AF47" s="146"/>
      <c r="AG47" s="146"/>
      <c r="AH47" s="146"/>
      <c r="AI47" s="146"/>
      <c r="AJ47" s="146"/>
      <c r="AK47" s="146"/>
      <c r="AL47" s="146"/>
      <c r="AM47" s="146"/>
      <c r="AN47" s="146"/>
      <c r="AO47" s="146"/>
      <c r="AP47" s="146"/>
      <c r="AQ47" s="146"/>
      <c r="AR47" s="146"/>
      <c r="AS47" s="146"/>
      <c r="AT47" s="146"/>
      <c r="AU47" s="146"/>
      <c r="AV47" s="146"/>
      <c r="AW47" s="146"/>
      <c r="AX47" s="146"/>
      <c r="AY47" s="146"/>
      <c r="AZ47" s="146"/>
      <c r="BA47" s="146"/>
      <c r="BB47" s="146"/>
      <c r="BC47" s="146"/>
      <c r="BD47" s="146"/>
      <c r="BE47" s="146"/>
      <c r="BF47" s="146"/>
      <c r="BG47" s="146"/>
      <c r="BH47" s="146"/>
      <c r="BI47" s="146"/>
      <c r="BJ47" s="146"/>
      <c r="BK47" s="146"/>
      <c r="BL47" s="146"/>
      <c r="BM47" s="146"/>
      <c r="BN47" s="146"/>
      <c r="BO47" s="146"/>
      <c r="BP47" s="146"/>
      <c r="BQ47" s="146"/>
      <c r="BR47" s="146"/>
    </row>
    <row r="48" spans="1:78" s="4" customFormat="1" ht="15.75" customHeight="1" x14ac:dyDescent="0.2">
      <c r="A48" s="202"/>
      <c r="B48" s="204"/>
      <c r="C48" s="207"/>
      <c r="D48" s="210"/>
      <c r="E48" s="279"/>
      <c r="F48" s="185"/>
      <c r="G48" s="147" t="s">
        <v>61</v>
      </c>
      <c r="H48" s="136"/>
      <c r="I48" s="185"/>
      <c r="J48" s="138" t="s">
        <v>61</v>
      </c>
      <c r="K48" s="136"/>
      <c r="L48" s="213"/>
      <c r="M48" s="191"/>
      <c r="N48" s="194"/>
      <c r="O48" s="197"/>
      <c r="P48" s="185"/>
      <c r="Q48" s="200"/>
      <c r="R48" s="185"/>
      <c r="S48" s="185"/>
      <c r="T48" s="188"/>
      <c r="U48" s="145"/>
      <c r="V48" s="145"/>
      <c r="W48" s="145"/>
      <c r="X48" s="145"/>
      <c r="Y48" s="145"/>
      <c r="Z48" s="145"/>
      <c r="AA48" s="145"/>
      <c r="AB48" s="146"/>
      <c r="AC48" s="146"/>
      <c r="AD48" s="146"/>
      <c r="AE48" s="146"/>
      <c r="AF48" s="146"/>
      <c r="AG48" s="146"/>
      <c r="AH48" s="146"/>
      <c r="AI48" s="146"/>
      <c r="AJ48" s="146"/>
      <c r="AK48" s="146"/>
      <c r="AL48" s="146"/>
      <c r="AM48" s="146"/>
      <c r="AN48" s="146"/>
      <c r="AO48" s="146"/>
      <c r="AP48" s="146"/>
      <c r="AQ48" s="146"/>
      <c r="AR48" s="146"/>
      <c r="AS48" s="146"/>
      <c r="AT48" s="146"/>
      <c r="AU48" s="146"/>
      <c r="AV48" s="146"/>
      <c r="AW48" s="146"/>
      <c r="AX48" s="146"/>
      <c r="AY48" s="146"/>
      <c r="AZ48" s="146"/>
      <c r="BA48" s="146"/>
      <c r="BB48" s="146"/>
      <c r="BC48" s="146"/>
      <c r="BD48" s="146"/>
      <c r="BE48" s="146"/>
      <c r="BF48" s="146"/>
      <c r="BG48" s="146"/>
      <c r="BH48" s="146"/>
      <c r="BI48" s="146"/>
      <c r="BJ48" s="146"/>
      <c r="BK48" s="146"/>
      <c r="BL48" s="146"/>
      <c r="BM48" s="146"/>
      <c r="BN48" s="146"/>
      <c r="BO48" s="146"/>
      <c r="BP48" s="146"/>
      <c r="BQ48" s="146"/>
      <c r="BR48" s="146"/>
    </row>
    <row r="49" spans="1:78" s="4" customFormat="1" ht="15.75" customHeight="1" thickBot="1" x14ac:dyDescent="0.25">
      <c r="A49" s="202"/>
      <c r="B49" s="204"/>
      <c r="C49" s="207"/>
      <c r="D49" s="210"/>
      <c r="E49" s="279"/>
      <c r="F49" s="185"/>
      <c r="G49" s="148" t="s">
        <v>388</v>
      </c>
      <c r="H49" s="142"/>
      <c r="I49" s="185"/>
      <c r="J49" s="139" t="s">
        <v>388</v>
      </c>
      <c r="K49" s="142"/>
      <c r="L49" s="213"/>
      <c r="M49" s="191"/>
      <c r="N49" s="194"/>
      <c r="O49" s="197"/>
      <c r="P49" s="185"/>
      <c r="Q49" s="200"/>
      <c r="R49" s="185"/>
      <c r="S49" s="185"/>
      <c r="T49" s="188"/>
      <c r="U49" s="145"/>
      <c r="V49" s="145"/>
      <c r="W49" s="145"/>
      <c r="X49" s="145"/>
      <c r="Y49" s="145"/>
      <c r="Z49" s="145"/>
      <c r="AA49" s="145"/>
      <c r="AB49" s="146"/>
      <c r="AC49" s="146"/>
      <c r="AD49" s="146"/>
      <c r="AE49" s="146"/>
      <c r="AF49" s="146"/>
      <c r="AG49" s="146"/>
      <c r="AH49" s="146"/>
      <c r="AI49" s="146"/>
      <c r="AJ49" s="146"/>
      <c r="AK49" s="146"/>
      <c r="AL49" s="146"/>
      <c r="AM49" s="146"/>
      <c r="AN49" s="146"/>
      <c r="AO49" s="146"/>
      <c r="AP49" s="146"/>
      <c r="AQ49" s="146"/>
      <c r="AR49" s="146"/>
      <c r="AS49" s="146"/>
      <c r="AT49" s="146"/>
      <c r="AU49" s="146"/>
      <c r="AV49" s="146"/>
      <c r="AW49" s="146"/>
      <c r="AX49" s="146"/>
      <c r="AY49" s="146"/>
      <c r="AZ49" s="146"/>
      <c r="BA49" s="146"/>
      <c r="BB49" s="146"/>
      <c r="BC49" s="146"/>
      <c r="BD49" s="146"/>
      <c r="BE49" s="146"/>
      <c r="BF49" s="146"/>
      <c r="BG49" s="146"/>
      <c r="BH49" s="146"/>
      <c r="BI49" s="146"/>
      <c r="BJ49" s="146"/>
      <c r="BK49" s="146"/>
      <c r="BL49" s="146"/>
      <c r="BM49" s="146"/>
      <c r="BN49" s="146"/>
      <c r="BO49" s="146"/>
      <c r="BP49" s="146"/>
      <c r="BQ49" s="146"/>
      <c r="BR49" s="146"/>
    </row>
    <row r="50" spans="1:78" ht="15.75" customHeight="1" thickBot="1" x14ac:dyDescent="0.25">
      <c r="A50" s="202"/>
      <c r="B50" s="205"/>
      <c r="C50" s="208"/>
      <c r="D50" s="211"/>
      <c r="E50" s="280"/>
      <c r="F50" s="186"/>
      <c r="G50" s="148" t="s">
        <v>488</v>
      </c>
      <c r="H50" s="140"/>
      <c r="I50" s="186"/>
      <c r="J50" s="139" t="s">
        <v>488</v>
      </c>
      <c r="K50" s="140"/>
      <c r="L50" s="214"/>
      <c r="M50" s="192"/>
      <c r="N50" s="195"/>
      <c r="O50" s="198"/>
      <c r="P50" s="186"/>
      <c r="Q50" s="201"/>
      <c r="R50" s="186"/>
      <c r="S50" s="186"/>
      <c r="T50" s="189"/>
      <c r="U50" s="143"/>
      <c r="V50" s="143"/>
      <c r="W50" s="143"/>
      <c r="X50" s="143"/>
      <c r="Y50" s="143"/>
      <c r="Z50" s="143"/>
      <c r="AA50" s="143"/>
      <c r="AB50" s="143"/>
      <c r="BS50"/>
      <c r="BT50"/>
      <c r="BU50"/>
      <c r="BV50"/>
      <c r="BW50"/>
      <c r="BX50"/>
      <c r="BY50"/>
      <c r="BZ50"/>
    </row>
    <row r="51" spans="1:78" s="4" customFormat="1" ht="15" customHeight="1" x14ac:dyDescent="0.2">
      <c r="A51" s="202"/>
      <c r="B51" s="203" t="s">
        <v>1009</v>
      </c>
      <c r="C51" s="206">
        <v>621166555</v>
      </c>
      <c r="D51" s="209" t="s">
        <v>480</v>
      </c>
      <c r="E51" s="278">
        <v>42529</v>
      </c>
      <c r="F51" s="184" t="s">
        <v>481</v>
      </c>
      <c r="G51" s="147" t="s">
        <v>487</v>
      </c>
      <c r="H51" s="137"/>
      <c r="I51" s="184" t="s">
        <v>482</v>
      </c>
      <c r="J51" s="138" t="s">
        <v>487</v>
      </c>
      <c r="K51" s="137"/>
      <c r="L51" s="212" t="s">
        <v>483</v>
      </c>
      <c r="M51" s="190"/>
      <c r="N51" s="193" t="s">
        <v>484</v>
      </c>
      <c r="O51" s="196">
        <f>+O16</f>
        <v>1060</v>
      </c>
      <c r="P51" s="184"/>
      <c r="Q51" s="199" t="s">
        <v>1012</v>
      </c>
      <c r="R51" s="184"/>
      <c r="S51" s="184"/>
      <c r="T51" s="187" t="s">
        <v>1015</v>
      </c>
      <c r="U51" s="145"/>
      <c r="V51" s="145"/>
      <c r="W51" s="145"/>
      <c r="X51" s="145"/>
      <c r="Y51" s="145"/>
      <c r="Z51" s="145"/>
      <c r="AA51" s="145"/>
      <c r="AB51" s="146"/>
      <c r="AC51" s="146"/>
      <c r="AD51" s="146"/>
      <c r="AE51" s="146"/>
      <c r="AF51" s="146"/>
      <c r="AG51" s="146"/>
      <c r="AH51" s="146"/>
      <c r="AI51" s="146"/>
      <c r="AJ51" s="146"/>
      <c r="AK51" s="146"/>
      <c r="AL51" s="146"/>
      <c r="AM51" s="146"/>
      <c r="AN51" s="146"/>
      <c r="AO51" s="146"/>
      <c r="AP51" s="146"/>
      <c r="AQ51" s="146"/>
      <c r="AR51" s="146"/>
      <c r="AS51" s="146"/>
      <c r="AT51" s="146"/>
      <c r="AU51" s="146"/>
      <c r="AV51" s="146"/>
      <c r="AW51" s="146"/>
      <c r="AX51" s="146"/>
      <c r="AY51" s="146"/>
      <c r="AZ51" s="146"/>
      <c r="BA51" s="146"/>
      <c r="BB51" s="146"/>
      <c r="BC51" s="146"/>
      <c r="BD51" s="146"/>
      <c r="BE51" s="146"/>
      <c r="BF51" s="146"/>
      <c r="BG51" s="146"/>
      <c r="BH51" s="146"/>
      <c r="BI51" s="146"/>
      <c r="BJ51" s="146"/>
      <c r="BK51" s="146"/>
      <c r="BL51" s="146"/>
      <c r="BM51" s="146"/>
      <c r="BN51" s="146"/>
      <c r="BO51" s="146"/>
      <c r="BP51" s="146"/>
      <c r="BQ51" s="146"/>
      <c r="BR51" s="146"/>
    </row>
    <row r="52" spans="1:78" s="4" customFormat="1" ht="16.5" customHeight="1" x14ac:dyDescent="0.2">
      <c r="A52" s="202"/>
      <c r="B52" s="204"/>
      <c r="C52" s="207"/>
      <c r="D52" s="210"/>
      <c r="E52" s="279"/>
      <c r="F52" s="185"/>
      <c r="G52" s="147" t="s">
        <v>421</v>
      </c>
      <c r="H52" s="136"/>
      <c r="I52" s="185"/>
      <c r="J52" s="138" t="s">
        <v>421</v>
      </c>
      <c r="K52" s="136"/>
      <c r="L52" s="213"/>
      <c r="M52" s="191"/>
      <c r="N52" s="194"/>
      <c r="O52" s="197"/>
      <c r="P52" s="185"/>
      <c r="Q52" s="200"/>
      <c r="R52" s="185"/>
      <c r="S52" s="185"/>
      <c r="T52" s="188"/>
      <c r="U52" s="145"/>
      <c r="V52" s="145"/>
      <c r="W52" s="145"/>
      <c r="X52" s="145"/>
      <c r="Y52" s="145"/>
      <c r="Z52" s="145"/>
      <c r="AA52" s="145"/>
      <c r="AB52" s="146"/>
      <c r="AC52" s="146"/>
      <c r="AD52" s="146"/>
      <c r="AE52" s="146"/>
      <c r="AF52" s="146"/>
      <c r="AG52" s="146"/>
      <c r="AH52" s="146"/>
      <c r="AI52" s="146"/>
      <c r="AJ52" s="146"/>
      <c r="AK52" s="146"/>
      <c r="AL52" s="146"/>
      <c r="AM52" s="146"/>
      <c r="AN52" s="146"/>
      <c r="AO52" s="146"/>
      <c r="AP52" s="146"/>
      <c r="AQ52" s="146"/>
      <c r="AR52" s="146"/>
      <c r="AS52" s="146"/>
      <c r="AT52" s="146"/>
      <c r="AU52" s="146"/>
      <c r="AV52" s="146"/>
      <c r="AW52" s="146"/>
      <c r="AX52" s="146"/>
      <c r="AY52" s="146"/>
      <c r="AZ52" s="146"/>
      <c r="BA52" s="146"/>
      <c r="BB52" s="146"/>
      <c r="BC52" s="146"/>
      <c r="BD52" s="146"/>
      <c r="BE52" s="146"/>
      <c r="BF52" s="146"/>
      <c r="BG52" s="146"/>
      <c r="BH52" s="146"/>
      <c r="BI52" s="146"/>
      <c r="BJ52" s="146"/>
      <c r="BK52" s="146"/>
      <c r="BL52" s="146"/>
      <c r="BM52" s="146"/>
      <c r="BN52" s="146"/>
      <c r="BO52" s="146"/>
      <c r="BP52" s="146"/>
      <c r="BQ52" s="146"/>
      <c r="BR52" s="146"/>
    </row>
    <row r="53" spans="1:78" s="4" customFormat="1" ht="15.75" customHeight="1" x14ac:dyDescent="0.2">
      <c r="A53" s="202"/>
      <c r="B53" s="204"/>
      <c r="C53" s="207"/>
      <c r="D53" s="210"/>
      <c r="E53" s="279"/>
      <c r="F53" s="185"/>
      <c r="G53" s="147" t="s">
        <v>61</v>
      </c>
      <c r="H53" s="136"/>
      <c r="I53" s="185"/>
      <c r="J53" s="138" t="s">
        <v>61</v>
      </c>
      <c r="K53" s="136"/>
      <c r="L53" s="213"/>
      <c r="M53" s="191"/>
      <c r="N53" s="194"/>
      <c r="O53" s="197"/>
      <c r="P53" s="185"/>
      <c r="Q53" s="200"/>
      <c r="R53" s="185"/>
      <c r="S53" s="185"/>
      <c r="T53" s="188"/>
      <c r="U53" s="145"/>
      <c r="V53" s="145"/>
      <c r="W53" s="145"/>
      <c r="X53" s="145"/>
      <c r="Y53" s="145"/>
      <c r="Z53" s="145"/>
      <c r="AA53" s="145"/>
      <c r="AB53" s="146"/>
      <c r="AC53" s="146"/>
      <c r="AD53" s="146"/>
      <c r="AE53" s="146"/>
      <c r="AF53" s="146"/>
      <c r="AG53" s="146"/>
      <c r="AH53" s="146"/>
      <c r="AI53" s="146"/>
      <c r="AJ53" s="146"/>
      <c r="AK53" s="146"/>
      <c r="AL53" s="146"/>
      <c r="AM53" s="146"/>
      <c r="AN53" s="146"/>
      <c r="AO53" s="146"/>
      <c r="AP53" s="146"/>
      <c r="AQ53" s="146"/>
      <c r="AR53" s="146"/>
      <c r="AS53" s="146"/>
      <c r="AT53" s="146"/>
      <c r="AU53" s="146"/>
      <c r="AV53" s="146"/>
      <c r="AW53" s="146"/>
      <c r="AX53" s="146"/>
      <c r="AY53" s="146"/>
      <c r="AZ53" s="146"/>
      <c r="BA53" s="146"/>
      <c r="BB53" s="146"/>
      <c r="BC53" s="146"/>
      <c r="BD53" s="146"/>
      <c r="BE53" s="146"/>
      <c r="BF53" s="146"/>
      <c r="BG53" s="146"/>
      <c r="BH53" s="146"/>
      <c r="BI53" s="146"/>
      <c r="BJ53" s="146"/>
      <c r="BK53" s="146"/>
      <c r="BL53" s="146"/>
      <c r="BM53" s="146"/>
      <c r="BN53" s="146"/>
      <c r="BO53" s="146"/>
      <c r="BP53" s="146"/>
      <c r="BQ53" s="146"/>
      <c r="BR53" s="146"/>
    </row>
    <row r="54" spans="1:78" s="4" customFormat="1" ht="15.75" customHeight="1" thickBot="1" x14ac:dyDescent="0.25">
      <c r="A54" s="202"/>
      <c r="B54" s="204"/>
      <c r="C54" s="207"/>
      <c r="D54" s="210"/>
      <c r="E54" s="279"/>
      <c r="F54" s="185"/>
      <c r="G54" s="148" t="s">
        <v>388</v>
      </c>
      <c r="H54" s="142"/>
      <c r="I54" s="185"/>
      <c r="J54" s="139" t="s">
        <v>388</v>
      </c>
      <c r="K54" s="142"/>
      <c r="L54" s="213"/>
      <c r="M54" s="191"/>
      <c r="N54" s="194"/>
      <c r="O54" s="197"/>
      <c r="P54" s="185"/>
      <c r="Q54" s="200"/>
      <c r="R54" s="185"/>
      <c r="S54" s="185"/>
      <c r="T54" s="188"/>
      <c r="U54" s="145"/>
      <c r="V54" s="145"/>
      <c r="W54" s="145"/>
      <c r="X54" s="145"/>
      <c r="Y54" s="145"/>
      <c r="Z54" s="145"/>
      <c r="AA54" s="145"/>
      <c r="AB54" s="146"/>
      <c r="AC54" s="146"/>
      <c r="AD54" s="146"/>
      <c r="AE54" s="146"/>
      <c r="AF54" s="146"/>
      <c r="AG54" s="146"/>
      <c r="AH54" s="146"/>
      <c r="AI54" s="146"/>
      <c r="AJ54" s="146"/>
      <c r="AK54" s="146"/>
      <c r="AL54" s="146"/>
      <c r="AM54" s="146"/>
      <c r="AN54" s="146"/>
      <c r="AO54" s="146"/>
      <c r="AP54" s="146"/>
      <c r="AQ54" s="146"/>
      <c r="AR54" s="146"/>
      <c r="AS54" s="146"/>
      <c r="AT54" s="146"/>
      <c r="AU54" s="146"/>
      <c r="AV54" s="146"/>
      <c r="AW54" s="146"/>
      <c r="AX54" s="146"/>
      <c r="AY54" s="146"/>
      <c r="AZ54" s="146"/>
      <c r="BA54" s="146"/>
      <c r="BB54" s="146"/>
      <c r="BC54" s="146"/>
      <c r="BD54" s="146"/>
      <c r="BE54" s="146"/>
      <c r="BF54" s="146"/>
      <c r="BG54" s="146"/>
      <c r="BH54" s="146"/>
      <c r="BI54" s="146"/>
      <c r="BJ54" s="146"/>
      <c r="BK54" s="146"/>
      <c r="BL54" s="146"/>
      <c r="BM54" s="146"/>
      <c r="BN54" s="146"/>
      <c r="BO54" s="146"/>
      <c r="BP54" s="146"/>
      <c r="BQ54" s="146"/>
      <c r="BR54" s="146"/>
    </row>
    <row r="55" spans="1:78" ht="15.75" customHeight="1" thickBot="1" x14ac:dyDescent="0.25">
      <c r="A55" s="202"/>
      <c r="B55" s="205"/>
      <c r="C55" s="208"/>
      <c r="D55" s="211"/>
      <c r="E55" s="280"/>
      <c r="F55" s="186"/>
      <c r="G55" s="148" t="s">
        <v>488</v>
      </c>
      <c r="H55" s="140"/>
      <c r="I55" s="186"/>
      <c r="J55" s="139" t="s">
        <v>488</v>
      </c>
      <c r="K55" s="140"/>
      <c r="L55" s="214"/>
      <c r="M55" s="192"/>
      <c r="N55" s="195"/>
      <c r="O55" s="198"/>
      <c r="P55" s="186"/>
      <c r="Q55" s="201"/>
      <c r="R55" s="186"/>
      <c r="S55" s="186"/>
      <c r="T55" s="189"/>
      <c r="U55" s="143"/>
      <c r="V55" s="143"/>
      <c r="W55" s="143"/>
      <c r="X55" s="143"/>
      <c r="Y55" s="143"/>
      <c r="Z55" s="143"/>
      <c r="AA55" s="143"/>
      <c r="AB55" s="143"/>
      <c r="BS55"/>
      <c r="BT55"/>
      <c r="BU55"/>
      <c r="BV55"/>
      <c r="BW55"/>
      <c r="BX55"/>
      <c r="BY55"/>
      <c r="BZ55"/>
    </row>
    <row r="56" spans="1:78" s="4" customFormat="1" ht="15" customHeight="1" x14ac:dyDescent="0.2">
      <c r="A56" s="202"/>
      <c r="B56" s="203" t="s">
        <v>1009</v>
      </c>
      <c r="C56" s="206">
        <v>621166555</v>
      </c>
      <c r="D56" s="209" t="s">
        <v>480</v>
      </c>
      <c r="E56" s="278">
        <v>42529</v>
      </c>
      <c r="F56" s="184" t="s">
        <v>481</v>
      </c>
      <c r="G56" s="147" t="s">
        <v>487</v>
      </c>
      <c r="H56" s="137"/>
      <c r="I56" s="184" t="s">
        <v>482</v>
      </c>
      <c r="J56" s="138" t="s">
        <v>487</v>
      </c>
      <c r="K56" s="137"/>
      <c r="L56" s="212" t="s">
        <v>483</v>
      </c>
      <c r="M56" s="190"/>
      <c r="N56" s="193" t="s">
        <v>484</v>
      </c>
      <c r="O56" s="196">
        <f>+O21</f>
        <v>1060</v>
      </c>
      <c r="P56" s="184"/>
      <c r="Q56" s="199" t="s">
        <v>1012</v>
      </c>
      <c r="R56" s="184"/>
      <c r="S56" s="184"/>
      <c r="T56" s="187" t="s">
        <v>1015</v>
      </c>
      <c r="U56" s="145"/>
      <c r="V56" s="145"/>
      <c r="W56" s="145"/>
      <c r="X56" s="145"/>
      <c r="Y56" s="145"/>
      <c r="Z56" s="145"/>
      <c r="AA56" s="145"/>
      <c r="AB56" s="146"/>
      <c r="AC56" s="146"/>
      <c r="AD56" s="146"/>
      <c r="AE56" s="146"/>
      <c r="AF56" s="146"/>
      <c r="AG56" s="146"/>
      <c r="AH56" s="146"/>
      <c r="AI56" s="146"/>
      <c r="AJ56" s="146"/>
      <c r="AK56" s="146"/>
      <c r="AL56" s="146"/>
      <c r="AM56" s="146"/>
      <c r="AN56" s="146"/>
      <c r="AO56" s="146"/>
      <c r="AP56" s="146"/>
      <c r="AQ56" s="146"/>
      <c r="AR56" s="146"/>
      <c r="AS56" s="146"/>
      <c r="AT56" s="146"/>
      <c r="AU56" s="146"/>
      <c r="AV56" s="146"/>
      <c r="AW56" s="146"/>
      <c r="AX56" s="146"/>
      <c r="AY56" s="146"/>
      <c r="AZ56" s="146"/>
      <c r="BA56" s="146"/>
      <c r="BB56" s="146"/>
      <c r="BC56" s="146"/>
      <c r="BD56" s="146"/>
      <c r="BE56" s="146"/>
      <c r="BF56" s="146"/>
      <c r="BG56" s="146"/>
      <c r="BH56" s="146"/>
      <c r="BI56" s="146"/>
      <c r="BJ56" s="146"/>
      <c r="BK56" s="146"/>
      <c r="BL56" s="146"/>
      <c r="BM56" s="146"/>
      <c r="BN56" s="146"/>
      <c r="BO56" s="146"/>
      <c r="BP56" s="146"/>
      <c r="BQ56" s="146"/>
      <c r="BR56" s="146"/>
    </row>
    <row r="57" spans="1:78" s="4" customFormat="1" ht="16.5" customHeight="1" x14ac:dyDescent="0.2">
      <c r="A57" s="202"/>
      <c r="B57" s="204"/>
      <c r="C57" s="207"/>
      <c r="D57" s="210"/>
      <c r="E57" s="279"/>
      <c r="F57" s="185"/>
      <c r="G57" s="147" t="s">
        <v>421</v>
      </c>
      <c r="H57" s="136"/>
      <c r="I57" s="185"/>
      <c r="J57" s="138" t="s">
        <v>421</v>
      </c>
      <c r="K57" s="136"/>
      <c r="L57" s="213"/>
      <c r="M57" s="191"/>
      <c r="N57" s="194"/>
      <c r="O57" s="197"/>
      <c r="P57" s="185"/>
      <c r="Q57" s="200"/>
      <c r="R57" s="185"/>
      <c r="S57" s="185"/>
      <c r="T57" s="188"/>
      <c r="U57" s="145"/>
      <c r="V57" s="145"/>
      <c r="W57" s="145"/>
      <c r="X57" s="145"/>
      <c r="Y57" s="145"/>
      <c r="Z57" s="145"/>
      <c r="AA57" s="145"/>
      <c r="AB57" s="146"/>
      <c r="AC57" s="146"/>
      <c r="AD57" s="146"/>
      <c r="AE57" s="146"/>
      <c r="AF57" s="146"/>
      <c r="AG57" s="146"/>
      <c r="AH57" s="146"/>
      <c r="AI57" s="146"/>
      <c r="AJ57" s="146"/>
      <c r="AK57" s="146"/>
      <c r="AL57" s="146"/>
      <c r="AM57" s="146"/>
      <c r="AN57" s="146"/>
      <c r="AO57" s="146"/>
      <c r="AP57" s="146"/>
      <c r="AQ57" s="146"/>
      <c r="AR57" s="146"/>
      <c r="AS57" s="146"/>
      <c r="AT57" s="146"/>
      <c r="AU57" s="146"/>
      <c r="AV57" s="146"/>
      <c r="AW57" s="146"/>
      <c r="AX57" s="146"/>
      <c r="AY57" s="146"/>
      <c r="AZ57" s="146"/>
      <c r="BA57" s="146"/>
      <c r="BB57" s="146"/>
      <c r="BC57" s="146"/>
      <c r="BD57" s="146"/>
      <c r="BE57" s="146"/>
      <c r="BF57" s="146"/>
      <c r="BG57" s="146"/>
      <c r="BH57" s="146"/>
      <c r="BI57" s="146"/>
      <c r="BJ57" s="146"/>
      <c r="BK57" s="146"/>
      <c r="BL57" s="146"/>
      <c r="BM57" s="146"/>
      <c r="BN57" s="146"/>
      <c r="BO57" s="146"/>
      <c r="BP57" s="146"/>
      <c r="BQ57" s="146"/>
      <c r="BR57" s="146"/>
    </row>
    <row r="58" spans="1:78" s="4" customFormat="1" ht="15.75" customHeight="1" x14ac:dyDescent="0.2">
      <c r="A58" s="202"/>
      <c r="B58" s="204"/>
      <c r="C58" s="207"/>
      <c r="D58" s="210"/>
      <c r="E58" s="279"/>
      <c r="F58" s="185"/>
      <c r="G58" s="147" t="s">
        <v>61</v>
      </c>
      <c r="H58" s="136"/>
      <c r="I58" s="185"/>
      <c r="J58" s="138" t="s">
        <v>61</v>
      </c>
      <c r="K58" s="136"/>
      <c r="L58" s="213"/>
      <c r="M58" s="191"/>
      <c r="N58" s="194"/>
      <c r="O58" s="197"/>
      <c r="P58" s="185"/>
      <c r="Q58" s="200"/>
      <c r="R58" s="185"/>
      <c r="S58" s="185"/>
      <c r="T58" s="188"/>
      <c r="U58" s="145"/>
      <c r="V58" s="145"/>
      <c r="W58" s="145"/>
      <c r="X58" s="145"/>
      <c r="Y58" s="145"/>
      <c r="Z58" s="145"/>
      <c r="AA58" s="145"/>
      <c r="AB58" s="146"/>
      <c r="AC58" s="146"/>
      <c r="AD58" s="146"/>
      <c r="AE58" s="146"/>
      <c r="AF58" s="146"/>
      <c r="AG58" s="146"/>
      <c r="AH58" s="146"/>
      <c r="AI58" s="146"/>
      <c r="AJ58" s="146"/>
      <c r="AK58" s="146"/>
      <c r="AL58" s="146"/>
      <c r="AM58" s="146"/>
      <c r="AN58" s="146"/>
      <c r="AO58" s="146"/>
      <c r="AP58" s="146"/>
      <c r="AQ58" s="146"/>
      <c r="AR58" s="146"/>
      <c r="AS58" s="146"/>
      <c r="AT58" s="146"/>
      <c r="AU58" s="146"/>
      <c r="AV58" s="146"/>
      <c r="AW58" s="146"/>
      <c r="AX58" s="146"/>
      <c r="AY58" s="146"/>
      <c r="AZ58" s="146"/>
      <c r="BA58" s="146"/>
      <c r="BB58" s="146"/>
      <c r="BC58" s="146"/>
      <c r="BD58" s="146"/>
      <c r="BE58" s="146"/>
      <c r="BF58" s="146"/>
      <c r="BG58" s="146"/>
      <c r="BH58" s="146"/>
      <c r="BI58" s="146"/>
      <c r="BJ58" s="146"/>
      <c r="BK58" s="146"/>
      <c r="BL58" s="146"/>
      <c r="BM58" s="146"/>
      <c r="BN58" s="146"/>
      <c r="BO58" s="146"/>
      <c r="BP58" s="146"/>
      <c r="BQ58" s="146"/>
      <c r="BR58" s="146"/>
    </row>
    <row r="59" spans="1:78" s="4" customFormat="1" ht="16.5" customHeight="1" thickBot="1" x14ac:dyDescent="0.25">
      <c r="A59" s="202"/>
      <c r="B59" s="204"/>
      <c r="C59" s="207"/>
      <c r="D59" s="210"/>
      <c r="E59" s="279"/>
      <c r="F59" s="185"/>
      <c r="G59" s="148" t="s">
        <v>388</v>
      </c>
      <c r="H59" s="142"/>
      <c r="I59" s="185"/>
      <c r="J59" s="139" t="s">
        <v>388</v>
      </c>
      <c r="K59" s="142"/>
      <c r="L59" s="213"/>
      <c r="M59" s="191"/>
      <c r="N59" s="194"/>
      <c r="O59" s="197"/>
      <c r="P59" s="185"/>
      <c r="Q59" s="200"/>
      <c r="R59" s="185"/>
      <c r="S59" s="185"/>
      <c r="T59" s="188"/>
      <c r="U59" s="145"/>
      <c r="V59" s="145"/>
      <c r="W59" s="145"/>
      <c r="X59" s="145"/>
      <c r="Y59" s="145"/>
      <c r="Z59" s="145"/>
      <c r="AA59" s="145"/>
      <c r="AB59" s="146"/>
      <c r="AC59" s="146"/>
      <c r="AD59" s="146"/>
      <c r="AE59" s="146"/>
      <c r="AF59" s="146"/>
      <c r="AG59" s="146"/>
      <c r="AH59" s="146"/>
      <c r="AI59" s="146"/>
      <c r="AJ59" s="146"/>
      <c r="AK59" s="146"/>
      <c r="AL59" s="146"/>
      <c r="AM59" s="146"/>
      <c r="AN59" s="146"/>
      <c r="AO59" s="146"/>
      <c r="AP59" s="146"/>
      <c r="AQ59" s="146"/>
      <c r="AR59" s="146"/>
      <c r="AS59" s="146"/>
      <c r="AT59" s="146"/>
      <c r="AU59" s="146"/>
      <c r="AV59" s="146"/>
      <c r="AW59" s="146"/>
      <c r="AX59" s="146"/>
      <c r="AY59" s="146"/>
      <c r="AZ59" s="146"/>
      <c r="BA59" s="146"/>
      <c r="BB59" s="146"/>
      <c r="BC59" s="146"/>
      <c r="BD59" s="146"/>
      <c r="BE59" s="146"/>
      <c r="BF59" s="146"/>
      <c r="BG59" s="146"/>
      <c r="BH59" s="146"/>
      <c r="BI59" s="146"/>
      <c r="BJ59" s="146"/>
      <c r="BK59" s="146"/>
      <c r="BL59" s="146"/>
      <c r="BM59" s="146"/>
      <c r="BN59" s="146"/>
      <c r="BO59" s="146"/>
      <c r="BP59" s="146"/>
      <c r="BQ59" s="146"/>
      <c r="BR59" s="146"/>
    </row>
    <row r="60" spans="1:78" ht="15.75" customHeight="1" thickBot="1" x14ac:dyDescent="0.25">
      <c r="A60" s="202"/>
      <c r="B60" s="205"/>
      <c r="C60" s="208"/>
      <c r="D60" s="211"/>
      <c r="E60" s="280"/>
      <c r="F60" s="186"/>
      <c r="G60" s="148" t="s">
        <v>488</v>
      </c>
      <c r="H60" s="140"/>
      <c r="I60" s="186"/>
      <c r="J60" s="139" t="s">
        <v>488</v>
      </c>
      <c r="K60" s="140"/>
      <c r="L60" s="214"/>
      <c r="M60" s="192"/>
      <c r="N60" s="195"/>
      <c r="O60" s="198"/>
      <c r="P60" s="186"/>
      <c r="Q60" s="201"/>
      <c r="R60" s="186"/>
      <c r="S60" s="186"/>
      <c r="T60" s="189"/>
      <c r="U60" s="143"/>
      <c r="V60" s="143"/>
      <c r="W60" s="143"/>
      <c r="X60" s="143"/>
      <c r="Y60" s="143"/>
      <c r="Z60" s="143"/>
      <c r="AA60" s="143"/>
      <c r="AB60" s="143"/>
      <c r="BS60"/>
      <c r="BT60"/>
      <c r="BU60"/>
      <c r="BV60"/>
      <c r="BW60"/>
      <c r="BX60"/>
      <c r="BY60"/>
      <c r="BZ60"/>
    </row>
    <row r="61" spans="1:78" s="143" customFormat="1" x14ac:dyDescent="0.2"/>
    <row r="62" spans="1:78" s="143" customFormat="1" x14ac:dyDescent="0.2"/>
    <row r="63" spans="1:78" s="143" customFormat="1" x14ac:dyDescent="0.2"/>
    <row r="64" spans="1:78" s="143" customFormat="1" x14ac:dyDescent="0.2"/>
    <row r="65" spans="3:3" s="143" customFormat="1" x14ac:dyDescent="0.2">
      <c r="C65" s="272"/>
    </row>
    <row r="66" spans="3:3" s="143" customFormat="1" x14ac:dyDescent="0.2"/>
    <row r="67" spans="3:3" s="143" customFormat="1" x14ac:dyDescent="0.2"/>
    <row r="68" spans="3:3" s="143" customFormat="1" x14ac:dyDescent="0.2"/>
    <row r="69" spans="3:3" s="143" customFormat="1" x14ac:dyDescent="0.2"/>
    <row r="70" spans="3:3" s="143" customFormat="1" x14ac:dyDescent="0.2"/>
    <row r="71" spans="3:3" s="143" customFormat="1" x14ac:dyDescent="0.2"/>
    <row r="72" spans="3:3" s="143" customFormat="1" x14ac:dyDescent="0.2"/>
    <row r="73" spans="3:3" s="143" customFormat="1" x14ac:dyDescent="0.2"/>
    <row r="74" spans="3:3" s="143" customFormat="1" x14ac:dyDescent="0.2"/>
    <row r="75" spans="3:3" s="143" customFormat="1" x14ac:dyDescent="0.2"/>
    <row r="76" spans="3:3" s="143" customFormat="1" x14ac:dyDescent="0.2"/>
    <row r="77" spans="3:3" s="143" customFormat="1" x14ac:dyDescent="0.2"/>
    <row r="78" spans="3:3" s="143" customFormat="1" x14ac:dyDescent="0.2"/>
    <row r="79" spans="3:3" s="143" customFormat="1" x14ac:dyDescent="0.2"/>
    <row r="80" spans="3:3" s="143" customFormat="1" x14ac:dyDescent="0.2"/>
    <row r="81" s="143" customFormat="1" x14ac:dyDescent="0.2"/>
    <row r="82" s="143" customFormat="1" x14ac:dyDescent="0.2"/>
    <row r="83" s="143" customFormat="1" x14ac:dyDescent="0.2"/>
    <row r="84" s="143" customFormat="1" x14ac:dyDescent="0.2"/>
    <row r="85" s="143" customFormat="1" x14ac:dyDescent="0.2"/>
    <row r="86" s="143" customFormat="1" x14ac:dyDescent="0.2"/>
    <row r="87" s="143" customFormat="1" x14ac:dyDescent="0.2"/>
    <row r="88" s="143" customFormat="1" x14ac:dyDescent="0.2"/>
    <row r="89" s="143" customFormat="1" x14ac:dyDescent="0.2"/>
    <row r="90" s="143" customFormat="1" x14ac:dyDescent="0.2"/>
    <row r="91" s="143" customFormat="1" x14ac:dyDescent="0.2"/>
    <row r="92" s="143" customFormat="1" x14ac:dyDescent="0.2"/>
    <row r="93" s="143" customFormat="1" x14ac:dyDescent="0.2"/>
    <row r="94" s="143" customFormat="1" x14ac:dyDescent="0.2"/>
    <row r="95" s="143" customFormat="1" x14ac:dyDescent="0.2"/>
    <row r="96" s="143" customFormat="1" x14ac:dyDescent="0.2"/>
    <row r="97" s="143" customFormat="1" x14ac:dyDescent="0.2"/>
    <row r="98" s="143" customFormat="1" x14ac:dyDescent="0.2"/>
    <row r="99" s="143" customFormat="1" x14ac:dyDescent="0.2"/>
    <row r="100" s="143" customFormat="1" x14ac:dyDescent="0.2"/>
    <row r="101" s="143" customFormat="1" x14ac:dyDescent="0.2"/>
    <row r="102" s="143" customFormat="1" x14ac:dyDescent="0.2"/>
    <row r="103" s="143" customFormat="1" x14ac:dyDescent="0.2"/>
    <row r="104" s="143" customFormat="1" x14ac:dyDescent="0.2"/>
    <row r="105" s="143" customFormat="1" x14ac:dyDescent="0.2"/>
    <row r="106" s="143" customFormat="1" x14ac:dyDescent="0.2"/>
    <row r="107" s="143" customFormat="1" x14ac:dyDescent="0.2"/>
    <row r="108" s="143" customFormat="1" x14ac:dyDescent="0.2"/>
    <row r="109" s="143" customFormat="1" x14ac:dyDescent="0.2"/>
    <row r="110" s="143" customFormat="1" x14ac:dyDescent="0.2"/>
    <row r="111" s="143" customFormat="1" x14ac:dyDescent="0.2"/>
    <row r="112" s="143" customFormat="1" x14ac:dyDescent="0.2"/>
    <row r="113" s="143" customFormat="1" x14ac:dyDescent="0.2"/>
    <row r="114" s="143" customFormat="1" x14ac:dyDescent="0.2"/>
    <row r="115" s="143" customFormat="1" x14ac:dyDescent="0.2"/>
    <row r="116" s="143" customFormat="1" x14ac:dyDescent="0.2"/>
    <row r="117" s="143" customFormat="1" x14ac:dyDescent="0.2"/>
    <row r="118" s="143" customFormat="1" x14ac:dyDescent="0.2"/>
    <row r="119" s="143" customFormat="1" x14ac:dyDescent="0.2"/>
    <row r="120" s="143" customFormat="1" x14ac:dyDescent="0.2"/>
    <row r="121" s="143" customFormat="1" x14ac:dyDescent="0.2"/>
    <row r="122" s="143" customFormat="1" x14ac:dyDescent="0.2"/>
    <row r="123" s="143" customFormat="1" x14ac:dyDescent="0.2"/>
    <row r="124" s="143" customFormat="1" x14ac:dyDescent="0.2"/>
    <row r="125" s="143" customFormat="1" x14ac:dyDescent="0.2"/>
    <row r="126" s="143" customFormat="1" x14ac:dyDescent="0.2"/>
    <row r="127" s="143" customFormat="1" x14ac:dyDescent="0.2"/>
    <row r="128" s="143" customFormat="1" x14ac:dyDescent="0.2"/>
    <row r="129" s="143" customFormat="1" x14ac:dyDescent="0.2"/>
    <row r="130" s="143" customFormat="1" x14ac:dyDescent="0.2"/>
    <row r="131" s="143" customFormat="1" x14ac:dyDescent="0.2"/>
    <row r="132" s="143" customFormat="1" x14ac:dyDescent="0.2"/>
    <row r="133" s="143" customFormat="1" x14ac:dyDescent="0.2"/>
    <row r="134" s="143" customFormat="1" x14ac:dyDescent="0.2"/>
    <row r="135" s="143" customFormat="1" x14ac:dyDescent="0.2"/>
    <row r="136" s="143" customFormat="1" x14ac:dyDescent="0.2"/>
    <row r="137" s="143" customFormat="1" x14ac:dyDescent="0.2"/>
    <row r="138" s="143" customFormat="1" x14ac:dyDescent="0.2"/>
    <row r="139" s="143" customFormat="1" x14ac:dyDescent="0.2"/>
    <row r="140" s="143" customFormat="1" x14ac:dyDescent="0.2"/>
    <row r="141" s="143" customFormat="1" x14ac:dyDescent="0.2"/>
    <row r="142" s="143" customFormat="1" x14ac:dyDescent="0.2"/>
    <row r="143" s="143" customFormat="1" x14ac:dyDescent="0.2"/>
    <row r="144" s="143" customFormat="1" x14ac:dyDescent="0.2"/>
    <row r="145" s="143" customFormat="1" x14ac:dyDescent="0.2"/>
    <row r="146" s="143" customFormat="1" x14ac:dyDescent="0.2"/>
    <row r="147" s="143" customFormat="1" x14ac:dyDescent="0.2"/>
    <row r="148" s="143" customFormat="1" x14ac:dyDescent="0.2"/>
    <row r="149" s="143" customFormat="1" x14ac:dyDescent="0.2"/>
    <row r="150" s="143" customFormat="1" x14ac:dyDescent="0.2"/>
    <row r="151" s="143" customFormat="1" x14ac:dyDescent="0.2"/>
    <row r="152" s="143" customFormat="1" x14ac:dyDescent="0.2"/>
    <row r="153" s="143" customFormat="1" x14ac:dyDescent="0.2"/>
    <row r="154" s="143" customFormat="1" x14ac:dyDescent="0.2"/>
    <row r="155" s="143" customFormat="1" x14ac:dyDescent="0.2"/>
    <row r="156" s="143" customFormat="1" x14ac:dyDescent="0.2"/>
    <row r="157" s="143" customFormat="1" x14ac:dyDescent="0.2"/>
    <row r="158" s="143" customFormat="1" x14ac:dyDescent="0.2"/>
    <row r="159" s="143" customFormat="1" x14ac:dyDescent="0.2"/>
    <row r="160" s="143" customFormat="1" x14ac:dyDescent="0.2"/>
    <row r="161" s="143" customFormat="1" x14ac:dyDescent="0.2"/>
    <row r="162" s="143" customFormat="1" x14ac:dyDescent="0.2"/>
    <row r="163" s="143" customFormat="1" x14ac:dyDescent="0.2"/>
    <row r="164" s="143" customFormat="1" x14ac:dyDescent="0.2"/>
    <row r="165" s="143" customFormat="1" x14ac:dyDescent="0.2"/>
    <row r="166" s="143" customFormat="1" x14ac:dyDescent="0.2"/>
    <row r="167" s="143" customFormat="1" x14ac:dyDescent="0.2"/>
    <row r="168" s="143" customFormat="1" x14ac:dyDescent="0.2"/>
    <row r="169" s="143" customFormat="1" x14ac:dyDescent="0.2"/>
    <row r="170" s="143" customFormat="1" x14ac:dyDescent="0.2"/>
    <row r="171" s="143" customFormat="1" x14ac:dyDescent="0.2"/>
    <row r="172" s="143" customFormat="1" x14ac:dyDescent="0.2"/>
    <row r="173" s="143" customFormat="1" x14ac:dyDescent="0.2"/>
    <row r="174" s="143" customFormat="1" x14ac:dyDescent="0.2"/>
    <row r="175" s="143" customFormat="1" x14ac:dyDescent="0.2"/>
    <row r="176" s="143" customFormat="1" x14ac:dyDescent="0.2"/>
    <row r="177" s="143" customFormat="1" x14ac:dyDescent="0.2"/>
    <row r="178" s="143" customFormat="1" x14ac:dyDescent="0.2"/>
    <row r="179" s="143" customFormat="1" x14ac:dyDescent="0.2"/>
    <row r="180" s="143" customFormat="1" x14ac:dyDescent="0.2"/>
    <row r="181" s="143" customFormat="1" x14ac:dyDescent="0.2"/>
    <row r="182" s="143" customFormat="1" x14ac:dyDescent="0.2"/>
    <row r="183" s="143" customFormat="1" x14ac:dyDescent="0.2"/>
    <row r="184" s="143" customFormat="1" x14ac:dyDescent="0.2"/>
    <row r="185" s="143" customFormat="1" x14ac:dyDescent="0.2"/>
    <row r="186" s="143" customFormat="1" x14ac:dyDescent="0.2"/>
    <row r="187" s="143" customFormat="1" x14ac:dyDescent="0.2"/>
    <row r="188" s="143" customFormat="1" x14ac:dyDescent="0.2"/>
    <row r="189" s="143" customFormat="1" x14ac:dyDescent="0.2"/>
    <row r="190" s="143" customFormat="1" x14ac:dyDescent="0.2"/>
    <row r="191" s="143" customFormat="1" x14ac:dyDescent="0.2"/>
    <row r="192" s="143" customFormat="1" x14ac:dyDescent="0.2"/>
    <row r="193" s="143" customFormat="1" x14ac:dyDescent="0.2"/>
    <row r="194" s="143" customFormat="1" x14ac:dyDescent="0.2"/>
    <row r="195" s="143" customFormat="1" x14ac:dyDescent="0.2"/>
    <row r="196" s="143" customFormat="1" x14ac:dyDescent="0.2"/>
    <row r="197" s="143" customFormat="1" x14ac:dyDescent="0.2"/>
    <row r="198" s="143" customFormat="1" x14ac:dyDescent="0.2"/>
    <row r="199" s="143" customFormat="1" x14ac:dyDescent="0.2"/>
    <row r="200" s="143" customFormat="1" x14ac:dyDescent="0.2"/>
    <row r="201" s="143" customFormat="1" x14ac:dyDescent="0.2"/>
    <row r="202" s="143" customFormat="1" x14ac:dyDescent="0.2"/>
    <row r="203" s="143" customFormat="1" x14ac:dyDescent="0.2"/>
    <row r="204" s="143" customFormat="1" x14ac:dyDescent="0.2"/>
    <row r="205" s="143" customFormat="1" x14ac:dyDescent="0.2"/>
    <row r="206" s="143" customFormat="1" x14ac:dyDescent="0.2"/>
    <row r="207" s="143" customFormat="1" x14ac:dyDescent="0.2"/>
    <row r="208" s="143" customFormat="1" x14ac:dyDescent="0.2"/>
    <row r="209" s="143" customFormat="1" x14ac:dyDescent="0.2"/>
    <row r="210" s="143" customFormat="1" x14ac:dyDescent="0.2"/>
    <row r="211" s="143" customFormat="1" x14ac:dyDescent="0.2"/>
    <row r="212" s="143" customFormat="1" x14ac:dyDescent="0.2"/>
    <row r="213" s="143" customFormat="1" x14ac:dyDescent="0.2"/>
    <row r="214" s="143" customFormat="1" x14ac:dyDescent="0.2"/>
    <row r="215" s="143" customFormat="1" x14ac:dyDescent="0.2"/>
    <row r="216" s="143" customFormat="1" x14ac:dyDescent="0.2"/>
    <row r="217" s="143" customFormat="1" x14ac:dyDescent="0.2"/>
    <row r="218" s="143" customFormat="1" x14ac:dyDescent="0.2"/>
    <row r="219" s="143" customFormat="1" x14ac:dyDescent="0.2"/>
    <row r="220" s="143" customFormat="1" x14ac:dyDescent="0.2"/>
    <row r="221" s="143" customFormat="1" x14ac:dyDescent="0.2"/>
    <row r="222" s="143" customFormat="1" x14ac:dyDescent="0.2"/>
    <row r="223" s="143" customFormat="1" x14ac:dyDescent="0.2"/>
    <row r="224" s="143" customFormat="1" x14ac:dyDescent="0.2"/>
    <row r="225" s="143" customFormat="1" x14ac:dyDescent="0.2"/>
    <row r="226" s="143" customFormat="1" x14ac:dyDescent="0.2"/>
    <row r="227" s="143" customFormat="1" x14ac:dyDescent="0.2"/>
    <row r="228" s="143" customFormat="1" x14ac:dyDescent="0.2"/>
    <row r="229" s="143" customFormat="1" x14ac:dyDescent="0.2"/>
    <row r="230" s="143" customFormat="1" x14ac:dyDescent="0.2"/>
    <row r="231" s="143" customFormat="1" x14ac:dyDescent="0.2"/>
    <row r="232" s="143" customFormat="1" x14ac:dyDescent="0.2"/>
    <row r="233" s="143" customFormat="1" x14ac:dyDescent="0.2"/>
    <row r="234" s="143" customFormat="1" x14ac:dyDescent="0.2"/>
    <row r="235" s="143" customFormat="1" x14ac:dyDescent="0.2"/>
    <row r="236" s="143" customFormat="1" x14ac:dyDescent="0.2"/>
    <row r="237" s="143" customFormat="1" x14ac:dyDescent="0.2"/>
    <row r="238" s="143" customFormat="1" x14ac:dyDescent="0.2"/>
    <row r="239" s="143" customFormat="1" x14ac:dyDescent="0.2"/>
    <row r="240" s="143" customFormat="1" x14ac:dyDescent="0.2"/>
    <row r="241" s="143" customFormat="1" x14ac:dyDescent="0.2"/>
    <row r="242" s="143" customFormat="1" x14ac:dyDescent="0.2"/>
    <row r="243" s="143" customFormat="1" x14ac:dyDescent="0.2"/>
    <row r="244" s="143" customFormat="1" x14ac:dyDescent="0.2"/>
    <row r="245" s="143" customFormat="1" x14ac:dyDescent="0.2"/>
    <row r="246" s="143" customFormat="1" x14ac:dyDescent="0.2"/>
    <row r="247" s="143" customFormat="1" x14ac:dyDescent="0.2"/>
    <row r="248" s="143" customFormat="1" x14ac:dyDescent="0.2"/>
    <row r="249" s="143" customFormat="1" x14ac:dyDescent="0.2"/>
    <row r="250" s="143" customFormat="1" x14ac:dyDescent="0.2"/>
    <row r="251" s="143" customFormat="1" x14ac:dyDescent="0.2"/>
    <row r="252" s="143" customFormat="1" x14ac:dyDescent="0.2"/>
    <row r="253" s="143" customFormat="1" x14ac:dyDescent="0.2"/>
    <row r="254" s="143" customFormat="1" x14ac:dyDescent="0.2"/>
    <row r="255" s="143" customFormat="1" x14ac:dyDescent="0.2"/>
    <row r="256" s="143" customFormat="1" x14ac:dyDescent="0.2"/>
    <row r="257" s="143" customFormat="1" x14ac:dyDescent="0.2"/>
    <row r="258" s="143" customFormat="1" x14ac:dyDescent="0.2"/>
    <row r="259" s="143" customFormat="1" x14ac:dyDescent="0.2"/>
    <row r="260" s="143" customFormat="1" x14ac:dyDescent="0.2"/>
    <row r="261" s="143" customFormat="1" x14ac:dyDescent="0.2"/>
    <row r="262" s="143" customFormat="1" x14ac:dyDescent="0.2"/>
    <row r="263" s="143" customFormat="1" x14ac:dyDescent="0.2"/>
    <row r="264" s="143" customFormat="1" x14ac:dyDescent="0.2"/>
    <row r="265" s="143" customFormat="1" x14ac:dyDescent="0.2"/>
    <row r="266" s="143" customFormat="1" x14ac:dyDescent="0.2"/>
    <row r="267" s="143" customFormat="1" x14ac:dyDescent="0.2"/>
    <row r="268" s="143" customFormat="1" x14ac:dyDescent="0.2"/>
    <row r="269" s="143" customFormat="1" x14ac:dyDescent="0.2"/>
    <row r="270" s="143" customFormat="1" x14ac:dyDescent="0.2"/>
    <row r="271" s="143" customFormat="1" x14ac:dyDescent="0.2"/>
    <row r="272" s="143" customFormat="1" x14ac:dyDescent="0.2"/>
    <row r="273" s="143" customFormat="1" x14ac:dyDescent="0.2"/>
    <row r="274" s="143" customFormat="1" x14ac:dyDescent="0.2"/>
    <row r="275" s="143" customFormat="1" x14ac:dyDescent="0.2"/>
    <row r="276" s="143" customFormat="1" x14ac:dyDescent="0.2"/>
    <row r="277" s="143" customFormat="1" x14ac:dyDescent="0.2"/>
    <row r="278" s="143" customFormat="1" x14ac:dyDescent="0.2"/>
    <row r="279" s="143" customFormat="1" x14ac:dyDescent="0.2"/>
    <row r="280" s="143" customFormat="1" x14ac:dyDescent="0.2"/>
    <row r="281" s="143" customFormat="1" x14ac:dyDescent="0.2"/>
    <row r="282" s="143" customFormat="1" x14ac:dyDescent="0.2"/>
    <row r="283" s="143" customFormat="1" x14ac:dyDescent="0.2"/>
    <row r="284" s="143" customFormat="1" x14ac:dyDescent="0.2"/>
    <row r="285" s="143" customFormat="1" x14ac:dyDescent="0.2"/>
    <row r="286" s="143" customFormat="1" x14ac:dyDescent="0.2"/>
    <row r="287" s="143" customFormat="1" x14ac:dyDescent="0.2"/>
    <row r="288" s="143" customFormat="1" x14ac:dyDescent="0.2"/>
    <row r="289" s="143" customFormat="1" x14ac:dyDescent="0.2"/>
    <row r="290" s="143" customFormat="1" x14ac:dyDescent="0.2"/>
    <row r="291" s="143" customFormat="1" x14ac:dyDescent="0.2"/>
    <row r="292" s="143" customFormat="1" x14ac:dyDescent="0.2"/>
    <row r="293" s="143" customFormat="1" x14ac:dyDescent="0.2"/>
    <row r="294" s="143" customFormat="1" x14ac:dyDescent="0.2"/>
    <row r="295" s="143" customFormat="1" x14ac:dyDescent="0.2"/>
    <row r="296" s="143" customFormat="1" x14ac:dyDescent="0.2"/>
    <row r="297" s="143" customFormat="1" x14ac:dyDescent="0.2"/>
    <row r="298" s="143" customFormat="1" x14ac:dyDescent="0.2"/>
    <row r="299" s="143" customFormat="1" x14ac:dyDescent="0.2"/>
    <row r="300" s="143" customFormat="1" x14ac:dyDescent="0.2"/>
    <row r="301" s="143" customFormat="1" x14ac:dyDescent="0.2"/>
    <row r="302" s="143" customFormat="1" x14ac:dyDescent="0.2"/>
    <row r="303" s="143" customFormat="1" x14ac:dyDescent="0.2"/>
    <row r="304" s="143" customFormat="1" x14ac:dyDescent="0.2"/>
    <row r="305" s="143" customFormat="1" x14ac:dyDescent="0.2"/>
    <row r="306" s="143" customFormat="1" x14ac:dyDescent="0.2"/>
    <row r="307" s="143" customFormat="1" x14ac:dyDescent="0.2"/>
    <row r="308" s="143" customFormat="1" x14ac:dyDescent="0.2"/>
    <row r="309" s="143" customFormat="1" x14ac:dyDescent="0.2"/>
    <row r="310" s="143" customFormat="1" x14ac:dyDescent="0.2"/>
    <row r="311" s="143" customFormat="1" x14ac:dyDescent="0.2"/>
    <row r="312" s="143" customFormat="1" x14ac:dyDescent="0.2"/>
    <row r="313" s="143" customFormat="1" x14ac:dyDescent="0.2"/>
    <row r="314" s="143" customFormat="1" x14ac:dyDescent="0.2"/>
    <row r="315" s="143" customFormat="1" x14ac:dyDescent="0.2"/>
    <row r="316" s="143" customFormat="1" x14ac:dyDescent="0.2"/>
    <row r="317" s="143" customFormat="1" x14ac:dyDescent="0.2"/>
    <row r="318" s="143" customFormat="1" x14ac:dyDescent="0.2"/>
    <row r="319" s="143" customFormat="1" x14ac:dyDescent="0.2"/>
    <row r="320" s="143" customFormat="1" x14ac:dyDescent="0.2"/>
    <row r="321" s="143" customFormat="1" x14ac:dyDescent="0.2"/>
    <row r="322" s="143" customFormat="1" x14ac:dyDescent="0.2"/>
    <row r="323" s="143" customFormat="1" x14ac:dyDescent="0.2"/>
    <row r="324" s="143" customFormat="1" x14ac:dyDescent="0.2"/>
    <row r="325" s="143" customFormat="1" x14ac:dyDescent="0.2"/>
    <row r="326" s="143" customFormat="1" x14ac:dyDescent="0.2"/>
    <row r="327" s="143" customFormat="1" x14ac:dyDescent="0.2"/>
    <row r="328" s="143" customFormat="1" x14ac:dyDescent="0.2"/>
    <row r="329" s="143" customFormat="1" x14ac:dyDescent="0.2"/>
    <row r="330" s="143" customFormat="1" x14ac:dyDescent="0.2"/>
    <row r="331" s="143" customFormat="1" x14ac:dyDescent="0.2"/>
    <row r="332" s="143" customFormat="1" x14ac:dyDescent="0.2"/>
    <row r="333" s="143" customFormat="1" x14ac:dyDescent="0.2"/>
    <row r="334" s="143" customFormat="1" x14ac:dyDescent="0.2"/>
    <row r="335" s="143" customFormat="1" x14ac:dyDescent="0.2"/>
    <row r="336" s="143" customFormat="1" x14ac:dyDescent="0.2"/>
    <row r="337" s="143" customFormat="1" x14ac:dyDescent="0.2"/>
    <row r="338" s="143" customFormat="1" x14ac:dyDescent="0.2"/>
    <row r="339" s="143" customFormat="1" x14ac:dyDescent="0.2"/>
    <row r="340" s="143" customFormat="1" x14ac:dyDescent="0.2"/>
    <row r="341" s="143" customFormat="1" x14ac:dyDescent="0.2"/>
    <row r="342" s="143" customFormat="1" x14ac:dyDescent="0.2"/>
    <row r="343" s="143" customFormat="1" x14ac:dyDescent="0.2"/>
    <row r="344" s="143" customFormat="1" x14ac:dyDescent="0.2"/>
    <row r="345" s="143" customFormat="1" x14ac:dyDescent="0.2"/>
    <row r="346" s="143" customFormat="1" x14ac:dyDescent="0.2"/>
    <row r="347" s="143" customFormat="1" x14ac:dyDescent="0.2"/>
    <row r="348" s="143" customFormat="1" x14ac:dyDescent="0.2"/>
    <row r="349" s="143" customFormat="1" x14ac:dyDescent="0.2"/>
    <row r="350" s="143" customFormat="1" x14ac:dyDescent="0.2"/>
    <row r="351" s="143" customFormat="1" x14ac:dyDescent="0.2"/>
    <row r="352" s="143" customFormat="1" x14ac:dyDescent="0.2"/>
    <row r="353" s="143" customFormat="1" x14ac:dyDescent="0.2"/>
    <row r="354" s="143" customFormat="1" x14ac:dyDescent="0.2"/>
    <row r="355" s="143" customFormat="1" x14ac:dyDescent="0.2"/>
    <row r="356" s="143" customFormat="1" x14ac:dyDescent="0.2"/>
    <row r="357" s="143" customFormat="1" x14ac:dyDescent="0.2"/>
    <row r="358" s="143" customFormat="1" x14ac:dyDescent="0.2"/>
    <row r="359" s="143" customFormat="1" x14ac:dyDescent="0.2"/>
    <row r="360" s="143" customFormat="1" x14ac:dyDescent="0.2"/>
    <row r="361" s="143" customFormat="1" x14ac:dyDescent="0.2"/>
    <row r="362" s="143" customFormat="1" x14ac:dyDescent="0.2"/>
    <row r="363" s="143" customFormat="1" x14ac:dyDescent="0.2"/>
    <row r="364" s="143" customFormat="1" x14ac:dyDescent="0.2"/>
    <row r="365" s="143" customFormat="1" x14ac:dyDescent="0.2"/>
    <row r="366" s="143" customFormat="1" x14ac:dyDescent="0.2"/>
    <row r="367" s="143" customFormat="1" x14ac:dyDescent="0.2"/>
    <row r="368" s="143" customFormat="1" x14ac:dyDescent="0.2"/>
    <row r="369" s="143" customFormat="1" x14ac:dyDescent="0.2"/>
    <row r="370" s="143" customFormat="1" x14ac:dyDescent="0.2"/>
    <row r="371" s="143" customFormat="1" x14ac:dyDescent="0.2"/>
    <row r="372" s="143" customFormat="1" x14ac:dyDescent="0.2"/>
    <row r="373" s="143" customFormat="1" x14ac:dyDescent="0.2"/>
    <row r="374" s="143" customFormat="1" x14ac:dyDescent="0.2"/>
    <row r="375" s="143" customFormat="1" x14ac:dyDescent="0.2"/>
    <row r="376" s="143" customFormat="1" x14ac:dyDescent="0.2"/>
    <row r="377" s="143" customFormat="1" x14ac:dyDescent="0.2"/>
    <row r="378" s="143" customFormat="1" x14ac:dyDescent="0.2"/>
    <row r="379" s="143" customFormat="1" x14ac:dyDescent="0.2"/>
    <row r="380" s="143" customFormat="1" x14ac:dyDescent="0.2"/>
    <row r="381" s="143" customFormat="1" x14ac:dyDescent="0.2"/>
    <row r="382" s="143" customFormat="1" x14ac:dyDescent="0.2"/>
    <row r="383" s="143" customFormat="1" x14ac:dyDescent="0.2"/>
    <row r="384" s="143" customFormat="1" x14ac:dyDescent="0.2"/>
    <row r="385" s="143" customFormat="1" x14ac:dyDescent="0.2"/>
    <row r="386" s="143" customFormat="1" x14ac:dyDescent="0.2"/>
    <row r="387" s="143" customFormat="1" x14ac:dyDescent="0.2"/>
    <row r="388" s="143" customFormat="1" x14ac:dyDescent="0.2"/>
    <row r="389" s="143" customFormat="1" x14ac:dyDescent="0.2"/>
    <row r="390" s="143" customFormat="1" x14ac:dyDescent="0.2"/>
    <row r="391" s="143" customFormat="1" x14ac:dyDescent="0.2"/>
    <row r="392" s="143" customFormat="1" x14ac:dyDescent="0.2"/>
    <row r="393" s="143" customFormat="1" x14ac:dyDescent="0.2"/>
    <row r="394" s="143" customFormat="1" x14ac:dyDescent="0.2"/>
    <row r="395" s="143" customFormat="1" x14ac:dyDescent="0.2"/>
    <row r="396" s="143" customFormat="1" x14ac:dyDescent="0.2"/>
    <row r="397" s="143" customFormat="1" x14ac:dyDescent="0.2"/>
    <row r="398" s="143" customFormat="1" x14ac:dyDescent="0.2"/>
    <row r="399" s="143" customFormat="1" x14ac:dyDescent="0.2"/>
    <row r="400" s="143" customFormat="1" x14ac:dyDescent="0.2"/>
    <row r="401" s="143" customFormat="1" x14ac:dyDescent="0.2"/>
    <row r="402" s="143" customFormat="1" x14ac:dyDescent="0.2"/>
    <row r="403" s="143" customFormat="1" x14ac:dyDescent="0.2"/>
    <row r="404" s="143" customFormat="1" x14ac:dyDescent="0.2"/>
    <row r="405" s="143" customFormat="1" x14ac:dyDescent="0.2"/>
    <row r="406" s="143" customFormat="1" x14ac:dyDescent="0.2"/>
    <row r="407" s="143" customFormat="1" x14ac:dyDescent="0.2"/>
    <row r="408" s="143" customFormat="1" x14ac:dyDescent="0.2"/>
    <row r="409" s="143" customFormat="1" x14ac:dyDescent="0.2"/>
    <row r="410" s="143" customFormat="1" x14ac:dyDescent="0.2"/>
    <row r="411" s="143" customFormat="1" x14ac:dyDescent="0.2"/>
    <row r="412" s="143" customFormat="1" x14ac:dyDescent="0.2"/>
    <row r="413" s="143" customFormat="1" x14ac:dyDescent="0.2"/>
    <row r="414" s="143" customFormat="1" x14ac:dyDescent="0.2"/>
    <row r="415" s="143" customFormat="1" x14ac:dyDescent="0.2"/>
    <row r="416" s="143" customFormat="1" x14ac:dyDescent="0.2"/>
    <row r="417" s="143" customFormat="1" x14ac:dyDescent="0.2"/>
    <row r="418" s="143" customFormat="1" x14ac:dyDescent="0.2"/>
    <row r="419" s="143" customFormat="1" x14ac:dyDescent="0.2"/>
    <row r="420" s="143" customFormat="1" x14ac:dyDescent="0.2"/>
    <row r="421" s="143" customFormat="1" x14ac:dyDescent="0.2"/>
    <row r="422" s="143" customFormat="1" x14ac:dyDescent="0.2"/>
    <row r="423" s="143" customFormat="1" x14ac:dyDescent="0.2"/>
    <row r="424" s="143" customFormat="1" x14ac:dyDescent="0.2"/>
    <row r="425" s="143" customFormat="1" x14ac:dyDescent="0.2"/>
    <row r="426" s="143" customFormat="1" x14ac:dyDescent="0.2"/>
    <row r="427" s="143" customFormat="1" x14ac:dyDescent="0.2"/>
    <row r="428" s="143" customFormat="1" x14ac:dyDescent="0.2"/>
    <row r="429" s="143" customFormat="1" x14ac:dyDescent="0.2"/>
    <row r="430" s="143" customFormat="1" x14ac:dyDescent="0.2"/>
    <row r="431" s="143" customFormat="1" x14ac:dyDescent="0.2"/>
    <row r="432" s="143" customFormat="1" x14ac:dyDescent="0.2"/>
    <row r="433" s="143" customFormat="1" x14ac:dyDescent="0.2"/>
    <row r="434" s="143" customFormat="1" x14ac:dyDescent="0.2"/>
    <row r="435" s="143" customFormat="1" x14ac:dyDescent="0.2"/>
    <row r="436" s="143" customFormat="1" x14ac:dyDescent="0.2"/>
    <row r="437" s="143" customFormat="1" x14ac:dyDescent="0.2"/>
    <row r="438" s="143" customFormat="1" x14ac:dyDescent="0.2"/>
    <row r="439" s="143" customFormat="1" x14ac:dyDescent="0.2"/>
    <row r="440" s="143" customFormat="1" x14ac:dyDescent="0.2"/>
    <row r="441" s="143" customFormat="1" x14ac:dyDescent="0.2"/>
    <row r="442" s="143" customFormat="1" x14ac:dyDescent="0.2"/>
    <row r="443" s="143" customFormat="1" x14ac:dyDescent="0.2"/>
    <row r="444" s="143" customFormat="1" x14ac:dyDescent="0.2"/>
    <row r="445" s="143" customFormat="1" x14ac:dyDescent="0.2"/>
    <row r="446" s="143" customFormat="1" x14ac:dyDescent="0.2"/>
    <row r="447" s="143" customFormat="1" x14ac:dyDescent="0.2"/>
    <row r="448" s="143" customFormat="1" x14ac:dyDescent="0.2"/>
    <row r="449" s="143" customFormat="1" x14ac:dyDescent="0.2"/>
    <row r="450" s="143" customFormat="1" x14ac:dyDescent="0.2"/>
    <row r="451" s="143" customFormat="1" x14ac:dyDescent="0.2"/>
    <row r="452" s="143" customFormat="1" x14ac:dyDescent="0.2"/>
    <row r="453" s="143" customFormat="1" x14ac:dyDescent="0.2"/>
    <row r="454" s="143" customFormat="1" x14ac:dyDescent="0.2"/>
    <row r="455" s="143" customFormat="1" x14ac:dyDescent="0.2"/>
    <row r="456" s="143" customFormat="1" x14ac:dyDescent="0.2"/>
    <row r="457" s="143" customFormat="1" x14ac:dyDescent="0.2"/>
    <row r="458" s="143" customFormat="1" x14ac:dyDescent="0.2"/>
    <row r="459" s="143" customFormat="1" x14ac:dyDescent="0.2"/>
    <row r="460" s="143" customFormat="1" x14ac:dyDescent="0.2"/>
    <row r="461" s="143" customFormat="1" x14ac:dyDescent="0.2"/>
    <row r="462" s="143" customFormat="1" x14ac:dyDescent="0.2"/>
    <row r="463" s="143" customFormat="1" x14ac:dyDescent="0.2"/>
    <row r="464" s="143" customFormat="1" x14ac:dyDescent="0.2"/>
    <row r="465" s="143" customFormat="1" x14ac:dyDescent="0.2"/>
    <row r="466" s="143" customFormat="1" x14ac:dyDescent="0.2"/>
    <row r="467" s="143" customFormat="1" x14ac:dyDescent="0.2"/>
    <row r="468" s="143" customFormat="1" x14ac:dyDescent="0.2"/>
    <row r="469" s="143" customFormat="1" x14ac:dyDescent="0.2"/>
    <row r="470" s="143" customFormat="1" x14ac:dyDescent="0.2"/>
    <row r="471" s="143" customFormat="1" x14ac:dyDescent="0.2"/>
    <row r="472" s="143" customFormat="1" x14ac:dyDescent="0.2"/>
    <row r="473" s="143" customFormat="1" x14ac:dyDescent="0.2"/>
    <row r="474" s="143" customFormat="1" x14ac:dyDescent="0.2"/>
    <row r="475" s="143" customFormat="1" x14ac:dyDescent="0.2"/>
    <row r="476" s="143" customFormat="1" x14ac:dyDescent="0.2"/>
    <row r="477" s="143" customFormat="1" x14ac:dyDescent="0.2"/>
    <row r="478" s="143" customFormat="1" x14ac:dyDescent="0.2"/>
    <row r="479" s="143" customFormat="1" x14ac:dyDescent="0.2"/>
    <row r="480" s="143" customFormat="1" x14ac:dyDescent="0.2"/>
    <row r="481" s="143" customFormat="1" x14ac:dyDescent="0.2"/>
    <row r="482" s="143" customFormat="1" x14ac:dyDescent="0.2"/>
    <row r="483" s="143" customFormat="1" x14ac:dyDescent="0.2"/>
    <row r="484" s="143" customFormat="1" x14ac:dyDescent="0.2"/>
    <row r="485" s="143" customFormat="1" x14ac:dyDescent="0.2"/>
    <row r="486" s="143" customFormat="1" x14ac:dyDescent="0.2"/>
    <row r="487" s="143" customFormat="1" x14ac:dyDescent="0.2"/>
    <row r="488" s="143" customFormat="1" x14ac:dyDescent="0.2"/>
    <row r="489" s="143" customFormat="1" x14ac:dyDescent="0.2"/>
    <row r="490" s="143" customFormat="1" x14ac:dyDescent="0.2"/>
    <row r="491" s="143" customFormat="1" x14ac:dyDescent="0.2"/>
    <row r="492" s="143" customFormat="1" x14ac:dyDescent="0.2"/>
    <row r="493" s="143" customFormat="1" x14ac:dyDescent="0.2"/>
    <row r="494" s="143" customFormat="1" x14ac:dyDescent="0.2"/>
    <row r="495" s="143" customFormat="1" x14ac:dyDescent="0.2"/>
    <row r="496" s="143" customFormat="1" x14ac:dyDescent="0.2"/>
    <row r="497" s="143" customFormat="1" x14ac:dyDescent="0.2"/>
    <row r="498" s="143" customFormat="1" x14ac:dyDescent="0.2"/>
    <row r="499" s="143" customFormat="1" x14ac:dyDescent="0.2"/>
    <row r="500" s="143" customFormat="1" x14ac:dyDescent="0.2"/>
    <row r="501" s="143" customFormat="1" x14ac:dyDescent="0.2"/>
    <row r="502" s="143" customFormat="1" x14ac:dyDescent="0.2"/>
    <row r="503" s="143" customFormat="1" x14ac:dyDescent="0.2"/>
    <row r="504" s="143" customFormat="1" x14ac:dyDescent="0.2"/>
    <row r="505" s="143" customFormat="1" x14ac:dyDescent="0.2"/>
    <row r="506" s="143" customFormat="1" x14ac:dyDescent="0.2"/>
    <row r="507" s="143" customFormat="1" x14ac:dyDescent="0.2"/>
    <row r="508" s="143" customFormat="1" x14ac:dyDescent="0.2"/>
    <row r="509" s="143" customFormat="1" x14ac:dyDescent="0.2"/>
    <row r="510" s="143" customFormat="1" x14ac:dyDescent="0.2"/>
    <row r="511" s="143" customFormat="1" x14ac:dyDescent="0.2"/>
    <row r="512" s="143" customFormat="1" x14ac:dyDescent="0.2"/>
    <row r="513" s="143" customFormat="1" x14ac:dyDescent="0.2"/>
    <row r="514" s="143" customFormat="1" x14ac:dyDescent="0.2"/>
    <row r="515" s="143" customFormat="1" x14ac:dyDescent="0.2"/>
    <row r="516" s="143" customFormat="1" x14ac:dyDescent="0.2"/>
    <row r="517" s="143" customFormat="1" x14ac:dyDescent="0.2"/>
    <row r="518" s="143" customFormat="1" x14ac:dyDescent="0.2"/>
    <row r="519" s="143" customFormat="1" x14ac:dyDescent="0.2"/>
    <row r="520" s="143" customFormat="1" x14ac:dyDescent="0.2"/>
    <row r="521" s="143" customFormat="1" x14ac:dyDescent="0.2"/>
    <row r="522" s="143" customFormat="1" x14ac:dyDescent="0.2"/>
    <row r="523" s="143" customFormat="1" x14ac:dyDescent="0.2"/>
    <row r="524" s="143" customFormat="1" x14ac:dyDescent="0.2"/>
    <row r="525" s="143" customFormat="1" x14ac:dyDescent="0.2"/>
    <row r="526" s="143" customFormat="1" x14ac:dyDescent="0.2"/>
    <row r="527" s="143" customFormat="1" x14ac:dyDescent="0.2"/>
    <row r="528" s="143" customFormat="1" x14ac:dyDescent="0.2"/>
    <row r="529" s="143" customFormat="1" x14ac:dyDescent="0.2"/>
    <row r="530" s="143" customFormat="1" x14ac:dyDescent="0.2"/>
    <row r="531" s="143" customFormat="1" x14ac:dyDescent="0.2"/>
    <row r="532" s="143" customFormat="1" x14ac:dyDescent="0.2"/>
    <row r="533" s="143" customFormat="1" x14ac:dyDescent="0.2"/>
    <row r="534" s="143" customFormat="1" x14ac:dyDescent="0.2"/>
    <row r="535" s="143" customFormat="1" x14ac:dyDescent="0.2"/>
    <row r="536" s="143" customFormat="1" x14ac:dyDescent="0.2"/>
    <row r="537" s="143" customFormat="1" x14ac:dyDescent="0.2"/>
    <row r="538" s="143" customFormat="1" x14ac:dyDescent="0.2"/>
    <row r="539" s="143" customFormat="1" x14ac:dyDescent="0.2"/>
    <row r="540" s="143" customFormat="1" x14ac:dyDescent="0.2"/>
    <row r="541" s="143" customFormat="1" x14ac:dyDescent="0.2"/>
    <row r="542" s="143" customFormat="1" x14ac:dyDescent="0.2"/>
    <row r="543" s="143" customFormat="1" x14ac:dyDescent="0.2"/>
    <row r="544" s="143" customFormat="1" x14ac:dyDescent="0.2"/>
    <row r="545" s="143" customFormat="1" x14ac:dyDescent="0.2"/>
    <row r="546" s="143" customFormat="1" x14ac:dyDescent="0.2"/>
    <row r="547" s="143" customFormat="1" x14ac:dyDescent="0.2"/>
    <row r="548" s="143" customFormat="1" x14ac:dyDescent="0.2"/>
    <row r="549" s="143" customFormat="1" x14ac:dyDescent="0.2"/>
    <row r="550" s="143" customFormat="1" x14ac:dyDescent="0.2"/>
    <row r="551" s="143" customFormat="1" x14ac:dyDescent="0.2"/>
    <row r="552" s="143" customFormat="1" x14ac:dyDescent="0.2"/>
    <row r="553" s="143" customFormat="1" x14ac:dyDescent="0.2"/>
    <row r="554" s="143" customFormat="1" x14ac:dyDescent="0.2"/>
    <row r="555" s="143" customFormat="1" x14ac:dyDescent="0.2"/>
    <row r="556" s="143" customFormat="1" x14ac:dyDescent="0.2"/>
    <row r="557" s="143" customFormat="1" x14ac:dyDescent="0.2"/>
    <row r="558" s="143" customFormat="1" x14ac:dyDescent="0.2"/>
    <row r="559" s="143" customFormat="1" x14ac:dyDescent="0.2"/>
    <row r="560" s="143" customFormat="1" x14ac:dyDescent="0.2"/>
    <row r="561" s="143" customFormat="1" x14ac:dyDescent="0.2"/>
    <row r="562" s="143" customFormat="1" x14ac:dyDescent="0.2"/>
    <row r="563" s="143" customFormat="1" x14ac:dyDescent="0.2"/>
    <row r="564" s="143" customFormat="1" x14ac:dyDescent="0.2"/>
    <row r="565" s="143" customFormat="1" x14ac:dyDescent="0.2"/>
    <row r="566" s="143" customFormat="1" x14ac:dyDescent="0.2"/>
    <row r="567" s="143" customFormat="1" x14ac:dyDescent="0.2"/>
    <row r="568" s="143" customFormat="1" x14ac:dyDescent="0.2"/>
    <row r="569" s="143" customFormat="1" x14ac:dyDescent="0.2"/>
    <row r="570" s="143" customFormat="1" x14ac:dyDescent="0.2"/>
    <row r="571" s="143" customFormat="1" x14ac:dyDescent="0.2"/>
    <row r="572" s="143" customFormat="1" x14ac:dyDescent="0.2"/>
    <row r="573" s="143" customFormat="1" x14ac:dyDescent="0.2"/>
    <row r="574" s="143" customFormat="1" x14ac:dyDescent="0.2"/>
    <row r="575" s="143" customFormat="1" x14ac:dyDescent="0.2"/>
    <row r="576" s="143" customFormat="1" x14ac:dyDescent="0.2"/>
    <row r="577" s="143" customFormat="1" x14ac:dyDescent="0.2"/>
    <row r="578" s="143" customFormat="1" x14ac:dyDescent="0.2"/>
    <row r="579" s="143" customFormat="1" x14ac:dyDescent="0.2"/>
    <row r="580" s="143" customFormat="1" x14ac:dyDescent="0.2"/>
    <row r="581" s="143" customFormat="1" x14ac:dyDescent="0.2"/>
    <row r="582" s="143" customFormat="1" x14ac:dyDescent="0.2"/>
    <row r="583" s="143" customFormat="1" x14ac:dyDescent="0.2"/>
    <row r="584" s="143" customFormat="1" x14ac:dyDescent="0.2"/>
    <row r="585" s="143" customFormat="1" x14ac:dyDescent="0.2"/>
    <row r="586" s="143" customFormat="1" x14ac:dyDescent="0.2"/>
    <row r="587" s="143" customFormat="1" x14ac:dyDescent="0.2"/>
    <row r="588" s="143" customFormat="1" x14ac:dyDescent="0.2"/>
    <row r="589" s="143" customFormat="1" x14ac:dyDescent="0.2"/>
    <row r="590" s="143" customFormat="1" x14ac:dyDescent="0.2"/>
    <row r="591" s="143" customFormat="1" x14ac:dyDescent="0.2"/>
    <row r="592" s="143" customFormat="1" x14ac:dyDescent="0.2"/>
    <row r="593" s="143" customFormat="1" x14ac:dyDescent="0.2"/>
    <row r="594" s="143" customFormat="1" x14ac:dyDescent="0.2"/>
    <row r="595" s="143" customFormat="1" x14ac:dyDescent="0.2"/>
    <row r="596" s="143" customFormat="1" x14ac:dyDescent="0.2"/>
    <row r="597" s="143" customFormat="1" x14ac:dyDescent="0.2"/>
    <row r="598" s="143" customFormat="1" x14ac:dyDescent="0.2"/>
    <row r="599" s="143" customFormat="1" x14ac:dyDescent="0.2"/>
    <row r="600" s="143" customFormat="1" x14ac:dyDescent="0.2"/>
    <row r="601" s="143" customFormat="1" x14ac:dyDescent="0.2"/>
    <row r="602" s="143" customFormat="1" x14ac:dyDescent="0.2"/>
    <row r="603" s="143" customFormat="1" x14ac:dyDescent="0.2"/>
    <row r="604" s="143" customFormat="1" x14ac:dyDescent="0.2"/>
    <row r="605" s="143" customFormat="1" x14ac:dyDescent="0.2"/>
    <row r="606" s="143" customFormat="1" x14ac:dyDescent="0.2"/>
    <row r="607" s="143" customFormat="1" x14ac:dyDescent="0.2"/>
    <row r="608" s="143" customFormat="1" x14ac:dyDescent="0.2"/>
    <row r="609" s="143" customFormat="1" x14ac:dyDescent="0.2"/>
    <row r="610" s="143" customFormat="1" x14ac:dyDescent="0.2"/>
    <row r="611" s="143" customFormat="1" x14ac:dyDescent="0.2"/>
    <row r="612" s="143" customFormat="1" x14ac:dyDescent="0.2"/>
    <row r="613" s="143" customFormat="1" x14ac:dyDescent="0.2"/>
    <row r="614" s="143" customFormat="1" x14ac:dyDescent="0.2"/>
    <row r="615" s="143" customFormat="1" x14ac:dyDescent="0.2"/>
    <row r="616" s="143" customFormat="1" x14ac:dyDescent="0.2"/>
    <row r="617" s="143" customFormat="1" x14ac:dyDescent="0.2"/>
    <row r="618" s="143" customFormat="1" x14ac:dyDescent="0.2"/>
    <row r="619" s="143" customFormat="1" x14ac:dyDescent="0.2"/>
    <row r="620" s="143" customFormat="1" x14ac:dyDescent="0.2"/>
    <row r="621" s="143" customFormat="1" x14ac:dyDescent="0.2"/>
    <row r="622" s="143" customFormat="1" x14ac:dyDescent="0.2"/>
    <row r="623" s="143" customFormat="1" x14ac:dyDescent="0.2"/>
    <row r="624" s="143" customFormat="1" x14ac:dyDescent="0.2"/>
    <row r="625" s="143" customFormat="1" x14ac:dyDescent="0.2"/>
    <row r="626" s="143" customFormat="1" x14ac:dyDescent="0.2"/>
    <row r="627" s="143" customFormat="1" x14ac:dyDescent="0.2"/>
    <row r="628" s="143" customFormat="1" x14ac:dyDescent="0.2"/>
    <row r="629" s="143" customFormat="1" x14ac:dyDescent="0.2"/>
    <row r="630" s="143" customFormat="1" x14ac:dyDescent="0.2"/>
    <row r="631" s="143" customFormat="1" x14ac:dyDescent="0.2"/>
    <row r="632" s="143" customFormat="1" x14ac:dyDescent="0.2"/>
    <row r="633" s="143" customFormat="1" x14ac:dyDescent="0.2"/>
    <row r="634" s="143" customFormat="1" x14ac:dyDescent="0.2"/>
    <row r="635" s="143" customFormat="1" x14ac:dyDescent="0.2"/>
    <row r="636" s="143" customFormat="1" x14ac:dyDescent="0.2"/>
    <row r="637" s="143" customFormat="1" x14ac:dyDescent="0.2"/>
    <row r="638" s="143" customFormat="1" x14ac:dyDescent="0.2"/>
    <row r="639" s="143" customFormat="1" x14ac:dyDescent="0.2"/>
    <row r="640" s="143" customFormat="1" x14ac:dyDescent="0.2"/>
    <row r="641" s="143" customFormat="1" x14ac:dyDescent="0.2"/>
    <row r="642" s="143" customFormat="1" x14ac:dyDescent="0.2"/>
    <row r="643" s="143" customFormat="1" x14ac:dyDescent="0.2"/>
    <row r="644" s="143" customFormat="1" x14ac:dyDescent="0.2"/>
    <row r="645" s="143" customFormat="1" x14ac:dyDescent="0.2"/>
    <row r="646" s="143" customFormat="1" x14ac:dyDescent="0.2"/>
    <row r="647" s="143" customFormat="1" x14ac:dyDescent="0.2"/>
    <row r="648" s="143" customFormat="1" x14ac:dyDescent="0.2"/>
    <row r="649" s="143" customFormat="1" x14ac:dyDescent="0.2"/>
    <row r="650" s="143" customFormat="1" x14ac:dyDescent="0.2"/>
    <row r="651" s="143" customFormat="1" x14ac:dyDescent="0.2"/>
    <row r="652" s="143" customFormat="1" x14ac:dyDescent="0.2"/>
    <row r="653" s="143" customFormat="1" x14ac:dyDescent="0.2"/>
    <row r="654" s="143" customFormat="1" x14ac:dyDescent="0.2"/>
    <row r="655" s="143" customFormat="1" x14ac:dyDescent="0.2"/>
    <row r="656" s="143" customFormat="1" x14ac:dyDescent="0.2"/>
    <row r="657" s="143" customFormat="1" x14ac:dyDescent="0.2"/>
    <row r="658" s="143" customFormat="1" x14ac:dyDescent="0.2"/>
    <row r="659" s="143" customFormat="1" x14ac:dyDescent="0.2"/>
    <row r="660" s="143" customFormat="1" x14ac:dyDescent="0.2"/>
    <row r="661" s="143" customFormat="1" x14ac:dyDescent="0.2"/>
    <row r="662" s="143" customFormat="1" x14ac:dyDescent="0.2"/>
    <row r="663" s="143" customFormat="1" x14ac:dyDescent="0.2"/>
    <row r="664" s="143" customFormat="1" x14ac:dyDescent="0.2"/>
    <row r="665" s="143" customFormat="1" x14ac:dyDescent="0.2"/>
    <row r="666" s="143" customFormat="1" x14ac:dyDescent="0.2"/>
    <row r="667" s="143" customFormat="1" x14ac:dyDescent="0.2"/>
    <row r="668" s="143" customFormat="1" x14ac:dyDescent="0.2"/>
    <row r="669" s="143" customFormat="1" x14ac:dyDescent="0.2"/>
    <row r="670" s="143" customFormat="1" x14ac:dyDescent="0.2"/>
    <row r="671" s="143" customFormat="1" x14ac:dyDescent="0.2"/>
    <row r="672" s="143" customFormat="1" x14ac:dyDescent="0.2"/>
    <row r="673" s="143" customFormat="1" x14ac:dyDescent="0.2"/>
    <row r="674" s="143" customFormat="1" x14ac:dyDescent="0.2"/>
    <row r="675" s="143" customFormat="1" x14ac:dyDescent="0.2"/>
    <row r="676" s="143" customFormat="1" x14ac:dyDescent="0.2"/>
    <row r="677" s="143" customFormat="1" x14ac:dyDescent="0.2"/>
    <row r="678" s="143" customFormat="1" x14ac:dyDescent="0.2"/>
    <row r="679" s="143" customFormat="1" x14ac:dyDescent="0.2"/>
    <row r="680" s="143" customFormat="1" x14ac:dyDescent="0.2"/>
    <row r="681" s="143" customFormat="1" x14ac:dyDescent="0.2"/>
    <row r="682" s="143" customFormat="1" x14ac:dyDescent="0.2"/>
    <row r="683" s="143" customFormat="1" x14ac:dyDescent="0.2"/>
    <row r="684" s="143" customFormat="1" x14ac:dyDescent="0.2"/>
    <row r="685" s="143" customFormat="1" x14ac:dyDescent="0.2"/>
    <row r="686" s="143" customFormat="1" x14ac:dyDescent="0.2"/>
    <row r="687" s="143" customFormat="1" x14ac:dyDescent="0.2"/>
    <row r="688" s="143" customFormat="1" x14ac:dyDescent="0.2"/>
    <row r="689" s="143" customFormat="1" x14ac:dyDescent="0.2"/>
    <row r="690" s="143" customFormat="1" x14ac:dyDescent="0.2"/>
    <row r="691" s="143" customFormat="1" x14ac:dyDescent="0.2"/>
    <row r="692" s="143" customFormat="1" x14ac:dyDescent="0.2"/>
    <row r="693" s="143" customFormat="1" x14ac:dyDescent="0.2"/>
    <row r="694" s="143" customFormat="1" x14ac:dyDescent="0.2"/>
    <row r="695" s="143" customFormat="1" x14ac:dyDescent="0.2"/>
    <row r="696" s="143" customFormat="1" x14ac:dyDescent="0.2"/>
    <row r="697" s="143" customFormat="1" x14ac:dyDescent="0.2"/>
    <row r="698" s="143" customFormat="1" x14ac:dyDescent="0.2"/>
    <row r="699" s="143" customFormat="1" x14ac:dyDescent="0.2"/>
    <row r="700" s="143" customFormat="1" x14ac:dyDescent="0.2"/>
    <row r="701" s="143" customFormat="1" x14ac:dyDescent="0.2"/>
    <row r="702" s="143" customFormat="1" x14ac:dyDescent="0.2"/>
    <row r="703" s="143" customFormat="1" x14ac:dyDescent="0.2"/>
    <row r="704" s="143" customFormat="1" x14ac:dyDescent="0.2"/>
    <row r="705" s="143" customFormat="1" x14ac:dyDescent="0.2"/>
    <row r="706" s="143" customFormat="1" x14ac:dyDescent="0.2"/>
    <row r="707" s="143" customFormat="1" x14ac:dyDescent="0.2"/>
    <row r="708" s="143" customFormat="1" x14ac:dyDescent="0.2"/>
    <row r="709" s="143" customFormat="1" x14ac:dyDescent="0.2"/>
    <row r="710" s="143" customFormat="1" x14ac:dyDescent="0.2"/>
    <row r="711" s="143" customFormat="1" x14ac:dyDescent="0.2"/>
    <row r="712" s="143" customFormat="1" x14ac:dyDescent="0.2"/>
    <row r="713" s="143" customFormat="1" x14ac:dyDescent="0.2"/>
    <row r="714" s="143" customFormat="1" x14ac:dyDescent="0.2"/>
    <row r="715" s="143" customFormat="1" x14ac:dyDescent="0.2"/>
    <row r="716" s="143" customFormat="1" x14ac:dyDescent="0.2"/>
    <row r="717" s="143" customFormat="1" x14ac:dyDescent="0.2"/>
    <row r="718" s="143" customFormat="1" x14ac:dyDescent="0.2"/>
    <row r="719" s="143" customFormat="1" x14ac:dyDescent="0.2"/>
    <row r="720" s="143" customFormat="1" x14ac:dyDescent="0.2"/>
    <row r="721" s="143" customFormat="1" x14ac:dyDescent="0.2"/>
    <row r="722" s="143" customFormat="1" x14ac:dyDescent="0.2"/>
    <row r="723" s="143" customFormat="1" x14ac:dyDescent="0.2"/>
    <row r="724" s="143" customFormat="1" x14ac:dyDescent="0.2"/>
    <row r="725" s="143" customFormat="1" x14ac:dyDescent="0.2"/>
    <row r="726" s="143" customFormat="1" x14ac:dyDescent="0.2"/>
    <row r="727" s="143" customFormat="1" x14ac:dyDescent="0.2"/>
    <row r="728" s="143" customFormat="1" x14ac:dyDescent="0.2"/>
    <row r="729" s="143" customFormat="1" x14ac:dyDescent="0.2"/>
    <row r="730" s="143" customFormat="1" x14ac:dyDescent="0.2"/>
    <row r="731" s="143" customFormat="1" x14ac:dyDescent="0.2"/>
    <row r="732" s="143" customFormat="1" x14ac:dyDescent="0.2"/>
    <row r="733" s="143" customFormat="1" x14ac:dyDescent="0.2"/>
    <row r="734" s="143" customFormat="1" x14ac:dyDescent="0.2"/>
    <row r="735" s="143" customFormat="1" x14ac:dyDescent="0.2"/>
    <row r="736" s="143" customFormat="1" x14ac:dyDescent="0.2"/>
    <row r="737" s="143" customFormat="1" x14ac:dyDescent="0.2"/>
    <row r="738" s="143" customFormat="1" x14ac:dyDescent="0.2"/>
    <row r="739" s="143" customFormat="1" x14ac:dyDescent="0.2"/>
    <row r="740" s="143" customFormat="1" x14ac:dyDescent="0.2"/>
    <row r="741" s="143" customFormat="1" x14ac:dyDescent="0.2"/>
    <row r="742" s="143" customFormat="1" x14ac:dyDescent="0.2"/>
    <row r="743" s="143" customFormat="1" x14ac:dyDescent="0.2"/>
    <row r="744" s="143" customFormat="1" x14ac:dyDescent="0.2"/>
    <row r="745" s="143" customFormat="1" x14ac:dyDescent="0.2"/>
    <row r="746" s="143" customFormat="1" x14ac:dyDescent="0.2"/>
    <row r="747" s="143" customFormat="1" x14ac:dyDescent="0.2"/>
    <row r="748" s="143" customFormat="1" x14ac:dyDescent="0.2"/>
    <row r="749" s="143" customFormat="1" x14ac:dyDescent="0.2"/>
    <row r="750" s="143" customFormat="1" x14ac:dyDescent="0.2"/>
    <row r="751" s="143" customFormat="1" x14ac:dyDescent="0.2"/>
    <row r="752" s="143" customFormat="1" x14ac:dyDescent="0.2"/>
    <row r="753" s="143" customFormat="1" x14ac:dyDescent="0.2"/>
    <row r="754" s="143" customFormat="1" x14ac:dyDescent="0.2"/>
    <row r="755" s="143" customFormat="1" x14ac:dyDescent="0.2"/>
    <row r="756" s="143" customFormat="1" x14ac:dyDescent="0.2"/>
    <row r="757" s="143" customFormat="1" x14ac:dyDescent="0.2"/>
    <row r="758" s="143" customFormat="1" x14ac:dyDescent="0.2"/>
    <row r="759" s="143" customFormat="1" x14ac:dyDescent="0.2"/>
    <row r="760" s="143" customFormat="1" x14ac:dyDescent="0.2"/>
    <row r="761" s="143" customFormat="1" x14ac:dyDescent="0.2"/>
    <row r="762" s="143" customFormat="1" x14ac:dyDescent="0.2"/>
    <row r="763" s="143" customFormat="1" x14ac:dyDescent="0.2"/>
    <row r="764" s="143" customFormat="1" x14ac:dyDescent="0.2"/>
    <row r="765" s="143" customFormat="1" x14ac:dyDescent="0.2"/>
    <row r="766" s="143" customFormat="1" x14ac:dyDescent="0.2"/>
    <row r="767" s="143" customFormat="1" x14ac:dyDescent="0.2"/>
    <row r="768" s="143" customFormat="1" x14ac:dyDescent="0.2"/>
    <row r="769" s="143" customFormat="1" x14ac:dyDescent="0.2"/>
    <row r="770" s="143" customFormat="1" x14ac:dyDescent="0.2"/>
    <row r="771" s="143" customFormat="1" x14ac:dyDescent="0.2"/>
    <row r="772" s="143" customFormat="1" x14ac:dyDescent="0.2"/>
    <row r="773" s="143" customFormat="1" x14ac:dyDescent="0.2"/>
    <row r="774" s="143" customFormat="1" x14ac:dyDescent="0.2"/>
    <row r="775" s="143" customFormat="1" x14ac:dyDescent="0.2"/>
    <row r="776" s="143" customFormat="1" x14ac:dyDescent="0.2"/>
    <row r="777" s="143" customFormat="1" x14ac:dyDescent="0.2"/>
    <row r="778" s="143" customFormat="1" x14ac:dyDescent="0.2"/>
    <row r="779" s="143" customFormat="1" x14ac:dyDescent="0.2"/>
    <row r="780" s="143" customFormat="1" x14ac:dyDescent="0.2"/>
    <row r="781" s="143" customFormat="1" x14ac:dyDescent="0.2"/>
    <row r="782" s="143" customFormat="1" x14ac:dyDescent="0.2"/>
    <row r="783" s="143" customFormat="1" x14ac:dyDescent="0.2"/>
    <row r="784" s="143" customFormat="1" x14ac:dyDescent="0.2"/>
    <row r="785" s="143" customFormat="1" x14ac:dyDescent="0.2"/>
    <row r="786" s="143" customFormat="1" x14ac:dyDescent="0.2"/>
    <row r="787" s="143" customFormat="1" x14ac:dyDescent="0.2"/>
    <row r="788" s="143" customFormat="1" x14ac:dyDescent="0.2"/>
    <row r="789" s="143" customFormat="1" x14ac:dyDescent="0.2"/>
    <row r="790" s="143" customFormat="1" x14ac:dyDescent="0.2"/>
    <row r="791" s="143" customFormat="1" x14ac:dyDescent="0.2"/>
    <row r="792" s="143" customFormat="1" x14ac:dyDescent="0.2"/>
    <row r="793" s="143" customFormat="1" x14ac:dyDescent="0.2"/>
    <row r="794" s="143" customFormat="1" x14ac:dyDescent="0.2"/>
    <row r="795" s="143" customFormat="1" x14ac:dyDescent="0.2"/>
    <row r="796" s="143" customFormat="1" x14ac:dyDescent="0.2"/>
    <row r="797" s="143" customFormat="1" x14ac:dyDescent="0.2"/>
    <row r="798" s="143" customFormat="1" x14ac:dyDescent="0.2"/>
    <row r="799" s="143" customFormat="1" x14ac:dyDescent="0.2"/>
    <row r="800" s="143" customFormat="1" x14ac:dyDescent="0.2"/>
    <row r="801" s="143" customFormat="1" x14ac:dyDescent="0.2"/>
    <row r="802" s="143" customFormat="1" x14ac:dyDescent="0.2"/>
    <row r="803" s="143" customFormat="1" x14ac:dyDescent="0.2"/>
    <row r="804" s="143" customFormat="1" x14ac:dyDescent="0.2"/>
    <row r="805" s="143" customFormat="1" x14ac:dyDescent="0.2"/>
    <row r="806" s="143" customFormat="1" x14ac:dyDescent="0.2"/>
    <row r="807" s="143" customFormat="1" x14ac:dyDescent="0.2"/>
    <row r="808" s="143" customFormat="1" x14ac:dyDescent="0.2"/>
    <row r="809" s="143" customFormat="1" x14ac:dyDescent="0.2"/>
    <row r="810" s="143" customFormat="1" x14ac:dyDescent="0.2"/>
    <row r="811" s="143" customFormat="1" x14ac:dyDescent="0.2"/>
    <row r="812" s="143" customFormat="1" x14ac:dyDescent="0.2"/>
    <row r="813" s="143" customFormat="1" x14ac:dyDescent="0.2"/>
    <row r="814" s="143" customFormat="1" x14ac:dyDescent="0.2"/>
    <row r="815" s="143" customFormat="1" x14ac:dyDescent="0.2"/>
    <row r="816" s="143" customFormat="1" x14ac:dyDescent="0.2"/>
    <row r="817" s="143" customFormat="1" x14ac:dyDescent="0.2"/>
    <row r="818" s="143" customFormat="1" x14ac:dyDescent="0.2"/>
    <row r="819" s="143" customFormat="1" x14ac:dyDescent="0.2"/>
    <row r="820" s="143" customFormat="1" x14ac:dyDescent="0.2"/>
    <row r="821" s="143" customFormat="1" x14ac:dyDescent="0.2"/>
    <row r="822" s="143" customFormat="1" x14ac:dyDescent="0.2"/>
    <row r="823" s="143" customFormat="1" x14ac:dyDescent="0.2"/>
    <row r="824" s="143" customFormat="1" x14ac:dyDescent="0.2"/>
    <row r="825" s="143" customFormat="1" x14ac:dyDescent="0.2"/>
    <row r="826" s="143" customFormat="1" x14ac:dyDescent="0.2"/>
    <row r="827" s="143" customFormat="1" x14ac:dyDescent="0.2"/>
    <row r="828" s="143" customFormat="1" x14ac:dyDescent="0.2"/>
    <row r="829" s="143" customFormat="1" x14ac:dyDescent="0.2"/>
    <row r="830" s="143" customFormat="1" x14ac:dyDescent="0.2"/>
    <row r="831" s="143" customFormat="1" x14ac:dyDescent="0.2"/>
    <row r="832" s="143" customFormat="1" x14ac:dyDescent="0.2"/>
    <row r="833" s="143" customFormat="1" x14ac:dyDescent="0.2"/>
    <row r="834" s="143" customFormat="1" x14ac:dyDescent="0.2"/>
    <row r="835" s="143" customFormat="1" x14ac:dyDescent="0.2"/>
    <row r="836" s="143" customFormat="1" x14ac:dyDescent="0.2"/>
    <row r="837" s="143" customFormat="1" x14ac:dyDescent="0.2"/>
    <row r="838" s="143" customFormat="1" x14ac:dyDescent="0.2"/>
    <row r="839" s="143" customFormat="1" x14ac:dyDescent="0.2"/>
    <row r="840" s="143" customFormat="1" x14ac:dyDescent="0.2"/>
    <row r="841" s="143" customFormat="1" x14ac:dyDescent="0.2"/>
    <row r="842" s="143" customFormat="1" x14ac:dyDescent="0.2"/>
    <row r="843" s="143" customFormat="1" x14ac:dyDescent="0.2"/>
    <row r="844" s="143" customFormat="1" x14ac:dyDescent="0.2"/>
    <row r="845" s="143" customFormat="1" x14ac:dyDescent="0.2"/>
    <row r="846" s="143" customFormat="1" x14ac:dyDescent="0.2"/>
    <row r="847" s="143" customFormat="1" x14ac:dyDescent="0.2"/>
    <row r="848" s="143" customFormat="1" x14ac:dyDescent="0.2"/>
    <row r="849" s="143" customFormat="1" x14ac:dyDescent="0.2"/>
    <row r="850" s="143" customFormat="1" x14ac:dyDescent="0.2"/>
    <row r="851" s="143" customFormat="1" x14ac:dyDescent="0.2"/>
    <row r="852" s="143" customFormat="1" x14ac:dyDescent="0.2"/>
    <row r="853" s="143" customFormat="1" x14ac:dyDescent="0.2"/>
    <row r="854" s="143" customFormat="1" x14ac:dyDescent="0.2"/>
    <row r="855" s="143" customFormat="1" x14ac:dyDescent="0.2"/>
    <row r="856" s="143" customFormat="1" x14ac:dyDescent="0.2"/>
    <row r="857" s="143" customFormat="1" x14ac:dyDescent="0.2"/>
    <row r="858" s="143" customFormat="1" x14ac:dyDescent="0.2"/>
    <row r="859" s="143" customFormat="1" x14ac:dyDescent="0.2"/>
    <row r="860" s="143" customFormat="1" x14ac:dyDescent="0.2"/>
    <row r="861" s="143" customFormat="1" x14ac:dyDescent="0.2"/>
    <row r="862" s="143" customFormat="1" x14ac:dyDescent="0.2"/>
    <row r="863" s="143" customFormat="1" x14ac:dyDescent="0.2"/>
    <row r="864" s="143" customFormat="1" x14ac:dyDescent="0.2"/>
    <row r="865" s="143" customFormat="1" x14ac:dyDescent="0.2"/>
    <row r="866" s="143" customFormat="1" x14ac:dyDescent="0.2"/>
    <row r="867" s="143" customFormat="1" x14ac:dyDescent="0.2"/>
    <row r="868" s="143" customFormat="1" x14ac:dyDescent="0.2"/>
    <row r="869" s="143" customFormat="1" x14ac:dyDescent="0.2"/>
    <row r="870" s="143" customFormat="1" x14ac:dyDescent="0.2"/>
    <row r="871" s="143" customFormat="1" x14ac:dyDescent="0.2"/>
    <row r="872" s="143" customFormat="1" x14ac:dyDescent="0.2"/>
    <row r="873" s="143" customFormat="1" x14ac:dyDescent="0.2"/>
    <row r="874" s="143" customFormat="1" x14ac:dyDescent="0.2"/>
    <row r="875" s="143" customFormat="1" x14ac:dyDescent="0.2"/>
    <row r="876" s="143" customFormat="1" x14ac:dyDescent="0.2"/>
    <row r="877" s="143" customFormat="1" x14ac:dyDescent="0.2"/>
    <row r="878" s="143" customFormat="1" x14ac:dyDescent="0.2"/>
    <row r="879" s="143" customFormat="1" x14ac:dyDescent="0.2"/>
    <row r="880" s="143" customFormat="1" x14ac:dyDescent="0.2"/>
    <row r="881" s="143" customFormat="1" x14ac:dyDescent="0.2"/>
    <row r="882" s="143" customFormat="1" x14ac:dyDescent="0.2"/>
    <row r="883" s="143" customFormat="1" x14ac:dyDescent="0.2"/>
    <row r="884" s="143" customFormat="1" x14ac:dyDescent="0.2"/>
    <row r="885" s="143" customFormat="1" x14ac:dyDescent="0.2"/>
    <row r="886" s="143" customFormat="1" x14ac:dyDescent="0.2"/>
    <row r="887" s="143" customFormat="1" x14ac:dyDescent="0.2"/>
    <row r="888" s="143" customFormat="1" x14ac:dyDescent="0.2"/>
    <row r="889" s="143" customFormat="1" x14ac:dyDescent="0.2"/>
    <row r="890" s="143" customFormat="1" x14ac:dyDescent="0.2"/>
    <row r="891" s="143" customFormat="1" x14ac:dyDescent="0.2"/>
    <row r="892" s="143" customFormat="1" x14ac:dyDescent="0.2"/>
    <row r="893" s="143" customFormat="1" x14ac:dyDescent="0.2"/>
    <row r="894" s="143" customFormat="1" x14ac:dyDescent="0.2"/>
    <row r="895" s="143" customFormat="1" x14ac:dyDescent="0.2"/>
    <row r="896" s="143" customFormat="1" x14ac:dyDescent="0.2"/>
    <row r="897" s="143" customFormat="1" x14ac:dyDescent="0.2"/>
    <row r="898" s="143" customFormat="1" x14ac:dyDescent="0.2"/>
    <row r="899" s="143" customFormat="1" x14ac:dyDescent="0.2"/>
    <row r="900" s="143" customFormat="1" x14ac:dyDescent="0.2"/>
    <row r="901" s="143" customFormat="1" x14ac:dyDescent="0.2"/>
    <row r="902" s="143" customFormat="1" x14ac:dyDescent="0.2"/>
    <row r="903" s="143" customFormat="1" x14ac:dyDescent="0.2"/>
    <row r="904" s="143" customFormat="1" x14ac:dyDescent="0.2"/>
    <row r="905" s="143" customFormat="1" x14ac:dyDescent="0.2"/>
    <row r="906" s="143" customFormat="1" x14ac:dyDescent="0.2"/>
    <row r="907" s="143" customFormat="1" x14ac:dyDescent="0.2"/>
    <row r="908" s="143" customFormat="1" x14ac:dyDescent="0.2"/>
    <row r="909" s="143" customFormat="1" x14ac:dyDescent="0.2"/>
    <row r="910" s="143" customFormat="1" x14ac:dyDescent="0.2"/>
    <row r="911" s="143" customFormat="1" x14ac:dyDescent="0.2"/>
    <row r="912" s="143" customFormat="1" x14ac:dyDescent="0.2"/>
    <row r="913" s="143" customFormat="1" x14ac:dyDescent="0.2"/>
    <row r="914" s="143" customFormat="1" x14ac:dyDescent="0.2"/>
    <row r="915" s="143" customFormat="1" x14ac:dyDescent="0.2"/>
    <row r="916" s="143" customFormat="1" x14ac:dyDescent="0.2"/>
    <row r="917" s="143" customFormat="1" x14ac:dyDescent="0.2"/>
    <row r="918" s="143" customFormat="1" x14ac:dyDescent="0.2"/>
    <row r="919" s="143" customFormat="1" x14ac:dyDescent="0.2"/>
    <row r="920" s="143" customFormat="1" x14ac:dyDescent="0.2"/>
    <row r="921" s="143" customFormat="1" x14ac:dyDescent="0.2"/>
    <row r="922" s="143" customFormat="1" x14ac:dyDescent="0.2"/>
    <row r="923" s="143" customFormat="1" x14ac:dyDescent="0.2"/>
    <row r="924" s="143" customFormat="1" x14ac:dyDescent="0.2"/>
    <row r="925" s="143" customFormat="1" x14ac:dyDescent="0.2"/>
    <row r="926" s="143" customFormat="1" x14ac:dyDescent="0.2"/>
    <row r="927" s="143" customFormat="1" x14ac:dyDescent="0.2"/>
    <row r="928" s="143" customFormat="1" x14ac:dyDescent="0.2"/>
    <row r="929" s="143" customFormat="1" x14ac:dyDescent="0.2"/>
    <row r="930" s="143" customFormat="1" x14ac:dyDescent="0.2"/>
    <row r="931" s="143" customFormat="1" x14ac:dyDescent="0.2"/>
    <row r="932" s="143" customFormat="1" x14ac:dyDescent="0.2"/>
    <row r="933" s="143" customFormat="1" x14ac:dyDescent="0.2"/>
    <row r="934" s="143" customFormat="1" x14ac:dyDescent="0.2"/>
    <row r="935" s="143" customFormat="1" x14ac:dyDescent="0.2"/>
    <row r="936" s="143" customFormat="1" x14ac:dyDescent="0.2"/>
    <row r="937" s="143" customFormat="1" x14ac:dyDescent="0.2"/>
    <row r="938" s="143" customFormat="1" x14ac:dyDescent="0.2"/>
    <row r="939" s="143" customFormat="1" x14ac:dyDescent="0.2"/>
    <row r="940" s="143" customFormat="1" x14ac:dyDescent="0.2"/>
    <row r="941" s="143" customFormat="1" x14ac:dyDescent="0.2"/>
    <row r="942" s="143" customFormat="1" x14ac:dyDescent="0.2"/>
    <row r="943" s="143" customFormat="1" x14ac:dyDescent="0.2"/>
    <row r="944" s="143" customFormat="1" x14ac:dyDescent="0.2"/>
    <row r="945" s="143" customFormat="1" x14ac:dyDescent="0.2"/>
    <row r="946" s="143" customFormat="1" x14ac:dyDescent="0.2"/>
    <row r="947" s="143" customFormat="1" x14ac:dyDescent="0.2"/>
    <row r="948" s="143" customFormat="1" x14ac:dyDescent="0.2"/>
    <row r="949" s="143" customFormat="1" x14ac:dyDescent="0.2"/>
    <row r="950" s="143" customFormat="1" x14ac:dyDescent="0.2"/>
    <row r="951" s="143" customFormat="1" x14ac:dyDescent="0.2"/>
    <row r="952" s="143" customFormat="1" x14ac:dyDescent="0.2"/>
    <row r="953" s="143" customFormat="1" x14ac:dyDescent="0.2"/>
    <row r="954" s="143" customFormat="1" x14ac:dyDescent="0.2"/>
    <row r="955" s="143" customFormat="1" x14ac:dyDescent="0.2"/>
    <row r="956" s="143" customFormat="1" x14ac:dyDescent="0.2"/>
    <row r="957" s="143" customFormat="1" x14ac:dyDescent="0.2"/>
    <row r="958" s="143" customFormat="1" x14ac:dyDescent="0.2"/>
    <row r="959" s="143" customFormat="1" x14ac:dyDescent="0.2"/>
    <row r="960" s="143" customFormat="1" x14ac:dyDescent="0.2"/>
    <row r="961" s="143" customFormat="1" x14ac:dyDescent="0.2"/>
    <row r="962" s="143" customFormat="1" x14ac:dyDescent="0.2"/>
    <row r="963" s="143" customFormat="1" x14ac:dyDescent="0.2"/>
    <row r="964" s="143" customFormat="1" x14ac:dyDescent="0.2"/>
    <row r="965" s="143" customFormat="1" x14ac:dyDescent="0.2"/>
    <row r="966" s="143" customFormat="1" x14ac:dyDescent="0.2"/>
    <row r="967" s="143" customFormat="1" x14ac:dyDescent="0.2"/>
    <row r="968" s="143" customFormat="1" x14ac:dyDescent="0.2"/>
    <row r="969" s="143" customFormat="1" x14ac:dyDescent="0.2"/>
    <row r="970" s="143" customFormat="1" x14ac:dyDescent="0.2"/>
    <row r="971" s="143" customFormat="1" x14ac:dyDescent="0.2"/>
    <row r="972" s="143" customFormat="1" x14ac:dyDescent="0.2"/>
    <row r="973" s="143" customFormat="1" x14ac:dyDescent="0.2"/>
    <row r="974" s="143" customFormat="1" x14ac:dyDescent="0.2"/>
    <row r="975" s="143" customFormat="1" x14ac:dyDescent="0.2"/>
    <row r="976" s="143" customFormat="1" x14ac:dyDescent="0.2"/>
    <row r="977" s="143" customFormat="1" x14ac:dyDescent="0.2"/>
    <row r="978" s="143" customFormat="1" x14ac:dyDescent="0.2"/>
    <row r="979" s="143" customFormat="1" x14ac:dyDescent="0.2"/>
    <row r="980" s="143" customFormat="1" x14ac:dyDescent="0.2"/>
    <row r="981" s="143" customFormat="1" x14ac:dyDescent="0.2"/>
    <row r="982" s="143" customFormat="1" x14ac:dyDescent="0.2"/>
    <row r="983" s="143" customFormat="1" x14ac:dyDescent="0.2"/>
    <row r="984" s="143" customFormat="1" x14ac:dyDescent="0.2"/>
    <row r="985" s="143" customFormat="1" x14ac:dyDescent="0.2"/>
    <row r="986" s="143" customFormat="1" x14ac:dyDescent="0.2"/>
    <row r="987" s="143" customFormat="1" x14ac:dyDescent="0.2"/>
    <row r="988" s="143" customFormat="1" x14ac:dyDescent="0.2"/>
    <row r="989" s="143" customFormat="1" x14ac:dyDescent="0.2"/>
    <row r="990" s="143" customFormat="1" x14ac:dyDescent="0.2"/>
    <row r="991" s="143" customFormat="1" x14ac:dyDescent="0.2"/>
    <row r="992" s="143" customFormat="1" x14ac:dyDescent="0.2"/>
    <row r="993" s="143" customFormat="1" x14ac:dyDescent="0.2"/>
    <row r="994" s="143" customFormat="1" x14ac:dyDescent="0.2"/>
    <row r="995" s="143" customFormat="1" x14ac:dyDescent="0.2"/>
    <row r="996" s="143" customFormat="1" x14ac:dyDescent="0.2"/>
    <row r="997" s="143" customFormat="1" x14ac:dyDescent="0.2"/>
    <row r="998" s="143" customFormat="1" x14ac:dyDescent="0.2"/>
    <row r="999" s="143" customFormat="1" x14ac:dyDescent="0.2"/>
    <row r="1000" s="143" customFormat="1" x14ac:dyDescent="0.2"/>
    <row r="1001" s="143" customFormat="1" x14ac:dyDescent="0.2"/>
    <row r="1002" s="143" customFormat="1" x14ac:dyDescent="0.2"/>
    <row r="1003" s="143" customFormat="1" x14ac:dyDescent="0.2"/>
    <row r="1004" s="143" customFormat="1" x14ac:dyDescent="0.2"/>
    <row r="1005" s="143" customFormat="1" x14ac:dyDescent="0.2"/>
    <row r="1006" s="143" customFormat="1" x14ac:dyDescent="0.2"/>
    <row r="1007" s="143" customFormat="1" x14ac:dyDescent="0.2"/>
    <row r="1008" s="143" customFormat="1" x14ac:dyDescent="0.2"/>
    <row r="1009" s="143" customFormat="1" x14ac:dyDescent="0.2"/>
    <row r="1010" s="143" customFormat="1" x14ac:dyDescent="0.2"/>
    <row r="1011" s="143" customFormat="1" x14ac:dyDescent="0.2"/>
    <row r="1012" s="143" customFormat="1" x14ac:dyDescent="0.2"/>
    <row r="1013" s="143" customFormat="1" x14ac:dyDescent="0.2"/>
    <row r="1014" s="143" customFormat="1" x14ac:dyDescent="0.2"/>
    <row r="1015" s="143" customFormat="1" x14ac:dyDescent="0.2"/>
    <row r="1016" s="143" customFormat="1" x14ac:dyDescent="0.2"/>
    <row r="1017" s="143" customFormat="1" x14ac:dyDescent="0.2"/>
    <row r="1018" s="143" customFormat="1" x14ac:dyDescent="0.2"/>
    <row r="1019" s="143" customFormat="1" x14ac:dyDescent="0.2"/>
    <row r="1020" s="143" customFormat="1" x14ac:dyDescent="0.2"/>
    <row r="1021" s="143" customFormat="1" x14ac:dyDescent="0.2"/>
    <row r="1022" s="143" customFormat="1" x14ac:dyDescent="0.2"/>
    <row r="1023" s="143" customFormat="1" x14ac:dyDescent="0.2"/>
    <row r="1024" s="143" customFormat="1" x14ac:dyDescent="0.2"/>
    <row r="1025" s="143" customFormat="1" x14ac:dyDescent="0.2"/>
    <row r="1026" s="143" customFormat="1" x14ac:dyDescent="0.2"/>
    <row r="1027" s="143" customFormat="1" x14ac:dyDescent="0.2"/>
    <row r="1028" s="143" customFormat="1" x14ac:dyDescent="0.2"/>
    <row r="1029" s="143" customFormat="1" x14ac:dyDescent="0.2"/>
    <row r="1030" s="143" customFormat="1" x14ac:dyDescent="0.2"/>
    <row r="1031" s="143" customFormat="1" x14ac:dyDescent="0.2"/>
    <row r="1032" s="143" customFormat="1" x14ac:dyDescent="0.2"/>
    <row r="1033" s="143" customFormat="1" x14ac:dyDescent="0.2"/>
    <row r="1034" s="143" customFormat="1" x14ac:dyDescent="0.2"/>
    <row r="1035" s="143" customFormat="1" x14ac:dyDescent="0.2"/>
    <row r="1036" s="143" customFormat="1" x14ac:dyDescent="0.2"/>
    <row r="1037" s="143" customFormat="1" x14ac:dyDescent="0.2"/>
    <row r="1038" s="143" customFormat="1" x14ac:dyDescent="0.2"/>
    <row r="1039" s="143" customFormat="1" x14ac:dyDescent="0.2"/>
    <row r="1040" s="143" customFormat="1" x14ac:dyDescent="0.2"/>
    <row r="1041" s="143" customFormat="1" x14ac:dyDescent="0.2"/>
    <row r="1042" s="143" customFormat="1" x14ac:dyDescent="0.2"/>
    <row r="1043" s="143" customFormat="1" x14ac:dyDescent="0.2"/>
    <row r="1044" s="143" customFormat="1" x14ac:dyDescent="0.2"/>
    <row r="1045" s="143" customFormat="1" x14ac:dyDescent="0.2"/>
    <row r="1046" s="143" customFormat="1" x14ac:dyDescent="0.2"/>
    <row r="1047" s="143" customFormat="1" x14ac:dyDescent="0.2"/>
    <row r="1048" s="143" customFormat="1" x14ac:dyDescent="0.2"/>
    <row r="1049" s="143" customFormat="1" x14ac:dyDescent="0.2"/>
    <row r="1050" s="143" customFormat="1" x14ac:dyDescent="0.2"/>
    <row r="1051" s="143" customFormat="1" x14ac:dyDescent="0.2"/>
    <row r="1052" s="143" customFormat="1" x14ac:dyDescent="0.2"/>
    <row r="1053" s="143" customFormat="1" x14ac:dyDescent="0.2"/>
    <row r="1054" s="143" customFormat="1" x14ac:dyDescent="0.2"/>
    <row r="1055" s="143" customFormat="1" x14ac:dyDescent="0.2"/>
    <row r="1056" s="143" customFormat="1" x14ac:dyDescent="0.2"/>
    <row r="1057" s="143" customFormat="1" x14ac:dyDescent="0.2"/>
    <row r="1058" s="143" customFormat="1" x14ac:dyDescent="0.2"/>
    <row r="1059" s="143" customFormat="1" x14ac:dyDescent="0.2"/>
    <row r="1060" s="143" customFormat="1" x14ac:dyDescent="0.2"/>
    <row r="1061" s="143" customFormat="1" x14ac:dyDescent="0.2"/>
    <row r="1062" s="143" customFormat="1" x14ac:dyDescent="0.2"/>
    <row r="1063" s="143" customFormat="1" x14ac:dyDescent="0.2"/>
    <row r="1064" s="143" customFormat="1" x14ac:dyDescent="0.2"/>
    <row r="1065" s="143" customFormat="1" x14ac:dyDescent="0.2"/>
    <row r="1066" s="143" customFormat="1" x14ac:dyDescent="0.2"/>
    <row r="1067" s="143" customFormat="1" x14ac:dyDescent="0.2"/>
    <row r="1068" s="143" customFormat="1" x14ac:dyDescent="0.2"/>
    <row r="1069" s="143" customFormat="1" x14ac:dyDescent="0.2"/>
    <row r="1070" s="143" customFormat="1" x14ac:dyDescent="0.2"/>
    <row r="1071" s="143" customFormat="1" x14ac:dyDescent="0.2"/>
    <row r="1072" s="143" customFormat="1" x14ac:dyDescent="0.2"/>
    <row r="1073" s="143" customFormat="1" x14ac:dyDescent="0.2"/>
    <row r="1074" s="143" customFormat="1" x14ac:dyDescent="0.2"/>
    <row r="1075" s="143" customFormat="1" x14ac:dyDescent="0.2"/>
    <row r="1076" s="143" customFormat="1" x14ac:dyDescent="0.2"/>
    <row r="1077" s="143" customFormat="1" x14ac:dyDescent="0.2"/>
    <row r="1078" s="143" customFormat="1" x14ac:dyDescent="0.2"/>
    <row r="1079" s="143" customFormat="1" x14ac:dyDescent="0.2"/>
    <row r="1080" s="143" customFormat="1" x14ac:dyDescent="0.2"/>
    <row r="1081" s="143" customFormat="1" x14ac:dyDescent="0.2"/>
    <row r="1082" s="143" customFormat="1" x14ac:dyDescent="0.2"/>
    <row r="1083" s="143" customFormat="1" x14ac:dyDescent="0.2"/>
    <row r="1084" s="143" customFormat="1" x14ac:dyDescent="0.2"/>
    <row r="1085" s="143" customFormat="1" x14ac:dyDescent="0.2"/>
    <row r="1086" s="143" customFormat="1" x14ac:dyDescent="0.2"/>
    <row r="1087" s="143" customFormat="1" x14ac:dyDescent="0.2"/>
    <row r="1088" s="143" customFormat="1" x14ac:dyDescent="0.2"/>
    <row r="1089" s="143" customFormat="1" x14ac:dyDescent="0.2"/>
    <row r="1090" s="143" customFormat="1" x14ac:dyDescent="0.2"/>
    <row r="1091" s="143" customFormat="1" x14ac:dyDescent="0.2"/>
    <row r="1092" s="143" customFormat="1" x14ac:dyDescent="0.2"/>
    <row r="1093" s="143" customFormat="1" x14ac:dyDescent="0.2"/>
    <row r="1094" s="143" customFormat="1" x14ac:dyDescent="0.2"/>
    <row r="1095" s="143" customFormat="1" x14ac:dyDescent="0.2"/>
    <row r="1096" s="143" customFormat="1" x14ac:dyDescent="0.2"/>
    <row r="1097" s="143" customFormat="1" x14ac:dyDescent="0.2"/>
    <row r="1098" s="143" customFormat="1" x14ac:dyDescent="0.2"/>
    <row r="1099" s="143" customFormat="1" x14ac:dyDescent="0.2"/>
    <row r="1100" s="143" customFormat="1" x14ac:dyDescent="0.2"/>
    <row r="1101" s="143" customFormat="1" x14ac:dyDescent="0.2"/>
    <row r="1102" s="143" customFormat="1" x14ac:dyDescent="0.2"/>
    <row r="1103" s="143" customFormat="1" x14ac:dyDescent="0.2"/>
    <row r="1104" s="143" customFormat="1" x14ac:dyDescent="0.2"/>
    <row r="1105" s="143" customFormat="1" x14ac:dyDescent="0.2"/>
    <row r="1106" s="143" customFormat="1" x14ac:dyDescent="0.2"/>
    <row r="1107" s="143" customFormat="1" x14ac:dyDescent="0.2"/>
    <row r="1108" s="143" customFormat="1" x14ac:dyDescent="0.2"/>
    <row r="1109" s="143" customFormat="1" x14ac:dyDescent="0.2"/>
    <row r="1110" s="143" customFormat="1" x14ac:dyDescent="0.2"/>
    <row r="1111" s="143" customFormat="1" x14ac:dyDescent="0.2"/>
    <row r="1112" s="143" customFormat="1" x14ac:dyDescent="0.2"/>
    <row r="1113" s="143" customFormat="1" x14ac:dyDescent="0.2"/>
    <row r="1114" s="143" customFormat="1" x14ac:dyDescent="0.2"/>
    <row r="1115" s="143" customFormat="1" x14ac:dyDescent="0.2"/>
    <row r="1116" s="143" customFormat="1" x14ac:dyDescent="0.2"/>
    <row r="1117" s="143" customFormat="1" x14ac:dyDescent="0.2"/>
    <row r="1118" s="143" customFormat="1" x14ac:dyDescent="0.2"/>
    <row r="1119" s="143" customFormat="1" x14ac:dyDescent="0.2"/>
    <row r="1120" s="143" customFormat="1" x14ac:dyDescent="0.2"/>
    <row r="1121" s="143" customFormat="1" x14ac:dyDescent="0.2"/>
    <row r="1122" s="143" customFormat="1" x14ac:dyDescent="0.2"/>
    <row r="1123" s="143" customFormat="1" x14ac:dyDescent="0.2"/>
    <row r="1124" s="143" customFormat="1" x14ac:dyDescent="0.2"/>
    <row r="1125" s="143" customFormat="1" x14ac:dyDescent="0.2"/>
    <row r="1126" s="143" customFormat="1" x14ac:dyDescent="0.2"/>
    <row r="1127" s="143" customFormat="1" x14ac:dyDescent="0.2"/>
    <row r="1128" s="143" customFormat="1" x14ac:dyDescent="0.2"/>
    <row r="1129" s="143" customFormat="1" x14ac:dyDescent="0.2"/>
    <row r="1130" s="143" customFormat="1" x14ac:dyDescent="0.2"/>
    <row r="1131" s="143" customFormat="1" x14ac:dyDescent="0.2"/>
    <row r="1132" s="143" customFormat="1" x14ac:dyDescent="0.2"/>
    <row r="1133" s="143" customFormat="1" x14ac:dyDescent="0.2"/>
    <row r="1134" s="143" customFormat="1" x14ac:dyDescent="0.2"/>
    <row r="1135" s="143" customFormat="1" x14ac:dyDescent="0.2"/>
    <row r="1136" s="143" customFormat="1" x14ac:dyDescent="0.2"/>
    <row r="1137" s="143" customFormat="1" x14ac:dyDescent="0.2"/>
    <row r="1138" s="143" customFormat="1" x14ac:dyDescent="0.2"/>
    <row r="1139" s="143" customFormat="1" x14ac:dyDescent="0.2"/>
    <row r="1140" s="143" customFormat="1" x14ac:dyDescent="0.2"/>
    <row r="1141" s="143" customFormat="1" x14ac:dyDescent="0.2"/>
    <row r="1142" s="143" customFormat="1" x14ac:dyDescent="0.2"/>
    <row r="1143" s="143" customFormat="1" x14ac:dyDescent="0.2"/>
    <row r="1144" s="143" customFormat="1" x14ac:dyDescent="0.2"/>
    <row r="1145" s="143" customFormat="1" x14ac:dyDescent="0.2"/>
    <row r="1146" s="143" customFormat="1" x14ac:dyDescent="0.2"/>
    <row r="1147" s="143" customFormat="1" x14ac:dyDescent="0.2"/>
    <row r="1148" s="143" customFormat="1" x14ac:dyDescent="0.2"/>
    <row r="1149" s="143" customFormat="1" x14ac:dyDescent="0.2"/>
    <row r="1150" s="143" customFormat="1" x14ac:dyDescent="0.2"/>
    <row r="1151" s="143" customFormat="1" x14ac:dyDescent="0.2"/>
    <row r="1152" s="143" customFormat="1" x14ac:dyDescent="0.2"/>
    <row r="1153" s="143" customFormat="1" x14ac:dyDescent="0.2"/>
    <row r="1154" s="143" customFormat="1" x14ac:dyDescent="0.2"/>
    <row r="1155" s="143" customFormat="1" x14ac:dyDescent="0.2"/>
    <row r="1156" s="143" customFormat="1" x14ac:dyDescent="0.2"/>
    <row r="1157" s="143" customFormat="1" x14ac:dyDescent="0.2"/>
    <row r="1158" s="143" customFormat="1" x14ac:dyDescent="0.2"/>
    <row r="1159" s="143" customFormat="1" x14ac:dyDescent="0.2"/>
    <row r="1160" s="143" customFormat="1" x14ac:dyDescent="0.2"/>
    <row r="1161" s="143" customFormat="1" x14ac:dyDescent="0.2"/>
    <row r="1162" s="143" customFormat="1" x14ac:dyDescent="0.2"/>
    <row r="1163" s="143" customFormat="1" x14ac:dyDescent="0.2"/>
    <row r="1164" s="143" customFormat="1" x14ac:dyDescent="0.2"/>
    <row r="1165" s="143" customFormat="1" x14ac:dyDescent="0.2"/>
    <row r="1166" s="143" customFormat="1" x14ac:dyDescent="0.2"/>
    <row r="1167" s="143" customFormat="1" x14ac:dyDescent="0.2"/>
    <row r="1168" s="143" customFormat="1" x14ac:dyDescent="0.2"/>
    <row r="1169" s="143" customFormat="1" x14ac:dyDescent="0.2"/>
    <row r="1170" s="143" customFormat="1" x14ac:dyDescent="0.2"/>
    <row r="1171" s="143" customFormat="1" x14ac:dyDescent="0.2"/>
    <row r="1172" s="143" customFormat="1" x14ac:dyDescent="0.2"/>
    <row r="1173" s="143" customFormat="1" x14ac:dyDescent="0.2"/>
    <row r="1174" s="143" customFormat="1" x14ac:dyDescent="0.2"/>
    <row r="1175" s="143" customFormat="1" x14ac:dyDescent="0.2"/>
    <row r="1176" s="143" customFormat="1" x14ac:dyDescent="0.2"/>
    <row r="1177" s="143" customFormat="1" x14ac:dyDescent="0.2"/>
    <row r="1178" s="143" customFormat="1" x14ac:dyDescent="0.2"/>
    <row r="1179" s="143" customFormat="1" x14ac:dyDescent="0.2"/>
    <row r="1180" s="143" customFormat="1" x14ac:dyDescent="0.2"/>
    <row r="1181" s="143" customFormat="1" x14ac:dyDescent="0.2"/>
    <row r="1182" s="143" customFormat="1" x14ac:dyDescent="0.2"/>
    <row r="1183" s="143" customFormat="1" x14ac:dyDescent="0.2"/>
    <row r="1184" s="143" customFormat="1" x14ac:dyDescent="0.2"/>
    <row r="1185" s="143" customFormat="1" x14ac:dyDescent="0.2"/>
    <row r="1186" s="143" customFormat="1" x14ac:dyDescent="0.2"/>
    <row r="1187" s="143" customFormat="1" x14ac:dyDescent="0.2"/>
    <row r="1188" s="143" customFormat="1" x14ac:dyDescent="0.2"/>
    <row r="1189" s="143" customFormat="1" x14ac:dyDescent="0.2"/>
    <row r="1190" s="143" customFormat="1" x14ac:dyDescent="0.2"/>
    <row r="1191" s="143" customFormat="1" x14ac:dyDescent="0.2"/>
    <row r="1192" s="143" customFormat="1" x14ac:dyDescent="0.2"/>
    <row r="1193" s="143" customFormat="1" x14ac:dyDescent="0.2"/>
    <row r="1194" s="143" customFormat="1" x14ac:dyDescent="0.2"/>
    <row r="1195" s="143" customFormat="1" x14ac:dyDescent="0.2"/>
    <row r="1196" s="143" customFormat="1" x14ac:dyDescent="0.2"/>
    <row r="1197" s="143" customFormat="1" x14ac:dyDescent="0.2"/>
    <row r="1198" s="143" customFormat="1" x14ac:dyDescent="0.2"/>
    <row r="1199" s="143" customFormat="1" x14ac:dyDescent="0.2"/>
    <row r="1200" s="143" customFormat="1" x14ac:dyDescent="0.2"/>
    <row r="1201" s="143" customFormat="1" x14ac:dyDescent="0.2"/>
    <row r="1202" s="143" customFormat="1" x14ac:dyDescent="0.2"/>
    <row r="1203" s="143" customFormat="1" x14ac:dyDescent="0.2"/>
    <row r="1204" s="143" customFormat="1" x14ac:dyDescent="0.2"/>
    <row r="1205" s="143" customFormat="1" x14ac:dyDescent="0.2"/>
    <row r="1206" s="143" customFormat="1" x14ac:dyDescent="0.2"/>
    <row r="1207" s="143" customFormat="1" x14ac:dyDescent="0.2"/>
    <row r="1208" s="143" customFormat="1" x14ac:dyDescent="0.2"/>
    <row r="1209" s="143" customFormat="1" x14ac:dyDescent="0.2"/>
    <row r="1210" s="143" customFormat="1" x14ac:dyDescent="0.2"/>
    <row r="1211" s="143" customFormat="1" x14ac:dyDescent="0.2"/>
    <row r="1212" s="143" customFormat="1" x14ac:dyDescent="0.2"/>
    <row r="1213" s="143" customFormat="1" x14ac:dyDescent="0.2"/>
    <row r="1214" s="143" customFormat="1" x14ac:dyDescent="0.2"/>
    <row r="1215" s="143" customFormat="1" x14ac:dyDescent="0.2"/>
    <row r="1216" s="143" customFormat="1" x14ac:dyDescent="0.2"/>
    <row r="1217" s="143" customFormat="1" x14ac:dyDescent="0.2"/>
    <row r="1218" s="143" customFormat="1" x14ac:dyDescent="0.2"/>
    <row r="1219" s="143" customFormat="1" x14ac:dyDescent="0.2"/>
    <row r="1220" s="143" customFormat="1" x14ac:dyDescent="0.2"/>
    <row r="1221" s="143" customFormat="1" x14ac:dyDescent="0.2"/>
    <row r="1222" s="143" customFormat="1" x14ac:dyDescent="0.2"/>
    <row r="1223" s="143" customFormat="1" x14ac:dyDescent="0.2"/>
    <row r="1224" s="143" customFormat="1" x14ac:dyDescent="0.2"/>
    <row r="1225" s="143" customFormat="1" x14ac:dyDescent="0.2"/>
    <row r="1226" s="143" customFormat="1" x14ac:dyDescent="0.2"/>
    <row r="1227" s="143" customFormat="1" x14ac:dyDescent="0.2"/>
    <row r="1228" s="143" customFormat="1" x14ac:dyDescent="0.2"/>
    <row r="1229" s="143" customFormat="1" x14ac:dyDescent="0.2"/>
    <row r="1230" s="143" customFormat="1" x14ac:dyDescent="0.2"/>
    <row r="1231" s="143" customFormat="1" x14ac:dyDescent="0.2"/>
    <row r="1232" s="143" customFormat="1" x14ac:dyDescent="0.2"/>
    <row r="1233" s="143" customFormat="1" x14ac:dyDescent="0.2"/>
    <row r="1234" s="143" customFormat="1" x14ac:dyDescent="0.2"/>
    <row r="1235" s="143" customFormat="1" x14ac:dyDescent="0.2"/>
    <row r="1236" s="143" customFormat="1" x14ac:dyDescent="0.2"/>
    <row r="1237" s="143" customFormat="1" x14ac:dyDescent="0.2"/>
    <row r="1238" s="143" customFormat="1" x14ac:dyDescent="0.2"/>
    <row r="1239" s="143" customFormat="1" x14ac:dyDescent="0.2"/>
    <row r="1240" s="143" customFormat="1" x14ac:dyDescent="0.2"/>
    <row r="1241" s="143" customFormat="1" x14ac:dyDescent="0.2"/>
    <row r="1242" s="143" customFormat="1" x14ac:dyDescent="0.2"/>
    <row r="1243" s="143" customFormat="1" x14ac:dyDescent="0.2"/>
    <row r="1244" s="143" customFormat="1" x14ac:dyDescent="0.2"/>
    <row r="1245" s="143" customFormat="1" x14ac:dyDescent="0.2"/>
    <row r="1246" s="143" customFormat="1" x14ac:dyDescent="0.2"/>
    <row r="1247" s="143" customFormat="1" x14ac:dyDescent="0.2"/>
    <row r="1248" s="143" customFormat="1" x14ac:dyDescent="0.2"/>
    <row r="1249" s="143" customFormat="1" x14ac:dyDescent="0.2"/>
    <row r="1250" s="143" customFormat="1" x14ac:dyDescent="0.2"/>
    <row r="1251" s="143" customFormat="1" x14ac:dyDescent="0.2"/>
    <row r="1252" s="143" customFormat="1" x14ac:dyDescent="0.2"/>
    <row r="1253" s="143" customFormat="1" x14ac:dyDescent="0.2"/>
    <row r="1254" s="143" customFormat="1" x14ac:dyDescent="0.2"/>
    <row r="1255" s="143" customFormat="1" x14ac:dyDescent="0.2"/>
    <row r="1256" s="143" customFormat="1" x14ac:dyDescent="0.2"/>
    <row r="1257" s="143" customFormat="1" x14ac:dyDescent="0.2"/>
    <row r="1258" s="143" customFormat="1" x14ac:dyDescent="0.2"/>
    <row r="1259" s="143" customFormat="1" x14ac:dyDescent="0.2"/>
    <row r="1260" s="143" customFormat="1" x14ac:dyDescent="0.2"/>
    <row r="1261" s="143" customFormat="1" x14ac:dyDescent="0.2"/>
    <row r="1262" s="143" customFormat="1" x14ac:dyDescent="0.2"/>
    <row r="1263" s="143" customFormat="1" x14ac:dyDescent="0.2"/>
    <row r="1264" s="143" customFormat="1" x14ac:dyDescent="0.2"/>
    <row r="1265" s="143" customFormat="1" x14ac:dyDescent="0.2"/>
    <row r="1266" s="143" customFormat="1" x14ac:dyDescent="0.2"/>
    <row r="1267" s="143" customFormat="1" x14ac:dyDescent="0.2"/>
    <row r="1268" s="143" customFormat="1" x14ac:dyDescent="0.2"/>
    <row r="1269" s="143" customFormat="1" x14ac:dyDescent="0.2"/>
    <row r="1270" s="143" customFormat="1" x14ac:dyDescent="0.2"/>
    <row r="1271" s="143" customFormat="1" x14ac:dyDescent="0.2"/>
    <row r="1272" s="143" customFormat="1" x14ac:dyDescent="0.2"/>
    <row r="1273" s="143" customFormat="1" x14ac:dyDescent="0.2"/>
    <row r="1274" s="143" customFormat="1" x14ac:dyDescent="0.2"/>
    <row r="1275" s="143" customFormat="1" x14ac:dyDescent="0.2"/>
    <row r="1276" s="143" customFormat="1" x14ac:dyDescent="0.2"/>
    <row r="1277" s="143" customFormat="1" x14ac:dyDescent="0.2"/>
    <row r="1278" s="143" customFormat="1" x14ac:dyDescent="0.2"/>
    <row r="1279" s="143" customFormat="1" x14ac:dyDescent="0.2"/>
    <row r="1280" s="143" customFormat="1" x14ac:dyDescent="0.2"/>
    <row r="1281" s="143" customFormat="1" x14ac:dyDescent="0.2"/>
    <row r="1282" s="143" customFormat="1" x14ac:dyDescent="0.2"/>
    <row r="1283" s="143" customFormat="1" x14ac:dyDescent="0.2"/>
    <row r="1284" s="143" customFormat="1" x14ac:dyDescent="0.2"/>
    <row r="1285" s="143" customFormat="1" x14ac:dyDescent="0.2"/>
    <row r="1286" s="143" customFormat="1" x14ac:dyDescent="0.2"/>
    <row r="1287" s="143" customFormat="1" x14ac:dyDescent="0.2"/>
    <row r="1288" s="143" customFormat="1" x14ac:dyDescent="0.2"/>
    <row r="1289" s="143" customFormat="1" x14ac:dyDescent="0.2"/>
    <row r="1290" s="143" customFormat="1" x14ac:dyDescent="0.2"/>
    <row r="1291" s="143" customFormat="1" x14ac:dyDescent="0.2"/>
    <row r="1292" s="143" customFormat="1" x14ac:dyDescent="0.2"/>
    <row r="1293" s="143" customFormat="1" x14ac:dyDescent="0.2"/>
    <row r="1294" s="143" customFormat="1" x14ac:dyDescent="0.2"/>
    <row r="1295" s="143" customFormat="1" x14ac:dyDescent="0.2"/>
    <row r="1296" s="143" customFormat="1" x14ac:dyDescent="0.2"/>
    <row r="1297" s="143" customFormat="1" x14ac:dyDescent="0.2"/>
    <row r="1298" s="143" customFormat="1" x14ac:dyDescent="0.2"/>
    <row r="1299" s="143" customFormat="1" x14ac:dyDescent="0.2"/>
    <row r="1300" s="143" customFormat="1" x14ac:dyDescent="0.2"/>
    <row r="1301" s="143" customFormat="1" x14ac:dyDescent="0.2"/>
    <row r="1302" s="143" customFormat="1" x14ac:dyDescent="0.2"/>
    <row r="1303" s="143" customFormat="1" x14ac:dyDescent="0.2"/>
    <row r="1304" s="143" customFormat="1" x14ac:dyDescent="0.2"/>
    <row r="1305" s="143" customFormat="1" x14ac:dyDescent="0.2"/>
    <row r="1306" s="143" customFormat="1" x14ac:dyDescent="0.2"/>
    <row r="1307" s="143" customFormat="1" x14ac:dyDescent="0.2"/>
    <row r="1308" s="143" customFormat="1" x14ac:dyDescent="0.2"/>
    <row r="1309" s="143" customFormat="1" x14ac:dyDescent="0.2"/>
    <row r="1310" s="143" customFormat="1" x14ac:dyDescent="0.2"/>
    <row r="1311" s="143" customFormat="1" x14ac:dyDescent="0.2"/>
    <row r="1312" s="143" customFormat="1" x14ac:dyDescent="0.2"/>
    <row r="1313" s="143" customFormat="1" x14ac:dyDescent="0.2"/>
    <row r="1314" s="143" customFormat="1" x14ac:dyDescent="0.2"/>
    <row r="1315" s="143" customFormat="1" x14ac:dyDescent="0.2"/>
    <row r="1316" s="143" customFormat="1" x14ac:dyDescent="0.2"/>
    <row r="1317" s="143" customFormat="1" x14ac:dyDescent="0.2"/>
    <row r="1318" s="143" customFormat="1" x14ac:dyDescent="0.2"/>
    <row r="1319" s="143" customFormat="1" x14ac:dyDescent="0.2"/>
    <row r="1320" s="143" customFormat="1" x14ac:dyDescent="0.2"/>
    <row r="1321" s="143" customFormat="1" x14ac:dyDescent="0.2"/>
    <row r="1322" s="143" customFormat="1" x14ac:dyDescent="0.2"/>
    <row r="1323" s="143" customFormat="1" x14ac:dyDescent="0.2"/>
    <row r="1324" s="143" customFormat="1" x14ac:dyDescent="0.2"/>
    <row r="1325" s="143" customFormat="1" x14ac:dyDescent="0.2"/>
    <row r="1326" s="143" customFormat="1" x14ac:dyDescent="0.2"/>
    <row r="1327" s="143" customFormat="1" x14ac:dyDescent="0.2"/>
    <row r="1328" s="143" customFormat="1" x14ac:dyDescent="0.2"/>
    <row r="1329" s="143" customFormat="1" x14ac:dyDescent="0.2"/>
    <row r="1330" s="143" customFormat="1" x14ac:dyDescent="0.2"/>
    <row r="1331" s="143" customFormat="1" x14ac:dyDescent="0.2"/>
    <row r="1332" s="143" customFormat="1" x14ac:dyDescent="0.2"/>
    <row r="1333" s="143" customFormat="1" x14ac:dyDescent="0.2"/>
    <row r="1334" s="143" customFormat="1" x14ac:dyDescent="0.2"/>
    <row r="1335" s="143" customFormat="1" x14ac:dyDescent="0.2"/>
    <row r="1336" s="143" customFormat="1" x14ac:dyDescent="0.2"/>
    <row r="1337" s="143" customFormat="1" x14ac:dyDescent="0.2"/>
    <row r="1338" s="143" customFormat="1" x14ac:dyDescent="0.2"/>
    <row r="1339" s="143" customFormat="1" x14ac:dyDescent="0.2"/>
    <row r="1340" s="143" customFormat="1" x14ac:dyDescent="0.2"/>
    <row r="1341" s="143" customFormat="1" x14ac:dyDescent="0.2"/>
    <row r="1342" s="143" customFormat="1" x14ac:dyDescent="0.2"/>
    <row r="1343" s="143" customFormat="1" x14ac:dyDescent="0.2"/>
    <row r="1344" s="143" customFormat="1" x14ac:dyDescent="0.2"/>
    <row r="1345" s="143" customFormat="1" x14ac:dyDescent="0.2"/>
    <row r="1346" s="143" customFormat="1" x14ac:dyDescent="0.2"/>
    <row r="1347" s="143" customFormat="1" x14ac:dyDescent="0.2"/>
    <row r="1348" s="143" customFormat="1" x14ac:dyDescent="0.2"/>
    <row r="1349" s="143" customFormat="1" x14ac:dyDescent="0.2"/>
    <row r="1350" s="143" customFormat="1" x14ac:dyDescent="0.2"/>
    <row r="1351" s="143" customFormat="1" x14ac:dyDescent="0.2"/>
    <row r="1352" s="143" customFormat="1" x14ac:dyDescent="0.2"/>
    <row r="1353" s="143" customFormat="1" x14ac:dyDescent="0.2"/>
    <row r="1354" s="143" customFormat="1" x14ac:dyDescent="0.2"/>
    <row r="1355" s="143" customFormat="1" x14ac:dyDescent="0.2"/>
    <row r="1356" s="143" customFormat="1" x14ac:dyDescent="0.2"/>
    <row r="1357" s="143" customFormat="1" x14ac:dyDescent="0.2"/>
    <row r="1358" s="143" customFormat="1" x14ac:dyDescent="0.2"/>
    <row r="1359" s="143" customFormat="1" x14ac:dyDescent="0.2"/>
    <row r="1360" s="143" customFormat="1" x14ac:dyDescent="0.2"/>
    <row r="1361" s="143" customFormat="1" x14ac:dyDescent="0.2"/>
    <row r="1362" s="143" customFormat="1" x14ac:dyDescent="0.2"/>
    <row r="1363" s="143" customFormat="1" x14ac:dyDescent="0.2"/>
    <row r="1364" s="143" customFormat="1" x14ac:dyDescent="0.2"/>
    <row r="1365" s="143" customFormat="1" x14ac:dyDescent="0.2"/>
    <row r="1366" s="143" customFormat="1" x14ac:dyDescent="0.2"/>
    <row r="1367" s="143" customFormat="1" x14ac:dyDescent="0.2"/>
    <row r="1368" s="143" customFormat="1" x14ac:dyDescent="0.2"/>
    <row r="1369" s="143" customFormat="1" x14ac:dyDescent="0.2"/>
    <row r="1370" s="143" customFormat="1" x14ac:dyDescent="0.2"/>
    <row r="1371" s="143" customFormat="1" x14ac:dyDescent="0.2"/>
    <row r="1372" s="143" customFormat="1" x14ac:dyDescent="0.2"/>
    <row r="1373" s="143" customFormat="1" x14ac:dyDescent="0.2"/>
    <row r="1374" s="143" customFormat="1" x14ac:dyDescent="0.2"/>
    <row r="1375" s="143" customFormat="1" x14ac:dyDescent="0.2"/>
    <row r="1376" s="143" customFormat="1" x14ac:dyDescent="0.2"/>
    <row r="1377" s="143" customFormat="1" x14ac:dyDescent="0.2"/>
    <row r="1378" s="143" customFormat="1" x14ac:dyDescent="0.2"/>
    <row r="1379" s="143" customFormat="1" x14ac:dyDescent="0.2"/>
    <row r="1380" s="143" customFormat="1" x14ac:dyDescent="0.2"/>
    <row r="1381" s="143" customFormat="1" x14ac:dyDescent="0.2"/>
    <row r="1382" s="143" customFormat="1" x14ac:dyDescent="0.2"/>
    <row r="1383" s="143" customFormat="1" x14ac:dyDescent="0.2"/>
    <row r="1384" s="143" customFormat="1" x14ac:dyDescent="0.2"/>
    <row r="1385" s="143" customFormat="1" x14ac:dyDescent="0.2"/>
    <row r="1386" s="143" customFormat="1" x14ac:dyDescent="0.2"/>
    <row r="1387" s="143" customFormat="1" x14ac:dyDescent="0.2"/>
    <row r="1388" s="143" customFormat="1" x14ac:dyDescent="0.2"/>
    <row r="1389" s="143" customFormat="1" x14ac:dyDescent="0.2"/>
    <row r="1390" s="143" customFormat="1" x14ac:dyDescent="0.2"/>
    <row r="1391" s="143" customFormat="1" x14ac:dyDescent="0.2"/>
    <row r="1392" s="143" customFormat="1" x14ac:dyDescent="0.2"/>
    <row r="1393" s="143" customFormat="1" x14ac:dyDescent="0.2"/>
    <row r="1394" s="143" customFormat="1" x14ac:dyDescent="0.2"/>
    <row r="1395" s="143" customFormat="1" x14ac:dyDescent="0.2"/>
    <row r="1396" s="143" customFormat="1" x14ac:dyDescent="0.2"/>
    <row r="1397" s="143" customFormat="1" x14ac:dyDescent="0.2"/>
    <row r="1398" s="143" customFormat="1" x14ac:dyDescent="0.2"/>
    <row r="1399" s="143" customFormat="1" x14ac:dyDescent="0.2"/>
    <row r="1400" s="143" customFormat="1" x14ac:dyDescent="0.2"/>
    <row r="1401" s="143" customFormat="1" x14ac:dyDescent="0.2"/>
    <row r="1402" s="143" customFormat="1" x14ac:dyDescent="0.2"/>
    <row r="1403" s="143" customFormat="1" x14ac:dyDescent="0.2"/>
    <row r="1404" s="143" customFormat="1" x14ac:dyDescent="0.2"/>
    <row r="1405" s="143" customFormat="1" x14ac:dyDescent="0.2"/>
    <row r="1406" s="143" customFormat="1" x14ac:dyDescent="0.2"/>
    <row r="1407" s="143" customFormat="1" x14ac:dyDescent="0.2"/>
    <row r="1408" s="143" customFormat="1" x14ac:dyDescent="0.2"/>
    <row r="1409" s="143" customFormat="1" x14ac:dyDescent="0.2"/>
    <row r="1410" s="143" customFormat="1" x14ac:dyDescent="0.2"/>
    <row r="1411" s="143" customFormat="1" x14ac:dyDescent="0.2"/>
    <row r="1412" s="143" customFormat="1" x14ac:dyDescent="0.2"/>
    <row r="1413" s="143" customFormat="1" x14ac:dyDescent="0.2"/>
    <row r="1414" s="143" customFormat="1" x14ac:dyDescent="0.2"/>
    <row r="1415" s="143" customFormat="1" x14ac:dyDescent="0.2"/>
    <row r="1416" s="143" customFormat="1" x14ac:dyDescent="0.2"/>
    <row r="1417" s="143" customFormat="1" x14ac:dyDescent="0.2"/>
    <row r="1418" s="143" customFormat="1" x14ac:dyDescent="0.2"/>
    <row r="1419" s="143" customFormat="1" x14ac:dyDescent="0.2"/>
    <row r="1420" s="143" customFormat="1" x14ac:dyDescent="0.2"/>
    <row r="1421" s="143" customFormat="1" x14ac:dyDescent="0.2"/>
    <row r="1422" s="143" customFormat="1" x14ac:dyDescent="0.2"/>
    <row r="1423" s="143" customFormat="1" x14ac:dyDescent="0.2"/>
    <row r="1424" s="143" customFormat="1" x14ac:dyDescent="0.2"/>
    <row r="1425" s="143" customFormat="1" x14ac:dyDescent="0.2"/>
    <row r="1426" s="143" customFormat="1" x14ac:dyDescent="0.2"/>
    <row r="1427" s="143" customFormat="1" x14ac:dyDescent="0.2"/>
    <row r="1428" s="143" customFormat="1" x14ac:dyDescent="0.2"/>
    <row r="1429" s="143" customFormat="1" x14ac:dyDescent="0.2"/>
    <row r="1430" s="143" customFormat="1" x14ac:dyDescent="0.2"/>
    <row r="1431" s="143" customFormat="1" x14ac:dyDescent="0.2"/>
    <row r="1432" s="143" customFormat="1" x14ac:dyDescent="0.2"/>
    <row r="1433" s="143" customFormat="1" x14ac:dyDescent="0.2"/>
    <row r="1434" s="143" customFormat="1" x14ac:dyDescent="0.2"/>
    <row r="1435" s="143" customFormat="1" x14ac:dyDescent="0.2"/>
    <row r="1436" s="143" customFormat="1" x14ac:dyDescent="0.2"/>
    <row r="1437" s="143" customFormat="1" x14ac:dyDescent="0.2"/>
    <row r="1438" s="143" customFormat="1" x14ac:dyDescent="0.2"/>
    <row r="1439" s="143" customFormat="1" x14ac:dyDescent="0.2"/>
    <row r="1440" s="143" customFormat="1" x14ac:dyDescent="0.2"/>
    <row r="1441" s="143" customFormat="1" x14ac:dyDescent="0.2"/>
    <row r="1442" s="143" customFormat="1" x14ac:dyDescent="0.2"/>
    <row r="1443" s="143" customFormat="1" x14ac:dyDescent="0.2"/>
    <row r="1444" s="143" customFormat="1" x14ac:dyDescent="0.2"/>
    <row r="1445" s="143" customFormat="1" x14ac:dyDescent="0.2"/>
    <row r="1446" s="143" customFormat="1" x14ac:dyDescent="0.2"/>
    <row r="1447" s="143" customFormat="1" x14ac:dyDescent="0.2"/>
    <row r="1448" s="143" customFormat="1" x14ac:dyDescent="0.2"/>
    <row r="1449" s="143" customFormat="1" x14ac:dyDescent="0.2"/>
    <row r="1450" s="143" customFormat="1" x14ac:dyDescent="0.2"/>
    <row r="1451" s="143" customFormat="1" x14ac:dyDescent="0.2"/>
    <row r="1452" s="143" customFormat="1" x14ac:dyDescent="0.2"/>
    <row r="1453" s="143" customFormat="1" x14ac:dyDescent="0.2"/>
    <row r="1454" s="143" customFormat="1" x14ac:dyDescent="0.2"/>
    <row r="1455" s="143" customFormat="1" x14ac:dyDescent="0.2"/>
    <row r="1456" s="143" customFormat="1" x14ac:dyDescent="0.2"/>
    <row r="1457" s="143" customFormat="1" x14ac:dyDescent="0.2"/>
    <row r="1458" s="143" customFormat="1" x14ac:dyDescent="0.2"/>
    <row r="1459" s="143" customFormat="1" x14ac:dyDescent="0.2"/>
    <row r="1460" s="143" customFormat="1" x14ac:dyDescent="0.2"/>
    <row r="1461" s="143" customFormat="1" x14ac:dyDescent="0.2"/>
    <row r="1462" s="143" customFormat="1" x14ac:dyDescent="0.2"/>
    <row r="1463" s="143" customFormat="1" x14ac:dyDescent="0.2"/>
    <row r="1464" s="143" customFormat="1" x14ac:dyDescent="0.2"/>
    <row r="1465" s="143" customFormat="1" x14ac:dyDescent="0.2"/>
    <row r="1466" s="143" customFormat="1" x14ac:dyDescent="0.2"/>
    <row r="1467" s="143" customFormat="1" x14ac:dyDescent="0.2"/>
    <row r="1468" s="143" customFormat="1" x14ac:dyDescent="0.2"/>
    <row r="1469" s="143" customFormat="1" x14ac:dyDescent="0.2"/>
    <row r="1470" s="143" customFormat="1" x14ac:dyDescent="0.2"/>
    <row r="1471" s="143" customFormat="1" x14ac:dyDescent="0.2"/>
    <row r="1472" s="143" customFormat="1" x14ac:dyDescent="0.2"/>
    <row r="1473" s="143" customFormat="1" x14ac:dyDescent="0.2"/>
    <row r="1474" s="143" customFormat="1" x14ac:dyDescent="0.2"/>
    <row r="1475" s="143" customFormat="1" x14ac:dyDescent="0.2"/>
    <row r="1476" s="143" customFormat="1" x14ac:dyDescent="0.2"/>
    <row r="1477" s="143" customFormat="1" x14ac:dyDescent="0.2"/>
    <row r="1478" s="143" customFormat="1" x14ac:dyDescent="0.2"/>
    <row r="1479" s="143" customFormat="1" x14ac:dyDescent="0.2"/>
    <row r="1480" s="143" customFormat="1" x14ac:dyDescent="0.2"/>
    <row r="1481" s="143" customFormat="1" x14ac:dyDescent="0.2"/>
    <row r="1482" s="143" customFormat="1" x14ac:dyDescent="0.2"/>
    <row r="1483" s="143" customFormat="1" x14ac:dyDescent="0.2"/>
    <row r="1484" s="143" customFormat="1" x14ac:dyDescent="0.2"/>
    <row r="1485" s="143" customFormat="1" x14ac:dyDescent="0.2"/>
    <row r="1486" s="143" customFormat="1" x14ac:dyDescent="0.2"/>
    <row r="1487" s="143" customFormat="1" x14ac:dyDescent="0.2"/>
    <row r="1488" s="143" customFormat="1" x14ac:dyDescent="0.2"/>
    <row r="1489" s="143" customFormat="1" x14ac:dyDescent="0.2"/>
    <row r="1490" s="143" customFormat="1" x14ac:dyDescent="0.2"/>
    <row r="1491" s="143" customFormat="1" x14ac:dyDescent="0.2"/>
    <row r="1492" s="143" customFormat="1" x14ac:dyDescent="0.2"/>
    <row r="1493" s="143" customFormat="1" x14ac:dyDescent="0.2"/>
    <row r="1494" s="143" customFormat="1" x14ac:dyDescent="0.2"/>
    <row r="1495" s="143" customFormat="1" x14ac:dyDescent="0.2"/>
    <row r="1496" s="143" customFormat="1" x14ac:dyDescent="0.2"/>
    <row r="1497" s="143" customFormat="1" x14ac:dyDescent="0.2"/>
    <row r="1498" s="143" customFormat="1" x14ac:dyDescent="0.2"/>
    <row r="1499" s="143" customFormat="1" x14ac:dyDescent="0.2"/>
    <row r="1500" s="143" customFormat="1" x14ac:dyDescent="0.2"/>
    <row r="1501" s="143" customFormat="1" x14ac:dyDescent="0.2"/>
    <row r="1502" s="143" customFormat="1" x14ac:dyDescent="0.2"/>
    <row r="1503" s="143" customFormat="1" x14ac:dyDescent="0.2"/>
    <row r="1504" s="143" customFormat="1" x14ac:dyDescent="0.2"/>
    <row r="1505" s="143" customFormat="1" x14ac:dyDescent="0.2"/>
    <row r="1506" s="143" customFormat="1" x14ac:dyDescent="0.2"/>
    <row r="1507" s="143" customFormat="1" x14ac:dyDescent="0.2"/>
    <row r="1508" s="143" customFormat="1" x14ac:dyDescent="0.2"/>
    <row r="1509" s="143" customFormat="1" x14ac:dyDescent="0.2"/>
    <row r="1510" s="143" customFormat="1" x14ac:dyDescent="0.2"/>
    <row r="1511" s="143" customFormat="1" x14ac:dyDescent="0.2"/>
    <row r="1512" s="143" customFormat="1" x14ac:dyDescent="0.2"/>
    <row r="1513" s="143" customFormat="1" x14ac:dyDescent="0.2"/>
    <row r="1514" s="143" customFormat="1" x14ac:dyDescent="0.2"/>
    <row r="1515" s="143" customFormat="1" x14ac:dyDescent="0.2"/>
    <row r="1516" s="143" customFormat="1" x14ac:dyDescent="0.2"/>
    <row r="1517" s="143" customFormat="1" x14ac:dyDescent="0.2"/>
    <row r="1518" s="143" customFormat="1" x14ac:dyDescent="0.2"/>
    <row r="1519" s="143" customFormat="1" x14ac:dyDescent="0.2"/>
    <row r="1520" s="143" customFormat="1" x14ac:dyDescent="0.2"/>
    <row r="1521" s="143" customFormat="1" x14ac:dyDescent="0.2"/>
    <row r="1522" s="143" customFormat="1" x14ac:dyDescent="0.2"/>
    <row r="1523" s="143" customFormat="1" x14ac:dyDescent="0.2"/>
    <row r="1524" s="143" customFormat="1" x14ac:dyDescent="0.2"/>
    <row r="1525" s="143" customFormat="1" x14ac:dyDescent="0.2"/>
    <row r="1526" s="143" customFormat="1" x14ac:dyDescent="0.2"/>
    <row r="1527" s="143" customFormat="1" x14ac:dyDescent="0.2"/>
    <row r="1528" s="143" customFormat="1" x14ac:dyDescent="0.2"/>
    <row r="1529" s="143" customFormat="1" x14ac:dyDescent="0.2"/>
    <row r="1530" s="143" customFormat="1" x14ac:dyDescent="0.2"/>
    <row r="1531" s="143" customFormat="1" x14ac:dyDescent="0.2"/>
    <row r="1532" s="143" customFormat="1" x14ac:dyDescent="0.2"/>
    <row r="1533" s="143" customFormat="1" x14ac:dyDescent="0.2"/>
    <row r="1534" s="143" customFormat="1" x14ac:dyDescent="0.2"/>
    <row r="1535" s="143" customFormat="1" x14ac:dyDescent="0.2"/>
    <row r="1536" s="143" customFormat="1" x14ac:dyDescent="0.2"/>
    <row r="1537" s="143" customFormat="1" x14ac:dyDescent="0.2"/>
    <row r="1538" s="143" customFormat="1" x14ac:dyDescent="0.2"/>
    <row r="1539" s="143" customFormat="1" x14ac:dyDescent="0.2"/>
    <row r="1540" s="143" customFormat="1" x14ac:dyDescent="0.2"/>
    <row r="1541" s="143" customFormat="1" x14ac:dyDescent="0.2"/>
    <row r="1542" s="143" customFormat="1" x14ac:dyDescent="0.2"/>
    <row r="1543" s="143" customFormat="1" x14ac:dyDescent="0.2"/>
    <row r="1544" s="143" customFormat="1" x14ac:dyDescent="0.2"/>
    <row r="1545" s="143" customFormat="1" x14ac:dyDescent="0.2"/>
    <row r="1546" s="143" customFormat="1" x14ac:dyDescent="0.2"/>
    <row r="1547" s="143" customFormat="1" x14ac:dyDescent="0.2"/>
    <row r="1548" s="143" customFormat="1" x14ac:dyDescent="0.2"/>
    <row r="1549" s="143" customFormat="1" x14ac:dyDescent="0.2"/>
    <row r="1550" s="143" customFormat="1" x14ac:dyDescent="0.2"/>
    <row r="1551" s="143" customFormat="1" x14ac:dyDescent="0.2"/>
    <row r="1552" s="143" customFormat="1" x14ac:dyDescent="0.2"/>
    <row r="1553" s="143" customFormat="1" x14ac:dyDescent="0.2"/>
    <row r="1554" s="143" customFormat="1" x14ac:dyDescent="0.2"/>
    <row r="1555" s="143" customFormat="1" x14ac:dyDescent="0.2"/>
    <row r="1556" s="143" customFormat="1" x14ac:dyDescent="0.2"/>
    <row r="1557" s="143" customFormat="1" x14ac:dyDescent="0.2"/>
    <row r="1558" s="143" customFormat="1" x14ac:dyDescent="0.2"/>
    <row r="1559" s="143" customFormat="1" x14ac:dyDescent="0.2"/>
    <row r="1560" s="143" customFormat="1" x14ac:dyDescent="0.2"/>
    <row r="1561" s="143" customFormat="1" x14ac:dyDescent="0.2"/>
    <row r="1562" s="143" customFormat="1" x14ac:dyDescent="0.2"/>
    <row r="1563" s="143" customFormat="1" x14ac:dyDescent="0.2"/>
    <row r="1564" s="143" customFormat="1" x14ac:dyDescent="0.2"/>
    <row r="1565" s="143" customFormat="1" x14ac:dyDescent="0.2"/>
    <row r="1566" s="143" customFormat="1" x14ac:dyDescent="0.2"/>
    <row r="1567" s="143" customFormat="1" x14ac:dyDescent="0.2"/>
  </sheetData>
  <protectedRanges>
    <protectedRange sqref="L46 J5:K5 J14:J15 B11:D11 G14 L11 K15 M20 F11 I11 G15:H15 N11:O11 T11 P15:S15 F16 I16 G20:H20 N16:O16 J19:J20 G19 K20 M25 L16 F21 I21 G25:H25 N21:O21 J24:J25 G24 K25 M30 L21 F26 I26 G30:H30 N26:O26 J29:J30 G29 K30 M35 L26 F31 I31 G35:H35 N31:O31 J34:J35 G34 K35 L31 F36 I36 N36:O36 J39 G39 L36 M50 F46 I46 G50:H50 N46:O46 J49:J50 G49 K50 M15 P20:S20 P25:S25 P30:S30 P35:S35 P50:S50 T16 T21 T26 T31 T36 T46 B16:D16 B21:D21 B26:D26 B31:D31 B36:D36 B46:D46 M45 G45:H45 J45:K45 P45:S45 F40 I40 N40:O40 J43 G43 L40 T40 B40:D40 F44 I44 N44:O44 L44 T44 B44:D44 L51 M55 F51 I51 G55:H55 N51:O51 J54:J55 G54 K55 P55:S55 T51 B51:D51 L56 M60 F56 I56 G60:H60 N56:O56 J59:J60 G59 K60 P60:S60 T56 B56:D56" name="Plage1"/>
  </protectedRanges>
  <dataConsolidate/>
  <mergeCells count="187">
    <mergeCell ref="N56:N60"/>
    <mergeCell ref="O56:O60"/>
    <mergeCell ref="P56:P60"/>
    <mergeCell ref="Q56:Q60"/>
    <mergeCell ref="R56:R60"/>
    <mergeCell ref="S56:S60"/>
    <mergeCell ref="T56:T60"/>
    <mergeCell ref="B8:N8"/>
    <mergeCell ref="A56:A60"/>
    <mergeCell ref="B56:B60"/>
    <mergeCell ref="C56:C60"/>
    <mergeCell ref="D56:D60"/>
    <mergeCell ref="E56:E60"/>
    <mergeCell ref="F56:F60"/>
    <mergeCell ref="I56:I60"/>
    <mergeCell ref="L56:L60"/>
    <mergeCell ref="M56:M60"/>
    <mergeCell ref="O8:T8"/>
    <mergeCell ref="J4:L4"/>
    <mergeCell ref="A51:A55"/>
    <mergeCell ref="B51:B55"/>
    <mergeCell ref="C51:C55"/>
    <mergeCell ref="D51:D55"/>
    <mergeCell ref="E51:E55"/>
    <mergeCell ref="F51:F55"/>
    <mergeCell ref="I51:I55"/>
    <mergeCell ref="L51:L55"/>
    <mergeCell ref="M51:M55"/>
    <mergeCell ref="N51:N55"/>
    <mergeCell ref="O51:O55"/>
    <mergeCell ref="P51:P55"/>
    <mergeCell ref="Q51:Q55"/>
    <mergeCell ref="R51:R55"/>
    <mergeCell ref="S51:S55"/>
    <mergeCell ref="T51:T55"/>
    <mergeCell ref="Z9:Z10"/>
    <mergeCell ref="AA9:AA10"/>
    <mergeCell ref="S9:S10"/>
    <mergeCell ref="T9:T10"/>
    <mergeCell ref="U9:U10"/>
    <mergeCell ref="V9:V10"/>
    <mergeCell ref="W9:W10"/>
    <mergeCell ref="X9:X10"/>
    <mergeCell ref="Q9:Q10"/>
    <mergeCell ref="R9:R10"/>
    <mergeCell ref="Y9:Y10"/>
    <mergeCell ref="T11:T15"/>
    <mergeCell ref="L11:L15"/>
    <mergeCell ref="M11:M15"/>
    <mergeCell ref="N11:N15"/>
    <mergeCell ref="O11:O15"/>
    <mergeCell ref="P11:P15"/>
    <mergeCell ref="Q11:Q15"/>
    <mergeCell ref="J9:K10"/>
    <mergeCell ref="B9:B10"/>
    <mergeCell ref="M9:M10"/>
    <mergeCell ref="N9:N10"/>
    <mergeCell ref="O9:O10"/>
    <mergeCell ref="P9:P10"/>
    <mergeCell ref="C9:C10"/>
    <mergeCell ref="D9:D10"/>
    <mergeCell ref="E9:E10"/>
    <mergeCell ref="F9:F10"/>
    <mergeCell ref="I9:I10"/>
    <mergeCell ref="L9:L10"/>
    <mergeCell ref="G9:H10"/>
    <mergeCell ref="A11:A15"/>
    <mergeCell ref="B11:B15"/>
    <mergeCell ref="C11:C15"/>
    <mergeCell ref="D11:D15"/>
    <mergeCell ref="E11:E15"/>
    <mergeCell ref="F11:F15"/>
    <mergeCell ref="I11:I15"/>
    <mergeCell ref="R11:R15"/>
    <mergeCell ref="S11:S15"/>
    <mergeCell ref="T16:T20"/>
    <mergeCell ref="A21:A25"/>
    <mergeCell ref="B21:B25"/>
    <mergeCell ref="C21:C25"/>
    <mergeCell ref="D21:D25"/>
    <mergeCell ref="E21:E25"/>
    <mergeCell ref="F21:F25"/>
    <mergeCell ref="I21:I25"/>
    <mergeCell ref="L21:L25"/>
    <mergeCell ref="M21:M25"/>
    <mergeCell ref="N21:N25"/>
    <mergeCell ref="O21:O25"/>
    <mergeCell ref="P21:P25"/>
    <mergeCell ref="Q21:Q25"/>
    <mergeCell ref="R21:R25"/>
    <mergeCell ref="S21:S25"/>
    <mergeCell ref="T21:T25"/>
    <mergeCell ref="A16:A20"/>
    <mergeCell ref="B16:B20"/>
    <mergeCell ref="C16:C20"/>
    <mergeCell ref="D16:D20"/>
    <mergeCell ref="E16:E20"/>
    <mergeCell ref="F16:F20"/>
    <mergeCell ref="I16:I20"/>
    <mergeCell ref="B26:B30"/>
    <mergeCell ref="C26:C30"/>
    <mergeCell ref="D26:D30"/>
    <mergeCell ref="E26:E30"/>
    <mergeCell ref="F26:F30"/>
    <mergeCell ref="I26:I30"/>
    <mergeCell ref="R26:R30"/>
    <mergeCell ref="S26:S30"/>
    <mergeCell ref="O16:O20"/>
    <mergeCell ref="P16:P20"/>
    <mergeCell ref="Q16:Q20"/>
    <mergeCell ref="R16:R20"/>
    <mergeCell ref="N16:N20"/>
    <mergeCell ref="S16:S20"/>
    <mergeCell ref="L16:L20"/>
    <mergeCell ref="M16:M20"/>
    <mergeCell ref="T26:T30"/>
    <mergeCell ref="A31:A35"/>
    <mergeCell ref="B31:B35"/>
    <mergeCell ref="C31:C35"/>
    <mergeCell ref="D31:D35"/>
    <mergeCell ref="E31:E35"/>
    <mergeCell ref="F31:F35"/>
    <mergeCell ref="I31:I35"/>
    <mergeCell ref="L31:L35"/>
    <mergeCell ref="M31:M35"/>
    <mergeCell ref="L26:L30"/>
    <mergeCell ref="M26:M30"/>
    <mergeCell ref="N26:N30"/>
    <mergeCell ref="O26:O30"/>
    <mergeCell ref="P26:P30"/>
    <mergeCell ref="Q26:Q30"/>
    <mergeCell ref="O31:O35"/>
    <mergeCell ref="P31:P35"/>
    <mergeCell ref="Q31:Q35"/>
    <mergeCell ref="R31:R35"/>
    <mergeCell ref="N31:N35"/>
    <mergeCell ref="S31:S35"/>
    <mergeCell ref="T31:T35"/>
    <mergeCell ref="A26:A30"/>
    <mergeCell ref="N36:N40"/>
    <mergeCell ref="O36:O40"/>
    <mergeCell ref="P36:P40"/>
    <mergeCell ref="Q36:Q40"/>
    <mergeCell ref="R36:R40"/>
    <mergeCell ref="S36:S40"/>
    <mergeCell ref="T36:T40"/>
    <mergeCell ref="A41:A45"/>
    <mergeCell ref="B41:B45"/>
    <mergeCell ref="C41:C45"/>
    <mergeCell ref="D41:D45"/>
    <mergeCell ref="E41:E45"/>
    <mergeCell ref="F41:F45"/>
    <mergeCell ref="I41:I45"/>
    <mergeCell ref="R41:R45"/>
    <mergeCell ref="A36:A40"/>
    <mergeCell ref="B36:B40"/>
    <mergeCell ref="C36:C40"/>
    <mergeCell ref="D36:D40"/>
    <mergeCell ref="E36:E40"/>
    <mergeCell ref="F36:F40"/>
    <mergeCell ref="I36:I40"/>
    <mergeCell ref="L36:L40"/>
    <mergeCell ref="M36:M40"/>
    <mergeCell ref="A46:A50"/>
    <mergeCell ref="B46:B50"/>
    <mergeCell ref="C46:C50"/>
    <mergeCell ref="D46:D50"/>
    <mergeCell ref="E46:E50"/>
    <mergeCell ref="F46:F50"/>
    <mergeCell ref="I46:I50"/>
    <mergeCell ref="L46:L50"/>
    <mergeCell ref="L41:L45"/>
    <mergeCell ref="S46:S50"/>
    <mergeCell ref="T46:T50"/>
    <mergeCell ref="M46:M50"/>
    <mergeCell ref="N46:N50"/>
    <mergeCell ref="O46:O50"/>
    <mergeCell ref="P46:P50"/>
    <mergeCell ref="Q46:Q50"/>
    <mergeCell ref="R46:R50"/>
    <mergeCell ref="S41:S45"/>
    <mergeCell ref="T41:T45"/>
    <mergeCell ref="M41:M45"/>
    <mergeCell ref="N41:N45"/>
    <mergeCell ref="O41:O45"/>
    <mergeCell ref="P41:P45"/>
    <mergeCell ref="Q41:Q45"/>
  </mergeCells>
  <pageMargins left="0.7" right="0.7" top="0.75" bottom="0.75" header="0.3" footer="0.3"/>
  <pageSetup paperSize="0" orientation="portrait" r:id="rId1"/>
  <extLst>
    <ext xmlns:x14="http://schemas.microsoft.com/office/spreadsheetml/2009/9/main" uri="{CCE6A557-97BC-4b89-ADB6-D9C93CAAB3DF}">
      <x14:dataValidations xmlns:xm="http://schemas.microsoft.com/office/excel/2006/main" count="9">
        <x14:dataValidation type="list" allowBlank="1" showInputMessage="1" showErrorMessage="1">
          <x14:formula1>
            <xm:f>[1]Feuil2!#REF!</xm:f>
          </x14:formula1>
          <xm:sqref>D46 D31 D36 D16 D21 D26 D40 D44 D51 D56</xm:sqref>
        </x14:dataValidation>
        <x14:dataValidation type="list" allowBlank="1" showInputMessage="1" showErrorMessage="1">
          <x14:formula1>
            <xm:f>[1]Feuil2!#REF!</xm:f>
          </x14:formula1>
          <xm:sqref>I46 L26 I16 I21 I26 I31 I36 N16 L36 L21 L16 L31 L46 N46 N21 N36 N31 N26 N11 I40 L40 N40 I44 N44 L44 I51 L51 N51 I56 L56 N56</xm:sqref>
        </x14:dataValidation>
        <x14:dataValidation type="list" allowBlank="1" showInputMessage="1" showErrorMessage="1">
          <x14:formula1>
            <xm:f>Feuil3!$A$3:$A$6</xm:f>
          </x14:formula1>
          <xm:sqref>B11:B60</xm:sqref>
        </x14:dataValidation>
        <x14:dataValidation type="list" allowBlank="1" showInputMessage="1" showErrorMessage="1">
          <x14:formula1>
            <xm:f>Feuil3!$B$3:$B$6</xm:f>
          </x14:formula1>
          <xm:sqref>D11:D15</xm:sqref>
        </x14:dataValidation>
        <x14:dataValidation type="list" allowBlank="1" showInputMessage="1" showErrorMessage="1">
          <x14:formula1>
            <xm:f>Feuil3!$C$3:$C$5</xm:f>
          </x14:formula1>
          <xm:sqref>E11:E60</xm:sqref>
        </x14:dataValidation>
        <x14:dataValidation type="list" allowBlank="1" showInputMessage="1" showErrorMessage="1">
          <x14:formula1>
            <xm:f>Feuil3!$R$4:$R$294</xm:f>
          </x14:formula1>
          <xm:sqref>I11:I15</xm:sqref>
        </x14:dataValidation>
        <x14:dataValidation type="list" allowBlank="1" showInputMessage="1" showErrorMessage="1">
          <x14:formula1>
            <xm:f>Feuil3!$O$3:$O$15</xm:f>
          </x14:formula1>
          <xm:sqref>L11:L15</xm:sqref>
        </x14:dataValidation>
        <x14:dataValidation type="list" allowBlank="1" showInputMessage="1" showErrorMessage="1">
          <x14:formula1>
            <xm:f>Feuil3!$R$3:$R$294</xm:f>
          </x14:formula1>
          <xm:sqref>Q11:Q60</xm:sqref>
        </x14:dataValidation>
        <x14:dataValidation type="list" allowBlank="1" showInputMessage="1" showErrorMessage="1">
          <x14:formula1>
            <xm:f>Feuil3!$J$3:$J$5</xm:f>
          </x14:formula1>
          <xm:sqref>T11:T60</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pageSetUpPr fitToPage="1"/>
  </sheetPr>
  <dimension ref="A1:FV24"/>
  <sheetViews>
    <sheetView tabSelected="1" zoomScale="90" zoomScaleNormal="90" workbookViewId="0">
      <selection activeCell="A13" sqref="A13"/>
    </sheetView>
  </sheetViews>
  <sheetFormatPr baseColWidth="10" defaultColWidth="11.42578125" defaultRowHeight="12.75" x14ac:dyDescent="0.2"/>
  <cols>
    <col min="1" max="1" width="31" style="102" customWidth="1"/>
    <col min="2" max="2" width="11.140625" style="102" bestFit="1" customWidth="1"/>
    <col min="3" max="3" width="13.42578125" style="103" customWidth="1"/>
    <col min="4" max="4" width="12.28515625" style="104" customWidth="1"/>
    <col min="5" max="5" width="24.140625" style="105" customWidth="1"/>
    <col min="6" max="6" width="19.28515625" style="104" customWidth="1"/>
    <col min="7" max="7" width="11.85546875" style="104" customWidth="1"/>
    <col min="8" max="8" width="18.42578125" style="106" customWidth="1"/>
    <col min="9" max="9" width="11.42578125" style="104" customWidth="1"/>
    <col min="10" max="10" width="11.85546875" style="106" customWidth="1"/>
    <col min="11" max="11" width="22.42578125" style="104" customWidth="1"/>
    <col min="12" max="12" width="28.42578125" style="104" customWidth="1"/>
    <col min="13" max="13" width="37.5703125" style="87" customWidth="1"/>
    <col min="14" max="14" width="41.140625" style="87" customWidth="1"/>
    <col min="15" max="18" width="11.42578125" style="87"/>
    <col min="19" max="19" width="14" style="87" customWidth="1"/>
    <col min="20" max="20" width="19.85546875" style="87" customWidth="1"/>
    <col min="21" max="21" width="14" style="87" customWidth="1"/>
    <col min="22" max="23" width="11.42578125" style="87" customWidth="1"/>
    <col min="24" max="24" width="14.5703125" style="87" customWidth="1"/>
    <col min="25" max="25" width="15" style="87" customWidth="1"/>
    <col min="26" max="26" width="20.28515625" style="87" customWidth="1"/>
    <col min="27" max="27" width="15.140625" style="87" customWidth="1"/>
    <col min="28" max="28" width="16.7109375" style="87" customWidth="1"/>
    <col min="29" max="33" width="11.42578125" style="87" customWidth="1"/>
    <col min="34" max="34" width="14" style="107" customWidth="1"/>
    <col min="35" max="37" width="11.42578125" style="87" customWidth="1"/>
    <col min="38" max="38" width="16.85546875" style="87" customWidth="1"/>
    <col min="39" max="39" width="37.85546875" style="87" customWidth="1"/>
    <col min="40" max="40" width="31" style="100" customWidth="1"/>
    <col min="41" max="42" width="11.42578125" style="87" customWidth="1"/>
    <col min="43" max="43" width="14.140625" style="87" customWidth="1"/>
    <col min="44" max="44" width="13.140625" style="87" customWidth="1"/>
    <col min="45" max="45" width="11.42578125" style="87" customWidth="1"/>
    <col min="46" max="46" width="14.85546875" style="87" customWidth="1"/>
    <col min="47" max="47" width="11.42578125" style="87" customWidth="1"/>
    <col min="48" max="49" width="11.42578125" style="108" customWidth="1"/>
    <col min="50" max="50" width="11.42578125" style="108"/>
    <col min="51" max="51" width="11.42578125" style="109"/>
    <col min="52" max="52" width="11.42578125" style="108"/>
    <col min="53" max="53" width="11.42578125" style="109"/>
    <col min="54" max="54" width="11.42578125" style="108" customWidth="1"/>
    <col min="55" max="55" width="11.42578125" style="109" customWidth="1"/>
    <col min="56" max="56" width="11.42578125" style="108" customWidth="1"/>
    <col min="57" max="57" width="11.42578125" style="109" customWidth="1"/>
    <col min="58" max="58" width="22.140625" style="87" customWidth="1"/>
    <col min="59" max="59" width="15.85546875" style="87" customWidth="1"/>
    <col min="60" max="62" width="22.140625" style="87" customWidth="1"/>
    <col min="63" max="63" width="11.85546875" style="110" customWidth="1"/>
    <col min="64" max="64" width="12.5703125" style="111" customWidth="1"/>
    <col min="65" max="65" width="12.42578125" style="110" customWidth="1"/>
    <col min="66" max="66" width="12.7109375" style="110" customWidth="1"/>
    <col min="67" max="67" width="12.28515625" style="110" customWidth="1"/>
    <col min="68" max="68" width="11.42578125" style="87" customWidth="1"/>
    <col min="69" max="69" width="12.5703125" style="87" customWidth="1"/>
    <col min="70" max="70" width="11.42578125" style="87" customWidth="1"/>
    <col min="71" max="71" width="12.5703125" style="87" customWidth="1"/>
    <col min="72" max="72" width="11.42578125" style="87" customWidth="1"/>
    <col min="73" max="73" width="12.5703125" style="87" customWidth="1"/>
    <col min="74" max="74" width="11.42578125" style="87" customWidth="1"/>
    <col min="75" max="75" width="12.5703125" style="87" customWidth="1"/>
    <col min="76" max="96" width="11.42578125" style="87" customWidth="1"/>
    <col min="97" max="97" width="13.7109375" style="87" customWidth="1"/>
    <col min="98" max="103" width="11.42578125" style="87" customWidth="1"/>
    <col min="104" max="104" width="34.42578125" style="87" customWidth="1"/>
    <col min="105" max="107" width="11.42578125" style="107" customWidth="1"/>
    <col min="108" max="108" width="15.85546875" style="107" customWidth="1"/>
    <col min="109" max="110" width="11.42578125" style="107" customWidth="1"/>
    <col min="111" max="111" width="12.5703125" style="109" customWidth="1"/>
    <col min="112" max="112" width="11.42578125" style="107" customWidth="1"/>
    <col min="113" max="113" width="25" style="112" customWidth="1"/>
    <col min="114" max="114" width="11.42578125" style="107" customWidth="1"/>
    <col min="115" max="115" width="12.85546875" style="107" customWidth="1"/>
    <col min="116" max="116" width="27" style="107" customWidth="1"/>
    <col min="117" max="117" width="17.85546875" style="107" customWidth="1"/>
    <col min="118" max="118" width="14.7109375" style="109" customWidth="1"/>
    <col min="119" max="121" width="11.42578125" style="107" customWidth="1"/>
    <col min="122" max="122" width="29" style="107" customWidth="1"/>
    <col min="123" max="123" width="15.7109375" style="113" customWidth="1"/>
    <col min="124" max="124" width="14.140625" style="113" customWidth="1"/>
    <col min="125" max="125" width="13.42578125" style="113" customWidth="1"/>
    <col min="126" max="126" width="13.140625" style="113" customWidth="1"/>
    <col min="127" max="127" width="13.42578125" style="113" customWidth="1"/>
    <col min="128" max="128" width="13.140625" style="113" customWidth="1"/>
    <col min="129" max="129" width="15" style="87" customWidth="1"/>
    <col min="130" max="130" width="26.28515625" style="87" customWidth="1"/>
    <col min="131" max="131" width="14.5703125" style="87" customWidth="1"/>
    <col min="132" max="135" width="11.42578125" style="87"/>
    <col min="136" max="136" width="15.28515625" style="114" customWidth="1"/>
    <col min="137" max="140" width="11.42578125" style="87"/>
    <col min="141" max="141" width="15" style="87" customWidth="1"/>
    <col min="142" max="142" width="11.42578125" style="87"/>
    <col min="143" max="144" width="13.140625" style="87" customWidth="1"/>
    <col min="145" max="145" width="18.7109375" style="87" customWidth="1"/>
    <col min="146" max="146" width="21.7109375" style="87" customWidth="1"/>
    <col min="147" max="147" width="27.28515625" style="87" customWidth="1"/>
    <col min="148" max="148" width="13.140625" style="109" customWidth="1"/>
    <col min="149" max="149" width="11.42578125" style="115" customWidth="1"/>
    <col min="150" max="150" width="11.42578125" style="108" customWidth="1"/>
    <col min="151" max="154" width="13.140625" style="87" customWidth="1"/>
    <col min="155" max="155" width="16.42578125" style="87" customWidth="1"/>
    <col min="156" max="157" width="16.5703125" style="87" customWidth="1"/>
    <col min="158" max="159" width="18.140625" style="87" customWidth="1"/>
    <col min="160" max="160" width="21" style="87" customWidth="1"/>
    <col min="161" max="161" width="24.140625" style="87" customWidth="1"/>
    <col min="162" max="162" width="14.7109375" style="87" customWidth="1"/>
    <col min="163" max="163" width="15.5703125" style="87" customWidth="1"/>
    <col min="164" max="164" width="47.28515625" style="87" customWidth="1"/>
    <col min="165" max="165" width="21.7109375" style="122" customWidth="1"/>
    <col min="166" max="166" width="27.28515625" style="119" customWidth="1"/>
    <col min="167" max="167" width="28.85546875" style="87" customWidth="1"/>
    <col min="168" max="168" width="37" style="87" customWidth="1"/>
    <col min="169" max="169" width="20.140625" style="116" customWidth="1"/>
    <col min="170" max="170" width="27.85546875" style="87" customWidth="1"/>
    <col min="171" max="172" width="22.42578125" style="87" customWidth="1"/>
    <col min="173" max="173" width="18.28515625" style="87" customWidth="1"/>
    <col min="174" max="174" width="11.42578125" style="87"/>
    <col min="175" max="175" width="16.28515625" style="87" customWidth="1"/>
    <col min="176" max="176" width="11.42578125" style="87"/>
    <col min="177" max="177" width="19.28515625" style="100" customWidth="1"/>
    <col min="178" max="16384" width="11.42578125" style="87"/>
  </cols>
  <sheetData>
    <row r="1" spans="1:178" s="15" customFormat="1" ht="74.25" customHeight="1" x14ac:dyDescent="0.2">
      <c r="A1" s="273" t="s">
        <v>213</v>
      </c>
      <c r="B1" s="6" t="s">
        <v>42</v>
      </c>
      <c r="C1" s="7"/>
      <c r="D1" s="8"/>
      <c r="E1" s="8"/>
      <c r="F1" s="8"/>
      <c r="G1" s="8"/>
      <c r="H1" s="9"/>
      <c r="I1" s="8"/>
      <c r="J1" s="9"/>
      <c r="K1" s="264" t="s">
        <v>47</v>
      </c>
      <c r="L1" s="264"/>
      <c r="M1" s="264"/>
      <c r="N1" s="264"/>
      <c r="O1" s="264"/>
      <c r="P1" s="264"/>
      <c r="Q1" s="264"/>
      <c r="R1" s="264"/>
      <c r="S1" s="264"/>
      <c r="T1" s="264"/>
      <c r="U1" s="264"/>
      <c r="V1" s="264"/>
      <c r="W1" s="264"/>
      <c r="X1" s="265"/>
      <c r="Y1" s="265"/>
      <c r="Z1" s="265"/>
      <c r="AA1" s="265"/>
      <c r="AB1" s="265"/>
      <c r="AC1" s="266" t="s">
        <v>372</v>
      </c>
      <c r="AD1" s="266"/>
      <c r="AE1" s="266"/>
      <c r="AF1" s="266"/>
      <c r="AG1" s="266"/>
      <c r="AH1" s="266"/>
      <c r="AI1" s="267" t="s">
        <v>87</v>
      </c>
      <c r="AJ1" s="268"/>
      <c r="AK1" s="268"/>
      <c r="AL1" s="268"/>
      <c r="AM1" s="268"/>
      <c r="AN1" s="268"/>
      <c r="AO1" s="268"/>
      <c r="AP1" s="268"/>
      <c r="AQ1" s="269"/>
      <c r="AR1" s="270" t="s">
        <v>90</v>
      </c>
      <c r="AS1" s="271"/>
      <c r="AT1" s="271"/>
      <c r="AU1" s="271"/>
      <c r="AV1" s="250" t="s">
        <v>91</v>
      </c>
      <c r="AW1" s="251"/>
      <c r="AX1" s="255" t="s">
        <v>92</v>
      </c>
      <c r="AY1" s="255"/>
      <c r="AZ1" s="255"/>
      <c r="BA1" s="255"/>
      <c r="BB1" s="256" t="s">
        <v>95</v>
      </c>
      <c r="BC1" s="256"/>
      <c r="BD1" s="256"/>
      <c r="BE1" s="256"/>
      <c r="BF1" s="258" t="s">
        <v>107</v>
      </c>
      <c r="BG1" s="258"/>
      <c r="BH1" s="258"/>
      <c r="BI1" s="243" t="s">
        <v>110</v>
      </c>
      <c r="BJ1" s="243"/>
      <c r="BK1" s="257" t="s">
        <v>101</v>
      </c>
      <c r="BL1" s="257"/>
      <c r="BM1" s="257"/>
      <c r="BN1" s="257"/>
      <c r="BO1" s="257"/>
      <c r="BP1" s="254" t="s">
        <v>277</v>
      </c>
      <c r="BQ1" s="254"/>
      <c r="BR1" s="254"/>
      <c r="BS1" s="254"/>
      <c r="BT1" s="254"/>
      <c r="BU1" s="254"/>
      <c r="BV1" s="10"/>
      <c r="BW1" s="10"/>
      <c r="BX1" s="244" t="s">
        <v>114</v>
      </c>
      <c r="BY1" s="244"/>
      <c r="BZ1" s="244"/>
      <c r="CA1" s="244"/>
      <c r="CB1" s="244"/>
      <c r="CC1" s="244"/>
      <c r="CD1" s="244"/>
      <c r="CE1" s="244"/>
      <c r="CF1" s="244"/>
      <c r="CG1" s="244"/>
      <c r="CH1" s="244"/>
      <c r="CI1" s="244"/>
      <c r="CJ1" s="244"/>
      <c r="CK1" s="244"/>
      <c r="CL1" s="244"/>
      <c r="CM1" s="244"/>
      <c r="CN1" s="244"/>
      <c r="CO1" s="244"/>
      <c r="CP1" s="244"/>
      <c r="CQ1" s="244"/>
      <c r="CR1" s="244"/>
      <c r="CS1" s="245" t="s">
        <v>157</v>
      </c>
      <c r="CT1" s="245"/>
      <c r="CU1" s="245"/>
      <c r="CV1" s="245"/>
      <c r="CW1" s="262" t="s">
        <v>161</v>
      </c>
      <c r="CX1" s="262"/>
      <c r="CY1" s="262"/>
      <c r="CZ1" s="11"/>
      <c r="DA1" s="263" t="s">
        <v>167</v>
      </c>
      <c r="DB1" s="263"/>
      <c r="DC1" s="263"/>
      <c r="DD1" s="263"/>
      <c r="DE1" s="263"/>
      <c r="DF1" s="263"/>
      <c r="DG1" s="263"/>
      <c r="DH1" s="263"/>
      <c r="DI1" s="263"/>
      <c r="DJ1" s="263"/>
      <c r="DK1" s="263"/>
      <c r="DL1" s="263"/>
      <c r="DM1" s="263"/>
      <c r="DN1" s="263"/>
      <c r="DO1" s="263"/>
      <c r="DP1" s="263"/>
      <c r="DQ1" s="263"/>
      <c r="DR1" s="12"/>
      <c r="DS1" s="259" t="s">
        <v>249</v>
      </c>
      <c r="DT1" s="260"/>
      <c r="DU1" s="260"/>
      <c r="DV1" s="260"/>
      <c r="DW1" s="260"/>
      <c r="DX1" s="261"/>
      <c r="DY1" s="252" t="s">
        <v>226</v>
      </c>
      <c r="DZ1" s="253"/>
      <c r="EA1" s="253"/>
      <c r="EB1" s="253"/>
      <c r="EC1" s="253"/>
      <c r="ED1" s="253"/>
      <c r="EE1" s="253"/>
      <c r="EF1" s="253"/>
      <c r="EG1" s="253"/>
      <c r="EH1" s="253"/>
      <c r="EI1" s="253"/>
      <c r="EJ1" s="253"/>
      <c r="EK1" s="253"/>
      <c r="EL1" s="253"/>
      <c r="EM1" s="253"/>
      <c r="EN1" s="13"/>
      <c r="EO1" s="246" t="s">
        <v>292</v>
      </c>
      <c r="EP1" s="247"/>
      <c r="EQ1" s="247"/>
      <c r="ER1" s="247"/>
      <c r="ES1" s="247"/>
      <c r="ET1" s="247"/>
      <c r="EU1" s="13"/>
      <c r="EV1" s="13"/>
      <c r="EW1" s="13"/>
      <c r="EX1" s="14"/>
      <c r="EY1" s="241" t="s">
        <v>384</v>
      </c>
      <c r="EZ1" s="242"/>
      <c r="FA1" s="242"/>
      <c r="FB1" s="242"/>
      <c r="FC1" s="242"/>
      <c r="FD1" s="2" t="s">
        <v>114</v>
      </c>
      <c r="FE1" s="248" t="s">
        <v>449</v>
      </c>
      <c r="FF1" s="248"/>
      <c r="FG1" s="249"/>
      <c r="FH1" s="249"/>
      <c r="FI1" s="249"/>
      <c r="FJ1" s="249"/>
      <c r="FK1" s="249"/>
      <c r="FL1" s="249"/>
      <c r="FM1" s="249"/>
      <c r="FN1" s="249"/>
      <c r="FO1" s="249"/>
      <c r="FP1" s="249"/>
      <c r="FQ1" s="249"/>
      <c r="FR1" s="239" t="s">
        <v>448</v>
      </c>
      <c r="FS1" s="240"/>
      <c r="FT1" s="240"/>
      <c r="FU1" s="240"/>
      <c r="FV1" s="240"/>
    </row>
    <row r="2" spans="1:178" s="58" customFormat="1" ht="46.5" customHeight="1" x14ac:dyDescent="0.2">
      <c r="A2" s="16">
        <v>2</v>
      </c>
      <c r="B2" s="16" t="s">
        <v>16</v>
      </c>
      <c r="C2" s="16" t="s">
        <v>39</v>
      </c>
      <c r="D2" s="17" t="s">
        <v>43</v>
      </c>
      <c r="E2" s="17" t="s">
        <v>8</v>
      </c>
      <c r="F2" s="17" t="s">
        <v>4</v>
      </c>
      <c r="G2" s="17" t="s">
        <v>302</v>
      </c>
      <c r="H2" s="18" t="s">
        <v>67</v>
      </c>
      <c r="I2" s="17" t="s">
        <v>214</v>
      </c>
      <c r="J2" s="18" t="s">
        <v>215</v>
      </c>
      <c r="K2" s="19" t="s">
        <v>45</v>
      </c>
      <c r="L2" s="19" t="s">
        <v>48</v>
      </c>
      <c r="M2" s="19" t="s">
        <v>490</v>
      </c>
      <c r="N2" s="19" t="s">
        <v>49</v>
      </c>
      <c r="O2" s="19" t="s">
        <v>248</v>
      </c>
      <c r="P2" s="19" t="s">
        <v>51</v>
      </c>
      <c r="Q2" s="19" t="s">
        <v>52</v>
      </c>
      <c r="R2" s="19" t="s">
        <v>53</v>
      </c>
      <c r="S2" s="19" t="s">
        <v>54</v>
      </c>
      <c r="T2" s="19" t="s">
        <v>55</v>
      </c>
      <c r="U2" s="19" t="s">
        <v>56</v>
      </c>
      <c r="V2" s="19" t="s">
        <v>57</v>
      </c>
      <c r="W2" s="19" t="s">
        <v>9</v>
      </c>
      <c r="X2" s="20" t="s">
        <v>427</v>
      </c>
      <c r="Y2" s="20" t="s">
        <v>428</v>
      </c>
      <c r="Z2" s="20" t="s">
        <v>429</v>
      </c>
      <c r="AA2" s="20" t="s">
        <v>430</v>
      </c>
      <c r="AB2" s="20" t="s">
        <v>431</v>
      </c>
      <c r="AC2" s="21" t="s">
        <v>371</v>
      </c>
      <c r="AD2" s="21" t="s">
        <v>62</v>
      </c>
      <c r="AE2" s="21" t="s">
        <v>63</v>
      </c>
      <c r="AF2" s="22" t="s">
        <v>64</v>
      </c>
      <c r="AG2" s="21" t="s">
        <v>65</v>
      </c>
      <c r="AH2" s="22" t="s">
        <v>373</v>
      </c>
      <c r="AI2" s="23" t="s">
        <v>69</v>
      </c>
      <c r="AJ2" s="23" t="s">
        <v>72</v>
      </c>
      <c r="AK2" s="23" t="s">
        <v>73</v>
      </c>
      <c r="AL2" s="23" t="s">
        <v>74</v>
      </c>
      <c r="AM2" s="23" t="s">
        <v>181</v>
      </c>
      <c r="AN2" s="24" t="s">
        <v>78</v>
      </c>
      <c r="AO2" s="23" t="s">
        <v>79</v>
      </c>
      <c r="AP2" s="23" t="s">
        <v>81</v>
      </c>
      <c r="AQ2" s="23" t="s">
        <v>83</v>
      </c>
      <c r="AR2" s="25" t="s">
        <v>85</v>
      </c>
      <c r="AS2" s="25" t="s">
        <v>86</v>
      </c>
      <c r="AT2" s="25" t="s">
        <v>88</v>
      </c>
      <c r="AU2" s="25" t="s">
        <v>89</v>
      </c>
      <c r="AV2" s="26" t="s">
        <v>40</v>
      </c>
      <c r="AW2" s="26" t="s">
        <v>41</v>
      </c>
      <c r="AX2" s="27" t="s">
        <v>40</v>
      </c>
      <c r="AY2" s="28" t="s">
        <v>93</v>
      </c>
      <c r="AZ2" s="27" t="s">
        <v>41</v>
      </c>
      <c r="BA2" s="28" t="s">
        <v>94</v>
      </c>
      <c r="BB2" s="26" t="s">
        <v>40</v>
      </c>
      <c r="BC2" s="29" t="s">
        <v>93</v>
      </c>
      <c r="BD2" s="26" t="s">
        <v>41</v>
      </c>
      <c r="BE2" s="29" t="s">
        <v>94</v>
      </c>
      <c r="BF2" s="30" t="s">
        <v>102</v>
      </c>
      <c r="BG2" s="30" t="s">
        <v>103</v>
      </c>
      <c r="BH2" s="30" t="s">
        <v>106</v>
      </c>
      <c r="BI2" s="31" t="s">
        <v>108</v>
      </c>
      <c r="BJ2" s="31" t="s">
        <v>109</v>
      </c>
      <c r="BK2" s="32" t="s">
        <v>96</v>
      </c>
      <c r="BL2" s="33" t="s">
        <v>97</v>
      </c>
      <c r="BM2" s="32" t="s">
        <v>99</v>
      </c>
      <c r="BN2" s="32" t="s">
        <v>98</v>
      </c>
      <c r="BO2" s="32" t="s">
        <v>100</v>
      </c>
      <c r="BP2" s="34" t="s">
        <v>112</v>
      </c>
      <c r="BQ2" s="34" t="s">
        <v>111</v>
      </c>
      <c r="BR2" s="34" t="s">
        <v>270</v>
      </c>
      <c r="BS2" s="34" t="s">
        <v>343</v>
      </c>
      <c r="BT2" s="34" t="s">
        <v>344</v>
      </c>
      <c r="BU2" s="34" t="s">
        <v>279</v>
      </c>
      <c r="BV2" s="34" t="s">
        <v>356</v>
      </c>
      <c r="BW2" s="34" t="s">
        <v>358</v>
      </c>
      <c r="BX2" s="35" t="s">
        <v>113</v>
      </c>
      <c r="BY2" s="35" t="s">
        <v>43</v>
      </c>
      <c r="BZ2" s="35" t="s">
        <v>117</v>
      </c>
      <c r="CA2" s="35" t="s">
        <v>118</v>
      </c>
      <c r="CB2" s="35" t="s">
        <v>121</v>
      </c>
      <c r="CC2" s="35" t="s">
        <v>124</v>
      </c>
      <c r="CD2" s="35" t="s">
        <v>125</v>
      </c>
      <c r="CE2" s="35" t="s">
        <v>126</v>
      </c>
      <c r="CF2" s="35" t="s">
        <v>128</v>
      </c>
      <c r="CG2" s="35" t="s">
        <v>130</v>
      </c>
      <c r="CH2" s="35" t="s">
        <v>132</v>
      </c>
      <c r="CI2" s="35" t="s">
        <v>34</v>
      </c>
      <c r="CJ2" s="35" t="s">
        <v>135</v>
      </c>
      <c r="CK2" s="35" t="s">
        <v>369</v>
      </c>
      <c r="CL2" s="35" t="s">
        <v>137</v>
      </c>
      <c r="CM2" s="35" t="s">
        <v>140</v>
      </c>
      <c r="CN2" s="35" t="s">
        <v>141</v>
      </c>
      <c r="CO2" s="35" t="s">
        <v>144</v>
      </c>
      <c r="CP2" s="35" t="s">
        <v>146</v>
      </c>
      <c r="CQ2" s="35" t="s">
        <v>148</v>
      </c>
      <c r="CR2" s="35" t="s">
        <v>149</v>
      </c>
      <c r="CS2" s="36" t="s">
        <v>269</v>
      </c>
      <c r="CT2" s="36" t="s">
        <v>155</v>
      </c>
      <c r="CU2" s="36" t="s">
        <v>153</v>
      </c>
      <c r="CV2" s="36" t="s">
        <v>151</v>
      </c>
      <c r="CW2" s="37" t="s">
        <v>158</v>
      </c>
      <c r="CX2" s="37" t="s">
        <v>159</v>
      </c>
      <c r="CY2" s="37" t="s">
        <v>160</v>
      </c>
      <c r="CZ2" s="38" t="s">
        <v>165</v>
      </c>
      <c r="DA2" s="39" t="s">
        <v>168</v>
      </c>
      <c r="DB2" s="39" t="s">
        <v>169</v>
      </c>
      <c r="DC2" s="39" t="s">
        <v>170</v>
      </c>
      <c r="DD2" s="39" t="s">
        <v>175</v>
      </c>
      <c r="DE2" s="39" t="s">
        <v>171</v>
      </c>
      <c r="DF2" s="39" t="s">
        <v>172</v>
      </c>
      <c r="DG2" s="40" t="s">
        <v>218</v>
      </c>
      <c r="DH2" s="39" t="s">
        <v>176</v>
      </c>
      <c r="DI2" s="41" t="s">
        <v>173</v>
      </c>
      <c r="DJ2" s="39" t="s">
        <v>177</v>
      </c>
      <c r="DK2" s="39" t="s">
        <v>178</v>
      </c>
      <c r="DL2" s="39" t="s">
        <v>220</v>
      </c>
      <c r="DM2" s="39" t="s">
        <v>174</v>
      </c>
      <c r="DN2" s="40" t="s">
        <v>219</v>
      </c>
      <c r="DO2" s="39" t="s">
        <v>179</v>
      </c>
      <c r="DP2" s="39" t="s">
        <v>180</v>
      </c>
      <c r="DQ2" s="39" t="s">
        <v>222</v>
      </c>
      <c r="DR2" s="42" t="s">
        <v>246</v>
      </c>
      <c r="DS2" s="43" t="s">
        <v>250</v>
      </c>
      <c r="DT2" s="43" t="s">
        <v>251</v>
      </c>
      <c r="DU2" s="43" t="s">
        <v>252</v>
      </c>
      <c r="DV2" s="43" t="s">
        <v>253</v>
      </c>
      <c r="DW2" s="43" t="s">
        <v>254</v>
      </c>
      <c r="DX2" s="43" t="s">
        <v>255</v>
      </c>
      <c r="DY2" s="44" t="s">
        <v>224</v>
      </c>
      <c r="DZ2" s="44" t="s">
        <v>263</v>
      </c>
      <c r="EA2" s="44" t="s">
        <v>228</v>
      </c>
      <c r="EB2" s="44" t="s">
        <v>230</v>
      </c>
      <c r="EC2" s="44" t="s">
        <v>231</v>
      </c>
      <c r="ED2" s="44" t="s">
        <v>234</v>
      </c>
      <c r="EE2" s="44" t="s">
        <v>235</v>
      </c>
      <c r="EF2" s="45" t="s">
        <v>238</v>
      </c>
      <c r="EG2" s="44" t="s">
        <v>240</v>
      </c>
      <c r="EH2" s="44" t="s">
        <v>262</v>
      </c>
      <c r="EI2" s="44" t="s">
        <v>242</v>
      </c>
      <c r="EJ2" s="44" t="s">
        <v>245</v>
      </c>
      <c r="EK2" s="44" t="s">
        <v>266</v>
      </c>
      <c r="EL2" s="44" t="s">
        <v>265</v>
      </c>
      <c r="EM2" s="44" t="s">
        <v>288</v>
      </c>
      <c r="EN2" s="44" t="s">
        <v>289</v>
      </c>
      <c r="EO2" s="46" t="s">
        <v>297</v>
      </c>
      <c r="EP2" s="46" t="s">
        <v>296</v>
      </c>
      <c r="EQ2" s="46" t="s">
        <v>287</v>
      </c>
      <c r="ER2" s="47" t="s">
        <v>294</v>
      </c>
      <c r="ES2" s="48" t="s">
        <v>299</v>
      </c>
      <c r="ET2" s="49" t="s">
        <v>301</v>
      </c>
      <c r="EU2" s="44" t="s">
        <v>348</v>
      </c>
      <c r="EV2" s="44" t="s">
        <v>350</v>
      </c>
      <c r="EW2" s="44" t="s">
        <v>352</v>
      </c>
      <c r="EX2" s="50" t="s">
        <v>366</v>
      </c>
      <c r="EY2" s="51" t="s">
        <v>376</v>
      </c>
      <c r="EZ2" s="51" t="s">
        <v>378</v>
      </c>
      <c r="FA2" s="51" t="s">
        <v>458</v>
      </c>
      <c r="FB2" s="51" t="s">
        <v>460</v>
      </c>
      <c r="FC2" s="51" t="s">
        <v>462</v>
      </c>
      <c r="FD2" s="35" t="s">
        <v>385</v>
      </c>
      <c r="FE2" s="52" t="s">
        <v>452</v>
      </c>
      <c r="FF2" s="52" t="s">
        <v>394</v>
      </c>
      <c r="FG2" s="52" t="s">
        <v>395</v>
      </c>
      <c r="FH2" s="52" t="s">
        <v>424</v>
      </c>
      <c r="FI2" s="120" t="s">
        <v>444</v>
      </c>
      <c r="FJ2" s="117" t="s">
        <v>421</v>
      </c>
      <c r="FK2" s="52" t="s">
        <v>446</v>
      </c>
      <c r="FL2" s="53" t="s">
        <v>454</v>
      </c>
      <c r="FM2" s="54" t="s">
        <v>61</v>
      </c>
      <c r="FN2" s="53" t="s">
        <v>388</v>
      </c>
      <c r="FO2" s="52" t="s">
        <v>397</v>
      </c>
      <c r="FP2" s="55" t="s">
        <v>396</v>
      </c>
      <c r="FQ2" s="52" t="s">
        <v>398</v>
      </c>
      <c r="FR2" s="5" t="s">
        <v>399</v>
      </c>
      <c r="FS2" s="56" t="s">
        <v>400</v>
      </c>
      <c r="FT2" s="56" t="s">
        <v>451</v>
      </c>
      <c r="FU2" s="57" t="s">
        <v>401</v>
      </c>
      <c r="FV2" s="56" t="s">
        <v>402</v>
      </c>
    </row>
    <row r="3" spans="1:178" s="58" customFormat="1" ht="46.5" customHeight="1" x14ac:dyDescent="0.2">
      <c r="A3" s="16">
        <v>2</v>
      </c>
      <c r="B3" s="16" t="s">
        <v>16</v>
      </c>
      <c r="C3" s="16" t="s">
        <v>39</v>
      </c>
      <c r="D3" s="17" t="s">
        <v>303</v>
      </c>
      <c r="E3" s="17" t="s">
        <v>8</v>
      </c>
      <c r="F3" s="17" t="s">
        <v>4</v>
      </c>
      <c r="G3" s="17" t="s">
        <v>302</v>
      </c>
      <c r="H3" s="18" t="s">
        <v>67</v>
      </c>
      <c r="I3" s="17" t="s">
        <v>214</v>
      </c>
      <c r="J3" s="18" t="s">
        <v>215</v>
      </c>
      <c r="K3" s="19" t="s">
        <v>304</v>
      </c>
      <c r="L3" s="19" t="s">
        <v>305</v>
      </c>
      <c r="M3" s="19" t="s">
        <v>491</v>
      </c>
      <c r="N3" s="19" t="s">
        <v>49</v>
      </c>
      <c r="O3" s="19" t="s">
        <v>306</v>
      </c>
      <c r="P3" s="19" t="s">
        <v>307</v>
      </c>
      <c r="Q3" s="19" t="s">
        <v>308</v>
      </c>
      <c r="R3" s="19" t="s">
        <v>53</v>
      </c>
      <c r="S3" s="19" t="s">
        <v>309</v>
      </c>
      <c r="T3" s="19" t="s">
        <v>55</v>
      </c>
      <c r="U3" s="19" t="s">
        <v>56</v>
      </c>
      <c r="V3" s="19" t="s">
        <v>57</v>
      </c>
      <c r="W3" s="19" t="s">
        <v>9</v>
      </c>
      <c r="X3" s="20" t="s">
        <v>437</v>
      </c>
      <c r="Y3" s="20" t="s">
        <v>438</v>
      </c>
      <c r="Z3" s="20" t="s">
        <v>439</v>
      </c>
      <c r="AA3" s="20" t="s">
        <v>440</v>
      </c>
      <c r="AB3" s="20" t="s">
        <v>441</v>
      </c>
      <c r="AC3" s="21" t="s">
        <v>371</v>
      </c>
      <c r="AD3" s="21" t="s">
        <v>364</v>
      </c>
      <c r="AE3" s="21" t="s">
        <v>63</v>
      </c>
      <c r="AF3" s="22" t="s">
        <v>363</v>
      </c>
      <c r="AG3" s="21" t="s">
        <v>365</v>
      </c>
      <c r="AH3" s="22" t="s">
        <v>374</v>
      </c>
      <c r="AI3" s="23" t="s">
        <v>69</v>
      </c>
      <c r="AJ3" s="23" t="s">
        <v>310</v>
      </c>
      <c r="AK3" s="23" t="s">
        <v>311</v>
      </c>
      <c r="AL3" s="23" t="s">
        <v>312</v>
      </c>
      <c r="AM3" s="23" t="s">
        <v>313</v>
      </c>
      <c r="AN3" s="24" t="s">
        <v>314</v>
      </c>
      <c r="AO3" s="23" t="s">
        <v>79</v>
      </c>
      <c r="AP3" s="23" t="s">
        <v>315</v>
      </c>
      <c r="AQ3" s="23" t="s">
        <v>316</v>
      </c>
      <c r="AR3" s="25" t="s">
        <v>85</v>
      </c>
      <c r="AS3" s="25" t="s">
        <v>86</v>
      </c>
      <c r="AT3" s="25" t="s">
        <v>88</v>
      </c>
      <c r="AU3" s="25" t="s">
        <v>89</v>
      </c>
      <c r="AV3" s="26" t="s">
        <v>317</v>
      </c>
      <c r="AW3" s="26" t="s">
        <v>318</v>
      </c>
      <c r="AX3" s="27" t="s">
        <v>317</v>
      </c>
      <c r="AY3" s="28" t="s">
        <v>319</v>
      </c>
      <c r="AZ3" s="27" t="s">
        <v>318</v>
      </c>
      <c r="BA3" s="28" t="s">
        <v>320</v>
      </c>
      <c r="BB3" s="26" t="s">
        <v>317</v>
      </c>
      <c r="BC3" s="29" t="s">
        <v>319</v>
      </c>
      <c r="BD3" s="26" t="s">
        <v>318</v>
      </c>
      <c r="BE3" s="29" t="s">
        <v>320</v>
      </c>
      <c r="BF3" s="30" t="s">
        <v>102</v>
      </c>
      <c r="BG3" s="30" t="s">
        <v>103</v>
      </c>
      <c r="BH3" s="30" t="s">
        <v>106</v>
      </c>
      <c r="BI3" s="31" t="s">
        <v>346</v>
      </c>
      <c r="BJ3" s="31" t="s">
        <v>321</v>
      </c>
      <c r="BK3" s="32" t="s">
        <v>96</v>
      </c>
      <c r="BL3" s="33" t="s">
        <v>97</v>
      </c>
      <c r="BM3" s="32" t="s">
        <v>99</v>
      </c>
      <c r="BN3" s="32" t="s">
        <v>98</v>
      </c>
      <c r="BO3" s="32" t="s">
        <v>100</v>
      </c>
      <c r="BP3" s="34" t="s">
        <v>112</v>
      </c>
      <c r="BQ3" s="34" t="s">
        <v>272</v>
      </c>
      <c r="BR3" s="34" t="s">
        <v>345</v>
      </c>
      <c r="BS3" s="34" t="s">
        <v>271</v>
      </c>
      <c r="BT3" s="34" t="s">
        <v>273</v>
      </c>
      <c r="BU3" s="34" t="s">
        <v>278</v>
      </c>
      <c r="BV3" s="34" t="s">
        <v>357</v>
      </c>
      <c r="BW3" s="34" t="s">
        <v>359</v>
      </c>
      <c r="BX3" s="35" t="s">
        <v>113</v>
      </c>
      <c r="BY3" s="35" t="s">
        <v>43</v>
      </c>
      <c r="BZ3" s="35" t="s">
        <v>117</v>
      </c>
      <c r="CA3" s="35" t="s">
        <v>118</v>
      </c>
      <c r="CB3" s="35" t="s">
        <v>121</v>
      </c>
      <c r="CC3" s="35" t="s">
        <v>124</v>
      </c>
      <c r="CD3" s="35" t="s">
        <v>125</v>
      </c>
      <c r="CE3" s="35" t="s">
        <v>126</v>
      </c>
      <c r="CF3" s="35" t="s">
        <v>128</v>
      </c>
      <c r="CG3" s="35" t="s">
        <v>130</v>
      </c>
      <c r="CH3" s="35" t="s">
        <v>132</v>
      </c>
      <c r="CI3" s="35" t="s">
        <v>34</v>
      </c>
      <c r="CJ3" s="35" t="s">
        <v>135</v>
      </c>
      <c r="CK3" s="35" t="s">
        <v>369</v>
      </c>
      <c r="CL3" s="35" t="s">
        <v>137</v>
      </c>
      <c r="CM3" s="35" t="s">
        <v>140</v>
      </c>
      <c r="CN3" s="35" t="s">
        <v>141</v>
      </c>
      <c r="CO3" s="35" t="s">
        <v>144</v>
      </c>
      <c r="CP3" s="35" t="s">
        <v>146</v>
      </c>
      <c r="CQ3" s="35" t="s">
        <v>148</v>
      </c>
      <c r="CR3" s="35" t="s">
        <v>149</v>
      </c>
      <c r="CS3" s="36" t="s">
        <v>322</v>
      </c>
      <c r="CT3" s="36" t="s">
        <v>155</v>
      </c>
      <c r="CU3" s="36" t="s">
        <v>153</v>
      </c>
      <c r="CV3" s="36" t="s">
        <v>151</v>
      </c>
      <c r="CW3" s="37" t="s">
        <v>158</v>
      </c>
      <c r="CX3" s="37" t="s">
        <v>159</v>
      </c>
      <c r="CY3" s="37" t="s">
        <v>160</v>
      </c>
      <c r="CZ3" s="38" t="s">
        <v>323</v>
      </c>
      <c r="DA3" s="39" t="s">
        <v>168</v>
      </c>
      <c r="DB3" s="39" t="s">
        <v>169</v>
      </c>
      <c r="DC3" s="39" t="s">
        <v>170</v>
      </c>
      <c r="DD3" s="39" t="s">
        <v>175</v>
      </c>
      <c r="DE3" s="39" t="s">
        <v>171</v>
      </c>
      <c r="DF3" s="39" t="s">
        <v>172</v>
      </c>
      <c r="DG3" s="40" t="s">
        <v>218</v>
      </c>
      <c r="DH3" s="39" t="s">
        <v>176</v>
      </c>
      <c r="DI3" s="41" t="s">
        <v>173</v>
      </c>
      <c r="DJ3" s="39" t="s">
        <v>177</v>
      </c>
      <c r="DK3" s="39" t="s">
        <v>178</v>
      </c>
      <c r="DL3" s="39" t="s">
        <v>220</v>
      </c>
      <c r="DM3" s="39" t="s">
        <v>174</v>
      </c>
      <c r="DN3" s="40" t="s">
        <v>219</v>
      </c>
      <c r="DO3" s="39" t="s">
        <v>179</v>
      </c>
      <c r="DP3" s="39" t="s">
        <v>180</v>
      </c>
      <c r="DQ3" s="39" t="s">
        <v>222</v>
      </c>
      <c r="DR3" s="42" t="s">
        <v>324</v>
      </c>
      <c r="DS3" s="43" t="s">
        <v>325</v>
      </c>
      <c r="DT3" s="43" t="s">
        <v>251</v>
      </c>
      <c r="DU3" s="43" t="s">
        <v>326</v>
      </c>
      <c r="DV3" s="43" t="s">
        <v>253</v>
      </c>
      <c r="DW3" s="43" t="s">
        <v>327</v>
      </c>
      <c r="DX3" s="43" t="s">
        <v>255</v>
      </c>
      <c r="DY3" s="44" t="s">
        <v>328</v>
      </c>
      <c r="DZ3" s="44" t="s">
        <v>329</v>
      </c>
      <c r="EA3" s="44" t="s">
        <v>330</v>
      </c>
      <c r="EB3" s="44" t="s">
        <v>331</v>
      </c>
      <c r="EC3" s="44" t="s">
        <v>332</v>
      </c>
      <c r="ED3" s="44" t="s">
        <v>333</v>
      </c>
      <c r="EE3" s="44" t="s">
        <v>334</v>
      </c>
      <c r="EF3" s="45" t="s">
        <v>335</v>
      </c>
      <c r="EG3" s="44" t="s">
        <v>336</v>
      </c>
      <c r="EH3" s="44" t="s">
        <v>337</v>
      </c>
      <c r="EI3" s="44" t="s">
        <v>338</v>
      </c>
      <c r="EJ3" s="44" t="s">
        <v>339</v>
      </c>
      <c r="EK3" s="44" t="s">
        <v>340</v>
      </c>
      <c r="EL3" s="44" t="s">
        <v>265</v>
      </c>
      <c r="EM3" s="44" t="s">
        <v>341</v>
      </c>
      <c r="EN3" s="44" t="s">
        <v>342</v>
      </c>
      <c r="EO3" s="46" t="s">
        <v>281</v>
      </c>
      <c r="EP3" s="46" t="s">
        <v>284</v>
      </c>
      <c r="EQ3" s="46" t="s">
        <v>285</v>
      </c>
      <c r="ER3" s="47" t="s">
        <v>295</v>
      </c>
      <c r="ES3" s="48" t="s">
        <v>299</v>
      </c>
      <c r="ET3" s="49" t="s">
        <v>301</v>
      </c>
      <c r="EU3" s="44" t="s">
        <v>349</v>
      </c>
      <c r="EV3" s="44" t="s">
        <v>351</v>
      </c>
      <c r="EW3" s="44" t="s">
        <v>353</v>
      </c>
      <c r="EX3" s="50" t="s">
        <v>368</v>
      </c>
      <c r="EY3" s="59" t="s">
        <v>375</v>
      </c>
      <c r="EZ3" s="59" t="s">
        <v>379</v>
      </c>
      <c r="FA3" s="51" t="s">
        <v>459</v>
      </c>
      <c r="FB3" s="51" t="s">
        <v>461</v>
      </c>
      <c r="FC3" s="51" t="s">
        <v>463</v>
      </c>
      <c r="FD3" s="35" t="s">
        <v>386</v>
      </c>
      <c r="FE3" s="60" t="s">
        <v>453</v>
      </c>
      <c r="FF3" s="52" t="s">
        <v>403</v>
      </c>
      <c r="FG3" s="52" t="s">
        <v>404</v>
      </c>
      <c r="FH3" s="52" t="s">
        <v>425</v>
      </c>
      <c r="FI3" s="120" t="s">
        <v>443</v>
      </c>
      <c r="FJ3" s="117" t="s">
        <v>389</v>
      </c>
      <c r="FK3" s="52" t="s">
        <v>447</v>
      </c>
      <c r="FL3" s="53" t="s">
        <v>455</v>
      </c>
      <c r="FM3" s="54" t="s">
        <v>442</v>
      </c>
      <c r="FN3" s="53" t="s">
        <v>390</v>
      </c>
      <c r="FO3" s="52" t="s">
        <v>406</v>
      </c>
      <c r="FP3" s="55" t="s">
        <v>405</v>
      </c>
      <c r="FQ3" s="52" t="s">
        <v>426</v>
      </c>
      <c r="FR3" s="56" t="s">
        <v>407</v>
      </c>
      <c r="FS3" s="56" t="s">
        <v>408</v>
      </c>
      <c r="FT3" s="56" t="s">
        <v>409</v>
      </c>
      <c r="FU3" s="57" t="s">
        <v>410</v>
      </c>
      <c r="FV3" s="56" t="s">
        <v>402</v>
      </c>
    </row>
    <row r="4" spans="1:178" s="15" customFormat="1" ht="18" customHeight="1" x14ac:dyDescent="0.2">
      <c r="A4" s="61">
        <v>3</v>
      </c>
      <c r="B4" s="61" t="s">
        <v>0</v>
      </c>
      <c r="C4" s="62" t="s">
        <v>27</v>
      </c>
      <c r="D4" s="63" t="s">
        <v>44</v>
      </c>
      <c r="E4" s="62" t="s">
        <v>5</v>
      </c>
      <c r="F4" s="63" t="s">
        <v>6</v>
      </c>
      <c r="G4" s="63" t="s">
        <v>17</v>
      </c>
      <c r="H4" s="64" t="s">
        <v>68</v>
      </c>
      <c r="I4" s="63" t="s">
        <v>217</v>
      </c>
      <c r="J4" s="64" t="s">
        <v>216</v>
      </c>
      <c r="K4" s="63" t="s">
        <v>46</v>
      </c>
      <c r="L4" s="63" t="s">
        <v>29</v>
      </c>
      <c r="M4" s="63" t="s">
        <v>2</v>
      </c>
      <c r="N4" s="63" t="s">
        <v>50</v>
      </c>
      <c r="O4" s="63" t="s">
        <v>1</v>
      </c>
      <c r="P4" s="63" t="s">
        <v>10</v>
      </c>
      <c r="Q4" s="63" t="s">
        <v>11</v>
      </c>
      <c r="R4" s="63" t="s">
        <v>12</v>
      </c>
      <c r="S4" s="63" t="s">
        <v>13</v>
      </c>
      <c r="T4" s="63" t="s">
        <v>25</v>
      </c>
      <c r="U4" s="63" t="s">
        <v>24</v>
      </c>
      <c r="V4" s="63" t="s">
        <v>58</v>
      </c>
      <c r="W4" s="63" t="s">
        <v>59</v>
      </c>
      <c r="X4" s="63" t="s">
        <v>432</v>
      </c>
      <c r="Y4" s="63" t="s">
        <v>433</v>
      </c>
      <c r="Z4" s="63" t="s">
        <v>434</v>
      </c>
      <c r="AA4" s="63" t="s">
        <v>435</v>
      </c>
      <c r="AB4" s="63" t="s">
        <v>436</v>
      </c>
      <c r="AC4" s="63" t="s">
        <v>19</v>
      </c>
      <c r="AD4" s="63" t="s">
        <v>20</v>
      </c>
      <c r="AE4" s="63" t="s">
        <v>21</v>
      </c>
      <c r="AF4" s="63" t="s">
        <v>22</v>
      </c>
      <c r="AG4" s="63" t="s">
        <v>14</v>
      </c>
      <c r="AH4" s="64" t="s">
        <v>66</v>
      </c>
      <c r="AI4" s="63" t="s">
        <v>70</v>
      </c>
      <c r="AJ4" s="63" t="s">
        <v>71</v>
      </c>
      <c r="AK4" s="63" t="s">
        <v>23</v>
      </c>
      <c r="AL4" s="63" t="s">
        <v>75</v>
      </c>
      <c r="AM4" s="63" t="s">
        <v>76</v>
      </c>
      <c r="AN4" s="65" t="s">
        <v>77</v>
      </c>
      <c r="AO4" s="63" t="s">
        <v>80</v>
      </c>
      <c r="AP4" s="63" t="s">
        <v>18</v>
      </c>
      <c r="AQ4" s="63" t="s">
        <v>82</v>
      </c>
      <c r="AR4" s="63" t="s">
        <v>84</v>
      </c>
      <c r="AS4" s="63" t="s">
        <v>15</v>
      </c>
      <c r="AT4" s="63" t="s">
        <v>3</v>
      </c>
      <c r="AU4" s="63" t="s">
        <v>33</v>
      </c>
      <c r="AV4" s="61" t="s">
        <v>201</v>
      </c>
      <c r="AW4" s="61" t="s">
        <v>202</v>
      </c>
      <c r="AX4" s="61" t="s">
        <v>203</v>
      </c>
      <c r="AY4" s="66" t="s">
        <v>204</v>
      </c>
      <c r="AZ4" s="61" t="s">
        <v>205</v>
      </c>
      <c r="BA4" s="66" t="s">
        <v>206</v>
      </c>
      <c r="BB4" s="61" t="s">
        <v>207</v>
      </c>
      <c r="BC4" s="66" t="s">
        <v>209</v>
      </c>
      <c r="BD4" s="61" t="s">
        <v>208</v>
      </c>
      <c r="BE4" s="66" t="s">
        <v>210</v>
      </c>
      <c r="BF4" s="63" t="s">
        <v>32</v>
      </c>
      <c r="BG4" s="63" t="s">
        <v>104</v>
      </c>
      <c r="BH4" s="63" t="s">
        <v>105</v>
      </c>
      <c r="BI4" s="63" t="s">
        <v>37</v>
      </c>
      <c r="BJ4" s="63" t="s">
        <v>38</v>
      </c>
      <c r="BK4" s="63" t="s">
        <v>185</v>
      </c>
      <c r="BL4" s="67" t="s">
        <v>186</v>
      </c>
      <c r="BM4" s="63" t="s">
        <v>187</v>
      </c>
      <c r="BN4" s="63" t="s">
        <v>188</v>
      </c>
      <c r="BO4" s="63" t="s">
        <v>189</v>
      </c>
      <c r="BP4" s="63" t="s">
        <v>190</v>
      </c>
      <c r="BQ4" s="63" t="s">
        <v>31</v>
      </c>
      <c r="BR4" s="63" t="s">
        <v>275</v>
      </c>
      <c r="BS4" s="63" t="s">
        <v>276</v>
      </c>
      <c r="BT4" s="63" t="s">
        <v>274</v>
      </c>
      <c r="BU4" s="63" t="s">
        <v>280</v>
      </c>
      <c r="BV4" s="63" t="s">
        <v>360</v>
      </c>
      <c r="BW4" s="63" t="s">
        <v>361</v>
      </c>
      <c r="BX4" s="63" t="s">
        <v>28</v>
      </c>
      <c r="BY4" s="63" t="s">
        <v>115</v>
      </c>
      <c r="BZ4" s="63" t="s">
        <v>116</v>
      </c>
      <c r="CA4" s="63" t="s">
        <v>119</v>
      </c>
      <c r="CB4" s="63" t="s">
        <v>120</v>
      </c>
      <c r="CC4" s="63" t="s">
        <v>122</v>
      </c>
      <c r="CD4" s="63" t="s">
        <v>123</v>
      </c>
      <c r="CE4" s="63" t="s">
        <v>127</v>
      </c>
      <c r="CF4" s="63" t="s">
        <v>129</v>
      </c>
      <c r="CG4" s="63" t="s">
        <v>131</v>
      </c>
      <c r="CH4" s="63" t="s">
        <v>133</v>
      </c>
      <c r="CI4" s="63" t="s">
        <v>35</v>
      </c>
      <c r="CJ4" s="63" t="s">
        <v>136</v>
      </c>
      <c r="CK4" s="63" t="s">
        <v>370</v>
      </c>
      <c r="CL4" s="63" t="s">
        <v>36</v>
      </c>
      <c r="CM4" s="63" t="s">
        <v>139</v>
      </c>
      <c r="CN4" s="63" t="s">
        <v>142</v>
      </c>
      <c r="CO4" s="63" t="s">
        <v>143</v>
      </c>
      <c r="CP4" s="63" t="s">
        <v>145</v>
      </c>
      <c r="CQ4" s="63" t="s">
        <v>147</v>
      </c>
      <c r="CR4" s="63" t="s">
        <v>30</v>
      </c>
      <c r="CS4" s="63" t="s">
        <v>150</v>
      </c>
      <c r="CT4" s="63" t="s">
        <v>156</v>
      </c>
      <c r="CU4" s="63" t="s">
        <v>154</v>
      </c>
      <c r="CV4" s="63" t="s">
        <v>152</v>
      </c>
      <c r="CW4" s="63" t="s">
        <v>162</v>
      </c>
      <c r="CX4" s="63" t="s">
        <v>163</v>
      </c>
      <c r="CY4" s="63" t="s">
        <v>164</v>
      </c>
      <c r="CZ4" s="63" t="s">
        <v>166</v>
      </c>
      <c r="DA4" s="64" t="s">
        <v>182</v>
      </c>
      <c r="DB4" s="64" t="s">
        <v>183</v>
      </c>
      <c r="DC4" s="64" t="s">
        <v>191</v>
      </c>
      <c r="DD4" s="64" t="s">
        <v>192</v>
      </c>
      <c r="DE4" s="64" t="s">
        <v>193</v>
      </c>
      <c r="DF4" s="64" t="s">
        <v>184</v>
      </c>
      <c r="DG4" s="66" t="s">
        <v>211</v>
      </c>
      <c r="DH4" s="64" t="s">
        <v>194</v>
      </c>
      <c r="DI4" s="68" t="s">
        <v>195</v>
      </c>
      <c r="DJ4" s="64" t="s">
        <v>197</v>
      </c>
      <c r="DK4" s="64" t="s">
        <v>198</v>
      </c>
      <c r="DL4" s="64" t="s">
        <v>221</v>
      </c>
      <c r="DM4" s="64" t="s">
        <v>196</v>
      </c>
      <c r="DN4" s="66" t="s">
        <v>212</v>
      </c>
      <c r="DO4" s="64" t="s">
        <v>199</v>
      </c>
      <c r="DP4" s="64" t="s">
        <v>200</v>
      </c>
      <c r="DQ4" s="64" t="s">
        <v>223</v>
      </c>
      <c r="DR4" s="64" t="s">
        <v>247</v>
      </c>
      <c r="DS4" s="69" t="s">
        <v>256</v>
      </c>
      <c r="DT4" s="69" t="s">
        <v>259</v>
      </c>
      <c r="DU4" s="69" t="s">
        <v>257</v>
      </c>
      <c r="DV4" s="69" t="s">
        <v>260</v>
      </c>
      <c r="DW4" s="69" t="s">
        <v>258</v>
      </c>
      <c r="DX4" s="69" t="s">
        <v>261</v>
      </c>
      <c r="DY4" s="64" t="s">
        <v>225</v>
      </c>
      <c r="DZ4" s="64" t="s">
        <v>227</v>
      </c>
      <c r="EA4" s="64" t="s">
        <v>229</v>
      </c>
      <c r="EB4" s="64" t="s">
        <v>232</v>
      </c>
      <c r="EC4" s="64" t="s">
        <v>233</v>
      </c>
      <c r="ED4" s="64" t="s">
        <v>236</v>
      </c>
      <c r="EE4" s="64" t="s">
        <v>237</v>
      </c>
      <c r="EF4" s="70" t="s">
        <v>239</v>
      </c>
      <c r="EG4" s="64" t="s">
        <v>241</v>
      </c>
      <c r="EH4" s="64" t="s">
        <v>268</v>
      </c>
      <c r="EI4" s="64" t="s">
        <v>243</v>
      </c>
      <c r="EJ4" s="64" t="s">
        <v>244</v>
      </c>
      <c r="EK4" s="64" t="s">
        <v>264</v>
      </c>
      <c r="EL4" s="64" t="s">
        <v>267</v>
      </c>
      <c r="EM4" s="64" t="s">
        <v>290</v>
      </c>
      <c r="EN4" s="64" t="s">
        <v>291</v>
      </c>
      <c r="EO4" s="64" t="s">
        <v>282</v>
      </c>
      <c r="EP4" s="64" t="s">
        <v>283</v>
      </c>
      <c r="EQ4" s="64" t="s">
        <v>286</v>
      </c>
      <c r="ER4" s="66" t="s">
        <v>293</v>
      </c>
      <c r="ES4" s="71" t="s">
        <v>298</v>
      </c>
      <c r="ET4" s="61" t="s">
        <v>300</v>
      </c>
      <c r="EU4" s="64" t="s">
        <v>354</v>
      </c>
      <c r="EV4" s="64" t="s">
        <v>347</v>
      </c>
      <c r="EW4" s="64" t="s">
        <v>355</v>
      </c>
      <c r="EX4" s="72" t="s">
        <v>367</v>
      </c>
      <c r="EY4" s="64" t="s">
        <v>377</v>
      </c>
      <c r="EZ4" s="64" t="s">
        <v>380</v>
      </c>
      <c r="FA4" s="64" t="s">
        <v>381</v>
      </c>
      <c r="FB4" s="64" t="s">
        <v>382</v>
      </c>
      <c r="FC4" s="64" t="s">
        <v>383</v>
      </c>
      <c r="FD4" s="63" t="s">
        <v>387</v>
      </c>
      <c r="FE4" s="63" t="s">
        <v>450</v>
      </c>
      <c r="FF4" s="63" t="s">
        <v>411</v>
      </c>
      <c r="FG4" s="63" t="s">
        <v>412</v>
      </c>
      <c r="FH4" s="63" t="s">
        <v>422</v>
      </c>
      <c r="FI4" s="121" t="s">
        <v>391</v>
      </c>
      <c r="FJ4" s="118" t="s">
        <v>392</v>
      </c>
      <c r="FK4" s="63" t="s">
        <v>423</v>
      </c>
      <c r="FL4" s="63" t="s">
        <v>60</v>
      </c>
      <c r="FM4" s="73" t="s">
        <v>393</v>
      </c>
      <c r="FN4" s="63" t="s">
        <v>445</v>
      </c>
      <c r="FO4" s="63" t="s">
        <v>414</v>
      </c>
      <c r="FP4" s="63" t="s">
        <v>413</v>
      </c>
      <c r="FQ4" s="63" t="s">
        <v>415</v>
      </c>
      <c r="FR4" s="63" t="s">
        <v>416</v>
      </c>
      <c r="FS4" s="63" t="s">
        <v>417</v>
      </c>
      <c r="FT4" s="63" t="s">
        <v>418</v>
      </c>
      <c r="FU4" s="65" t="s">
        <v>419</v>
      </c>
      <c r="FV4" s="63" t="s">
        <v>420</v>
      </c>
    </row>
    <row r="5" spans="1:178" x14ac:dyDescent="0.2">
      <c r="A5" s="74">
        <v>10</v>
      </c>
      <c r="B5" s="74" t="s">
        <v>7</v>
      </c>
      <c r="C5" s="75"/>
      <c r="D5" s="75" t="s">
        <v>456</v>
      </c>
      <c r="E5" s="75"/>
      <c r="F5" s="75"/>
      <c r="G5" s="75" t="s">
        <v>465</v>
      </c>
      <c r="H5" s="76"/>
      <c r="I5" s="75"/>
      <c r="J5" s="76"/>
      <c r="K5" s="75"/>
      <c r="L5" s="75"/>
      <c r="M5" s="75"/>
      <c r="N5" s="75"/>
      <c r="O5" s="75"/>
      <c r="P5" s="75"/>
      <c r="Q5" s="75"/>
      <c r="R5" s="75"/>
      <c r="S5" s="75"/>
      <c r="T5" s="75"/>
      <c r="U5" s="75" t="s">
        <v>26</v>
      </c>
      <c r="V5" s="75" t="s">
        <v>26</v>
      </c>
      <c r="W5" s="75"/>
      <c r="X5" s="75"/>
      <c r="Y5" s="75"/>
      <c r="Z5" s="75"/>
      <c r="AA5" s="75"/>
      <c r="AB5" s="75"/>
      <c r="AC5" s="75"/>
      <c r="AD5" s="75"/>
      <c r="AE5" s="75"/>
      <c r="AF5" s="75"/>
      <c r="AG5" s="75"/>
      <c r="AH5" s="76"/>
      <c r="AI5" s="75"/>
      <c r="AJ5" s="75"/>
      <c r="AK5" s="75"/>
      <c r="AL5" s="75"/>
      <c r="AM5" s="75"/>
      <c r="AN5" s="75"/>
      <c r="AO5" s="75"/>
      <c r="AP5" s="75"/>
      <c r="AQ5" s="75"/>
      <c r="AR5" s="75"/>
      <c r="AS5" s="75"/>
      <c r="AT5" s="75"/>
      <c r="AU5" s="75"/>
      <c r="AV5" s="77"/>
      <c r="AW5" s="77"/>
      <c r="AX5" s="77">
        <v>85</v>
      </c>
      <c r="AY5" s="78">
        <v>18129</v>
      </c>
      <c r="AZ5" s="77"/>
      <c r="BA5" s="78"/>
      <c r="BB5" s="77"/>
      <c r="BC5" s="78"/>
      <c r="BD5" s="77"/>
      <c r="BE5" s="78"/>
      <c r="BF5" s="75"/>
      <c r="BG5" s="75"/>
      <c r="BH5" s="75"/>
      <c r="BI5" s="75"/>
      <c r="BJ5" s="75"/>
      <c r="BK5" s="79"/>
      <c r="BL5" s="80"/>
      <c r="BM5" s="79"/>
      <c r="BN5" s="79"/>
      <c r="BO5" s="79"/>
      <c r="BP5" s="75"/>
      <c r="BQ5" s="75"/>
      <c r="BR5" s="75"/>
      <c r="BS5" s="75"/>
      <c r="BT5" s="75"/>
      <c r="BU5" s="75"/>
      <c r="BV5" s="75" t="s">
        <v>26</v>
      </c>
      <c r="BW5" s="75"/>
      <c r="BX5" s="78" t="s">
        <v>362</v>
      </c>
      <c r="BY5" s="75"/>
      <c r="BZ5" s="75"/>
      <c r="CA5" s="75" t="s">
        <v>362</v>
      </c>
      <c r="CB5" s="75"/>
      <c r="CC5" s="75"/>
      <c r="CD5" s="75"/>
      <c r="CE5" s="75" t="s">
        <v>362</v>
      </c>
      <c r="CF5" s="75"/>
      <c r="CG5" s="75" t="s">
        <v>26</v>
      </c>
      <c r="CH5" s="75" t="s">
        <v>26</v>
      </c>
      <c r="CI5" s="75" t="s">
        <v>134</v>
      </c>
      <c r="CJ5" s="75"/>
      <c r="CK5" s="75"/>
      <c r="CL5" s="75" t="s">
        <v>138</v>
      </c>
      <c r="CM5" s="75"/>
      <c r="CN5" s="75" t="s">
        <v>26</v>
      </c>
      <c r="CO5" s="75"/>
      <c r="CP5" s="75" t="s">
        <v>26</v>
      </c>
      <c r="CQ5" s="75"/>
      <c r="CR5" s="75" t="s">
        <v>26</v>
      </c>
      <c r="CS5" s="75" t="s">
        <v>26</v>
      </c>
      <c r="CT5" s="75" t="s">
        <v>26</v>
      </c>
      <c r="CU5" s="75"/>
      <c r="CV5" s="75"/>
      <c r="CW5" s="75" t="s">
        <v>26</v>
      </c>
      <c r="CX5" s="75" t="s">
        <v>26</v>
      </c>
      <c r="CY5" s="75" t="s">
        <v>26</v>
      </c>
      <c r="CZ5" s="75"/>
      <c r="DA5" s="76"/>
      <c r="DB5" s="76"/>
      <c r="DC5" s="76"/>
      <c r="DD5" s="76"/>
      <c r="DE5" s="76"/>
      <c r="DF5" s="76"/>
      <c r="DG5" s="78"/>
      <c r="DH5" s="76"/>
      <c r="DI5" s="81"/>
      <c r="DJ5" s="76"/>
      <c r="DK5" s="76"/>
      <c r="DL5" s="76"/>
      <c r="DM5" s="76"/>
      <c r="DN5" s="78"/>
      <c r="DO5" s="76"/>
      <c r="DP5" s="76"/>
      <c r="DQ5" s="76"/>
      <c r="DR5" s="75"/>
      <c r="DS5" s="82"/>
      <c r="DT5" s="82"/>
      <c r="DU5" s="82"/>
      <c r="DV5" s="82"/>
      <c r="DW5" s="82"/>
      <c r="DX5" s="82"/>
      <c r="DY5" s="76"/>
      <c r="DZ5" s="76"/>
      <c r="EA5" s="76"/>
      <c r="EB5" s="76"/>
      <c r="EC5" s="76"/>
      <c r="ED5" s="76"/>
      <c r="EE5" s="76"/>
      <c r="EF5" s="83"/>
      <c r="EG5" s="76"/>
      <c r="EH5" s="76"/>
      <c r="EI5" s="76"/>
      <c r="EJ5" s="76" t="s">
        <v>26</v>
      </c>
      <c r="EK5" s="76" t="s">
        <v>26</v>
      </c>
      <c r="EL5" s="76" t="s">
        <v>26</v>
      </c>
      <c r="EM5" s="76"/>
      <c r="EN5" s="76"/>
      <c r="EO5" s="83"/>
      <c r="EP5" s="83"/>
      <c r="EQ5" s="83"/>
      <c r="ER5" s="78"/>
      <c r="ES5" s="84"/>
      <c r="ET5" s="77"/>
      <c r="EU5" s="76"/>
      <c r="EV5" s="76"/>
      <c r="EW5" s="76"/>
      <c r="EX5" s="85" t="s">
        <v>464</v>
      </c>
      <c r="EY5" s="76"/>
      <c r="EZ5" s="76"/>
      <c r="FA5" s="76"/>
      <c r="FB5" s="76"/>
      <c r="FC5" s="76"/>
      <c r="FD5" s="75" t="s">
        <v>26</v>
      </c>
      <c r="FE5" s="76" t="s">
        <v>26</v>
      </c>
      <c r="FF5" s="76"/>
      <c r="FG5" s="76"/>
      <c r="FH5" s="76"/>
      <c r="FI5" s="124"/>
      <c r="FJ5" s="126"/>
      <c r="FK5" s="76"/>
      <c r="FL5" s="76"/>
      <c r="FM5" s="86"/>
      <c r="FN5" s="76"/>
      <c r="FO5" s="76"/>
      <c r="FP5" s="76"/>
      <c r="FQ5" s="76"/>
      <c r="FR5" s="76"/>
      <c r="FS5" s="76"/>
      <c r="FT5" s="76"/>
      <c r="FU5" s="75"/>
      <c r="FV5" s="76"/>
    </row>
    <row r="6" spans="1:178" ht="18" customHeight="1" x14ac:dyDescent="0.2">
      <c r="A6" s="88">
        <v>20</v>
      </c>
      <c r="B6" s="88"/>
      <c r="C6" s="89"/>
      <c r="D6" s="89"/>
      <c r="E6" s="89"/>
      <c r="F6" s="89"/>
      <c r="G6" s="89"/>
      <c r="H6" s="90"/>
      <c r="I6" s="90"/>
      <c r="J6" s="90"/>
      <c r="K6" s="89" t="e">
        <f>LEFT(RF!#REF!,5)</f>
        <v>#REF!</v>
      </c>
      <c r="L6" s="89" t="e">
        <f>RF!#REF!</f>
        <v>#REF!</v>
      </c>
      <c r="M6" s="89" t="e">
        <f>RF!#REF!</f>
        <v>#REF!</v>
      </c>
      <c r="N6" s="89" t="e">
        <f>RF!#REF!</f>
        <v>#REF!</v>
      </c>
      <c r="O6" s="89" t="e">
        <f>LEFT(RF!#REF!,3)</f>
        <v>#REF!</v>
      </c>
      <c r="P6" s="89" t="e">
        <f>LEFT(RF!#REF!,3)</f>
        <v>#REF!</v>
      </c>
      <c r="Q6" s="89" t="e">
        <f>LEFT(RF!#REF!,3)</f>
        <v>#REF!</v>
      </c>
      <c r="R6" s="89" t="e">
        <f>LEFT(RF!#REF!,3)</f>
        <v>#REF!</v>
      </c>
      <c r="S6" s="89" t="e">
        <f>LEFT(RF!#REF!,3)</f>
        <v>#REF!</v>
      </c>
      <c r="T6" s="89"/>
      <c r="U6" s="89"/>
      <c r="V6" s="89"/>
      <c r="W6" s="89"/>
      <c r="X6" s="89"/>
      <c r="Y6" s="89"/>
      <c r="Z6" s="89"/>
      <c r="AA6" s="89"/>
      <c r="AB6" s="89"/>
      <c r="AC6" s="89"/>
      <c r="AD6" s="89"/>
      <c r="AE6" s="89"/>
      <c r="AF6" s="89"/>
      <c r="AG6" s="89"/>
      <c r="AH6" s="90"/>
      <c r="AI6" s="88"/>
      <c r="AJ6" s="89"/>
      <c r="AK6" s="89"/>
      <c r="AL6" s="89" t="e">
        <f>RF!#REF!</f>
        <v>#REF!</v>
      </c>
      <c r="AM6" s="88" t="e">
        <f>RF!#REF!</f>
        <v>#REF!</v>
      </c>
      <c r="AN6" s="89"/>
      <c r="AO6" s="89"/>
      <c r="AP6" s="89"/>
      <c r="AQ6" s="89"/>
      <c r="AR6" s="89"/>
      <c r="AS6" s="89"/>
      <c r="AT6" s="89"/>
      <c r="AU6" s="89"/>
      <c r="AV6" s="88"/>
      <c r="AW6" s="88"/>
      <c r="AX6" s="88"/>
      <c r="AY6" s="91"/>
      <c r="AZ6" s="88"/>
      <c r="BA6" s="91"/>
      <c r="BB6" s="88"/>
      <c r="BC6" s="91"/>
      <c r="BD6" s="88"/>
      <c r="BE6" s="91"/>
      <c r="BF6" s="89"/>
      <c r="BG6" s="89"/>
      <c r="BH6" s="89"/>
      <c r="BI6" s="89"/>
      <c r="BJ6" s="89" t="e">
        <f>LEFT(RF!#REF!,3)</f>
        <v>#REF!</v>
      </c>
      <c r="BK6" s="92"/>
      <c r="BL6" s="93"/>
      <c r="BM6" s="92"/>
      <c r="BN6" s="92"/>
      <c r="BO6" s="92"/>
      <c r="BP6" s="89"/>
      <c r="BQ6" s="89"/>
      <c r="BR6" s="89"/>
      <c r="BS6" s="89"/>
      <c r="BT6" s="89"/>
      <c r="BU6" s="89"/>
      <c r="BV6" s="89"/>
      <c r="BW6" s="89"/>
      <c r="BX6" s="91"/>
      <c r="BY6" s="89"/>
      <c r="BZ6" s="89"/>
      <c r="CA6" s="89"/>
      <c r="CB6" s="89"/>
      <c r="CC6" s="89"/>
      <c r="CD6" s="89"/>
      <c r="CE6" s="89"/>
      <c r="CF6" s="89"/>
      <c r="CG6" s="89"/>
      <c r="CH6" s="89"/>
      <c r="CI6" s="89"/>
      <c r="CJ6" s="89"/>
      <c r="CK6" s="89"/>
      <c r="CL6" s="89"/>
      <c r="CM6" s="89"/>
      <c r="CN6" s="89"/>
      <c r="CO6" s="89"/>
      <c r="CP6" s="89"/>
      <c r="CQ6" s="89"/>
      <c r="CR6" s="89"/>
      <c r="CS6" s="89"/>
      <c r="CT6" s="89"/>
      <c r="CU6" s="89"/>
      <c r="CV6" s="89"/>
      <c r="CW6" s="89"/>
      <c r="CX6" s="89"/>
      <c r="CY6" s="89"/>
      <c r="CZ6" s="89"/>
      <c r="DA6" s="90"/>
      <c r="DB6" s="90"/>
      <c r="DC6" s="90"/>
      <c r="DD6" s="90"/>
      <c r="DE6" s="90"/>
      <c r="DF6" s="90"/>
      <c r="DG6" s="91"/>
      <c r="DH6" s="90"/>
      <c r="DI6" s="94"/>
      <c r="DJ6" s="90"/>
      <c r="DK6" s="90"/>
      <c r="DL6" s="94"/>
      <c r="DM6" s="90"/>
      <c r="DN6" s="91"/>
      <c r="DO6" s="90"/>
      <c r="DP6" s="90"/>
      <c r="DQ6" s="90"/>
      <c r="DR6" s="89"/>
      <c r="DS6" s="95"/>
      <c r="DT6" s="95"/>
      <c r="DU6" s="95"/>
      <c r="DV6" s="89"/>
      <c r="DW6" s="95"/>
      <c r="DX6" s="95"/>
      <c r="DY6" s="90"/>
      <c r="DZ6" s="90"/>
      <c r="EA6" s="90"/>
      <c r="EB6" s="90"/>
      <c r="EC6" s="90"/>
      <c r="ED6" s="90"/>
      <c r="EE6" s="90"/>
      <c r="EF6" s="96"/>
      <c r="EG6" s="90"/>
      <c r="EH6" s="90"/>
      <c r="EI6" s="90"/>
      <c r="EJ6" s="90"/>
      <c r="EK6" s="90"/>
      <c r="EL6" s="90"/>
      <c r="EM6" s="90"/>
      <c r="EN6" s="90"/>
      <c r="EO6" s="96"/>
      <c r="EP6" s="96"/>
      <c r="EQ6" s="96"/>
      <c r="ER6" s="91"/>
      <c r="ES6" s="97"/>
      <c r="ET6" s="88"/>
      <c r="EU6" s="90"/>
      <c r="EV6" s="90"/>
      <c r="EW6" s="90"/>
      <c r="EX6" s="98"/>
      <c r="EY6" s="90"/>
      <c r="EZ6" s="90"/>
      <c r="FA6" s="90"/>
      <c r="FB6" s="90"/>
      <c r="FC6" s="90"/>
      <c r="FD6" s="89"/>
      <c r="FE6" s="90"/>
      <c r="FF6" s="90"/>
      <c r="FG6" s="90"/>
      <c r="FH6" s="90"/>
      <c r="FI6" s="123" t="e">
        <f>RF!#REF!</f>
        <v>#REF!</v>
      </c>
      <c r="FJ6" s="125" t="e">
        <f>RF!#REF!</f>
        <v>#REF!</v>
      </c>
      <c r="FK6" s="101" t="e">
        <f>FI6&amp;" "&amp;FJ6</f>
        <v>#REF!</v>
      </c>
      <c r="FL6" s="101"/>
      <c r="FM6" s="99" t="e">
        <f>RF!#REF!</f>
        <v>#REF!</v>
      </c>
      <c r="FN6" s="101" t="e">
        <f>RF!#REF!</f>
        <v>#REF!</v>
      </c>
      <c r="FO6" s="101"/>
      <c r="FP6" s="101"/>
      <c r="FQ6" s="89" t="e">
        <f>LEFT(RF!#REF!,3)</f>
        <v>#REF!</v>
      </c>
      <c r="FR6" s="101"/>
      <c r="FS6" s="101"/>
      <c r="FT6" s="101"/>
      <c r="FU6" s="101"/>
      <c r="FV6" s="101"/>
    </row>
    <row r="7" spans="1:178" x14ac:dyDescent="0.2">
      <c r="K7" s="281">
        <v>42529</v>
      </c>
    </row>
    <row r="8" spans="1:178" x14ac:dyDescent="0.2">
      <c r="K8" s="281">
        <v>42529</v>
      </c>
    </row>
    <row r="9" spans="1:178" x14ac:dyDescent="0.2">
      <c r="K9" s="281">
        <v>42529</v>
      </c>
    </row>
    <row r="10" spans="1:178" x14ac:dyDescent="0.2">
      <c r="K10" s="281">
        <v>42529</v>
      </c>
    </row>
    <row r="11" spans="1:178" x14ac:dyDescent="0.2">
      <c r="K11" s="281">
        <v>42529</v>
      </c>
    </row>
    <row r="12" spans="1:178" s="153" customFormat="1" ht="14.25" customHeight="1" x14ac:dyDescent="0.2">
      <c r="A12" s="102"/>
      <c r="B12" s="149"/>
      <c r="C12" s="149"/>
      <c r="D12" s="104"/>
      <c r="E12" s="151"/>
      <c r="F12" s="150"/>
      <c r="G12" s="150"/>
      <c r="H12" s="152"/>
      <c r="I12" s="150"/>
      <c r="J12" s="152"/>
      <c r="K12" s="281">
        <v>42529</v>
      </c>
      <c r="L12" s="150"/>
      <c r="AH12" s="152"/>
      <c r="AN12" s="151"/>
      <c r="AV12" s="154"/>
      <c r="AW12" s="154"/>
      <c r="AX12" s="154"/>
      <c r="AY12" s="109"/>
      <c r="AZ12" s="154"/>
      <c r="BA12" s="155"/>
      <c r="BB12" s="154"/>
      <c r="BC12" s="155"/>
      <c r="BD12" s="154"/>
      <c r="BE12" s="155"/>
      <c r="BK12" s="156"/>
      <c r="BL12" s="157"/>
      <c r="BM12" s="156"/>
      <c r="BN12" s="156"/>
      <c r="BO12" s="156"/>
      <c r="DA12" s="152"/>
      <c r="DB12" s="152"/>
      <c r="DC12" s="152"/>
      <c r="DD12" s="152"/>
      <c r="DE12" s="152"/>
      <c r="DF12" s="152"/>
      <c r="DG12" s="155"/>
      <c r="DH12" s="152"/>
      <c r="DI12" s="158"/>
      <c r="DJ12" s="152"/>
      <c r="DK12" s="152"/>
      <c r="DL12" s="152"/>
      <c r="DM12" s="152"/>
      <c r="DN12" s="155"/>
      <c r="DO12" s="152"/>
      <c r="DP12" s="152"/>
      <c r="DQ12" s="152"/>
      <c r="DR12" s="152"/>
      <c r="DS12" s="159"/>
      <c r="DT12" s="159"/>
      <c r="DU12" s="159"/>
      <c r="DV12" s="159"/>
      <c r="DW12" s="159"/>
      <c r="DX12" s="159"/>
      <c r="EF12" s="160"/>
      <c r="ER12" s="155"/>
      <c r="ES12" s="161"/>
      <c r="ET12" s="154"/>
      <c r="FI12" s="162"/>
      <c r="FJ12" s="163"/>
      <c r="FM12" s="164"/>
      <c r="FU12" s="151"/>
    </row>
    <row r="13" spans="1:178" x14ac:dyDescent="0.2">
      <c r="K13" s="281">
        <v>42529</v>
      </c>
    </row>
    <row r="14" spans="1:178" x14ac:dyDescent="0.2">
      <c r="K14" s="281">
        <v>42529</v>
      </c>
    </row>
    <row r="15" spans="1:178" x14ac:dyDescent="0.2">
      <c r="K15" s="281">
        <v>42529</v>
      </c>
    </row>
    <row r="16" spans="1:178" x14ac:dyDescent="0.2">
      <c r="K16" s="281">
        <v>42529</v>
      </c>
    </row>
    <row r="17" spans="11:11" x14ac:dyDescent="0.2">
      <c r="K17" s="274"/>
    </row>
    <row r="18" spans="11:11" x14ac:dyDescent="0.2">
      <c r="K18" s="274"/>
    </row>
    <row r="19" spans="11:11" x14ac:dyDescent="0.2">
      <c r="K19" s="274"/>
    </row>
    <row r="20" spans="11:11" x14ac:dyDescent="0.2">
      <c r="K20" s="274"/>
    </row>
    <row r="21" spans="11:11" x14ac:dyDescent="0.2">
      <c r="K21" s="274"/>
    </row>
    <row r="22" spans="11:11" x14ac:dyDescent="0.2">
      <c r="K22" s="274"/>
    </row>
    <row r="23" spans="11:11" x14ac:dyDescent="0.2">
      <c r="K23" s="274"/>
    </row>
    <row r="24" spans="11:11" x14ac:dyDescent="0.2">
      <c r="K24" s="274"/>
    </row>
  </sheetData>
  <sheetProtection formatCells="0" formatColumns="0" formatRows="0" insertRows="0" insertHyperlinks="0" deleteRows="0" sort="0" autoFilter="0"/>
  <mergeCells count="22">
    <mergeCell ref="K1:W1"/>
    <mergeCell ref="X1:AB1"/>
    <mergeCell ref="AC1:AH1"/>
    <mergeCell ref="AI1:AQ1"/>
    <mergeCell ref="AR1:AU1"/>
    <mergeCell ref="AV1:AW1"/>
    <mergeCell ref="DY1:EM1"/>
    <mergeCell ref="BP1:BU1"/>
    <mergeCell ref="AX1:BA1"/>
    <mergeCell ref="BB1:BE1"/>
    <mergeCell ref="BK1:BO1"/>
    <mergeCell ref="BF1:BH1"/>
    <mergeCell ref="DS1:DX1"/>
    <mergeCell ref="CW1:CY1"/>
    <mergeCell ref="DA1:DQ1"/>
    <mergeCell ref="FR1:FV1"/>
    <mergeCell ref="EY1:FC1"/>
    <mergeCell ref="BI1:BJ1"/>
    <mergeCell ref="BX1:CR1"/>
    <mergeCell ref="CS1:CV1"/>
    <mergeCell ref="EO1:ET1"/>
    <mergeCell ref="FE1:FQ1"/>
  </mergeCells>
  <phoneticPr fontId="1" type="noConversion"/>
  <printOptions horizontalCentered="1"/>
  <pageMargins left="0.39370078740157483" right="0.39370078740157483" top="0.98425196850393704" bottom="0.98425196850393704" header="0.51181102362204722" footer="0.51181102362204722"/>
  <pageSetup scale="58" orientation="landscape" horizontalDpi="1200" verticalDpi="1200" r:id="rId1"/>
  <headerFooter alignWithMargins="0">
    <oddFooter>&amp;C&amp;D - &amp;Z&amp;F</oddFooter>
  </headerFooter>
  <drawing r:id="rId2"/>
  <legacyDrawing r:id="rId3"/>
  <controls>
    <mc:AlternateContent xmlns:mc="http://schemas.openxmlformats.org/markup-compatibility/2006">
      <mc:Choice Requires="x14">
        <control shapeId="25052" r:id="rId4" name="CommandButton1">
          <controlPr defaultSize="0" autoLine="0" r:id="rId5">
            <anchor moveWithCells="1">
              <from>
                <xdr:col>4</xdr:col>
                <xdr:colOff>0</xdr:colOff>
                <xdr:row>0</xdr:row>
                <xdr:rowOff>38100</xdr:rowOff>
              </from>
              <to>
                <xdr:col>4</xdr:col>
                <xdr:colOff>1495425</xdr:colOff>
                <xdr:row>0</xdr:row>
                <xdr:rowOff>323850</xdr:rowOff>
              </to>
            </anchor>
          </controlPr>
        </control>
      </mc:Choice>
      <mc:Fallback>
        <control shapeId="25052" r:id="rId4" name="CommandButton1"/>
      </mc:Fallback>
    </mc:AlternateContent>
    <mc:AlternateContent xmlns:mc="http://schemas.openxmlformats.org/markup-compatibility/2006">
      <mc:Choice Requires="x14">
        <control shapeId="25575" r:id="rId6" name="Button 12263">
          <controlPr defaultSize="0" print="0" autoFill="0" autoPict="0" macro="[0]!easyrequest">
            <anchor moveWithCells="1" sizeWithCells="1">
              <from>
                <xdr:col>0</xdr:col>
                <xdr:colOff>95250</xdr:colOff>
                <xdr:row>0</xdr:row>
                <xdr:rowOff>228600</xdr:rowOff>
              </from>
              <to>
                <xdr:col>0</xdr:col>
                <xdr:colOff>1943100</xdr:colOff>
                <xdr:row>0</xdr:row>
                <xdr:rowOff>723900</xdr:rowOff>
              </to>
            </anchor>
          </controlPr>
        </control>
      </mc:Choice>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2:S294"/>
  <sheetViews>
    <sheetView topLeftCell="C1" workbookViewId="0">
      <selection activeCell="H17" sqref="H17"/>
    </sheetView>
  </sheetViews>
  <sheetFormatPr baseColWidth="10" defaultRowHeight="12.75" x14ac:dyDescent="0.2"/>
  <cols>
    <col min="1" max="1" width="27.5703125" customWidth="1"/>
    <col min="2" max="2" width="16.85546875" customWidth="1"/>
    <col min="3" max="3" width="21.5703125" customWidth="1"/>
    <col min="6" max="6" width="19.42578125" customWidth="1"/>
    <col min="18" max="18" width="37.5703125" customWidth="1"/>
  </cols>
  <sheetData>
    <row r="2" spans="1:19" ht="15" x14ac:dyDescent="0.25">
      <c r="D2" s="127"/>
      <c r="H2" s="171"/>
      <c r="I2" s="171"/>
      <c r="J2" s="171"/>
      <c r="K2" s="171"/>
      <c r="L2" s="171"/>
    </row>
    <row r="3" spans="1:19" ht="15" x14ac:dyDescent="0.25">
      <c r="A3" s="3" t="s">
        <v>498</v>
      </c>
      <c r="B3" s="3" t="s">
        <v>1011</v>
      </c>
      <c r="C3" s="3" t="s">
        <v>1010</v>
      </c>
      <c r="D3">
        <v>784</v>
      </c>
      <c r="E3" t="s">
        <v>501</v>
      </c>
      <c r="F3" s="171"/>
      <c r="G3" s="171"/>
      <c r="H3" t="s">
        <v>504</v>
      </c>
      <c r="I3" t="s">
        <v>505</v>
      </c>
      <c r="J3" s="3" t="s">
        <v>1015</v>
      </c>
      <c r="K3" t="s">
        <v>506</v>
      </c>
      <c r="O3" s="172" t="s">
        <v>483</v>
      </c>
      <c r="R3" s="3" t="s">
        <v>1012</v>
      </c>
    </row>
    <row r="4" spans="1:19" x14ac:dyDescent="0.2">
      <c r="A4" s="1" t="s">
        <v>1009</v>
      </c>
      <c r="B4" t="s">
        <v>480</v>
      </c>
      <c r="C4" s="127" t="s">
        <v>47</v>
      </c>
      <c r="D4" s="127"/>
      <c r="F4" t="s">
        <v>502</v>
      </c>
      <c r="G4" t="s">
        <v>503</v>
      </c>
      <c r="J4" t="s">
        <v>485</v>
      </c>
      <c r="M4" t="s">
        <v>510</v>
      </c>
      <c r="O4" s="172" t="s">
        <v>69</v>
      </c>
      <c r="R4" t="s">
        <v>511</v>
      </c>
      <c r="S4" t="s">
        <v>512</v>
      </c>
    </row>
    <row r="5" spans="1:19" x14ac:dyDescent="0.2">
      <c r="A5" s="1" t="s">
        <v>497</v>
      </c>
      <c r="B5" t="s">
        <v>507</v>
      </c>
      <c r="C5" s="127">
        <v>42529</v>
      </c>
      <c r="D5" s="127"/>
      <c r="G5" t="s">
        <v>508</v>
      </c>
      <c r="J5" t="s">
        <v>509</v>
      </c>
      <c r="O5" s="172" t="s">
        <v>514</v>
      </c>
      <c r="R5" t="s">
        <v>515</v>
      </c>
      <c r="S5" t="s">
        <v>516</v>
      </c>
    </row>
    <row r="6" spans="1:19" x14ac:dyDescent="0.2">
      <c r="A6" s="1" t="s">
        <v>496</v>
      </c>
      <c r="B6" t="s">
        <v>513</v>
      </c>
      <c r="C6" s="127"/>
      <c r="D6" s="127"/>
      <c r="O6" s="172" t="s">
        <v>517</v>
      </c>
      <c r="R6" t="s">
        <v>518</v>
      </c>
      <c r="S6" t="s">
        <v>519</v>
      </c>
    </row>
    <row r="7" spans="1:19" x14ac:dyDescent="0.2">
      <c r="C7" s="127"/>
      <c r="D7" s="127"/>
      <c r="O7" s="172" t="s">
        <v>520</v>
      </c>
      <c r="R7" t="s">
        <v>521</v>
      </c>
      <c r="S7" t="s">
        <v>522</v>
      </c>
    </row>
    <row r="8" spans="1:19" x14ac:dyDescent="0.2">
      <c r="C8" s="127"/>
      <c r="D8" s="127"/>
      <c r="O8" s="172" t="s">
        <v>523</v>
      </c>
      <c r="R8" t="s">
        <v>524</v>
      </c>
      <c r="S8" t="s">
        <v>525</v>
      </c>
    </row>
    <row r="9" spans="1:19" x14ac:dyDescent="0.2">
      <c r="C9" s="127"/>
      <c r="D9" s="127"/>
      <c r="O9" s="172" t="s">
        <v>526</v>
      </c>
      <c r="R9" t="s">
        <v>527</v>
      </c>
      <c r="S9" t="s">
        <v>528</v>
      </c>
    </row>
    <row r="10" spans="1:19" x14ac:dyDescent="0.2">
      <c r="C10" s="127"/>
      <c r="D10" s="127"/>
      <c r="O10" s="172" t="s">
        <v>529</v>
      </c>
    </row>
    <row r="11" spans="1:19" x14ac:dyDescent="0.2">
      <c r="C11" s="127"/>
      <c r="D11" s="127"/>
      <c r="O11" s="172" t="s">
        <v>530</v>
      </c>
      <c r="R11" t="s">
        <v>531</v>
      </c>
      <c r="S11" t="s">
        <v>532</v>
      </c>
    </row>
    <row r="12" spans="1:19" x14ac:dyDescent="0.2">
      <c r="C12" s="127"/>
      <c r="D12" s="127"/>
      <c r="O12" s="172" t="s">
        <v>533</v>
      </c>
      <c r="R12" t="s">
        <v>534</v>
      </c>
      <c r="S12" t="s">
        <v>535</v>
      </c>
    </row>
    <row r="13" spans="1:19" x14ac:dyDescent="0.2">
      <c r="C13" s="127"/>
      <c r="D13" s="127"/>
      <c r="O13" s="172" t="s">
        <v>467</v>
      </c>
      <c r="R13" t="s">
        <v>536</v>
      </c>
      <c r="S13" t="s">
        <v>537</v>
      </c>
    </row>
    <row r="14" spans="1:19" x14ac:dyDescent="0.2">
      <c r="C14" s="127"/>
      <c r="D14" s="127"/>
      <c r="O14" s="172" t="s">
        <v>466</v>
      </c>
      <c r="R14" t="s">
        <v>538</v>
      </c>
      <c r="S14" t="s">
        <v>539</v>
      </c>
    </row>
    <row r="15" spans="1:19" x14ac:dyDescent="0.2">
      <c r="C15" s="127"/>
      <c r="D15" s="127"/>
      <c r="O15" s="172" t="s">
        <v>540</v>
      </c>
      <c r="R15" t="s">
        <v>541</v>
      </c>
      <c r="S15" t="s">
        <v>542</v>
      </c>
    </row>
    <row r="16" spans="1:19" x14ac:dyDescent="0.2">
      <c r="C16" s="127"/>
      <c r="D16" s="127"/>
      <c r="O16" s="172"/>
      <c r="R16" t="s">
        <v>543</v>
      </c>
      <c r="S16" t="s">
        <v>544</v>
      </c>
    </row>
    <row r="17" spans="3:19" x14ac:dyDescent="0.2">
      <c r="C17" s="127"/>
      <c r="D17" s="127"/>
      <c r="R17" t="s">
        <v>545</v>
      </c>
      <c r="S17" t="s">
        <v>546</v>
      </c>
    </row>
    <row r="18" spans="3:19" x14ac:dyDescent="0.2">
      <c r="C18" s="127"/>
      <c r="D18" s="127"/>
      <c r="R18" t="s">
        <v>547</v>
      </c>
      <c r="S18" t="s">
        <v>548</v>
      </c>
    </row>
    <row r="19" spans="3:19" x14ac:dyDescent="0.2">
      <c r="C19" s="127"/>
      <c r="D19" s="127"/>
      <c r="R19" t="s">
        <v>549</v>
      </c>
      <c r="S19" t="s">
        <v>550</v>
      </c>
    </row>
    <row r="20" spans="3:19" x14ac:dyDescent="0.2">
      <c r="C20" s="127"/>
      <c r="D20" s="127"/>
      <c r="R20" t="s">
        <v>551</v>
      </c>
      <c r="S20" t="s">
        <v>552</v>
      </c>
    </row>
    <row r="21" spans="3:19" x14ac:dyDescent="0.2">
      <c r="C21" s="127"/>
      <c r="D21" s="127"/>
      <c r="R21" t="s">
        <v>553</v>
      </c>
      <c r="S21" t="s">
        <v>554</v>
      </c>
    </row>
    <row r="22" spans="3:19" x14ac:dyDescent="0.2">
      <c r="C22" s="127"/>
      <c r="D22" s="127"/>
      <c r="R22" t="s">
        <v>555</v>
      </c>
      <c r="S22" t="s">
        <v>556</v>
      </c>
    </row>
    <row r="23" spans="3:19" x14ac:dyDescent="0.2">
      <c r="C23" s="127"/>
      <c r="D23" s="127"/>
      <c r="R23" t="s">
        <v>557</v>
      </c>
      <c r="S23" t="s">
        <v>558</v>
      </c>
    </row>
    <row r="24" spans="3:19" x14ac:dyDescent="0.2">
      <c r="C24" s="127"/>
      <c r="D24" s="127"/>
      <c r="R24" t="s">
        <v>559</v>
      </c>
      <c r="S24" t="s">
        <v>560</v>
      </c>
    </row>
    <row r="25" spans="3:19" x14ac:dyDescent="0.2">
      <c r="C25" s="127"/>
      <c r="D25" s="127"/>
      <c r="R25" t="s">
        <v>561</v>
      </c>
      <c r="S25" t="s">
        <v>562</v>
      </c>
    </row>
    <row r="26" spans="3:19" x14ac:dyDescent="0.2">
      <c r="C26" s="127"/>
      <c r="D26" s="127"/>
      <c r="R26" t="s">
        <v>563</v>
      </c>
      <c r="S26" t="s">
        <v>564</v>
      </c>
    </row>
    <row r="27" spans="3:19" x14ac:dyDescent="0.2">
      <c r="C27" s="127"/>
      <c r="D27" s="127"/>
      <c r="R27" t="s">
        <v>565</v>
      </c>
      <c r="S27" t="s">
        <v>566</v>
      </c>
    </row>
    <row r="28" spans="3:19" x14ac:dyDescent="0.2">
      <c r="C28" s="127"/>
      <c r="D28" s="127"/>
      <c r="R28" t="s">
        <v>567</v>
      </c>
      <c r="S28" t="s">
        <v>568</v>
      </c>
    </row>
    <row r="29" spans="3:19" x14ac:dyDescent="0.2">
      <c r="C29" s="127"/>
      <c r="D29" s="127"/>
      <c r="R29" t="s">
        <v>569</v>
      </c>
      <c r="S29" t="s">
        <v>570</v>
      </c>
    </row>
    <row r="30" spans="3:19" x14ac:dyDescent="0.2">
      <c r="C30" s="127"/>
      <c r="D30" s="127"/>
      <c r="R30" t="s">
        <v>571</v>
      </c>
      <c r="S30" t="s">
        <v>572</v>
      </c>
    </row>
    <row r="31" spans="3:19" x14ac:dyDescent="0.2">
      <c r="C31" s="127"/>
      <c r="D31" s="127"/>
      <c r="R31" t="s">
        <v>573</v>
      </c>
      <c r="S31" t="s">
        <v>574</v>
      </c>
    </row>
    <row r="32" spans="3:19" x14ac:dyDescent="0.2">
      <c r="C32" s="127"/>
      <c r="D32" s="127"/>
      <c r="R32" t="s">
        <v>575</v>
      </c>
      <c r="S32" t="s">
        <v>576</v>
      </c>
    </row>
    <row r="33" spans="3:19" x14ac:dyDescent="0.2">
      <c r="C33" s="127"/>
      <c r="D33" s="127"/>
      <c r="R33" t="s">
        <v>577</v>
      </c>
      <c r="S33" t="s">
        <v>578</v>
      </c>
    </row>
    <row r="34" spans="3:19" x14ac:dyDescent="0.2">
      <c r="C34" s="127"/>
      <c r="R34" t="s">
        <v>579</v>
      </c>
      <c r="S34" t="s">
        <v>580</v>
      </c>
    </row>
    <row r="35" spans="3:19" x14ac:dyDescent="0.2">
      <c r="R35" t="s">
        <v>581</v>
      </c>
      <c r="S35" t="s">
        <v>582</v>
      </c>
    </row>
    <row r="36" spans="3:19" x14ac:dyDescent="0.2">
      <c r="R36" t="s">
        <v>583</v>
      </c>
      <c r="S36" t="s">
        <v>584</v>
      </c>
    </row>
    <row r="37" spans="3:19" x14ac:dyDescent="0.2">
      <c r="R37" t="s">
        <v>585</v>
      </c>
      <c r="S37" t="s">
        <v>586</v>
      </c>
    </row>
    <row r="38" spans="3:19" x14ac:dyDescent="0.2">
      <c r="R38" t="s">
        <v>587</v>
      </c>
      <c r="S38" t="s">
        <v>588</v>
      </c>
    </row>
    <row r="39" spans="3:19" x14ac:dyDescent="0.2">
      <c r="R39" t="s">
        <v>589</v>
      </c>
      <c r="S39" t="s">
        <v>590</v>
      </c>
    </row>
    <row r="40" spans="3:19" x14ac:dyDescent="0.2">
      <c r="R40" t="s">
        <v>591</v>
      </c>
      <c r="S40" t="s">
        <v>592</v>
      </c>
    </row>
    <row r="41" spans="3:19" x14ac:dyDescent="0.2">
      <c r="R41" t="s">
        <v>593</v>
      </c>
      <c r="S41" t="s">
        <v>594</v>
      </c>
    </row>
    <row r="42" spans="3:19" x14ac:dyDescent="0.2">
      <c r="R42" t="s">
        <v>595</v>
      </c>
      <c r="S42" t="s">
        <v>596</v>
      </c>
    </row>
    <row r="43" spans="3:19" x14ac:dyDescent="0.2">
      <c r="R43" t="s">
        <v>597</v>
      </c>
      <c r="S43" t="s">
        <v>598</v>
      </c>
    </row>
    <row r="44" spans="3:19" x14ac:dyDescent="0.2">
      <c r="R44" t="s">
        <v>599</v>
      </c>
      <c r="S44" t="s">
        <v>600</v>
      </c>
    </row>
    <row r="45" spans="3:19" x14ac:dyDescent="0.2">
      <c r="R45" t="s">
        <v>601</v>
      </c>
      <c r="S45" t="s">
        <v>602</v>
      </c>
    </row>
    <row r="46" spans="3:19" x14ac:dyDescent="0.2">
      <c r="R46" t="s">
        <v>603</v>
      </c>
      <c r="S46" t="s">
        <v>604</v>
      </c>
    </row>
    <row r="47" spans="3:19" x14ac:dyDescent="0.2">
      <c r="R47" t="s">
        <v>605</v>
      </c>
      <c r="S47" t="s">
        <v>606</v>
      </c>
    </row>
    <row r="48" spans="3:19" x14ac:dyDescent="0.2">
      <c r="R48" t="s">
        <v>607</v>
      </c>
      <c r="S48" t="s">
        <v>608</v>
      </c>
    </row>
    <row r="49" spans="18:19" x14ac:dyDescent="0.2">
      <c r="R49" t="s">
        <v>609</v>
      </c>
      <c r="S49" t="s">
        <v>610</v>
      </c>
    </row>
    <row r="50" spans="18:19" x14ac:dyDescent="0.2">
      <c r="R50" t="s">
        <v>611</v>
      </c>
      <c r="S50" t="s">
        <v>612</v>
      </c>
    </row>
    <row r="51" spans="18:19" x14ac:dyDescent="0.2">
      <c r="R51" t="s">
        <v>613</v>
      </c>
      <c r="S51" t="s">
        <v>614</v>
      </c>
    </row>
    <row r="52" spans="18:19" x14ac:dyDescent="0.2">
      <c r="R52" t="s">
        <v>615</v>
      </c>
      <c r="S52" t="s">
        <v>616</v>
      </c>
    </row>
    <row r="53" spans="18:19" x14ac:dyDescent="0.2">
      <c r="R53" t="s">
        <v>617</v>
      </c>
      <c r="S53" t="s">
        <v>618</v>
      </c>
    </row>
    <row r="54" spans="18:19" x14ac:dyDescent="0.2">
      <c r="R54" t="s">
        <v>619</v>
      </c>
      <c r="S54" t="s">
        <v>620</v>
      </c>
    </row>
    <row r="55" spans="18:19" x14ac:dyDescent="0.2">
      <c r="R55" t="s">
        <v>621</v>
      </c>
      <c r="S55" t="s">
        <v>484</v>
      </c>
    </row>
    <row r="56" spans="18:19" x14ac:dyDescent="0.2">
      <c r="R56" t="s">
        <v>622</v>
      </c>
      <c r="S56" t="s">
        <v>623</v>
      </c>
    </row>
    <row r="57" spans="18:19" x14ac:dyDescent="0.2">
      <c r="R57" t="s">
        <v>624</v>
      </c>
      <c r="S57" t="s">
        <v>625</v>
      </c>
    </row>
    <row r="58" spans="18:19" x14ac:dyDescent="0.2">
      <c r="R58" t="s">
        <v>626</v>
      </c>
      <c r="S58" t="s">
        <v>627</v>
      </c>
    </row>
    <row r="59" spans="18:19" x14ac:dyDescent="0.2">
      <c r="R59" t="s">
        <v>628</v>
      </c>
      <c r="S59" t="s">
        <v>629</v>
      </c>
    </row>
    <row r="60" spans="18:19" x14ac:dyDescent="0.2">
      <c r="R60" t="s">
        <v>630</v>
      </c>
      <c r="S60" t="s">
        <v>631</v>
      </c>
    </row>
    <row r="61" spans="18:19" x14ac:dyDescent="0.2">
      <c r="R61" t="s">
        <v>632</v>
      </c>
      <c r="S61" t="s">
        <v>633</v>
      </c>
    </row>
    <row r="62" spans="18:19" x14ac:dyDescent="0.2">
      <c r="R62" t="s">
        <v>634</v>
      </c>
      <c r="S62" t="s">
        <v>635</v>
      </c>
    </row>
    <row r="63" spans="18:19" x14ac:dyDescent="0.2">
      <c r="R63" t="s">
        <v>636</v>
      </c>
      <c r="S63" t="s">
        <v>637</v>
      </c>
    </row>
    <row r="64" spans="18:19" x14ac:dyDescent="0.2">
      <c r="R64" t="s">
        <v>638</v>
      </c>
      <c r="S64" t="s">
        <v>639</v>
      </c>
    </row>
    <row r="65" spans="18:19" x14ac:dyDescent="0.2">
      <c r="R65" t="s">
        <v>640</v>
      </c>
      <c r="S65" t="s">
        <v>641</v>
      </c>
    </row>
    <row r="66" spans="18:19" x14ac:dyDescent="0.2">
      <c r="R66" t="s">
        <v>642</v>
      </c>
      <c r="S66" t="s">
        <v>643</v>
      </c>
    </row>
    <row r="67" spans="18:19" x14ac:dyDescent="0.2">
      <c r="R67" t="s">
        <v>644</v>
      </c>
      <c r="S67" t="s">
        <v>645</v>
      </c>
    </row>
    <row r="68" spans="18:19" x14ac:dyDescent="0.2">
      <c r="R68" t="s">
        <v>646</v>
      </c>
      <c r="S68" t="s">
        <v>647</v>
      </c>
    </row>
    <row r="69" spans="18:19" x14ac:dyDescent="0.2">
      <c r="R69" t="s">
        <v>648</v>
      </c>
      <c r="S69" t="s">
        <v>649</v>
      </c>
    </row>
    <row r="70" spans="18:19" x14ac:dyDescent="0.2">
      <c r="R70" t="s">
        <v>650</v>
      </c>
      <c r="S70" t="s">
        <v>651</v>
      </c>
    </row>
    <row r="71" spans="18:19" x14ac:dyDescent="0.2">
      <c r="R71" t="s">
        <v>652</v>
      </c>
      <c r="S71" t="s">
        <v>653</v>
      </c>
    </row>
    <row r="72" spans="18:19" x14ac:dyDescent="0.2">
      <c r="R72" t="s">
        <v>654</v>
      </c>
      <c r="S72" t="s">
        <v>655</v>
      </c>
    </row>
    <row r="73" spans="18:19" x14ac:dyDescent="0.2">
      <c r="R73" t="s">
        <v>656</v>
      </c>
      <c r="S73" t="s">
        <v>657</v>
      </c>
    </row>
    <row r="74" spans="18:19" x14ac:dyDescent="0.2">
      <c r="R74" t="s">
        <v>658</v>
      </c>
      <c r="S74" t="s">
        <v>659</v>
      </c>
    </row>
    <row r="75" spans="18:19" x14ac:dyDescent="0.2">
      <c r="R75" t="s">
        <v>482</v>
      </c>
      <c r="S75" t="s">
        <v>660</v>
      </c>
    </row>
    <row r="76" spans="18:19" x14ac:dyDescent="0.2">
      <c r="R76" t="s">
        <v>661</v>
      </c>
      <c r="S76" t="s">
        <v>662</v>
      </c>
    </row>
    <row r="77" spans="18:19" x14ac:dyDescent="0.2">
      <c r="R77" t="s">
        <v>663</v>
      </c>
      <c r="S77" t="s">
        <v>664</v>
      </c>
    </row>
    <row r="78" spans="18:19" x14ac:dyDescent="0.2">
      <c r="R78" t="s">
        <v>665</v>
      </c>
      <c r="S78" t="s">
        <v>666</v>
      </c>
    </row>
    <row r="79" spans="18:19" x14ac:dyDescent="0.2">
      <c r="R79" t="s">
        <v>667</v>
      </c>
      <c r="S79" t="s">
        <v>668</v>
      </c>
    </row>
    <row r="80" spans="18:19" x14ac:dyDescent="0.2">
      <c r="R80" t="s">
        <v>669</v>
      </c>
      <c r="S80" t="s">
        <v>670</v>
      </c>
    </row>
    <row r="81" spans="18:19" x14ac:dyDescent="0.2">
      <c r="R81" t="s">
        <v>671</v>
      </c>
      <c r="S81" t="s">
        <v>672</v>
      </c>
    </row>
    <row r="82" spans="18:19" x14ac:dyDescent="0.2">
      <c r="R82" t="s">
        <v>673</v>
      </c>
      <c r="S82" t="s">
        <v>674</v>
      </c>
    </row>
    <row r="83" spans="18:19" x14ac:dyDescent="0.2">
      <c r="R83" t="s">
        <v>675</v>
      </c>
      <c r="S83" t="s">
        <v>676</v>
      </c>
    </row>
    <row r="84" spans="18:19" x14ac:dyDescent="0.2">
      <c r="R84" t="s">
        <v>677</v>
      </c>
      <c r="S84" t="s">
        <v>678</v>
      </c>
    </row>
    <row r="85" spans="18:19" x14ac:dyDescent="0.2">
      <c r="R85" t="s">
        <v>679</v>
      </c>
      <c r="S85" t="s">
        <v>680</v>
      </c>
    </row>
    <row r="86" spans="18:19" x14ac:dyDescent="0.2">
      <c r="R86" t="s">
        <v>681</v>
      </c>
      <c r="S86" t="s">
        <v>682</v>
      </c>
    </row>
    <row r="87" spans="18:19" x14ac:dyDescent="0.2">
      <c r="R87" t="s">
        <v>683</v>
      </c>
      <c r="S87" t="s">
        <v>684</v>
      </c>
    </row>
    <row r="88" spans="18:19" x14ac:dyDescent="0.2">
      <c r="R88" t="s">
        <v>685</v>
      </c>
      <c r="S88" t="s">
        <v>686</v>
      </c>
    </row>
    <row r="89" spans="18:19" x14ac:dyDescent="0.2">
      <c r="R89" t="s">
        <v>687</v>
      </c>
      <c r="S89" t="s">
        <v>688</v>
      </c>
    </row>
    <row r="90" spans="18:19" x14ac:dyDescent="0.2">
      <c r="R90" t="s">
        <v>689</v>
      </c>
      <c r="S90" t="s">
        <v>690</v>
      </c>
    </row>
    <row r="91" spans="18:19" x14ac:dyDescent="0.2">
      <c r="R91" t="s">
        <v>691</v>
      </c>
      <c r="S91" t="s">
        <v>692</v>
      </c>
    </row>
    <row r="92" spans="18:19" x14ac:dyDescent="0.2">
      <c r="R92" t="s">
        <v>693</v>
      </c>
      <c r="S92" t="s">
        <v>694</v>
      </c>
    </row>
    <row r="93" spans="18:19" x14ac:dyDescent="0.2">
      <c r="R93" t="s">
        <v>695</v>
      </c>
      <c r="S93" t="s">
        <v>696</v>
      </c>
    </row>
    <row r="94" spans="18:19" x14ac:dyDescent="0.2">
      <c r="R94" t="s">
        <v>697</v>
      </c>
      <c r="S94" t="s">
        <v>698</v>
      </c>
    </row>
    <row r="95" spans="18:19" x14ac:dyDescent="0.2">
      <c r="R95" t="s">
        <v>699</v>
      </c>
      <c r="S95" t="s">
        <v>700</v>
      </c>
    </row>
    <row r="96" spans="18:19" x14ac:dyDescent="0.2">
      <c r="R96" t="s">
        <v>701</v>
      </c>
      <c r="S96" t="s">
        <v>702</v>
      </c>
    </row>
    <row r="97" spans="18:19" x14ac:dyDescent="0.2">
      <c r="R97" t="s">
        <v>703</v>
      </c>
      <c r="S97" t="s">
        <v>704</v>
      </c>
    </row>
    <row r="98" spans="18:19" x14ac:dyDescent="0.2">
      <c r="R98" t="s">
        <v>705</v>
      </c>
      <c r="S98" t="s">
        <v>706</v>
      </c>
    </row>
    <row r="99" spans="18:19" x14ac:dyDescent="0.2">
      <c r="R99" t="s">
        <v>707</v>
      </c>
      <c r="S99" t="s">
        <v>708</v>
      </c>
    </row>
    <row r="100" spans="18:19" x14ac:dyDescent="0.2">
      <c r="R100" t="s">
        <v>709</v>
      </c>
      <c r="S100" t="s">
        <v>710</v>
      </c>
    </row>
    <row r="101" spans="18:19" x14ac:dyDescent="0.2">
      <c r="R101" t="s">
        <v>711</v>
      </c>
      <c r="S101" t="s">
        <v>712</v>
      </c>
    </row>
    <row r="102" spans="18:19" x14ac:dyDescent="0.2">
      <c r="R102" t="s">
        <v>713</v>
      </c>
      <c r="S102" t="s">
        <v>714</v>
      </c>
    </row>
    <row r="103" spans="18:19" x14ac:dyDescent="0.2">
      <c r="R103" t="s">
        <v>715</v>
      </c>
      <c r="S103" t="s">
        <v>716</v>
      </c>
    </row>
    <row r="104" spans="18:19" x14ac:dyDescent="0.2">
      <c r="R104" t="s">
        <v>717</v>
      </c>
      <c r="S104" t="s">
        <v>718</v>
      </c>
    </row>
    <row r="105" spans="18:19" x14ac:dyDescent="0.2">
      <c r="R105" t="s">
        <v>719</v>
      </c>
      <c r="S105" t="s">
        <v>720</v>
      </c>
    </row>
    <row r="106" spans="18:19" x14ac:dyDescent="0.2">
      <c r="R106" t="s">
        <v>721</v>
      </c>
      <c r="S106" t="s">
        <v>722</v>
      </c>
    </row>
    <row r="107" spans="18:19" x14ac:dyDescent="0.2">
      <c r="R107" t="s">
        <v>723</v>
      </c>
      <c r="S107" t="s">
        <v>724</v>
      </c>
    </row>
    <row r="108" spans="18:19" x14ac:dyDescent="0.2">
      <c r="R108" t="s">
        <v>725</v>
      </c>
      <c r="S108" t="s">
        <v>726</v>
      </c>
    </row>
    <row r="109" spans="18:19" x14ac:dyDescent="0.2">
      <c r="R109" t="s">
        <v>727</v>
      </c>
      <c r="S109" t="s">
        <v>728</v>
      </c>
    </row>
    <row r="110" spans="18:19" x14ac:dyDescent="0.2">
      <c r="R110" t="s">
        <v>729</v>
      </c>
      <c r="S110" t="s">
        <v>730</v>
      </c>
    </row>
    <row r="111" spans="18:19" x14ac:dyDescent="0.2">
      <c r="R111" t="s">
        <v>731</v>
      </c>
      <c r="S111" t="s">
        <v>732</v>
      </c>
    </row>
    <row r="112" spans="18:19" x14ac:dyDescent="0.2">
      <c r="R112" t="s">
        <v>733</v>
      </c>
      <c r="S112" t="s">
        <v>734</v>
      </c>
    </row>
    <row r="113" spans="18:19" x14ac:dyDescent="0.2">
      <c r="R113" t="s">
        <v>735</v>
      </c>
      <c r="S113" t="s">
        <v>736</v>
      </c>
    </row>
    <row r="114" spans="18:19" x14ac:dyDescent="0.2">
      <c r="R114" t="s">
        <v>737</v>
      </c>
      <c r="S114" t="s">
        <v>738</v>
      </c>
    </row>
    <row r="115" spans="18:19" x14ac:dyDescent="0.2">
      <c r="R115" t="s">
        <v>739</v>
      </c>
      <c r="S115" t="s">
        <v>740</v>
      </c>
    </row>
    <row r="116" spans="18:19" x14ac:dyDescent="0.2">
      <c r="R116" t="s">
        <v>741</v>
      </c>
      <c r="S116" t="s">
        <v>742</v>
      </c>
    </row>
    <row r="117" spans="18:19" x14ac:dyDescent="0.2">
      <c r="R117" t="s">
        <v>743</v>
      </c>
      <c r="S117" t="s">
        <v>744</v>
      </c>
    </row>
    <row r="118" spans="18:19" x14ac:dyDescent="0.2">
      <c r="R118" t="s">
        <v>745</v>
      </c>
      <c r="S118" t="s">
        <v>746</v>
      </c>
    </row>
    <row r="119" spans="18:19" x14ac:dyDescent="0.2">
      <c r="R119" t="s">
        <v>747</v>
      </c>
      <c r="S119" t="s">
        <v>748</v>
      </c>
    </row>
    <row r="120" spans="18:19" x14ac:dyDescent="0.2">
      <c r="R120" t="s">
        <v>749</v>
      </c>
      <c r="S120" t="s">
        <v>750</v>
      </c>
    </row>
    <row r="121" spans="18:19" x14ac:dyDescent="0.2">
      <c r="R121" t="s">
        <v>751</v>
      </c>
      <c r="S121" t="s">
        <v>752</v>
      </c>
    </row>
    <row r="122" spans="18:19" x14ac:dyDescent="0.2">
      <c r="R122" t="s">
        <v>753</v>
      </c>
      <c r="S122" t="s">
        <v>754</v>
      </c>
    </row>
    <row r="123" spans="18:19" x14ac:dyDescent="0.2">
      <c r="R123" t="s">
        <v>755</v>
      </c>
      <c r="S123" t="s">
        <v>756</v>
      </c>
    </row>
    <row r="124" spans="18:19" x14ac:dyDescent="0.2">
      <c r="R124" t="s">
        <v>757</v>
      </c>
      <c r="S124" t="s">
        <v>758</v>
      </c>
    </row>
    <row r="125" spans="18:19" x14ac:dyDescent="0.2">
      <c r="R125" t="s">
        <v>759</v>
      </c>
      <c r="S125" t="s">
        <v>760</v>
      </c>
    </row>
    <row r="126" spans="18:19" x14ac:dyDescent="0.2">
      <c r="R126" t="s">
        <v>761</v>
      </c>
      <c r="S126" t="s">
        <v>762</v>
      </c>
    </row>
    <row r="127" spans="18:19" x14ac:dyDescent="0.2">
      <c r="R127" t="s">
        <v>763</v>
      </c>
      <c r="S127" t="s">
        <v>764</v>
      </c>
    </row>
    <row r="128" spans="18:19" x14ac:dyDescent="0.2">
      <c r="R128" t="s">
        <v>765</v>
      </c>
      <c r="S128" t="s">
        <v>766</v>
      </c>
    </row>
    <row r="129" spans="18:19" x14ac:dyDescent="0.2">
      <c r="R129" t="s">
        <v>767</v>
      </c>
      <c r="S129" t="s">
        <v>768</v>
      </c>
    </row>
    <row r="130" spans="18:19" x14ac:dyDescent="0.2">
      <c r="R130" t="s">
        <v>769</v>
      </c>
      <c r="S130" t="s">
        <v>770</v>
      </c>
    </row>
    <row r="131" spans="18:19" x14ac:dyDescent="0.2">
      <c r="R131" t="s">
        <v>771</v>
      </c>
      <c r="S131" t="s">
        <v>772</v>
      </c>
    </row>
    <row r="132" spans="18:19" x14ac:dyDescent="0.2">
      <c r="R132" t="s">
        <v>773</v>
      </c>
      <c r="S132" t="s">
        <v>774</v>
      </c>
    </row>
    <row r="133" spans="18:19" x14ac:dyDescent="0.2">
      <c r="R133" t="s">
        <v>775</v>
      </c>
      <c r="S133" t="s">
        <v>776</v>
      </c>
    </row>
    <row r="134" spans="18:19" x14ac:dyDescent="0.2">
      <c r="R134" t="s">
        <v>777</v>
      </c>
      <c r="S134" t="s">
        <v>778</v>
      </c>
    </row>
    <row r="135" spans="18:19" x14ac:dyDescent="0.2">
      <c r="R135" t="s">
        <v>779</v>
      </c>
      <c r="S135" t="s">
        <v>780</v>
      </c>
    </row>
    <row r="136" spans="18:19" x14ac:dyDescent="0.2">
      <c r="R136" t="s">
        <v>781</v>
      </c>
      <c r="S136" t="s">
        <v>782</v>
      </c>
    </row>
    <row r="137" spans="18:19" x14ac:dyDescent="0.2">
      <c r="R137" t="s">
        <v>783</v>
      </c>
      <c r="S137" t="s">
        <v>784</v>
      </c>
    </row>
    <row r="138" spans="18:19" x14ac:dyDescent="0.2">
      <c r="R138" t="s">
        <v>785</v>
      </c>
      <c r="S138" t="s">
        <v>786</v>
      </c>
    </row>
    <row r="139" spans="18:19" x14ac:dyDescent="0.2">
      <c r="R139" t="s">
        <v>787</v>
      </c>
      <c r="S139" t="s">
        <v>788</v>
      </c>
    </row>
    <row r="140" spans="18:19" x14ac:dyDescent="0.2">
      <c r="R140" t="s">
        <v>789</v>
      </c>
      <c r="S140" t="s">
        <v>790</v>
      </c>
    </row>
    <row r="141" spans="18:19" x14ac:dyDescent="0.2">
      <c r="R141" t="s">
        <v>791</v>
      </c>
      <c r="S141" t="s">
        <v>792</v>
      </c>
    </row>
    <row r="142" spans="18:19" x14ac:dyDescent="0.2">
      <c r="R142" t="s">
        <v>793</v>
      </c>
      <c r="S142" t="s">
        <v>794</v>
      </c>
    </row>
    <row r="143" spans="18:19" x14ac:dyDescent="0.2">
      <c r="R143" t="s">
        <v>795</v>
      </c>
      <c r="S143" t="s">
        <v>796</v>
      </c>
    </row>
    <row r="144" spans="18:19" x14ac:dyDescent="0.2">
      <c r="R144" t="s">
        <v>797</v>
      </c>
      <c r="S144" t="s">
        <v>798</v>
      </c>
    </row>
    <row r="145" spans="18:19" x14ac:dyDescent="0.2">
      <c r="R145" t="s">
        <v>799</v>
      </c>
      <c r="S145" t="s">
        <v>800</v>
      </c>
    </row>
    <row r="146" spans="18:19" x14ac:dyDescent="0.2">
      <c r="R146" t="s">
        <v>801</v>
      </c>
      <c r="S146" t="s">
        <v>802</v>
      </c>
    </row>
    <row r="147" spans="18:19" x14ac:dyDescent="0.2">
      <c r="R147" t="s">
        <v>803</v>
      </c>
      <c r="S147" t="s">
        <v>804</v>
      </c>
    </row>
    <row r="148" spans="18:19" x14ac:dyDescent="0.2">
      <c r="R148" t="s">
        <v>805</v>
      </c>
      <c r="S148" t="s">
        <v>806</v>
      </c>
    </row>
    <row r="149" spans="18:19" x14ac:dyDescent="0.2">
      <c r="R149" t="s">
        <v>807</v>
      </c>
      <c r="S149" t="s">
        <v>808</v>
      </c>
    </row>
    <row r="150" spans="18:19" x14ac:dyDescent="0.2">
      <c r="R150" t="s">
        <v>809</v>
      </c>
      <c r="S150" t="s">
        <v>810</v>
      </c>
    </row>
    <row r="151" spans="18:19" x14ac:dyDescent="0.2">
      <c r="R151" t="s">
        <v>811</v>
      </c>
      <c r="S151" t="s">
        <v>812</v>
      </c>
    </row>
    <row r="152" spans="18:19" x14ac:dyDescent="0.2">
      <c r="R152" t="s">
        <v>813</v>
      </c>
      <c r="S152" t="s">
        <v>814</v>
      </c>
    </row>
    <row r="153" spans="18:19" x14ac:dyDescent="0.2">
      <c r="R153" t="s">
        <v>815</v>
      </c>
      <c r="S153" t="s">
        <v>816</v>
      </c>
    </row>
    <row r="154" spans="18:19" x14ac:dyDescent="0.2">
      <c r="R154" t="s">
        <v>817</v>
      </c>
      <c r="S154" t="s">
        <v>818</v>
      </c>
    </row>
    <row r="155" spans="18:19" x14ac:dyDescent="0.2">
      <c r="R155" t="s">
        <v>819</v>
      </c>
      <c r="S155" t="s">
        <v>820</v>
      </c>
    </row>
    <row r="156" spans="18:19" x14ac:dyDescent="0.2">
      <c r="R156" t="s">
        <v>821</v>
      </c>
      <c r="S156" t="s">
        <v>822</v>
      </c>
    </row>
    <row r="157" spans="18:19" x14ac:dyDescent="0.2">
      <c r="R157" t="s">
        <v>823</v>
      </c>
      <c r="S157" t="s">
        <v>824</v>
      </c>
    </row>
    <row r="158" spans="18:19" x14ac:dyDescent="0.2">
      <c r="R158" t="s">
        <v>825</v>
      </c>
      <c r="S158" t="s">
        <v>826</v>
      </c>
    </row>
    <row r="159" spans="18:19" x14ac:dyDescent="0.2">
      <c r="R159" t="s">
        <v>827</v>
      </c>
      <c r="S159" t="s">
        <v>828</v>
      </c>
    </row>
    <row r="160" spans="18:19" x14ac:dyDescent="0.2">
      <c r="R160" t="s">
        <v>829</v>
      </c>
      <c r="S160" t="s">
        <v>830</v>
      </c>
    </row>
    <row r="161" spans="18:19" x14ac:dyDescent="0.2">
      <c r="R161" t="s">
        <v>831</v>
      </c>
      <c r="S161" t="s">
        <v>832</v>
      </c>
    </row>
    <row r="162" spans="18:19" x14ac:dyDescent="0.2">
      <c r="R162" t="s">
        <v>833</v>
      </c>
      <c r="S162" t="s">
        <v>834</v>
      </c>
    </row>
    <row r="163" spans="18:19" x14ac:dyDescent="0.2">
      <c r="R163" t="s">
        <v>835</v>
      </c>
      <c r="S163" t="s">
        <v>836</v>
      </c>
    </row>
    <row r="164" spans="18:19" x14ac:dyDescent="0.2">
      <c r="R164" t="s">
        <v>837</v>
      </c>
      <c r="S164" t="s">
        <v>838</v>
      </c>
    </row>
    <row r="165" spans="18:19" x14ac:dyDescent="0.2">
      <c r="R165" t="s">
        <v>839</v>
      </c>
      <c r="S165" t="s">
        <v>840</v>
      </c>
    </row>
    <row r="166" spans="18:19" x14ac:dyDescent="0.2">
      <c r="R166" t="s">
        <v>841</v>
      </c>
      <c r="S166" t="s">
        <v>842</v>
      </c>
    </row>
    <row r="167" spans="18:19" x14ac:dyDescent="0.2">
      <c r="R167" t="s">
        <v>843</v>
      </c>
      <c r="S167" t="s">
        <v>844</v>
      </c>
    </row>
    <row r="168" spans="18:19" x14ac:dyDescent="0.2">
      <c r="R168" t="s">
        <v>845</v>
      </c>
      <c r="S168" t="s">
        <v>846</v>
      </c>
    </row>
    <row r="169" spans="18:19" x14ac:dyDescent="0.2">
      <c r="R169" t="s">
        <v>847</v>
      </c>
      <c r="S169" t="s">
        <v>848</v>
      </c>
    </row>
    <row r="170" spans="18:19" x14ac:dyDescent="0.2">
      <c r="R170" t="s">
        <v>849</v>
      </c>
      <c r="S170" t="s">
        <v>850</v>
      </c>
    </row>
    <row r="171" spans="18:19" x14ac:dyDescent="0.2">
      <c r="R171" t="s">
        <v>851</v>
      </c>
      <c r="S171" t="s">
        <v>852</v>
      </c>
    </row>
    <row r="172" spans="18:19" x14ac:dyDescent="0.2">
      <c r="R172" t="s">
        <v>853</v>
      </c>
      <c r="S172" t="s">
        <v>854</v>
      </c>
    </row>
    <row r="173" spans="18:19" x14ac:dyDescent="0.2">
      <c r="R173" t="s">
        <v>855</v>
      </c>
      <c r="S173" t="s">
        <v>856</v>
      </c>
    </row>
    <row r="174" spans="18:19" x14ac:dyDescent="0.2">
      <c r="R174" t="s">
        <v>857</v>
      </c>
      <c r="S174" t="s">
        <v>858</v>
      </c>
    </row>
    <row r="175" spans="18:19" x14ac:dyDescent="0.2">
      <c r="R175" t="s">
        <v>859</v>
      </c>
      <c r="S175" t="s">
        <v>860</v>
      </c>
    </row>
    <row r="176" spans="18:19" x14ac:dyDescent="0.2">
      <c r="R176" t="s">
        <v>861</v>
      </c>
      <c r="S176" t="s">
        <v>862</v>
      </c>
    </row>
    <row r="177" spans="18:19" x14ac:dyDescent="0.2">
      <c r="R177" t="s">
        <v>863</v>
      </c>
      <c r="S177" t="s">
        <v>864</v>
      </c>
    </row>
    <row r="178" spans="18:19" x14ac:dyDescent="0.2">
      <c r="R178" t="s">
        <v>865</v>
      </c>
      <c r="S178" t="s">
        <v>866</v>
      </c>
    </row>
    <row r="179" spans="18:19" x14ac:dyDescent="0.2">
      <c r="R179" t="s">
        <v>867</v>
      </c>
      <c r="S179" t="s">
        <v>868</v>
      </c>
    </row>
    <row r="180" spans="18:19" x14ac:dyDescent="0.2">
      <c r="R180" t="s">
        <v>869</v>
      </c>
      <c r="S180" t="s">
        <v>870</v>
      </c>
    </row>
    <row r="181" spans="18:19" x14ac:dyDescent="0.2">
      <c r="R181" t="s">
        <v>871</v>
      </c>
      <c r="S181" t="s">
        <v>872</v>
      </c>
    </row>
    <row r="182" spans="18:19" x14ac:dyDescent="0.2">
      <c r="R182" t="s">
        <v>873</v>
      </c>
      <c r="S182" t="s">
        <v>874</v>
      </c>
    </row>
    <row r="183" spans="18:19" x14ac:dyDescent="0.2">
      <c r="R183" t="s">
        <v>875</v>
      </c>
      <c r="S183" t="s">
        <v>876</v>
      </c>
    </row>
    <row r="184" spans="18:19" x14ac:dyDescent="0.2">
      <c r="R184" t="s">
        <v>877</v>
      </c>
      <c r="S184" t="s">
        <v>878</v>
      </c>
    </row>
    <row r="185" spans="18:19" x14ac:dyDescent="0.2">
      <c r="R185" t="s">
        <v>879</v>
      </c>
      <c r="S185" t="s">
        <v>880</v>
      </c>
    </row>
    <row r="186" spans="18:19" x14ac:dyDescent="0.2">
      <c r="R186" t="s">
        <v>881</v>
      </c>
      <c r="S186" t="s">
        <v>882</v>
      </c>
    </row>
    <row r="187" spans="18:19" x14ac:dyDescent="0.2">
      <c r="R187" t="s">
        <v>883</v>
      </c>
      <c r="S187" t="s">
        <v>884</v>
      </c>
    </row>
    <row r="188" spans="18:19" x14ac:dyDescent="0.2">
      <c r="R188" t="s">
        <v>885</v>
      </c>
      <c r="S188" t="s">
        <v>886</v>
      </c>
    </row>
    <row r="189" spans="18:19" x14ac:dyDescent="0.2">
      <c r="R189" t="s">
        <v>887</v>
      </c>
      <c r="S189" t="s">
        <v>888</v>
      </c>
    </row>
    <row r="190" spans="18:19" x14ac:dyDescent="0.2">
      <c r="R190" t="s">
        <v>889</v>
      </c>
      <c r="S190" t="s">
        <v>890</v>
      </c>
    </row>
    <row r="191" spans="18:19" x14ac:dyDescent="0.2">
      <c r="R191" t="s">
        <v>891</v>
      </c>
      <c r="S191" t="s">
        <v>892</v>
      </c>
    </row>
    <row r="192" spans="18:19" x14ac:dyDescent="0.2">
      <c r="R192" t="s">
        <v>893</v>
      </c>
      <c r="S192" t="s">
        <v>894</v>
      </c>
    </row>
    <row r="193" spans="18:19" x14ac:dyDescent="0.2">
      <c r="R193" t="s">
        <v>895</v>
      </c>
      <c r="S193" t="s">
        <v>896</v>
      </c>
    </row>
    <row r="194" spans="18:19" x14ac:dyDescent="0.2">
      <c r="R194" t="s">
        <v>897</v>
      </c>
      <c r="S194" t="s">
        <v>898</v>
      </c>
    </row>
    <row r="195" spans="18:19" x14ac:dyDescent="0.2">
      <c r="R195" t="s">
        <v>899</v>
      </c>
      <c r="S195" t="s">
        <v>900</v>
      </c>
    </row>
    <row r="196" spans="18:19" x14ac:dyDescent="0.2">
      <c r="R196" t="s">
        <v>901</v>
      </c>
      <c r="S196" t="s">
        <v>902</v>
      </c>
    </row>
    <row r="197" spans="18:19" x14ac:dyDescent="0.2">
      <c r="R197" t="s">
        <v>903</v>
      </c>
      <c r="S197" t="s">
        <v>904</v>
      </c>
    </row>
    <row r="198" spans="18:19" x14ac:dyDescent="0.2">
      <c r="R198" t="s">
        <v>905</v>
      </c>
      <c r="S198" t="s">
        <v>906</v>
      </c>
    </row>
    <row r="199" spans="18:19" x14ac:dyDescent="0.2">
      <c r="R199" t="s">
        <v>907</v>
      </c>
      <c r="S199" t="s">
        <v>908</v>
      </c>
    </row>
    <row r="200" spans="18:19" x14ac:dyDescent="0.2">
      <c r="R200" t="s">
        <v>909</v>
      </c>
      <c r="S200" t="s">
        <v>910</v>
      </c>
    </row>
    <row r="201" spans="18:19" x14ac:dyDescent="0.2">
      <c r="R201" t="s">
        <v>911</v>
      </c>
      <c r="S201" t="s">
        <v>912</v>
      </c>
    </row>
    <row r="202" spans="18:19" x14ac:dyDescent="0.2">
      <c r="R202" t="s">
        <v>913</v>
      </c>
      <c r="S202" t="s">
        <v>914</v>
      </c>
    </row>
    <row r="203" spans="18:19" x14ac:dyDescent="0.2">
      <c r="R203" t="s">
        <v>915</v>
      </c>
      <c r="S203" t="s">
        <v>916</v>
      </c>
    </row>
    <row r="204" spans="18:19" x14ac:dyDescent="0.2">
      <c r="R204" t="s">
        <v>917</v>
      </c>
      <c r="S204" t="s">
        <v>918</v>
      </c>
    </row>
    <row r="205" spans="18:19" x14ac:dyDescent="0.2">
      <c r="R205" t="s">
        <v>919</v>
      </c>
    </row>
    <row r="206" spans="18:19" x14ac:dyDescent="0.2">
      <c r="R206" t="s">
        <v>920</v>
      </c>
    </row>
    <row r="207" spans="18:19" x14ac:dyDescent="0.2">
      <c r="R207" t="s">
        <v>921</v>
      </c>
    </row>
    <row r="208" spans="18:19" x14ac:dyDescent="0.2">
      <c r="R208" t="s">
        <v>922</v>
      </c>
    </row>
    <row r="209" spans="18:18" x14ac:dyDescent="0.2">
      <c r="R209" t="s">
        <v>923</v>
      </c>
    </row>
    <row r="210" spans="18:18" x14ac:dyDescent="0.2">
      <c r="R210" t="s">
        <v>924</v>
      </c>
    </row>
    <row r="211" spans="18:18" x14ac:dyDescent="0.2">
      <c r="R211" t="s">
        <v>925</v>
      </c>
    </row>
    <row r="212" spans="18:18" x14ac:dyDescent="0.2">
      <c r="R212" t="s">
        <v>926</v>
      </c>
    </row>
    <row r="213" spans="18:18" x14ac:dyDescent="0.2">
      <c r="R213" t="s">
        <v>927</v>
      </c>
    </row>
    <row r="214" spans="18:18" x14ac:dyDescent="0.2">
      <c r="R214" t="s">
        <v>928</v>
      </c>
    </row>
    <row r="215" spans="18:18" x14ac:dyDescent="0.2">
      <c r="R215" t="s">
        <v>929</v>
      </c>
    </row>
    <row r="216" spans="18:18" x14ac:dyDescent="0.2">
      <c r="R216" t="s">
        <v>930</v>
      </c>
    </row>
    <row r="217" spans="18:18" x14ac:dyDescent="0.2">
      <c r="R217" t="s">
        <v>931</v>
      </c>
    </row>
    <row r="218" spans="18:18" x14ac:dyDescent="0.2">
      <c r="R218" t="s">
        <v>932</v>
      </c>
    </row>
    <row r="219" spans="18:18" x14ac:dyDescent="0.2">
      <c r="R219" t="s">
        <v>933</v>
      </c>
    </row>
    <row r="220" spans="18:18" x14ac:dyDescent="0.2">
      <c r="R220" t="s">
        <v>934</v>
      </c>
    </row>
    <row r="221" spans="18:18" x14ac:dyDescent="0.2">
      <c r="R221" t="s">
        <v>935</v>
      </c>
    </row>
    <row r="222" spans="18:18" x14ac:dyDescent="0.2">
      <c r="R222" t="s">
        <v>936</v>
      </c>
    </row>
    <row r="223" spans="18:18" x14ac:dyDescent="0.2">
      <c r="R223" t="s">
        <v>937</v>
      </c>
    </row>
    <row r="224" spans="18:18" x14ac:dyDescent="0.2">
      <c r="R224" t="s">
        <v>938</v>
      </c>
    </row>
    <row r="225" spans="18:18" x14ac:dyDescent="0.2">
      <c r="R225" t="s">
        <v>939</v>
      </c>
    </row>
    <row r="226" spans="18:18" x14ac:dyDescent="0.2">
      <c r="R226" t="s">
        <v>940</v>
      </c>
    </row>
    <row r="227" spans="18:18" x14ac:dyDescent="0.2">
      <c r="R227" t="s">
        <v>941</v>
      </c>
    </row>
    <row r="228" spans="18:18" x14ac:dyDescent="0.2">
      <c r="R228" t="s">
        <v>942</v>
      </c>
    </row>
    <row r="229" spans="18:18" x14ac:dyDescent="0.2">
      <c r="R229" t="s">
        <v>943</v>
      </c>
    </row>
    <row r="230" spans="18:18" x14ac:dyDescent="0.2">
      <c r="R230" t="s">
        <v>944</v>
      </c>
    </row>
    <row r="231" spans="18:18" x14ac:dyDescent="0.2">
      <c r="R231" t="s">
        <v>945</v>
      </c>
    </row>
    <row r="232" spans="18:18" x14ac:dyDescent="0.2">
      <c r="R232" t="s">
        <v>946</v>
      </c>
    </row>
    <row r="233" spans="18:18" x14ac:dyDescent="0.2">
      <c r="R233" t="s">
        <v>947</v>
      </c>
    </row>
    <row r="234" spans="18:18" x14ac:dyDescent="0.2">
      <c r="R234" t="s">
        <v>948</v>
      </c>
    </row>
    <row r="235" spans="18:18" x14ac:dyDescent="0.2">
      <c r="R235" t="s">
        <v>949</v>
      </c>
    </row>
    <row r="236" spans="18:18" x14ac:dyDescent="0.2">
      <c r="R236" t="s">
        <v>950</v>
      </c>
    </row>
    <row r="237" spans="18:18" x14ac:dyDescent="0.2">
      <c r="R237" t="s">
        <v>951</v>
      </c>
    </row>
    <row r="238" spans="18:18" x14ac:dyDescent="0.2">
      <c r="R238" t="s">
        <v>952</v>
      </c>
    </row>
    <row r="239" spans="18:18" x14ac:dyDescent="0.2">
      <c r="R239" t="s">
        <v>953</v>
      </c>
    </row>
    <row r="240" spans="18:18" x14ac:dyDescent="0.2">
      <c r="R240" t="s">
        <v>954</v>
      </c>
    </row>
    <row r="241" spans="18:18" x14ac:dyDescent="0.2">
      <c r="R241" t="s">
        <v>955</v>
      </c>
    </row>
    <row r="242" spans="18:18" x14ac:dyDescent="0.2">
      <c r="R242" t="s">
        <v>956</v>
      </c>
    </row>
    <row r="243" spans="18:18" x14ac:dyDescent="0.2">
      <c r="R243" t="s">
        <v>957</v>
      </c>
    </row>
    <row r="244" spans="18:18" x14ac:dyDescent="0.2">
      <c r="R244" t="s">
        <v>958</v>
      </c>
    </row>
    <row r="245" spans="18:18" x14ac:dyDescent="0.2">
      <c r="R245" t="s">
        <v>959</v>
      </c>
    </row>
    <row r="246" spans="18:18" x14ac:dyDescent="0.2">
      <c r="R246" t="s">
        <v>960</v>
      </c>
    </row>
    <row r="247" spans="18:18" x14ac:dyDescent="0.2">
      <c r="R247" t="s">
        <v>961</v>
      </c>
    </row>
    <row r="248" spans="18:18" x14ac:dyDescent="0.2">
      <c r="R248" t="s">
        <v>962</v>
      </c>
    </row>
    <row r="249" spans="18:18" x14ac:dyDescent="0.2">
      <c r="R249" t="s">
        <v>963</v>
      </c>
    </row>
    <row r="250" spans="18:18" x14ac:dyDescent="0.2">
      <c r="R250" t="s">
        <v>964</v>
      </c>
    </row>
    <row r="251" spans="18:18" x14ac:dyDescent="0.2">
      <c r="R251" t="s">
        <v>965</v>
      </c>
    </row>
    <row r="252" spans="18:18" x14ac:dyDescent="0.2">
      <c r="R252" t="s">
        <v>966</v>
      </c>
    </row>
    <row r="253" spans="18:18" x14ac:dyDescent="0.2">
      <c r="R253" t="s">
        <v>967</v>
      </c>
    </row>
    <row r="254" spans="18:18" x14ac:dyDescent="0.2">
      <c r="R254" t="s">
        <v>968</v>
      </c>
    </row>
    <row r="255" spans="18:18" x14ac:dyDescent="0.2">
      <c r="R255" t="s">
        <v>969</v>
      </c>
    </row>
    <row r="256" spans="18:18" x14ac:dyDescent="0.2">
      <c r="R256" t="s">
        <v>970</v>
      </c>
    </row>
    <row r="257" spans="18:18" x14ac:dyDescent="0.2">
      <c r="R257" t="s">
        <v>971</v>
      </c>
    </row>
    <row r="258" spans="18:18" x14ac:dyDescent="0.2">
      <c r="R258" t="s">
        <v>972</v>
      </c>
    </row>
    <row r="259" spans="18:18" x14ac:dyDescent="0.2">
      <c r="R259" t="s">
        <v>973</v>
      </c>
    </row>
    <row r="260" spans="18:18" x14ac:dyDescent="0.2">
      <c r="R260" t="s">
        <v>974</v>
      </c>
    </row>
    <row r="261" spans="18:18" x14ac:dyDescent="0.2">
      <c r="R261" t="s">
        <v>975</v>
      </c>
    </row>
    <row r="262" spans="18:18" x14ac:dyDescent="0.2">
      <c r="R262" t="s">
        <v>976</v>
      </c>
    </row>
    <row r="263" spans="18:18" x14ac:dyDescent="0.2">
      <c r="R263" t="s">
        <v>977</v>
      </c>
    </row>
    <row r="264" spans="18:18" x14ac:dyDescent="0.2">
      <c r="R264" t="s">
        <v>978</v>
      </c>
    </row>
    <row r="265" spans="18:18" x14ac:dyDescent="0.2">
      <c r="R265" t="s">
        <v>979</v>
      </c>
    </row>
    <row r="266" spans="18:18" x14ac:dyDescent="0.2">
      <c r="R266" t="s">
        <v>980</v>
      </c>
    </row>
    <row r="267" spans="18:18" x14ac:dyDescent="0.2">
      <c r="R267" t="s">
        <v>981</v>
      </c>
    </row>
    <row r="268" spans="18:18" x14ac:dyDescent="0.2">
      <c r="R268" t="s">
        <v>982</v>
      </c>
    </row>
    <row r="269" spans="18:18" x14ac:dyDescent="0.2">
      <c r="R269" t="s">
        <v>983</v>
      </c>
    </row>
    <row r="270" spans="18:18" x14ac:dyDescent="0.2">
      <c r="R270" t="s">
        <v>984</v>
      </c>
    </row>
    <row r="271" spans="18:18" x14ac:dyDescent="0.2">
      <c r="R271" t="s">
        <v>985</v>
      </c>
    </row>
    <row r="272" spans="18:18" x14ac:dyDescent="0.2">
      <c r="R272" t="s">
        <v>986</v>
      </c>
    </row>
    <row r="273" spans="18:18" x14ac:dyDescent="0.2">
      <c r="R273" t="s">
        <v>987</v>
      </c>
    </row>
    <row r="274" spans="18:18" x14ac:dyDescent="0.2">
      <c r="R274" t="s">
        <v>988</v>
      </c>
    </row>
    <row r="275" spans="18:18" x14ac:dyDescent="0.2">
      <c r="R275" t="s">
        <v>989</v>
      </c>
    </row>
    <row r="276" spans="18:18" x14ac:dyDescent="0.2">
      <c r="R276" t="s">
        <v>990</v>
      </c>
    </row>
    <row r="277" spans="18:18" x14ac:dyDescent="0.2">
      <c r="R277" t="s">
        <v>991</v>
      </c>
    </row>
    <row r="278" spans="18:18" x14ac:dyDescent="0.2">
      <c r="R278" t="s">
        <v>992</v>
      </c>
    </row>
    <row r="279" spans="18:18" x14ac:dyDescent="0.2">
      <c r="R279" t="s">
        <v>993</v>
      </c>
    </row>
    <row r="280" spans="18:18" x14ac:dyDescent="0.2">
      <c r="R280" t="s">
        <v>994</v>
      </c>
    </row>
    <row r="281" spans="18:18" x14ac:dyDescent="0.2">
      <c r="R281" t="s">
        <v>995</v>
      </c>
    </row>
    <row r="282" spans="18:18" x14ac:dyDescent="0.2">
      <c r="R282" t="s">
        <v>996</v>
      </c>
    </row>
    <row r="283" spans="18:18" x14ac:dyDescent="0.2">
      <c r="R283" t="s">
        <v>997</v>
      </c>
    </row>
    <row r="284" spans="18:18" x14ac:dyDescent="0.2">
      <c r="R284" t="s">
        <v>998</v>
      </c>
    </row>
    <row r="285" spans="18:18" x14ac:dyDescent="0.2">
      <c r="R285" t="s">
        <v>999</v>
      </c>
    </row>
    <row r="286" spans="18:18" x14ac:dyDescent="0.2">
      <c r="R286" t="s">
        <v>1000</v>
      </c>
    </row>
    <row r="287" spans="18:18" x14ac:dyDescent="0.2">
      <c r="R287" t="s">
        <v>1001</v>
      </c>
    </row>
    <row r="288" spans="18:18" x14ac:dyDescent="0.2">
      <c r="R288" t="s">
        <v>1002</v>
      </c>
    </row>
    <row r="289" spans="18:18" x14ac:dyDescent="0.2">
      <c r="R289" t="s">
        <v>1003</v>
      </c>
    </row>
    <row r="290" spans="18:18" x14ac:dyDescent="0.2">
      <c r="R290" t="s">
        <v>1004</v>
      </c>
    </row>
    <row r="291" spans="18:18" x14ac:dyDescent="0.2">
      <c r="R291" t="s">
        <v>1005</v>
      </c>
    </row>
    <row r="292" spans="18:18" x14ac:dyDescent="0.2">
      <c r="R292" t="s">
        <v>1006</v>
      </c>
    </row>
    <row r="293" spans="18:18" x14ac:dyDescent="0.2">
      <c r="R293" t="s">
        <v>1007</v>
      </c>
    </row>
    <row r="294" spans="18:18" x14ac:dyDescent="0.2">
      <c r="R294" t="s">
        <v>1008</v>
      </c>
    </row>
  </sheetData>
  <pageMargins left="0.7" right="0.7" top="0.75" bottom="0.75" header="0.3" footer="0.3"/>
  <pageSetup paperSize="0" orientation="portrait" r:id="rId1"/>
  <extLst>
    <ext xmlns:x14="http://schemas.microsoft.com/office/spreadsheetml/2009/9/main" uri="{CCE6A557-97BC-4b89-ADB6-D9C93CAAB3DF}">
      <x14:dataValidations xmlns:xm="http://schemas.microsoft.com/office/excel/2006/main" count="1">
        <x14:dataValidation type="custom" allowBlank="1" showInputMessage="1" showErrorMessage="1">
          <x14:formula1>
            <xm:f>RF!#REF!</xm:f>
          </x14:formula1>
          <xm:sqref>A3:A6</xm:sqref>
        </x14:dataValidation>
      </x14:dataValidations>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RF</vt:lpstr>
      <vt:lpstr>Tiers</vt:lpstr>
      <vt:lpstr>Feuil3</vt:lpstr>
    </vt:vector>
  </TitlesOfParts>
  <Company>S.I.T.S.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simeon</dc:creator>
  <cp:lastModifiedBy>Toniol, Jean Philippe</cp:lastModifiedBy>
  <cp:lastPrinted>2006-08-11T09:04:16Z</cp:lastPrinted>
  <dcterms:created xsi:type="dcterms:W3CDTF">2006-01-09T10:50:10Z</dcterms:created>
  <dcterms:modified xsi:type="dcterms:W3CDTF">2017-04-21T14:16:16Z</dcterms:modified>
</cp:coreProperties>
</file>