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nas\Desktop\excel_Gri\"/>
    </mc:Choice>
  </mc:AlternateContent>
  <bookViews>
    <workbookView xWindow="0" yWindow="0" windowWidth="26910" windowHeight="63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 a="1"/>
  <c r="K14" i="1" a="1"/>
  <c r="K15" i="1" a="1"/>
  <c r="K19" i="1" a="1"/>
  <c r="K11" i="1" a="1"/>
  <c r="K18" i="1" a="1"/>
  <c r="K16" i="1" a="1"/>
  <c r="K12" i="1" a="1"/>
  <c r="K17" i="1" a="1"/>
  <c r="K13" i="1" a="1"/>
  <c r="K8" i="1" a="1"/>
  <c r="K4" i="1" a="1"/>
  <c r="K5" i="1" a="1"/>
  <c r="K9" i="1" a="1"/>
  <c r="K3" i="1" a="1"/>
  <c r="K7" i="1" a="1"/>
  <c r="K6" i="1" a="1"/>
  <c r="K2" i="1" a="1"/>
  <c r="K13" i="1" l="1"/>
  <c r="K17" i="1"/>
  <c r="K12" i="1"/>
  <c r="K16" i="1"/>
  <c r="K18" i="1"/>
  <c r="K11" i="1"/>
  <c r="K19" i="1"/>
  <c r="K15" i="1"/>
  <c r="K14" i="1"/>
  <c r="K10" i="1"/>
  <c r="K6" i="1"/>
  <c r="K7" i="1"/>
  <c r="K3" i="1"/>
  <c r="K9" i="1"/>
  <c r="K5" i="1"/>
  <c r="K4" i="1"/>
  <c r="K8" i="1"/>
  <c r="K2" i="1"/>
  <c r="M2" i="1" s="1" a="1"/>
  <c r="M2" i="1" s="1"/>
  <c r="L8" i="1" l="1" a="1"/>
  <c r="L8" i="1" s="1"/>
  <c r="M8" i="1" a="1"/>
  <c r="M8" i="1" s="1"/>
  <c r="L14" i="1" a="1"/>
  <c r="L14" i="1" s="1"/>
  <c r="M14" i="1" a="1"/>
  <c r="M14" i="1" s="1"/>
  <c r="L13" i="1" a="1"/>
  <c r="L13" i="1" s="1"/>
  <c r="M13" i="1" a="1"/>
  <c r="M13" i="1" s="1"/>
  <c r="L4" i="1" a="1"/>
  <c r="L4" i="1" s="1"/>
  <c r="M4" i="1" a="1"/>
  <c r="M4" i="1" s="1"/>
  <c r="L15" i="1" a="1"/>
  <c r="L15" i="1" s="1"/>
  <c r="M15" i="1" a="1"/>
  <c r="M15" i="1" s="1"/>
  <c r="L6" i="1" a="1"/>
  <c r="L6" i="1" s="1"/>
  <c r="M6" i="1" a="1"/>
  <c r="M6" i="1" s="1"/>
  <c r="L12" i="1" a="1"/>
  <c r="L12" i="1" s="1"/>
  <c r="M12" i="1" a="1"/>
  <c r="M12" i="1" s="1"/>
  <c r="L10" i="1" a="1"/>
  <c r="L10" i="1" s="1"/>
  <c r="M10" i="1" a="1"/>
  <c r="M10" i="1" s="1"/>
  <c r="L17" i="1" a="1"/>
  <c r="L17" i="1" s="1"/>
  <c r="M17" i="1" a="1"/>
  <c r="M17" i="1" s="1"/>
  <c r="L5" i="1" a="1"/>
  <c r="L5" i="1" s="1"/>
  <c r="M5" i="1" a="1"/>
  <c r="M5" i="1" s="1"/>
  <c r="L19" i="1" a="1"/>
  <c r="L19" i="1" s="1"/>
  <c r="M19" i="1" a="1"/>
  <c r="M19" i="1" s="1"/>
  <c r="L9" i="1" a="1"/>
  <c r="L9" i="1" s="1"/>
  <c r="M9" i="1" a="1"/>
  <c r="M9" i="1" s="1"/>
  <c r="L11" i="1" a="1"/>
  <c r="L11" i="1" s="1"/>
  <c r="L3" i="1" a="1"/>
  <c r="L3" i="1" s="1"/>
  <c r="M3" i="1" a="1"/>
  <c r="M3" i="1" s="1"/>
  <c r="L18" i="1" a="1"/>
  <c r="L18" i="1" s="1"/>
  <c r="M18" i="1" a="1"/>
  <c r="M18" i="1" s="1"/>
  <c r="L7" i="1" a="1"/>
  <c r="L7" i="1" s="1"/>
  <c r="M7" i="1" a="1"/>
  <c r="M7" i="1" s="1"/>
  <c r="L16" i="1" a="1"/>
  <c r="L16" i="1" s="1"/>
  <c r="M16" i="1" a="1"/>
  <c r="M16" i="1" s="1"/>
  <c r="L2" i="1" a="1"/>
  <c r="L2" i="1" s="1"/>
  <c r="M11" i="1" s="1" a="1"/>
  <c r="M11" i="1" s="1"/>
</calcChain>
</file>

<file path=xl/sharedStrings.xml><?xml version="1.0" encoding="utf-8"?>
<sst xmlns="http://schemas.openxmlformats.org/spreadsheetml/2006/main" count="1540" uniqueCount="1213">
  <si>
    <t>Service des routes du Canton de Vaud</t>
  </si>
  <si>
    <t>Compagnie Industrielle et Commerciale du Gaz SA</t>
  </si>
  <si>
    <t>Arcad SA</t>
  </si>
  <si>
    <t>Variotechnik AG</t>
  </si>
  <si>
    <t>MGC Maçonnerie et Génie Civil SA</t>
  </si>
  <si>
    <t>ESM Hagin Ingénieurs SA</t>
  </si>
  <si>
    <t>Alberti Ingénieurs SA</t>
  </si>
  <si>
    <t>Perret-Gentil + Rey &amp; Associés SA</t>
  </si>
  <si>
    <t>Emch + Berger SA Lausanne</t>
  </si>
  <si>
    <t>Aubert Architectes SA</t>
  </si>
  <si>
    <t>Pillet SA</t>
  </si>
  <si>
    <t>Balsiger</t>
  </si>
  <si>
    <t>Triform SA</t>
  </si>
  <si>
    <t>Barbey Frères SA</t>
  </si>
  <si>
    <t>Service de l'agriculture Sagri (AF)</t>
  </si>
  <si>
    <t>Fribag SA</t>
  </si>
  <si>
    <t>Groupe E Celsius SA</t>
  </si>
  <si>
    <t>CFF</t>
  </si>
  <si>
    <t>Direction générale de la mobilité et des routes DGMR</t>
  </si>
  <si>
    <t>Hestia Constructions SA</t>
  </si>
  <si>
    <t>Montreux</t>
  </si>
  <si>
    <t>Schopfer &amp; Niggli SA</t>
  </si>
  <si>
    <t>Biard Géotechnicien Conseil</t>
  </si>
  <si>
    <t>CSD Ingénieurs SA</t>
  </si>
  <si>
    <t>Peter Blatter Architektur AG</t>
  </si>
  <si>
    <t>Rougemont</t>
  </si>
  <si>
    <t>ELSA Estavayer Lait SA</t>
  </si>
  <si>
    <t>Préfecture de la Gruyère</t>
  </si>
  <si>
    <t>TBM Ingénieurs SA</t>
  </si>
  <si>
    <t>Ingéni SA Lausanne</t>
  </si>
  <si>
    <t>Espace Gruyère SA</t>
  </si>
  <si>
    <t xml:space="preserve">Confrérie des eaux du village de Château-d'Oex </t>
  </si>
  <si>
    <t>St-Légiez - La Chiésaz</t>
  </si>
  <si>
    <t>Basler &amp; Hofmann AG</t>
  </si>
  <si>
    <t>Camandona SA</t>
  </si>
  <si>
    <t>Brügger Ingénieurs Sàrl</t>
  </si>
  <si>
    <t>Corsier-sur-Vevey</t>
  </si>
  <si>
    <t>Charpente Concept</t>
  </si>
  <si>
    <t>St-Martin</t>
  </si>
  <si>
    <t>MB Engineering</t>
  </si>
  <si>
    <t>Cugy</t>
  </si>
  <si>
    <t>SUVA</t>
  </si>
  <si>
    <t>Géosud SA</t>
  </si>
  <si>
    <t>Gruyères</t>
  </si>
  <si>
    <t>Bussy</t>
  </si>
  <si>
    <t>Gruyère Energie SA</t>
  </si>
  <si>
    <t>Groupe 27</t>
  </si>
  <si>
    <t>Amag Retail Automobiles et Moteurs SA</t>
  </si>
  <si>
    <t>Villarepos</t>
  </si>
  <si>
    <t>Polli &amp; Cie SA</t>
  </si>
  <si>
    <t>Tissières SA</t>
  </si>
  <si>
    <t>Groupe 36</t>
  </si>
  <si>
    <t>GEOS Ingénireurs Conseils SA</t>
  </si>
  <si>
    <t>MGW Constructions industrielles SA</t>
  </si>
  <si>
    <t>Crisinel &amp; Favez Associés SA</t>
  </si>
  <si>
    <t>Cottens FR</t>
  </si>
  <si>
    <t>Edy Toscano SA, Engineering &amp; Consulting</t>
  </si>
  <si>
    <t>BR Architectes Associés SA</t>
  </si>
  <si>
    <t>O. Charrière SA</t>
  </si>
  <si>
    <t>Service cantonal des contributions</t>
  </si>
  <si>
    <t>Vuisternens-devant-Romont</t>
  </si>
  <si>
    <t>YC Géomatique SA</t>
  </si>
  <si>
    <t>Transports Publics Fribourgeois TPF</t>
  </si>
  <si>
    <t>Groupe 5</t>
  </si>
  <si>
    <t>MCR &amp; Associés Ingénieurs civils Sàrl</t>
  </si>
  <si>
    <t>Service des Ponts et chaussées</t>
  </si>
  <si>
    <t>Gruyéria SA</t>
  </si>
  <si>
    <t>Haute école d'ingénierie et d'architecture Fribourg</t>
  </si>
  <si>
    <t>Service de l'Urbanisme et des Travaux publics</t>
  </si>
  <si>
    <t>Corminboeuf</t>
  </si>
  <si>
    <t>Trey</t>
  </si>
  <si>
    <t>Direction générale de la mobilité et des routes</t>
  </si>
  <si>
    <t>Commune de Giez</t>
  </si>
  <si>
    <t>Fiduciaire Cuennet Sàrl</t>
  </si>
  <si>
    <t>Mobility Solutions AG</t>
  </si>
  <si>
    <t>Roggo Bauunternehmung AG</t>
  </si>
  <si>
    <t>De Gregorio Transports SA</t>
  </si>
  <si>
    <t>Groupe E SA</t>
  </si>
  <si>
    <t>UBS SA</t>
  </si>
  <si>
    <t>BG Ingénieurs Conseils SA</t>
  </si>
  <si>
    <t>Despraz SA</t>
  </si>
  <si>
    <t>DMA Ingénieurs SA</t>
  </si>
  <si>
    <t>GADZ SA</t>
  </si>
  <si>
    <t>Hydro Exploitation SA</t>
  </si>
  <si>
    <t>Gex &amp; Dorthe Sàrl</t>
  </si>
  <si>
    <t>R. Morand &amp; Fils SA</t>
  </si>
  <si>
    <t>Granges</t>
  </si>
  <si>
    <t>JD SA</t>
  </si>
  <si>
    <t>CCHE Architecture et Design SA</t>
  </si>
  <si>
    <t>Châtel-St-Denis - Les Paccots</t>
  </si>
  <si>
    <t>Stucky SA</t>
  </si>
  <si>
    <t>Groupe 35</t>
  </si>
  <si>
    <t>Herter Wiesmann Ingénieurs-Conseils SA</t>
  </si>
  <si>
    <t>La Mobilière</t>
  </si>
  <si>
    <t>Epiney Constructions SA</t>
  </si>
  <si>
    <t>Rudy Fasel Sàrl</t>
  </si>
  <si>
    <t>Groupe 4</t>
  </si>
  <si>
    <t>Transports Publics du Chablais SA</t>
  </si>
  <si>
    <t>Biol-Conseils SA</t>
  </si>
  <si>
    <t>Corsier, Corseaux, Chardonne, Jongny</t>
  </si>
  <si>
    <t>Arcopro SA</t>
  </si>
  <si>
    <t>UCB Farchim SA</t>
  </si>
  <si>
    <t>Lidl Schweiz AG</t>
  </si>
  <si>
    <t>Atelier d'architecture Dominique Rosset SA</t>
  </si>
  <si>
    <t>Cornaz-Fontanellaz SA</t>
  </si>
  <si>
    <t>Fornage</t>
  </si>
  <si>
    <t>Fabio Fossati Architectes SA</t>
  </si>
  <si>
    <t>Gilbert Brodard et fils SA</t>
  </si>
  <si>
    <t>Marsens</t>
  </si>
  <si>
    <t>Vevey</t>
  </si>
  <si>
    <t>CFF SA</t>
  </si>
  <si>
    <t>DGE - GEODE</t>
  </si>
  <si>
    <t>Banque Cantonale de Fribourg</t>
  </si>
  <si>
    <t>Raymond Rithner SA</t>
  </si>
  <si>
    <t>Groupe 12</t>
  </si>
  <si>
    <t>Groupe 33</t>
  </si>
  <si>
    <t>Daniel Willi SA</t>
  </si>
  <si>
    <t>Fora-Scie SA</t>
  </si>
  <si>
    <t>Thomas Jundt Ingénieurs Civils SA</t>
  </si>
  <si>
    <t>Karakas &amp; Français SA</t>
  </si>
  <si>
    <t>MGI Partenaires SA</t>
  </si>
  <si>
    <t>St-Aubin</t>
  </si>
  <si>
    <t>Commune de Châtel-St-Denis</t>
  </si>
  <si>
    <t>Puidoux</t>
  </si>
  <si>
    <t>Dolci Architectes Sàrl</t>
  </si>
  <si>
    <t>Bureau Pezzoli &amp; Associés Architectes SA</t>
  </si>
  <si>
    <t>Siviriez</t>
  </si>
  <si>
    <t>Fenaco société coopérative</t>
  </si>
  <si>
    <t>Conseil d'Etat du canton de Fribourg</t>
  </si>
  <si>
    <t>Boas Management SA</t>
  </si>
  <si>
    <t>Archigroupe Payerne SA</t>
  </si>
  <si>
    <t>CIEPP</t>
  </si>
  <si>
    <t>Château-d'Oex</t>
  </si>
  <si>
    <t>Swisscom</t>
  </si>
  <si>
    <t>GoldenPass</t>
  </si>
  <si>
    <t>Bourg-en-Lavaux</t>
  </si>
  <si>
    <t>Sabert SA</t>
  </si>
  <si>
    <t>Jenzer &amp; Partner AG</t>
  </si>
  <si>
    <t>Emch + Berger AG Bern</t>
  </si>
  <si>
    <t>Tiefbauamt des Kantons Bern</t>
  </si>
  <si>
    <t>Merbag AG</t>
  </si>
  <si>
    <t>Hirsiger &amp; Péclard SA</t>
  </si>
  <si>
    <t>Commune de Penthéréaz</t>
  </si>
  <si>
    <t>Wurlod architectes SA</t>
  </si>
  <si>
    <t>MGI Partenaires Ingénieurs Conseils SA</t>
  </si>
  <si>
    <t>JNJ automation SA</t>
  </si>
  <si>
    <t>Dénériaz SA</t>
  </si>
  <si>
    <t>Jeanneret Etudes SA</t>
  </si>
  <si>
    <t>SD Ingénierie Fribourg SA</t>
  </si>
  <si>
    <t>Norbert Géologues Conseils SA</t>
  </si>
  <si>
    <t>SFS unimarket SA</t>
  </si>
  <si>
    <t>FFE Fédération Fribourgeoise des Entrepreneurs</t>
  </si>
  <si>
    <t>Bulle</t>
  </si>
  <si>
    <t>Kaelin-Murith &amp; Schneuwly</t>
  </si>
  <si>
    <t>Jean-Baptiste Ferrari SA</t>
  </si>
  <si>
    <t>Procimmo SA</t>
  </si>
  <si>
    <t>Cablex SA</t>
  </si>
  <si>
    <t>Service de l'agriculture SAgri</t>
  </si>
  <si>
    <t xml:space="preserve">Transports publics fribourgeois Infrastructure SA </t>
  </si>
  <si>
    <t>Küng &amp; Associés SA</t>
  </si>
  <si>
    <t>ALPIQ Suisse SA</t>
  </si>
  <si>
    <t>Concept Consult Architectes Sàrl</t>
  </si>
  <si>
    <t>Itten Brechbühl SA</t>
  </si>
  <si>
    <t>Romande Energie SA</t>
  </si>
  <si>
    <t>Service public de l'emploi</t>
  </si>
  <si>
    <t>MBP Avocats</t>
  </si>
  <si>
    <t>BESM SA</t>
  </si>
  <si>
    <t>Valbroye</t>
  </si>
  <si>
    <t>Groupe 6</t>
  </si>
  <si>
    <t>Freyssinet SA</t>
  </si>
  <si>
    <t>GM Ingénieurs SA</t>
  </si>
  <si>
    <t>Martin Ingénieurs civils Sàrl</t>
  </si>
  <si>
    <t>Losinger Marazzi SA</t>
  </si>
  <si>
    <t>Service de l'eau</t>
  </si>
  <si>
    <t>Chevroux</t>
  </si>
  <si>
    <t>JMG études Sàrl</t>
  </si>
  <si>
    <t>Ribi SA Ingénieurs Hydrauliciens</t>
  </si>
  <si>
    <t>ABL Recy-Services SA</t>
  </si>
  <si>
    <t>Multigas SA</t>
  </si>
  <si>
    <t>Gratisa SA</t>
  </si>
  <si>
    <t>GEOS Ingénieurs Conseils SA</t>
  </si>
  <si>
    <t>Meylan Ingénieurs SA</t>
  </si>
  <si>
    <t>Jaun</t>
  </si>
  <si>
    <t>Techdata SA</t>
  </si>
  <si>
    <t>Champagne</t>
  </si>
  <si>
    <t>AF Bussigny Ouest</t>
  </si>
  <si>
    <t>Adeli &amp; Partners LTD</t>
  </si>
  <si>
    <t>Eichenberger SA</t>
  </si>
  <si>
    <t>Rossinière</t>
  </si>
  <si>
    <t>Nicod Ingénieurs civils SA</t>
  </si>
  <si>
    <t>Avenches</t>
  </si>
  <si>
    <t>Geneco SA</t>
  </si>
  <si>
    <t>Commune de Château-d'Oex</t>
  </si>
  <si>
    <t>Freddy Oguey SA</t>
  </si>
  <si>
    <t>De Cerenville Géotechnique SA</t>
  </si>
  <si>
    <t>Groupe 30</t>
  </si>
  <si>
    <t>Pauchard &amp; Schouwey SA</t>
  </si>
  <si>
    <t>Belmont-Broye</t>
  </si>
  <si>
    <t>MP Ingénieurs Conseils SA</t>
  </si>
  <si>
    <t>SD Ingénierie Lausanne SA</t>
  </si>
  <si>
    <t>Perler AG</t>
  </si>
  <si>
    <t>Autogrill Suisse SA</t>
  </si>
  <si>
    <t>Delley-Portalban</t>
  </si>
  <si>
    <t>Romont</t>
  </si>
  <si>
    <t>SINEF SA</t>
  </si>
  <si>
    <t>Cruchon Jean-Paul &amp; Associés SA</t>
  </si>
  <si>
    <t>Hestia Constructions SA EG</t>
  </si>
  <si>
    <t>Massonnens</t>
  </si>
  <si>
    <t>Multifiduciaire SA</t>
  </si>
  <si>
    <t>Vallon</t>
  </si>
  <si>
    <t>Chavornay</t>
  </si>
  <si>
    <t>Régie de Fribourg</t>
  </si>
  <si>
    <t>NPPR Ingénieurs et Géomètres SA</t>
  </si>
  <si>
    <t>Gibloux</t>
  </si>
  <si>
    <t>EDIFEA SA</t>
  </si>
  <si>
    <t>Grandvillard</t>
  </si>
  <si>
    <t>Groupe Mutuel</t>
  </si>
  <si>
    <t>Rappo Hoch- und Tiefbau AG</t>
  </si>
  <si>
    <t>Monod-Piguet + Associés Ingénieurs Conseils SA</t>
  </si>
  <si>
    <t>Richter &amp; Dahl Rocha SA</t>
  </si>
  <si>
    <t>Despond SA</t>
  </si>
  <si>
    <t>SEGC Ingénieurs Conseils SA</t>
  </si>
  <si>
    <t>Sicpa Holding SA</t>
  </si>
  <si>
    <t>Hervé de Rham Architecte SA</t>
  </si>
  <si>
    <t>Montanaire</t>
  </si>
  <si>
    <t>Chemin de fer Lausanne Echallens Bercher SA</t>
  </si>
  <si>
    <t>Châbles</t>
  </si>
  <si>
    <t>SIGE</t>
  </si>
  <si>
    <t>ECAB</t>
  </si>
  <si>
    <t>Gletterens</t>
  </si>
  <si>
    <t>Impact Concept SA</t>
  </si>
  <si>
    <t>Schmidt Expert immobilier</t>
  </si>
  <si>
    <t>Blonay</t>
  </si>
  <si>
    <t>Swisscom Suisse SA</t>
  </si>
  <si>
    <t>Riaz</t>
  </si>
  <si>
    <t>EDMS SA</t>
  </si>
  <si>
    <t>Serrano Juan</t>
  </si>
  <si>
    <t>ATB SA Ingénieurs-conseils SIA USIC</t>
  </si>
  <si>
    <t>Sévaz</t>
  </si>
  <si>
    <t>Sorens</t>
  </si>
  <si>
    <t>Translait SA</t>
  </si>
  <si>
    <t>Broc</t>
  </si>
  <si>
    <t>Maric Ingénieurs et Géologues SA</t>
  </si>
  <si>
    <t>ESM-Ingénieurs Associés SA</t>
  </si>
  <si>
    <t>Vuadens</t>
  </si>
  <si>
    <t>Poste Immobilier</t>
  </si>
  <si>
    <t>Ingéni SA</t>
  </si>
  <si>
    <t>Perreten &amp; Milleret SA</t>
  </si>
  <si>
    <t>Penthalaz</t>
  </si>
  <si>
    <t>Weck-Aeby &amp; Cie SA</t>
  </si>
  <si>
    <t>Sulmoni SA</t>
  </si>
  <si>
    <t>L'Architecture 360°</t>
  </si>
  <si>
    <t>Service technique</t>
  </si>
  <si>
    <t>Atelier d'architecture Collbert</t>
  </si>
  <si>
    <t>IUB Engineering SA</t>
  </si>
  <si>
    <t>Waser Daniel</t>
  </si>
  <si>
    <t>OPAN Concept</t>
  </si>
  <si>
    <t>AW Ingénieurs-Conseils SA</t>
  </si>
  <si>
    <t>Liebherr Machines Bulle SA</t>
  </si>
  <si>
    <t>Induni &amp; Cie SA</t>
  </si>
  <si>
    <t>Scierie Zahnd SA</t>
  </si>
  <si>
    <t>Zbinden Posieux SA</t>
  </si>
  <si>
    <t>Fédération Vaudoise des Entrepreneurs</t>
  </si>
  <si>
    <t>Jean-Yves Abbet</t>
  </si>
  <si>
    <t>Pascal Abbet</t>
  </si>
  <si>
    <t>Christine Dussetier</t>
  </si>
  <si>
    <t>Fernando Jorge Abrunhosa Ferreira</t>
  </si>
  <si>
    <t>invite1 -</t>
  </si>
  <si>
    <t>Claude Aeberhard</t>
  </si>
  <si>
    <t>Nancy Marcos</t>
  </si>
  <si>
    <t>Martin Aebischer</t>
  </si>
  <si>
    <t>Cynthia Aebischer</t>
  </si>
  <si>
    <t>Fredy Aeby</t>
  </si>
  <si>
    <t>Ivana Aeby</t>
  </si>
  <si>
    <t>Pascal Aerni</t>
  </si>
  <si>
    <t>Adriana Aerni</t>
  </si>
  <si>
    <t>Patrick Alberti</t>
  </si>
  <si>
    <t>Dominique Alberti</t>
  </si>
  <si>
    <t>Giuseppe Appisa</t>
  </si>
  <si>
    <t>Marie-Claude Apisa</t>
  </si>
  <si>
    <t>Samuel Aubert</t>
  </si>
  <si>
    <t>Alexandra Aubert</t>
  </si>
  <si>
    <t>Vincent Aubert</t>
  </si>
  <si>
    <t>Béatrice Aubert</t>
  </si>
  <si>
    <t>Frédéric Ayer</t>
  </si>
  <si>
    <t>Carla De Matos</t>
  </si>
  <si>
    <t>Roger Baeriswyl</t>
  </si>
  <si>
    <t>Alexandre Ballaman</t>
  </si>
  <si>
    <t>Vanessa Ballaman</t>
  </si>
  <si>
    <t>Eric Ballaman</t>
  </si>
  <si>
    <t>Patricia Ballaman</t>
  </si>
  <si>
    <t>Olivier Ballaman</t>
  </si>
  <si>
    <t>Pierre Balmat</t>
  </si>
  <si>
    <t>Christian Balsiger</t>
  </si>
  <si>
    <t>Isabelle Uldry</t>
  </si>
  <si>
    <t>Miguel Bandeira</t>
  </si>
  <si>
    <t>invite2 -</t>
  </si>
  <si>
    <t>Markus Bapst</t>
  </si>
  <si>
    <t>Jacqueline Bapst</t>
  </si>
  <si>
    <t>Pierre Barbey</t>
  </si>
  <si>
    <t>Daniel Bard</t>
  </si>
  <si>
    <t>Nicole Bard</t>
  </si>
  <si>
    <t>Philippe Barras</t>
  </si>
  <si>
    <t>Corinne Barras</t>
  </si>
  <si>
    <t>Pascal Barras</t>
  </si>
  <si>
    <t>Fabienne Niquille</t>
  </si>
  <si>
    <t>Alain Bataillard</t>
  </si>
  <si>
    <t>Martine Bataillard</t>
  </si>
  <si>
    <t>Sylvain Baumann</t>
  </si>
  <si>
    <t>Olivier David (collègue car ma femme ne peut pas venir!)</t>
  </si>
  <si>
    <t>Pierre Bays</t>
  </si>
  <si>
    <t>Gisèle Bays</t>
  </si>
  <si>
    <t>Jérôme Béné</t>
  </si>
  <si>
    <t>Nadia  Mösching</t>
  </si>
  <si>
    <t>Enrico Bergonzo</t>
  </si>
  <si>
    <t>Nadia Bergonzo</t>
  </si>
  <si>
    <t>Martial Berset</t>
  </si>
  <si>
    <t>Céline Geissbühler</t>
  </si>
  <si>
    <t>Martin Bertholet</t>
  </si>
  <si>
    <t>invite3 -</t>
  </si>
  <si>
    <t>Philippe Bertholey</t>
  </si>
  <si>
    <t>Tiffany  Bertholet</t>
  </si>
  <si>
    <t>Ronald Alex Besomi</t>
  </si>
  <si>
    <t>Christian Beyeler</t>
  </si>
  <si>
    <t>Charlotte Claudet</t>
  </si>
  <si>
    <t>Fabien Beytrison</t>
  </si>
  <si>
    <t>Karine Julier</t>
  </si>
  <si>
    <t>Christophe Biard</t>
  </si>
  <si>
    <t>Florence Biard</t>
  </si>
  <si>
    <t>Julien Bielmann</t>
  </si>
  <si>
    <t>Béatrice Binz</t>
  </si>
  <si>
    <t>Sylviane Binz</t>
  </si>
  <si>
    <t>Patricia Binz Bussard</t>
  </si>
  <si>
    <t>invite4 -</t>
  </si>
  <si>
    <t>invite5 -</t>
  </si>
  <si>
    <t xml:space="preserve">invite6 </t>
  </si>
  <si>
    <t>Jacques Didier Blanc</t>
  </si>
  <si>
    <t>Peter  Blatter</t>
  </si>
  <si>
    <t>Chantal Blatter</t>
  </si>
  <si>
    <t>Frédéric Blum</t>
  </si>
  <si>
    <t>Rodolphe Turrian</t>
  </si>
  <si>
    <t>André Reichenbach</t>
  </si>
  <si>
    <t>Maurin Schwitzguebel</t>
  </si>
  <si>
    <t>Didier Bonny</t>
  </si>
  <si>
    <t>Aurore Bonny</t>
  </si>
  <si>
    <t>Patrice Borcard</t>
  </si>
  <si>
    <t>Colette Borcard</t>
  </si>
  <si>
    <t>Martin Bornand</t>
  </si>
  <si>
    <t>Patricia Senaud</t>
  </si>
  <si>
    <t>Marco Bosso</t>
  </si>
  <si>
    <t>Paola Bosso</t>
  </si>
  <si>
    <t>Thomas Bossy</t>
  </si>
  <si>
    <t>Dominique Both</t>
  </si>
  <si>
    <t>Jacqueline Both</t>
  </si>
  <si>
    <t>Michel Bourret</t>
  </si>
  <si>
    <t>Véronique Bourret</t>
  </si>
  <si>
    <t>Alain  Bovay</t>
  </si>
  <si>
    <t>Fabienne Bovay</t>
  </si>
  <si>
    <t>Thierry Georges</t>
  </si>
  <si>
    <t>Mme Georges</t>
  </si>
  <si>
    <t>Patrick Bovigny</t>
  </si>
  <si>
    <t>Nathalie Bovigny</t>
  </si>
  <si>
    <t>Béla Brandt</t>
  </si>
  <si>
    <t>Eric Jaquier</t>
  </si>
  <si>
    <t>Maxime Brenner</t>
  </si>
  <si>
    <t>Laure  Testeniere</t>
  </si>
  <si>
    <t>Benoît Broch</t>
  </si>
  <si>
    <t>Frédéric Brodard</t>
  </si>
  <si>
    <t>Julie Robin</t>
  </si>
  <si>
    <t>Marcel Brügger</t>
  </si>
  <si>
    <t>Marie-Anne Laub</t>
  </si>
  <si>
    <t>Franz Brun</t>
  </si>
  <si>
    <t>Thérese Volet</t>
  </si>
  <si>
    <t>Albert Antonio Buccola</t>
  </si>
  <si>
    <t>Ernest Bucher</t>
  </si>
  <si>
    <t>Léa Bucher</t>
  </si>
  <si>
    <t>Gilles Bucher</t>
  </si>
  <si>
    <t>Régine Bucher</t>
  </si>
  <si>
    <t>Thomas Buchi</t>
  </si>
  <si>
    <t>Patricia Rochat Buchi</t>
  </si>
  <si>
    <t xml:space="preserve">Gérard Buchs </t>
  </si>
  <si>
    <t>Jacqueline Nicolet Buchs</t>
  </si>
  <si>
    <t>Pascal  Delessert</t>
  </si>
  <si>
    <t>Monique Delessert</t>
  </si>
  <si>
    <t>Michel Bürgisser</t>
  </si>
  <si>
    <t>Elisabeth Burgisser</t>
  </si>
  <si>
    <t>Alain Bürgy</t>
  </si>
  <si>
    <t>Nicole Bürgy</t>
  </si>
  <si>
    <t>Aurélie Haenni</t>
  </si>
  <si>
    <t>Christian Burkhard</t>
  </si>
  <si>
    <t>Sophie Burkhard</t>
  </si>
  <si>
    <t>Mathias Burri</t>
  </si>
  <si>
    <t>Lionel Bussard</t>
  </si>
  <si>
    <t>Aline  Dousse</t>
  </si>
  <si>
    <t>Christian Bussard</t>
  </si>
  <si>
    <t>Marie-Lyse Bussard</t>
  </si>
  <si>
    <t>Catherine Bussard</t>
  </si>
  <si>
    <t>Michel Bussard</t>
  </si>
  <si>
    <t>Nadine Dafflon</t>
  </si>
  <si>
    <t>Albert Dafflon</t>
  </si>
  <si>
    <t>Elisabeth Seydoux</t>
  </si>
  <si>
    <t>Didier Bussard</t>
  </si>
  <si>
    <t>Pierre Bussard</t>
  </si>
  <si>
    <t>NA Bussy</t>
  </si>
  <si>
    <t>Denis Chassot</t>
  </si>
  <si>
    <t>Christophe Marmy</t>
  </si>
  <si>
    <t>Christophe Caille</t>
  </si>
  <si>
    <t>Laetitia Caille</t>
  </si>
  <si>
    <t>Oscar Camarena</t>
  </si>
  <si>
    <t>Muriel Camarena</t>
  </si>
  <si>
    <t>Elder Cardoso</t>
  </si>
  <si>
    <t>Sophie Cardoso</t>
  </si>
  <si>
    <t>Christine Carrel</t>
  </si>
  <si>
    <t>Jean-Luc Carrel</t>
  </si>
  <si>
    <t>Arlette Ruch-Mabboux</t>
  </si>
  <si>
    <t>Pascal Ruch</t>
  </si>
  <si>
    <t>José Carrillo</t>
  </si>
  <si>
    <t>Mathias Carrupt</t>
  </si>
  <si>
    <t>Paulo Tavares</t>
  </si>
  <si>
    <t>Elisabeth Carrupt</t>
  </si>
  <si>
    <t>Laurent Cassan</t>
  </si>
  <si>
    <t>Fabienne Dedigama</t>
  </si>
  <si>
    <t>Philippe Castella</t>
  </si>
  <si>
    <t>Renaud Chantry</t>
  </si>
  <si>
    <t>Sonia Guijaro</t>
  </si>
  <si>
    <t>Benoît Chappuis</t>
  </si>
  <si>
    <t>Chiara Grisoni</t>
  </si>
  <si>
    <t>Manfred Chardonnens</t>
  </si>
  <si>
    <t>Sonja Chardonnens</t>
  </si>
  <si>
    <t>Nicolas Chardonnens</t>
  </si>
  <si>
    <t>Catherine Chardonnens</t>
  </si>
  <si>
    <t>Jacques Vultier</t>
  </si>
  <si>
    <t>Roch Sébastien</t>
  </si>
  <si>
    <t>Guy Chardonnens</t>
  </si>
  <si>
    <t>Anne Marie Chardonnens</t>
  </si>
  <si>
    <t>Emmanuel Charpié</t>
  </si>
  <si>
    <t>Sophie Charpié</t>
  </si>
  <si>
    <t>Olivier Charrière</t>
  </si>
  <si>
    <t>Emmanuelle Charrière</t>
  </si>
  <si>
    <t>Sylvie Charrière</t>
  </si>
  <si>
    <t>Alain Chassot</t>
  </si>
  <si>
    <t>Claudine Chassot</t>
  </si>
  <si>
    <t>Jacques Chassot</t>
  </si>
  <si>
    <t>Florence Chassot</t>
  </si>
  <si>
    <t>Jean-Bernard Chassot</t>
  </si>
  <si>
    <t>Martine  Chassot</t>
  </si>
  <si>
    <t>Yvan Chassot</t>
  </si>
  <si>
    <t>Martine Chassot</t>
  </si>
  <si>
    <t>Stéphane Chassot</t>
  </si>
  <si>
    <t>Daniel Cherpillod</t>
  </si>
  <si>
    <t>Anne Cherpillod</t>
  </si>
  <si>
    <t>Jacques Chiesa</t>
  </si>
  <si>
    <t>Alexandre Chollet</t>
  </si>
  <si>
    <t>Yves Christen</t>
  </si>
  <si>
    <t>Ariane Christen</t>
  </si>
  <si>
    <t>Arthus Christen</t>
  </si>
  <si>
    <t>Berset Christian</t>
  </si>
  <si>
    <t>Nicole Berset</t>
  </si>
  <si>
    <t>Egger Claude Eric</t>
  </si>
  <si>
    <t>Rosa Egger</t>
  </si>
  <si>
    <t>Thierry Constantin</t>
  </si>
  <si>
    <t>Yvan Corminboeuf</t>
  </si>
  <si>
    <t>Christine Corminboeuf</t>
  </si>
  <si>
    <t>Jean-Marie  Crausaz</t>
  </si>
  <si>
    <t>Brigitte  Schumann</t>
  </si>
  <si>
    <t>Henri  Jaccottet</t>
  </si>
  <si>
    <t>Richard Schafroth</t>
  </si>
  <si>
    <t>Bastian Crausaz</t>
  </si>
  <si>
    <t xml:space="preserve">Olivier Crausaz </t>
  </si>
  <si>
    <t xml:space="preserve">Graça Crausaz </t>
  </si>
  <si>
    <t>Jean-Daniel Cruchet (membre de la Municipalité)</t>
  </si>
  <si>
    <t>Nicolas Rouge (membre de la Municipalité)</t>
  </si>
  <si>
    <t>Félix Oberhaensli (membre de la Municipalité)</t>
  </si>
  <si>
    <t>Cindy Pavid (membre de la Municipalité)</t>
  </si>
  <si>
    <t>David Cuennet</t>
  </si>
  <si>
    <t>Laurence Cuennet</t>
  </si>
  <si>
    <t>Raphaël Curdy</t>
  </si>
  <si>
    <t>Hélène Curdy</t>
  </si>
  <si>
    <t>Vanessa Currat</t>
  </si>
  <si>
    <t>François Currat</t>
  </si>
  <si>
    <t>Rui Manuel Da Silveira Vieira</t>
  </si>
  <si>
    <t>Pierre-André Darbellay</t>
  </si>
  <si>
    <t>Marie-Laurence Darbellay</t>
  </si>
  <si>
    <t>Olivier Davet</t>
  </si>
  <si>
    <t>Magalie Rey</t>
  </si>
  <si>
    <t>Jacques Davet</t>
  </si>
  <si>
    <t>Julien Davet</t>
  </si>
  <si>
    <t xml:space="preserve">invite2 </t>
  </si>
  <si>
    <t>Evelyne De Goudron-Seydoux</t>
  </si>
  <si>
    <t>Afonso Nuno De Gregorio</t>
  </si>
  <si>
    <t>José De Gregorio</t>
  </si>
  <si>
    <t>Emmanuel Deforel</t>
  </si>
  <si>
    <t>Marie-Claire Deforel</t>
  </si>
  <si>
    <t>Claudine Déforel-Favre</t>
  </si>
  <si>
    <t>Christian Deladoey</t>
  </si>
  <si>
    <t>Dominique Deladoey</t>
  </si>
  <si>
    <t>Julien Delessert</t>
  </si>
  <si>
    <t>Christophe Demierre</t>
  </si>
  <si>
    <t>Sandra Demierre</t>
  </si>
  <si>
    <t>Jean-Daniel Despraz</t>
  </si>
  <si>
    <t>Viviane Despraz</t>
  </si>
  <si>
    <t>Raymond Devaud</t>
  </si>
  <si>
    <t>Yvonne  Godel</t>
  </si>
  <si>
    <t>Xavier Dewarrat</t>
  </si>
  <si>
    <t>Aline Dewarrat</t>
  </si>
  <si>
    <t>Cédric Diserens</t>
  </si>
  <si>
    <t>Stéphanie Diserens</t>
  </si>
  <si>
    <t>Arnaud Dorthe</t>
  </si>
  <si>
    <t>Meltem Dorthe</t>
  </si>
  <si>
    <t>Marc Doutaz</t>
  </si>
  <si>
    <t>Anaïs Doutaz</t>
  </si>
  <si>
    <t>Mathieu Doutaz</t>
  </si>
  <si>
    <t>André Droux</t>
  </si>
  <si>
    <t>Sandra Droux</t>
  </si>
  <si>
    <t>Laurence Prizzi</t>
  </si>
  <si>
    <t>Armando Prizzi</t>
  </si>
  <si>
    <t>Carlos Manuel Duarte Perreira</t>
  </si>
  <si>
    <t>Paul Ducrest</t>
  </si>
  <si>
    <t>Monique Ducrest</t>
  </si>
  <si>
    <t>Frédéric Ducrest</t>
  </si>
  <si>
    <t>Samuel Favre</t>
  </si>
  <si>
    <t>Charles Ducrot</t>
  </si>
  <si>
    <t>Steve Grumser</t>
  </si>
  <si>
    <t>Anne Grumser</t>
  </si>
  <si>
    <t>Daniel Maillard</t>
  </si>
  <si>
    <t>Marie-Paule Demierre</t>
  </si>
  <si>
    <t>Etienne Dufey</t>
  </si>
  <si>
    <t>Jennifer Genovese</t>
  </si>
  <si>
    <t>Michel Duinker</t>
  </si>
  <si>
    <t>Laure  Duinker-Haller</t>
  </si>
  <si>
    <t>Didier Dutoit</t>
  </si>
  <si>
    <t>Marc Dvorak</t>
  </si>
  <si>
    <t>Sylvianne Dvorak</t>
  </si>
  <si>
    <t>Manfred Engel</t>
  </si>
  <si>
    <t>Monique Engel</t>
  </si>
  <si>
    <t>Patrice Epiney</t>
  </si>
  <si>
    <t>Véronique Epiney</t>
  </si>
  <si>
    <t>Mast Eric</t>
  </si>
  <si>
    <t>Danielle Bise</t>
  </si>
  <si>
    <t>Rudy Fasel</t>
  </si>
  <si>
    <t>Isabelle Marquis-Fasel</t>
  </si>
  <si>
    <t>Stéphanie Fasel</t>
  </si>
  <si>
    <t>Pierre-Alain Fauchère</t>
  </si>
  <si>
    <t>Bertrand Favez</t>
  </si>
  <si>
    <t>Grégoire Favre</t>
  </si>
  <si>
    <t>Simone Favre</t>
  </si>
  <si>
    <t>Jérémie Favre</t>
  </si>
  <si>
    <t>Gilbert Favre</t>
  </si>
  <si>
    <t>Nicolas Fawer</t>
  </si>
  <si>
    <t>Chiara Paderno Fawer</t>
  </si>
  <si>
    <t>Luc Fellay</t>
  </si>
  <si>
    <t>Mario Fellrath</t>
  </si>
  <si>
    <t>Geneviève Fellrath</t>
  </si>
  <si>
    <t>David Ferrari</t>
  </si>
  <si>
    <t>Valery Fessler</t>
  </si>
  <si>
    <t>Christian Fimbel</t>
  </si>
  <si>
    <t>Laurence Burglin</t>
  </si>
  <si>
    <t>Jessica Fischer</t>
  </si>
  <si>
    <t>Jürgen Sauter</t>
  </si>
  <si>
    <t>Blaise Fontana</t>
  </si>
  <si>
    <t>Yves Fontanellaz</t>
  </si>
  <si>
    <t>Fabienne Fontanellaz</t>
  </si>
  <si>
    <t>Pierre-Marie Fornage</t>
  </si>
  <si>
    <t>Isabelle Fornage</t>
  </si>
  <si>
    <t>Daniel Forrer</t>
  </si>
  <si>
    <t>Fabio Fossati</t>
  </si>
  <si>
    <t>Maxime Fossati</t>
  </si>
  <si>
    <t>Jacques Fragnière</t>
  </si>
  <si>
    <t>Christelle Fragnière</t>
  </si>
  <si>
    <t>Myriam Fragnière Dufour</t>
  </si>
  <si>
    <t>Pascal Florio</t>
  </si>
  <si>
    <t>Léo Franceschi</t>
  </si>
  <si>
    <t>Dominique Fransceschi</t>
  </si>
  <si>
    <t>Pierre Frey</t>
  </si>
  <si>
    <t>Martine Jaquet</t>
  </si>
  <si>
    <t>Claude Frund</t>
  </si>
  <si>
    <t>Silvia Thomet</t>
  </si>
  <si>
    <t>François Fullemann</t>
  </si>
  <si>
    <t>Fanny Zurcher</t>
  </si>
  <si>
    <t>Thierry Gachet</t>
  </si>
  <si>
    <t>Denis Galley</t>
  </si>
  <si>
    <t>Laurence Galley</t>
  </si>
  <si>
    <t>Frédéric Galley</t>
  </si>
  <si>
    <t>Martin Galpin</t>
  </si>
  <si>
    <t>Samuel Kauffman</t>
  </si>
  <si>
    <t>Benjamin Gapany</t>
  </si>
  <si>
    <t>Mélissa Bapst</t>
  </si>
  <si>
    <t xml:space="preserve">? </t>
  </si>
  <si>
    <t>Olivier Gapany</t>
  </si>
  <si>
    <t>Amélie Gapany</t>
  </si>
  <si>
    <t>Antonio Garcia</t>
  </si>
  <si>
    <t>Thi Mai Khanh Ngo</t>
  </si>
  <si>
    <t>Stéphane Garrin</t>
  </si>
  <si>
    <t>Eric Gasparini</t>
  </si>
  <si>
    <t>Irina Gasparini</t>
  </si>
  <si>
    <t>Dieter Gasser</t>
  </si>
  <si>
    <t>Jean-Louis Gauch</t>
  </si>
  <si>
    <t>StÃ©phane Gauch</t>
  </si>
  <si>
    <t>Guillermo Martinez Gavier</t>
  </si>
  <si>
    <t>Mercedes Christe MG</t>
  </si>
  <si>
    <t>Pablo Gebel</t>
  </si>
  <si>
    <t>Marc Genilloud</t>
  </si>
  <si>
    <t>Rachel Staedel</t>
  </si>
  <si>
    <t>Corinne Genoud</t>
  </si>
  <si>
    <t>Cédric Genoud</t>
  </si>
  <si>
    <t>Daniel Collaud</t>
  </si>
  <si>
    <t>Marie-Claude Collaud</t>
  </si>
  <si>
    <t>Jean Genoud</t>
  </si>
  <si>
    <t>Marie-Thérèse Genoud</t>
  </si>
  <si>
    <t>Pascal Genoud</t>
  </si>
  <si>
    <t>Valérie Genoud</t>
  </si>
  <si>
    <t>Patrick Genoud</t>
  </si>
  <si>
    <t>Frédéric Genoud</t>
  </si>
  <si>
    <t>Julien Genton</t>
  </si>
  <si>
    <t>Aurélie Savary</t>
  </si>
  <si>
    <t>Nicolas Ghiringhelli</t>
  </si>
  <si>
    <t>Murièle Ghiringhelli</t>
  </si>
  <si>
    <t>René Gilliéron</t>
  </si>
  <si>
    <t>Josiane Gilliéron</t>
  </si>
  <si>
    <t>Jean-Paul Favre</t>
  </si>
  <si>
    <t>Francine Favre</t>
  </si>
  <si>
    <t>Yann Gilliéron</t>
  </si>
  <si>
    <t>Laetitia Gilliéron</t>
  </si>
  <si>
    <t>Gaël Girardet</t>
  </si>
  <si>
    <t>Barbara Faeh-Girardet</t>
  </si>
  <si>
    <t>Lionel GIRARDIN</t>
  </si>
  <si>
    <t>Sandra GIRARDIN</t>
  </si>
  <si>
    <t>Gwenaelle GIRARDIN</t>
  </si>
  <si>
    <t>Luc Giroud</t>
  </si>
  <si>
    <t>Aurélien Glardon</t>
  </si>
  <si>
    <t>Stefany Bélaz</t>
  </si>
  <si>
    <t>Franco Glauser</t>
  </si>
  <si>
    <t>René  Gobet</t>
  </si>
  <si>
    <t>Carole Gobet</t>
  </si>
  <si>
    <t>Nathalie Déchanez</t>
  </si>
  <si>
    <t xml:space="preserve">Paul Maillard </t>
  </si>
  <si>
    <t>Dominique Gobet</t>
  </si>
  <si>
    <t>Laurette Morard Gobet</t>
  </si>
  <si>
    <t>Jean-Francois Gobet</t>
  </si>
  <si>
    <t>Bernard Godel</t>
  </si>
  <si>
    <t>Claudia Godel</t>
  </si>
  <si>
    <t>Georges Godel</t>
  </si>
  <si>
    <t>Marie-Claire Godel</t>
  </si>
  <si>
    <t>Domingos Gomes Dourado</t>
  </si>
  <si>
    <t>Felipe Gonzalez</t>
  </si>
  <si>
    <t>Gabriela Aeschlimann</t>
  </si>
  <si>
    <t>José Gonzalez Gomez</t>
  </si>
  <si>
    <t>Christophe Gosteli</t>
  </si>
  <si>
    <t>Aline Dind</t>
  </si>
  <si>
    <t xml:space="preserve"> Yvan Gougler</t>
  </si>
  <si>
    <t>Hélène Gougler</t>
  </si>
  <si>
    <t>Michel Grandjean</t>
  </si>
  <si>
    <t>Marinette Grandjean</t>
  </si>
  <si>
    <t>Christian Grandjean</t>
  </si>
  <si>
    <t>Nicole Grandjean</t>
  </si>
  <si>
    <t>Eric Grandjean, municipal</t>
  </si>
  <si>
    <t>Line Grandjean</t>
  </si>
  <si>
    <t>Stéphane Henchoz, municipal</t>
  </si>
  <si>
    <t>Roger Grangier</t>
  </si>
  <si>
    <t>Annelise Grangier-Rochat</t>
  </si>
  <si>
    <t>Michel Grangier</t>
  </si>
  <si>
    <t>Magali Grangier</t>
  </si>
  <si>
    <t>Christian Grangier</t>
  </si>
  <si>
    <t>Marie-José Grangier</t>
  </si>
  <si>
    <t>Francis Gremaud</t>
  </si>
  <si>
    <t>Bernard Gret</t>
  </si>
  <si>
    <t>Marie-Claire Gret</t>
  </si>
  <si>
    <t>Patrice Grobet</t>
  </si>
  <si>
    <t>Nicole Gross</t>
  </si>
  <si>
    <t>Conjoint Madame GROSS</t>
  </si>
  <si>
    <t>Frédéric Gross</t>
  </si>
  <si>
    <t>Axel Gross</t>
  </si>
  <si>
    <t>Philippe Guisolan</t>
  </si>
  <si>
    <t>Marc Guisolan</t>
  </si>
  <si>
    <t>Markus Gutknecht</t>
  </si>
  <si>
    <t>Patricia Gutknecht</t>
  </si>
  <si>
    <t>Jean-Jacques Haemmerli</t>
  </si>
  <si>
    <t>Urs Haldemann</t>
  </si>
  <si>
    <t>Johann Hasler</t>
  </si>
  <si>
    <t>François Hauter</t>
  </si>
  <si>
    <t>Armin Hemmi</t>
  </si>
  <si>
    <t>Heidi Hemmi</t>
  </si>
  <si>
    <t>Jürg Hermmann</t>
  </si>
  <si>
    <t>Christian Herzig</t>
  </si>
  <si>
    <t>Ellen Herzig</t>
  </si>
  <si>
    <t>René Hirsiger</t>
  </si>
  <si>
    <t>Anne-Françoise Hirsiger</t>
  </si>
  <si>
    <t>David Hirt</t>
  </si>
  <si>
    <t>Khadija Galley</t>
  </si>
  <si>
    <t>Monique Hofstetter</t>
  </si>
  <si>
    <t>Charles Hofstetter</t>
  </si>
  <si>
    <t>Andreas Holinger</t>
  </si>
  <si>
    <t>Julien Horner</t>
  </si>
  <si>
    <t>Stéphanie Borcard</t>
  </si>
  <si>
    <t>Nicolas Horner</t>
  </si>
  <si>
    <t>Justine Horner</t>
  </si>
  <si>
    <t>Cédric Humberset</t>
  </si>
  <si>
    <t>Isabelle Avondet-Brey</t>
  </si>
  <si>
    <t>Yvan Hunziker</t>
  </si>
  <si>
    <t>Karine Hunziker</t>
  </si>
  <si>
    <t>Laurent Idoux</t>
  </si>
  <si>
    <t>Albertine Idoux</t>
  </si>
  <si>
    <t>Guy-Noël Jacquier</t>
  </si>
  <si>
    <t>Véronique Jacquier</t>
  </si>
  <si>
    <t>Joël Jaquier</t>
  </si>
  <si>
    <t>Martine Jaquier</t>
  </si>
  <si>
    <t>Sébatien Jaquier</t>
  </si>
  <si>
    <t>Murielle Jaquier</t>
  </si>
  <si>
    <t>Jean-Luc Jaquier</t>
  </si>
  <si>
    <t>Barbara Jaquier</t>
  </si>
  <si>
    <t>Christophe Jaquier</t>
  </si>
  <si>
    <t>Fabienne  Gremaud</t>
  </si>
  <si>
    <t>Stéphane Jeandidier</t>
  </si>
  <si>
    <t>François Jeanneret</t>
  </si>
  <si>
    <t>Monique Jeanneret</t>
  </si>
  <si>
    <t>Yannick Jeckelmann</t>
  </si>
  <si>
    <t>Fanny Roulin</t>
  </si>
  <si>
    <t>Patric Joliquin</t>
  </si>
  <si>
    <t>Mélanie Joliquin</t>
  </si>
  <si>
    <t>Paul-André Jordan</t>
  </si>
  <si>
    <t>Anne Jordan</t>
  </si>
  <si>
    <t>Jacinthe Joye</t>
  </si>
  <si>
    <t>Nicolas Fragnière</t>
  </si>
  <si>
    <t>Didier Jungo</t>
  </si>
  <si>
    <t>Cédric Jungo</t>
  </si>
  <si>
    <t>Sandra Jungo</t>
  </si>
  <si>
    <t>Jean-Claude Jungo</t>
  </si>
  <si>
    <t>Colette Jungo</t>
  </si>
  <si>
    <t>Emmanuelle Kaelin-Murith</t>
  </si>
  <si>
    <t>Alain Kapp</t>
  </si>
  <si>
    <t>Chantal Kapp</t>
  </si>
  <si>
    <t>Nathalie Khoury</t>
  </si>
  <si>
    <t>Rania Python Holland</t>
  </si>
  <si>
    <t>Arno Kneubühler</t>
  </si>
  <si>
    <t>Martina Loetscher</t>
  </si>
  <si>
    <t>Dominique Kolly</t>
  </si>
  <si>
    <t>Sandra Howald</t>
  </si>
  <si>
    <t>Romain Kolly</t>
  </si>
  <si>
    <t>Paul Aimé Krummenacher</t>
  </si>
  <si>
    <t>Jean Kuhnen</t>
  </si>
  <si>
    <t>Albert Lambelet</t>
  </si>
  <si>
    <t>Monique Bruderer</t>
  </si>
  <si>
    <t>André Bruderer</t>
  </si>
  <si>
    <t>Myriam Monney</t>
  </si>
  <si>
    <t>Rodrigo Latorre</t>
  </si>
  <si>
    <t>Sofia Latorre</t>
  </si>
  <si>
    <t>Giuseppe Lauria</t>
  </si>
  <si>
    <t>Chantal Lauria</t>
  </si>
  <si>
    <t>Claude Lehrian</t>
  </si>
  <si>
    <t>Marie-Christine Lehrian</t>
  </si>
  <si>
    <t>Raphaël Leroy</t>
  </si>
  <si>
    <t>Iris Leroy</t>
  </si>
  <si>
    <t>David Linford</t>
  </si>
  <si>
    <t>Julien Linford</t>
  </si>
  <si>
    <t>Ferdinand Locher</t>
  </si>
  <si>
    <t>Georges Locher</t>
  </si>
  <si>
    <t>Christine Locher</t>
  </si>
  <si>
    <t>Joao Antonio Lopes Mendes</t>
  </si>
  <si>
    <t>Nicolas Lopreti</t>
  </si>
  <si>
    <t>? Lopreti (mail envoyé, il va répondre par mail pour la personne qui l'accompagne)</t>
  </si>
  <si>
    <t>Nicoals Lopreti</t>
  </si>
  <si>
    <t>Bertrand Losey</t>
  </si>
  <si>
    <t xml:space="preserve">Invité1 </t>
  </si>
  <si>
    <t xml:space="preserve">Invité2 </t>
  </si>
  <si>
    <t xml:space="preserve">Invité3 </t>
  </si>
  <si>
    <t>Jean-François Loup</t>
  </si>
  <si>
    <t>Fabienne Loup</t>
  </si>
  <si>
    <t xml:space="preserve">Armand Lugrin </t>
  </si>
  <si>
    <t>Cinthia Mermod</t>
  </si>
  <si>
    <t>Dominique Macheret</t>
  </si>
  <si>
    <t>Myriam Macheret</t>
  </si>
  <si>
    <t>David Macheret</t>
  </si>
  <si>
    <t>Corinne Macheret</t>
  </si>
  <si>
    <t>Claude Madörin</t>
  </si>
  <si>
    <t>Babette Madörin</t>
  </si>
  <si>
    <t>Christophe Maillard</t>
  </si>
  <si>
    <t>Martine Maillard</t>
  </si>
  <si>
    <t>Stéphane Maillard</t>
  </si>
  <si>
    <t>Monique Maillard</t>
  </si>
  <si>
    <t>Paul-André Maillard</t>
  </si>
  <si>
    <t>Eric Maire</t>
  </si>
  <si>
    <t>Francine Maire</t>
  </si>
  <si>
    <t>Guy Delpedro</t>
  </si>
  <si>
    <t>Frédérica Delpedro</t>
  </si>
  <si>
    <t>Cédric Marchon</t>
  </si>
  <si>
    <t>Alain Margueron</t>
  </si>
  <si>
    <t>Florian Margueron</t>
  </si>
  <si>
    <t>Guillaume Marmier</t>
  </si>
  <si>
    <t>Gilles Martin</t>
  </si>
  <si>
    <t>Estelle Babey Martin</t>
  </si>
  <si>
    <t>Hervé Martin</t>
  </si>
  <si>
    <t>Anouk Martin</t>
  </si>
  <si>
    <t>Esteban Martinez</t>
  </si>
  <si>
    <t>Camelia Martinez</t>
  </si>
  <si>
    <t>Flavien Masson</t>
  </si>
  <si>
    <t>Fanny Roze</t>
  </si>
  <si>
    <t>Laurent Masson</t>
  </si>
  <si>
    <t>Joëlle Benoit</t>
  </si>
  <si>
    <t>Bernard Mathyer</t>
  </si>
  <si>
    <t xml:space="preserve">Micheline  Mathyer </t>
  </si>
  <si>
    <t xml:space="preserve">Alain Mathys </t>
  </si>
  <si>
    <t>Laurent Mauron</t>
  </si>
  <si>
    <t>Jacques Mayoraz</t>
  </si>
  <si>
    <t>Jérôme Schüpbach</t>
  </si>
  <si>
    <t>Gérard Mayoraz</t>
  </si>
  <si>
    <t>Yolande Mayoraz</t>
  </si>
  <si>
    <t>Jorge Meideros</t>
  </si>
  <si>
    <t>Mauricio DeLevrano</t>
  </si>
  <si>
    <t>Joseph Melfi</t>
  </si>
  <si>
    <t>Vitor Manuel Mendes Jésus</t>
  </si>
  <si>
    <t>Jean-Bernard Menoud</t>
  </si>
  <si>
    <t>Luana  Menoud-Baldi</t>
  </si>
  <si>
    <t>Eric Menoud</t>
  </si>
  <si>
    <t>Valentine Menoud</t>
  </si>
  <si>
    <t>Philip Messerli</t>
  </si>
  <si>
    <t>Melanie Brügger</t>
  </si>
  <si>
    <t>Nicolas Messerli</t>
  </si>
  <si>
    <t>Valérie Messerli</t>
  </si>
  <si>
    <t>Gilbert Métrailler</t>
  </si>
  <si>
    <t>Irma Kemper</t>
  </si>
  <si>
    <t>Damien Métry</t>
  </si>
  <si>
    <t>Christian Mettraux</t>
  </si>
  <si>
    <t>Alexandre Meyer</t>
  </si>
  <si>
    <t>Golay Michel</t>
  </si>
  <si>
    <t>Corine Golay</t>
  </si>
  <si>
    <t>Albert Michel</t>
  </si>
  <si>
    <t>Corinne Pythoud</t>
  </si>
  <si>
    <t>Raymond Michel</t>
  </si>
  <si>
    <t>Madeleine Michel</t>
  </si>
  <si>
    <t>Aurélie Michel</t>
  </si>
  <si>
    <t>Catherine Michel</t>
  </si>
  <si>
    <t>Philippe Micheloud</t>
  </si>
  <si>
    <t>Marie-Laurence Zufferey</t>
  </si>
  <si>
    <t>Nicolas Michon</t>
  </si>
  <si>
    <t>Pauline Michon</t>
  </si>
  <si>
    <t>Julien Mivelaz</t>
  </si>
  <si>
    <t>Francis Moé</t>
  </si>
  <si>
    <t>Sybille  Moe</t>
  </si>
  <si>
    <t>Nicolas Moinat</t>
  </si>
  <si>
    <t>Eric Moleyres</t>
  </si>
  <si>
    <t>Véronique Molleyres</t>
  </si>
  <si>
    <t>Franco Monigatti</t>
  </si>
  <si>
    <t>Christian Monney</t>
  </si>
  <si>
    <t>Sabrine Monney</t>
  </si>
  <si>
    <t>Marius Mooser</t>
  </si>
  <si>
    <t>Daniel  Mooser</t>
  </si>
  <si>
    <t>Jacques Morand</t>
  </si>
  <si>
    <t>Anne Morand</t>
  </si>
  <si>
    <t>Raoul Girard</t>
  </si>
  <si>
    <t>Chantal Pythoud</t>
  </si>
  <si>
    <t>David Seydoux</t>
  </si>
  <si>
    <t>Nicolas Wyssmüller</t>
  </si>
  <si>
    <t>Sophie Moura</t>
  </si>
  <si>
    <t>Christian Morand</t>
  </si>
  <si>
    <t>Laurence Fontana Müller</t>
  </si>
  <si>
    <t>Damien Morand</t>
  </si>
  <si>
    <t>Bernard Moreillon</t>
  </si>
  <si>
    <t>Carol Moreillon</t>
  </si>
  <si>
    <t>Frédéric Morel</t>
  </si>
  <si>
    <t>Marc Moret</t>
  </si>
  <si>
    <t>Christine Taets</t>
  </si>
  <si>
    <t>Jean-Daniel Tharin</t>
  </si>
  <si>
    <t>Sylvie Vassaux</t>
  </si>
  <si>
    <t>Pierre-Jean Moret</t>
  </si>
  <si>
    <t>Cédric Morier</t>
  </si>
  <si>
    <t>Marisa Morier</t>
  </si>
  <si>
    <t>Jan-Nicolas Mottier</t>
  </si>
  <si>
    <t>Heidi Mottier</t>
  </si>
  <si>
    <t>René Muller</t>
  </si>
  <si>
    <t>Claude Müller</t>
  </si>
  <si>
    <t>Murielle Muller</t>
  </si>
  <si>
    <t>Christophe Münster</t>
  </si>
  <si>
    <t>Youna Mutti</t>
  </si>
  <si>
    <t>Luca Perret</t>
  </si>
  <si>
    <t>Fabrice NA</t>
  </si>
  <si>
    <t>Andrea Guillod</t>
  </si>
  <si>
    <t>Jean-Pierre  Neff</t>
  </si>
  <si>
    <t>Monika Neff</t>
  </si>
  <si>
    <t>Michel Maillefer</t>
  </si>
  <si>
    <t>Julien Neveu</t>
  </si>
  <si>
    <t>Marie Moscatello</t>
  </si>
  <si>
    <t>Jean-Claude Nicod</t>
  </si>
  <si>
    <t>Muguette Nicod</t>
  </si>
  <si>
    <t>Frédéric Nicod</t>
  </si>
  <si>
    <t>Florence Nicod</t>
  </si>
  <si>
    <t>Jérôme Nicolet</t>
  </si>
  <si>
    <t>Magali Nicolet</t>
  </si>
  <si>
    <t>Yves Nicolier</t>
  </si>
  <si>
    <t xml:space="preserve">Sylviane Nicolier </t>
  </si>
  <si>
    <t>Gaetan Aeby</t>
  </si>
  <si>
    <t>Natacha Aeby</t>
  </si>
  <si>
    <t>Yoram Niddam</t>
  </si>
  <si>
    <t>en attente en attente</t>
  </si>
  <si>
    <t>Bertrand Niquille</t>
  </si>
  <si>
    <t>Marie-France Niquille</t>
  </si>
  <si>
    <t>Jérémie Nuttin</t>
  </si>
  <si>
    <t>Roland Oguey</t>
  </si>
  <si>
    <t>Sonia Oguey</t>
  </si>
  <si>
    <t>Freddy Oguey</t>
  </si>
  <si>
    <t>Marlène Daina</t>
  </si>
  <si>
    <t>Fontana Othmar</t>
  </si>
  <si>
    <t>Alain Oulevey</t>
  </si>
  <si>
    <t>Mical Mercier Oulevey</t>
  </si>
  <si>
    <t>David Parasole</t>
  </si>
  <si>
    <t>Dominique Pasquier</t>
  </si>
  <si>
    <t>Ghislaine Pasquier</t>
  </si>
  <si>
    <t>Stéphane Pasquier</t>
  </si>
  <si>
    <t>Laurent Pasquini</t>
  </si>
  <si>
    <t>Marie Christine Pasquini</t>
  </si>
  <si>
    <t>Yvan Pauchard</t>
  </si>
  <si>
    <t>Albert Pauchard</t>
  </si>
  <si>
    <t>Pascal Joye</t>
  </si>
  <si>
    <t>Christophe Lambert</t>
  </si>
  <si>
    <t>Stephane Mosimann</t>
  </si>
  <si>
    <t>Fabien Pauli</t>
  </si>
  <si>
    <t>Roland Paupe</t>
  </si>
  <si>
    <t>Jean-Pierre Mur</t>
  </si>
  <si>
    <t>Cédric Péclard</t>
  </si>
  <si>
    <t>Claude Penseyres</t>
  </si>
  <si>
    <t>Françoise Penseyres</t>
  </si>
  <si>
    <t>Manuel Fernando Pereira Teixeira</t>
  </si>
  <si>
    <t>Jean Perez</t>
  </si>
  <si>
    <t>Heinrich Perler</t>
  </si>
  <si>
    <t>Guy Pernet</t>
  </si>
  <si>
    <t>Rosemarie Pernet</t>
  </si>
  <si>
    <t>Jean-François Perriard</t>
  </si>
  <si>
    <t>Marlène Collaud</t>
  </si>
  <si>
    <t>Christian Perrier</t>
  </si>
  <si>
    <t>Josiane Perrier</t>
  </si>
  <si>
    <t>Emmanuel Bussard</t>
  </si>
  <si>
    <t>Philippe Perritaz</t>
  </si>
  <si>
    <t>Ariane Perritaz</t>
  </si>
  <si>
    <t>Miki Perroud</t>
  </si>
  <si>
    <t>Maurice Perruchoud</t>
  </si>
  <si>
    <t>Nathalie Rieille</t>
  </si>
  <si>
    <t>Eddy Petitfrere</t>
  </si>
  <si>
    <t>Sandy Petitfrere</t>
  </si>
  <si>
    <t>Joël Piffaretti</t>
  </si>
  <si>
    <t>? Piffaretti</t>
  </si>
  <si>
    <t>Joseph Piller</t>
  </si>
  <si>
    <t>Monique Piller</t>
  </si>
  <si>
    <t>Isabelle Coquoz</t>
  </si>
  <si>
    <t>Marcel Coquoz</t>
  </si>
  <si>
    <t>André Pilloud</t>
  </si>
  <si>
    <t>Danièle Duibuis-Pilloud</t>
  </si>
  <si>
    <t>Roland Pilloud</t>
  </si>
  <si>
    <t>Nadia Tâche</t>
  </si>
  <si>
    <t>Patrick Pilloud</t>
  </si>
  <si>
    <t>Antonio Jorge Pinto Borges</t>
  </si>
  <si>
    <t>François Pipoz</t>
  </si>
  <si>
    <t>Gilles Pirat</t>
  </si>
  <si>
    <t>Marie-Jo Pirat</t>
  </si>
  <si>
    <t>Roland Pittet</t>
  </si>
  <si>
    <t>Françoise Pittet</t>
  </si>
  <si>
    <t>Solange Plancherel</t>
  </si>
  <si>
    <t>Thierry Billieux</t>
  </si>
  <si>
    <t>Huguette Billieux</t>
  </si>
  <si>
    <t>Isabelle Guerry</t>
  </si>
  <si>
    <t>Jérôme Pochat</t>
  </si>
  <si>
    <t>Roland Polli</t>
  </si>
  <si>
    <t>Adrienne Polli</t>
  </si>
  <si>
    <t>Michel Porcelli</t>
  </si>
  <si>
    <t>Corinne Genier-Porcelli</t>
  </si>
  <si>
    <t>Patrick Porret</t>
  </si>
  <si>
    <t>Thérèse Porret</t>
  </si>
  <si>
    <t>Claude Lebet</t>
  </si>
  <si>
    <t>Nicole Lebet</t>
  </si>
  <si>
    <t>Pierre-André Praplan</t>
  </si>
  <si>
    <t>Marie-Thérèse Repond</t>
  </si>
  <si>
    <t>Hervé Prati</t>
  </si>
  <si>
    <t xml:space="preserve">Alain Probst </t>
  </si>
  <si>
    <t>Valérie Probst</t>
  </si>
  <si>
    <t>Jessica Progin</t>
  </si>
  <si>
    <t>Frédéric Pugin</t>
  </si>
  <si>
    <t>Georges Python</t>
  </si>
  <si>
    <t>Elisabeth Python</t>
  </si>
  <si>
    <t>Philippe Reynaud</t>
  </si>
  <si>
    <t>Michel Pythoud</t>
  </si>
  <si>
    <t>Nathalie Pythoud</t>
  </si>
  <si>
    <t>Jean-Claude Pythoud</t>
  </si>
  <si>
    <t>Nicolas Rabany</t>
  </si>
  <si>
    <t>Kristen Rabany</t>
  </si>
  <si>
    <t>Daniel Raboud</t>
  </si>
  <si>
    <t>Catherine Raboud</t>
  </si>
  <si>
    <t>Suzanne Cosandey</t>
  </si>
  <si>
    <t>Jean-Pierre Bonte</t>
  </si>
  <si>
    <t>André Racloz</t>
  </si>
  <si>
    <t>Jacques Raemy</t>
  </si>
  <si>
    <t>Claudine Raemy</t>
  </si>
  <si>
    <t>Gentil Alves Ramos</t>
  </si>
  <si>
    <t>Urs Rappo</t>
  </si>
  <si>
    <t>Cornelia Rappo</t>
  </si>
  <si>
    <t>Simon Rauber</t>
  </si>
  <si>
    <t>José Regueiro</t>
  </si>
  <si>
    <t>Marcelin Renaud</t>
  </si>
  <si>
    <t>Sonja Renaud</t>
  </si>
  <si>
    <t xml:space="preserve">Laurent Renevey </t>
  </si>
  <si>
    <t>Serge Rey</t>
  </si>
  <si>
    <t>Olivier Reymond</t>
  </si>
  <si>
    <t>Sylvie Carrupt</t>
  </si>
  <si>
    <t>Nelson Ribeiro Guedes</t>
  </si>
  <si>
    <t>Jacques Richter</t>
  </si>
  <si>
    <t>Chantal Richter</t>
  </si>
  <si>
    <t>Jean-François Rime</t>
  </si>
  <si>
    <t>Judith Rime</t>
  </si>
  <si>
    <t>Nicolas Rime</t>
  </si>
  <si>
    <t>Christelle Galli Rime</t>
  </si>
  <si>
    <t>Fabienne Rime</t>
  </si>
  <si>
    <t>Patrice Rime</t>
  </si>
  <si>
    <t>Philippe Risse</t>
  </si>
  <si>
    <t>Chantal Risse</t>
  </si>
  <si>
    <t>Nicolas Rist</t>
  </si>
  <si>
    <t>Béatrice Rist</t>
  </si>
  <si>
    <t>Carlos Rodriguez</t>
  </si>
  <si>
    <t>Catherine Rodriguez</t>
  </si>
  <si>
    <t>Daniel Roggo</t>
  </si>
  <si>
    <t>Olivier Schmutz</t>
  </si>
  <si>
    <t>Benno Roggo</t>
  </si>
  <si>
    <t>Lisbeth Roggo-Bertschy</t>
  </si>
  <si>
    <t>Christophe Rohr</t>
  </si>
  <si>
    <t>Marie-Dominique Grobety</t>
  </si>
  <si>
    <t>Denis Rohrbasser</t>
  </si>
  <si>
    <t>Christel Rohrbasser</t>
  </si>
  <si>
    <t>Keneth Ross</t>
  </si>
  <si>
    <t>Penelope Ross</t>
  </si>
  <si>
    <t>Michel Rosset</t>
  </si>
  <si>
    <t>Claude Alain Cornu</t>
  </si>
  <si>
    <t>Nathalie Renaud</t>
  </si>
  <si>
    <t>Aline Cornu</t>
  </si>
  <si>
    <t>Christophe Roulin</t>
  </si>
  <si>
    <t>Céline Roulin</t>
  </si>
  <si>
    <t>Michel Rubbi</t>
  </si>
  <si>
    <t>Isabel Ackermann</t>
  </si>
  <si>
    <t>Dominique Ruchet</t>
  </si>
  <si>
    <t>Jérôme Ruchonnet</t>
  </si>
  <si>
    <t>Florine Ruchonnet</t>
  </si>
  <si>
    <t>Jérôme Ruffieux</t>
  </si>
  <si>
    <t xml:space="preserve">Alessia Pueroni Ruffieux </t>
  </si>
  <si>
    <t>Alexandre Ruffieux</t>
  </si>
  <si>
    <t>Antoine Ruffieux</t>
  </si>
  <si>
    <t>Nicolas Ryser</t>
  </si>
  <si>
    <t>Jean-Luc Sansonnens</t>
  </si>
  <si>
    <t>Véronique Sansonnens</t>
  </si>
  <si>
    <t>Pierre-Alain Saudan</t>
  </si>
  <si>
    <t>Annick Saudan</t>
  </si>
  <si>
    <t>Christian Sautaux</t>
  </si>
  <si>
    <t>Nadia Savary</t>
  </si>
  <si>
    <t>Yves Savary</t>
  </si>
  <si>
    <t>Erica Savary</t>
  </si>
  <si>
    <t>Arnaud Savary</t>
  </si>
  <si>
    <t>Nicolas Savoy</t>
  </si>
  <si>
    <t>Gernaine  Savoy</t>
  </si>
  <si>
    <t>Sébastien  Guinnard</t>
  </si>
  <si>
    <t>Yann Guinnard</t>
  </si>
  <si>
    <t>Blaise Savoye</t>
  </si>
  <si>
    <t>? Savoye</t>
  </si>
  <si>
    <t>Carole Schelker</t>
  </si>
  <si>
    <t>Grégoire Schmidt</t>
  </si>
  <si>
    <t>Nathalie Schmidt</t>
  </si>
  <si>
    <t>Christophe Schneiter</t>
  </si>
  <si>
    <t>Paola Schneiter</t>
  </si>
  <si>
    <t>Dominique Martin</t>
  </si>
  <si>
    <t>Yan Schneuwly</t>
  </si>
  <si>
    <t>tdb tdb</t>
  </si>
  <si>
    <t>Patrick Schnitzbauer</t>
  </si>
  <si>
    <t>Patricia Schnitzbauer</t>
  </si>
  <si>
    <t>Yann Schorderet</t>
  </si>
  <si>
    <t>Mélanie Crausaz</t>
  </si>
  <si>
    <t>Thérèse Schouwey</t>
  </si>
  <si>
    <t>Pascal Schrott</t>
  </si>
  <si>
    <t>Rachel Schroth</t>
  </si>
  <si>
    <t>Christoph Schuwey</t>
  </si>
  <si>
    <t>Stéphane Schwab</t>
  </si>
  <si>
    <t>Daniel Schwab</t>
  </si>
  <si>
    <t>Nicolas Seggen</t>
  </si>
  <si>
    <t>Belinda Dyb Senggen</t>
  </si>
  <si>
    <t>Glan-Franco Sentinelli</t>
  </si>
  <si>
    <t>Barbara Sentinelli</t>
  </si>
  <si>
    <t>Juan Serrano</t>
  </si>
  <si>
    <t>Rita Serrano</t>
  </si>
  <si>
    <t>Florent  Shehu</t>
  </si>
  <si>
    <t>Frédéric Sigrist</t>
  </si>
  <si>
    <t>Pedro Miguel Silveira Vieira</t>
  </si>
  <si>
    <t>Nicolas Simon</t>
  </si>
  <si>
    <t>Valérie Simon</t>
  </si>
  <si>
    <t>Christian Simonin</t>
  </si>
  <si>
    <t>Jean Slavik</t>
  </si>
  <si>
    <t>Claudia Soler</t>
  </si>
  <si>
    <t>Jean-Pierre Soler</t>
  </si>
  <si>
    <t>Annen Patrick</t>
  </si>
  <si>
    <t>Chantal Chuard</t>
  </si>
  <si>
    <t>NA Sorens</t>
  </si>
  <si>
    <t>2 conseillers accompagnés Les noms vous seront communiqués ultérieurement</t>
  </si>
  <si>
    <t>Loïc Spicher</t>
  </si>
  <si>
    <t>Séverine Spicher</t>
  </si>
  <si>
    <t>Julien Stoll</t>
  </si>
  <si>
    <t>Annaelle Stoll</t>
  </si>
  <si>
    <t>Gérard Strickler</t>
  </si>
  <si>
    <t>Christiane Strickler</t>
  </si>
  <si>
    <t>Vincent Stucky</t>
  </si>
  <si>
    <t>Benjamin Stucky</t>
  </si>
  <si>
    <t>Stéphane Sudan</t>
  </si>
  <si>
    <t>Claude  Cretton</t>
  </si>
  <si>
    <t>Pascal Sudan</t>
  </si>
  <si>
    <t>Julia Rotella</t>
  </si>
  <si>
    <t>Njosseu Nkwaya Sylvain</t>
  </si>
  <si>
    <t>Junie Chimi épse Njosseu</t>
  </si>
  <si>
    <t>Ricardo Teixeira</t>
  </si>
  <si>
    <t>Jean Resenterra</t>
  </si>
  <si>
    <t>Patrick Telfser</t>
  </si>
  <si>
    <t>Rita Telfser</t>
  </si>
  <si>
    <t>Jean-Noël Gobet</t>
  </si>
  <si>
    <t>Cédric Tercier</t>
  </si>
  <si>
    <t>Serge Thalmann</t>
  </si>
  <si>
    <t>Laurence Thalmann</t>
  </si>
  <si>
    <t>Walter Thomas</t>
  </si>
  <si>
    <t>Marlen Fiedler</t>
  </si>
  <si>
    <t>Christophe Tinguely</t>
  </si>
  <si>
    <t>Aurélie Margueron</t>
  </si>
  <si>
    <t>Claude Tommasini</t>
  </si>
  <si>
    <t>Allert Torsten</t>
  </si>
  <si>
    <t>Alienor Torsten</t>
  </si>
  <si>
    <t>Yves Tournier</t>
  </si>
  <si>
    <t>Eliane Tournier</t>
  </si>
  <si>
    <t>Christian Treboux</t>
  </si>
  <si>
    <t>Assia Treboux</t>
  </si>
  <si>
    <t>Julien Treleani</t>
  </si>
  <si>
    <t>Ana Treleani</t>
  </si>
  <si>
    <t>Marc Truffer</t>
  </si>
  <si>
    <t>Sylvie Truffer</t>
  </si>
  <si>
    <t>Dieter Tschirren</t>
  </si>
  <si>
    <t>Angela Stirnimann</t>
  </si>
  <si>
    <t>Augustin Uldry</t>
  </si>
  <si>
    <t>Roan Vallat</t>
  </si>
  <si>
    <t>Thierry Vannaz</t>
  </si>
  <si>
    <t>Marisa Vannaz</t>
  </si>
  <si>
    <t>Marc Vauthey</t>
  </si>
  <si>
    <t>Patrick Vauthey</t>
  </si>
  <si>
    <t>Marie Paule  Maillard</t>
  </si>
  <si>
    <t>Sylvain Venez</t>
  </si>
  <si>
    <t>Mariana Vernez</t>
  </si>
  <si>
    <t>Maurizio Verilli</t>
  </si>
  <si>
    <t>Wilfred Vessaz</t>
  </si>
  <si>
    <t>Luigi Vesta</t>
  </si>
  <si>
    <t>Maria-Pia Vesta</t>
  </si>
  <si>
    <t>Rodrigo Vieira Da Rocha Teixeira</t>
  </si>
  <si>
    <t>Jean-François Vionnet</t>
  </si>
  <si>
    <t xml:space="preserve">David Vionnet </t>
  </si>
  <si>
    <t>? Vionnet</t>
  </si>
  <si>
    <t>Nicolas Viquerat</t>
  </si>
  <si>
    <t>Luce Viquerat</t>
  </si>
  <si>
    <t>Daniel Vocat</t>
  </si>
  <si>
    <t>Vicky Vocat</t>
  </si>
  <si>
    <t>Nadia Von Veltheim</t>
  </si>
  <si>
    <t>Dominic Meier</t>
  </si>
  <si>
    <t>Martin Vonlanthen</t>
  </si>
  <si>
    <t>Bernadette Vonlanthen</t>
  </si>
  <si>
    <t>Jonathan Wahli</t>
  </si>
  <si>
    <t xml:space="preserve">invite5 </t>
  </si>
  <si>
    <t>Alain Waldmeyer</t>
  </si>
  <si>
    <t>Jana Waldmeyer</t>
  </si>
  <si>
    <t>Daniel Waser</t>
  </si>
  <si>
    <t>Nelly Waser</t>
  </si>
  <si>
    <t>Yoan Weber</t>
  </si>
  <si>
    <t>Cynthia Werli</t>
  </si>
  <si>
    <t>Gary White</t>
  </si>
  <si>
    <t>Sophie Crisinel</t>
  </si>
  <si>
    <t>Jean-Daniel Wicht</t>
  </si>
  <si>
    <t>Jacqueline Ramuz</t>
  </si>
  <si>
    <t>Romain Wicht</t>
  </si>
  <si>
    <t>Marie-Claire Vonnez Wicht</t>
  </si>
  <si>
    <t>Norbert Wicht</t>
  </si>
  <si>
    <t>Madeleine Wicht</t>
  </si>
  <si>
    <t>Michael Wider</t>
  </si>
  <si>
    <t>Michelle Wider-Roulin</t>
  </si>
  <si>
    <t>Arnaud Wiesmann</t>
  </si>
  <si>
    <t>Sylviane Wiesmann</t>
  </si>
  <si>
    <t>Florian Winkler</t>
  </si>
  <si>
    <t>Damaris Gentil</t>
  </si>
  <si>
    <t>Daniel Wirz</t>
  </si>
  <si>
    <t>Nicole Wirz</t>
  </si>
  <si>
    <t>Jean-Luc Wisler</t>
  </si>
  <si>
    <t>Catherine Wisler</t>
  </si>
  <si>
    <t>Alexandre Wohnlich</t>
  </si>
  <si>
    <t>Jean-Luc Wyssmüller</t>
  </si>
  <si>
    <t>Anne Wyssmüller</t>
  </si>
  <si>
    <t>Jacques Yerly</t>
  </si>
  <si>
    <t>Nicole Bulliard</t>
  </si>
  <si>
    <t>Bastien Yerly</t>
  </si>
  <si>
    <t>Bruno Yvonneau</t>
  </si>
  <si>
    <t>Frédérique Yvonneau</t>
  </si>
  <si>
    <t>Claude Zahnd</t>
  </si>
  <si>
    <t>Laurence Zahnd</t>
  </si>
  <si>
    <t>Laurent Zahnd</t>
  </si>
  <si>
    <t>Sonia Zahnd</t>
  </si>
  <si>
    <t>Jean-François Zanetti</t>
  </si>
  <si>
    <t>Rachel Zanetti</t>
  </si>
  <si>
    <t>Hugo Zbinden</t>
  </si>
  <si>
    <t>Maie-Madeleine Zbinden</t>
  </si>
  <si>
    <t>Georges Zünd</t>
  </si>
  <si>
    <t>Christiane  Guichard Zund</t>
  </si>
  <si>
    <t>Marie-Noëlle Zürcher</t>
  </si>
  <si>
    <t>Norbert Zürcher</t>
  </si>
  <si>
    <t>NUM</t>
  </si>
  <si>
    <t>Société</t>
  </si>
  <si>
    <t>PrenomNom1</t>
  </si>
  <si>
    <t>invité1</t>
  </si>
  <si>
    <t>invité2</t>
  </si>
  <si>
    <t>invité3</t>
  </si>
  <si>
    <t>invité4</t>
  </si>
  <si>
    <t>invité5</t>
  </si>
  <si>
    <t>invité6</t>
  </si>
  <si>
    <t>Prenom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</si>
</sst>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2" borderId="8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8"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border>
        <vertical/>
        <horizontal/>
      </border>
    </dxf>
    <dxf>
      <fill>
        <patternFill>
          <bgColor theme="5" tint="0.39994506668294322"/>
        </patternFill>
      </fill>
      <border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border>
        <vertical/>
        <horizontal/>
      </border>
    </dxf>
    <dxf>
      <fill>
        <patternFill>
          <bgColor theme="5" tint="0.39994506668294322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8"/>
  <sheetViews>
    <sheetView tabSelected="1" workbookViewId="0">
      <selection activeCell="P17" sqref="P17"/>
    </sheetView>
  </sheetViews>
  <sheetFormatPr defaultRowHeight="15" x14ac:dyDescent="0.25"/>
  <cols>
    <col min="3" max="3" width="13.375" bestFit="1" customWidth="1"/>
    <col min="4" max="4" width="13.625" customWidth="1"/>
    <col min="5" max="5" width="10.125" bestFit="1" customWidth="1"/>
    <col min="6" max="6" width="13.625" bestFit="1" customWidth="1"/>
    <col min="7" max="7" width="11.875" bestFit="1" customWidth="1"/>
    <col min="8" max="8" width="15.5" bestFit="1" customWidth="1"/>
    <col min="9" max="9" width="11.5" bestFit="1" customWidth="1"/>
    <col min="10" max="10" width="9" style="13"/>
    <col min="12" max="13" width="29.875" bestFit="1" customWidth="1"/>
  </cols>
  <sheetData>
    <row r="1" spans="1:13" x14ac:dyDescent="0.25">
      <c r="A1" s="12" t="s">
        <v>1203</v>
      </c>
      <c r="B1" s="12" t="s">
        <v>1204</v>
      </c>
      <c r="C1" s="12" t="s">
        <v>1205</v>
      </c>
      <c r="D1" s="12" t="s">
        <v>1206</v>
      </c>
      <c r="E1" s="12" t="s">
        <v>1207</v>
      </c>
      <c r="F1" s="12" t="s">
        <v>1208</v>
      </c>
      <c r="G1" s="12" t="s">
        <v>1209</v>
      </c>
      <c r="H1" s="12" t="s">
        <v>1210</v>
      </c>
      <c r="I1" s="12" t="s">
        <v>1211</v>
      </c>
      <c r="K1" s="12" t="s">
        <v>1203</v>
      </c>
      <c r="L1" s="12" t="s">
        <v>1204</v>
      </c>
      <c r="M1" s="12" t="s">
        <v>1212</v>
      </c>
    </row>
    <row r="2" spans="1:13" x14ac:dyDescent="0.25">
      <c r="A2">
        <v>0</v>
      </c>
      <c r="B2" s="1" t="s">
        <v>0</v>
      </c>
      <c r="C2" t="s">
        <v>263</v>
      </c>
      <c r="K2">
        <f t="array" aca="1" ref="K2" ca="1">IFERROR(OFFSET(A$1,MATCH(TRUE,ROWS($2:2)&lt;=SUBTOTAL(3,OFFSET(B$1,1,1,ROW(INDIRECT("1:"&amp;ROWS(A$2:A$528))),7)),0),),"")</f>
        <v>0</v>
      </c>
      <c r="L2" t="str">
        <f t="array" aca="1" ref="L2" ca="1">IFERROR(VLOOKUP(K2,A$2:B$528,2,0),"")</f>
        <v>Service des routes du Canton de Vaud</v>
      </c>
      <c r="M2" t="str">
        <f t="array" aca="1" ref="M2" ca="1">IFERROR(OFFSET(B$1,MATCH(K2,A$2:A$528,0),COUNTIF(K$2:K2,K2)),"")</f>
        <v>Jean-Yves Abbet</v>
      </c>
    </row>
    <row r="3" spans="1:13" x14ac:dyDescent="0.25">
      <c r="A3">
        <v>0</v>
      </c>
      <c r="B3" s="2" t="s">
        <v>1</v>
      </c>
      <c r="C3" t="s">
        <v>264</v>
      </c>
      <c r="D3" t="s">
        <v>265</v>
      </c>
      <c r="K3">
        <f t="array" aca="1" ref="K3" ca="1">IFERROR(OFFSET(A$1,MATCH(TRUE,ROWS($2:3)&lt;=SUBTOTAL(3,OFFSET(B$1,1,1,ROW(INDIRECT("1:"&amp;ROWS(A$2:A$528))),7)),0),),"")</f>
        <v>0</v>
      </c>
      <c r="L3" t="str">
        <f t="array" aca="1" ref="L3" ca="1">IFERROR(VLOOKUP(K3,A$2:B$528,2,0),"")</f>
        <v>Service des routes du Canton de Vaud</v>
      </c>
      <c r="M3">
        <f t="array" aca="1" ref="M3" ca="1">IFERROR(OFFSET(B$1,MATCH(K3,A$2:A$528,0),COUNTIF(K$2:K3,K3)),"")</f>
        <v>0</v>
      </c>
    </row>
    <row r="4" spans="1:13" x14ac:dyDescent="0.25">
      <c r="A4">
        <v>0</v>
      </c>
      <c r="B4" s="3"/>
      <c r="C4" t="s">
        <v>266</v>
      </c>
      <c r="D4" t="s">
        <v>267</v>
      </c>
      <c r="K4">
        <f t="array" aca="1" ref="K4" ca="1">IFERROR(OFFSET(A$1,MATCH(TRUE,ROWS($2:4)&lt;=SUBTOTAL(3,OFFSET(B$1,1,1,ROW(INDIRECT("1:"&amp;ROWS(A$2:A$528))),7)),0),),"")</f>
        <v>0</v>
      </c>
      <c r="L4" t="str">
        <f t="array" aca="1" ref="L4" ca="1">IFERROR(VLOOKUP(K4,A$2:B$528,2,0),"")</f>
        <v>Service des routes du Canton de Vaud</v>
      </c>
      <c r="M4">
        <f t="array" aca="1" ref="M4" ca="1">IFERROR(OFFSET(B$1,MATCH(K4,A$2:A$528,0),COUNTIF(K$2:K4,K4)),"")</f>
        <v>0</v>
      </c>
    </row>
    <row r="5" spans="1:13" x14ac:dyDescent="0.25">
      <c r="A5">
        <v>0</v>
      </c>
      <c r="B5" s="2" t="s">
        <v>2</v>
      </c>
      <c r="C5" t="s">
        <v>268</v>
      </c>
      <c r="D5" t="s">
        <v>269</v>
      </c>
      <c r="K5">
        <f t="array" aca="1" ref="K5" ca="1">IFERROR(OFFSET(A$1,MATCH(TRUE,ROWS($2:5)&lt;=SUBTOTAL(3,OFFSET(B$1,1,1,ROW(INDIRECT("1:"&amp;ROWS(A$2:A$528))),7)),0),),"")</f>
        <v>0</v>
      </c>
      <c r="L5" t="str">
        <f t="array" aca="1" ref="L5" ca="1">IFERROR(VLOOKUP(K5,A$2:B$528,2,0),"")</f>
        <v>Service des routes du Canton de Vaud</v>
      </c>
      <c r="M5">
        <f t="array" aca="1" ref="M5" ca="1">IFERROR(OFFSET(B$1,MATCH(K5,A$2:A$528,0),COUNTIF(K$2:K5,K5)),"")</f>
        <v>0</v>
      </c>
    </row>
    <row r="6" spans="1:13" x14ac:dyDescent="0.25">
      <c r="A6">
        <v>0</v>
      </c>
      <c r="B6" s="2" t="s">
        <v>3</v>
      </c>
      <c r="C6" t="s">
        <v>270</v>
      </c>
      <c r="D6" t="s">
        <v>271</v>
      </c>
      <c r="K6">
        <f t="array" aca="1" ref="K6" ca="1">IFERROR(OFFSET(A$1,MATCH(TRUE,ROWS($2:6)&lt;=SUBTOTAL(3,OFFSET(B$1,1,1,ROW(INDIRECT("1:"&amp;ROWS(A$2:A$528))),7)),0),),"")</f>
        <v>0</v>
      </c>
      <c r="L6" t="str">
        <f t="array" aca="1" ref="L6" ca="1">IFERROR(VLOOKUP(K6,A$2:B$528,2,0),"")</f>
        <v>Service des routes du Canton de Vaud</v>
      </c>
      <c r="M6">
        <f t="array" aca="1" ref="M6" ca="1">IFERROR(OFFSET(B$1,MATCH(K6,A$2:A$528,0),COUNTIF(K$2:K6,K6)),"")</f>
        <v>0</v>
      </c>
    </row>
    <row r="7" spans="1:13" x14ac:dyDescent="0.25">
      <c r="A7">
        <v>0</v>
      </c>
      <c r="B7" s="2" t="s">
        <v>4</v>
      </c>
      <c r="C7" t="s">
        <v>272</v>
      </c>
      <c r="D7" t="s">
        <v>273</v>
      </c>
      <c r="K7">
        <f t="array" aca="1" ref="K7" ca="1">IFERROR(OFFSET(A$1,MATCH(TRUE,ROWS($2:7)&lt;=SUBTOTAL(3,OFFSET(B$1,1,1,ROW(INDIRECT("1:"&amp;ROWS(A$2:A$528))),7)),0),),"")</f>
        <v>0</v>
      </c>
      <c r="L7" t="str">
        <f t="array" aca="1" ref="L7" ca="1">IFERROR(VLOOKUP(K7,A$2:B$528,2,0),"")</f>
        <v>Service des routes du Canton de Vaud</v>
      </c>
      <c r="M7">
        <f t="array" aca="1" ref="M7" ca="1">IFERROR(OFFSET(B$1,MATCH(K7,A$2:A$528,0),COUNTIF(K$2:K7,K7)),"")</f>
        <v>0</v>
      </c>
    </row>
    <row r="8" spans="1:13" x14ac:dyDescent="0.25">
      <c r="A8">
        <v>0</v>
      </c>
      <c r="B8" s="2" t="s">
        <v>5</v>
      </c>
      <c r="C8" t="s">
        <v>274</v>
      </c>
      <c r="D8" t="s">
        <v>275</v>
      </c>
      <c r="K8">
        <f t="array" aca="1" ref="K8" ca="1">IFERROR(OFFSET(A$1,MATCH(TRUE,ROWS($2:8)&lt;=SUBTOTAL(3,OFFSET(B$1,1,1,ROW(INDIRECT("1:"&amp;ROWS(A$2:A$528))),7)),0),),"")</f>
        <v>0</v>
      </c>
      <c r="L8" t="str">
        <f t="array" aca="1" ref="L8" ca="1">IFERROR(VLOOKUP(K8,A$2:B$528,2,0),"")</f>
        <v>Service des routes du Canton de Vaud</v>
      </c>
      <c r="M8">
        <f t="array" aca="1" ref="M8" ca="1">IFERROR(OFFSET(B$1,MATCH(K8,A$2:A$528,0),COUNTIF(K$2:K8,K8)),"")</f>
        <v>0</v>
      </c>
    </row>
    <row r="9" spans="1:13" x14ac:dyDescent="0.25">
      <c r="A9">
        <v>0</v>
      </c>
      <c r="B9" s="2" t="s">
        <v>6</v>
      </c>
      <c r="C9" t="s">
        <v>276</v>
      </c>
      <c r="D9" t="s">
        <v>277</v>
      </c>
      <c r="K9">
        <f t="array" aca="1" ref="K9" ca="1">IFERROR(OFFSET(A$1,MATCH(TRUE,ROWS($2:9)&lt;=SUBTOTAL(3,OFFSET(B$1,1,1,ROW(INDIRECT("1:"&amp;ROWS(A$2:A$528))),7)),0),),"")</f>
        <v>0</v>
      </c>
      <c r="L9" t="str">
        <f t="array" aca="1" ref="L9" ca="1">IFERROR(VLOOKUP(K9,A$2:B$528,2,0),"")</f>
        <v>Service des routes du Canton de Vaud</v>
      </c>
      <c r="M9">
        <f t="array" aca="1" ref="M9" ca="1">IFERROR(OFFSET(B$1,MATCH(K9,A$2:A$528,0),COUNTIF(K$2:K9,K9)),"")</f>
        <v>0</v>
      </c>
    </row>
    <row r="10" spans="1:13" x14ac:dyDescent="0.25">
      <c r="A10">
        <v>0</v>
      </c>
      <c r="B10" s="2" t="s">
        <v>7</v>
      </c>
      <c r="C10" t="s">
        <v>278</v>
      </c>
      <c r="D10" t="s">
        <v>279</v>
      </c>
      <c r="K10">
        <f t="array" aca="1" ref="K10" ca="1">IFERROR(OFFSET(A$1,MATCH(TRUE,ROWS($2:10)&lt;=SUBTOTAL(3,OFFSET(B$1,1,1,ROW(INDIRECT("1:"&amp;ROWS(A$2:A$528))),7)),0),),"")</f>
        <v>0</v>
      </c>
      <c r="L10" t="str">
        <f t="array" aca="1" ref="L10" ca="1">IFERROR(VLOOKUP(K10,A$2:B$528,2,0),"")</f>
        <v>Service des routes du Canton de Vaud</v>
      </c>
      <c r="M10">
        <f t="array" aca="1" ref="M10" ca="1">IFERROR(OFFSET(B$1,MATCH(K10,A$2:A$528,0),COUNTIF(K$2:K10,K10)),"")</f>
        <v>0</v>
      </c>
    </row>
    <row r="11" spans="1:13" x14ac:dyDescent="0.25">
      <c r="A11">
        <v>0</v>
      </c>
      <c r="B11" s="2" t="s">
        <v>8</v>
      </c>
      <c r="C11" t="s">
        <v>280</v>
      </c>
      <c r="D11" t="s">
        <v>281</v>
      </c>
      <c r="K11">
        <f t="array" aca="1" ref="K11" ca="1">IFERROR(OFFSET(A$1,MATCH(TRUE,ROWS($2:11)&lt;=SUBTOTAL(3,OFFSET(B$1,1,1,ROW(INDIRECT("1:"&amp;ROWS(A$2:A$528))),7)),0),),"")</f>
        <v>0</v>
      </c>
      <c r="L11" t="str">
        <f t="array" aca="1" ref="L11" ca="1">IFERROR(VLOOKUP(K11,A$2:B$528,2,0),"")</f>
        <v>Service des routes du Canton de Vaud</v>
      </c>
      <c r="M11" t="str">
        <f t="array" aca="1" ref="M11" ca="1">IFERROR(OFFSET(B$1,MATCH(K11,A$2:A$528,0),COUNTIF(K$2:K11,K11)),"")</f>
        <v>Service des routes du Canton de Vaud</v>
      </c>
    </row>
    <row r="12" spans="1:13" x14ac:dyDescent="0.25">
      <c r="A12">
        <v>0</v>
      </c>
      <c r="B12" s="2" t="s">
        <v>9</v>
      </c>
      <c r="C12" t="s">
        <v>282</v>
      </c>
      <c r="D12" t="s">
        <v>283</v>
      </c>
      <c r="K12">
        <f t="array" aca="1" ref="K12" ca="1">IFERROR(OFFSET(A$1,MATCH(TRUE,ROWS($2:12)&lt;=SUBTOTAL(3,OFFSET(B$1,1,1,ROW(INDIRECT("1:"&amp;ROWS(A$2:A$528))),7)),0),),"")</f>
        <v>0</v>
      </c>
      <c r="L12" t="str">
        <f t="array" aca="1" ref="L12" ca="1">IFERROR(VLOOKUP(K12,A$2:B$528,2,0),"")</f>
        <v>Service des routes du Canton de Vaud</v>
      </c>
      <c r="M12" t="str">
        <f t="array" aca="1" ref="M12" ca="1">IFERROR(OFFSET(B$1,MATCH(K12,A$2:A$528,0),COUNTIF(K$2:K12,K12)),"")</f>
        <v>Jean-Yves Abbet</v>
      </c>
    </row>
    <row r="13" spans="1:13" x14ac:dyDescent="0.25">
      <c r="A13">
        <v>0</v>
      </c>
      <c r="B13" s="2" t="s">
        <v>10</v>
      </c>
      <c r="C13" t="s">
        <v>284</v>
      </c>
      <c r="D13" t="s">
        <v>285</v>
      </c>
      <c r="K13">
        <f t="array" aca="1" ref="K13" ca="1">IFERROR(OFFSET(A$1,MATCH(TRUE,ROWS($2:13)&lt;=SUBTOTAL(3,OFFSET(B$1,1,1,ROW(INDIRECT("1:"&amp;ROWS(A$2:A$528))),7)),0),),"")</f>
        <v>0</v>
      </c>
      <c r="L13" t="str">
        <f t="array" aca="1" ref="L13" ca="1">IFERROR(VLOOKUP(K13,A$2:B$528,2,0),"")</f>
        <v>Service des routes du Canton de Vaud</v>
      </c>
      <c r="M13">
        <f t="array" aca="1" ref="M13" ca="1">IFERROR(OFFSET(B$1,MATCH(K13,A$2:A$528,0),COUNTIF(K$2:K13,K13)),"")</f>
        <v>0</v>
      </c>
    </row>
    <row r="14" spans="1:13" x14ac:dyDescent="0.25">
      <c r="A14">
        <v>0</v>
      </c>
      <c r="B14" s="3"/>
      <c r="C14" t="s">
        <v>286</v>
      </c>
      <c r="D14" t="s">
        <v>267</v>
      </c>
      <c r="K14">
        <f t="array" aca="1" ref="K14" ca="1">IFERROR(OFFSET(A$1,MATCH(TRUE,ROWS($2:14)&lt;=SUBTOTAL(3,OFFSET(B$1,1,1,ROW(INDIRECT("1:"&amp;ROWS(A$2:A$528))),7)),0),),"")</f>
        <v>0</v>
      </c>
      <c r="L14" t="str">
        <f t="array" aca="1" ref="L14" ca="1">IFERROR(VLOOKUP(K14,A$2:B$528,2,0),"")</f>
        <v>Service des routes du Canton de Vaud</v>
      </c>
      <c r="M14">
        <f t="array" aca="1" ref="M14" ca="1">IFERROR(OFFSET(B$1,MATCH(K14,A$2:A$528,0),COUNTIF(K$2:K14,K14)),"")</f>
        <v>0</v>
      </c>
    </row>
    <row r="15" spans="1:13" x14ac:dyDescent="0.25">
      <c r="A15">
        <v>0</v>
      </c>
      <c r="B15" s="2"/>
      <c r="C15" t="s">
        <v>287</v>
      </c>
      <c r="D15" t="s">
        <v>288</v>
      </c>
      <c r="K15">
        <f t="array" aca="1" ref="K15" ca="1">IFERROR(OFFSET(A$1,MATCH(TRUE,ROWS($2:15)&lt;=SUBTOTAL(3,OFFSET(B$1,1,1,ROW(INDIRECT("1:"&amp;ROWS(A$2:A$528))),7)),0),),"")</f>
        <v>0</v>
      </c>
      <c r="L15" t="str">
        <f t="array" aca="1" ref="L15" ca="1">IFERROR(VLOOKUP(K15,A$2:B$528,2,0),"")</f>
        <v>Service des routes du Canton de Vaud</v>
      </c>
      <c r="M15">
        <f t="array" aca="1" ref="M15" ca="1">IFERROR(OFFSET(B$1,MATCH(K15,A$2:A$528,0),COUNTIF(K$2:K15,K15)),"")</f>
        <v>0</v>
      </c>
    </row>
    <row r="16" spans="1:13" x14ac:dyDescent="0.25">
      <c r="A16">
        <v>0</v>
      </c>
      <c r="B16" s="2"/>
      <c r="C16" t="s">
        <v>289</v>
      </c>
      <c r="D16" t="s">
        <v>290</v>
      </c>
      <c r="K16">
        <f t="array" aca="1" ref="K16" ca="1">IFERROR(OFFSET(A$1,MATCH(TRUE,ROWS($2:16)&lt;=SUBTOTAL(3,OFFSET(B$1,1,1,ROW(INDIRECT("1:"&amp;ROWS(A$2:A$528))),7)),0),),"")</f>
        <v>0</v>
      </c>
      <c r="L16" t="str">
        <f t="array" aca="1" ref="L16" ca="1">IFERROR(VLOOKUP(K16,A$2:B$528,2,0),"")</f>
        <v>Service des routes du Canton de Vaud</v>
      </c>
      <c r="M16">
        <f t="array" aca="1" ref="M16" ca="1">IFERROR(OFFSET(B$1,MATCH(K16,A$2:A$528,0),COUNTIF(K$2:K16,K16)),"")</f>
        <v>0</v>
      </c>
    </row>
    <row r="17" spans="1:13" x14ac:dyDescent="0.25">
      <c r="A17">
        <v>0</v>
      </c>
      <c r="B17" s="3"/>
      <c r="C17" t="s">
        <v>291</v>
      </c>
      <c r="D17" t="s">
        <v>267</v>
      </c>
      <c r="K17">
        <f t="array" aca="1" ref="K17" ca="1">IFERROR(OFFSET(A$1,MATCH(TRUE,ROWS($2:17)&lt;=SUBTOTAL(3,OFFSET(B$1,1,1,ROW(INDIRECT("1:"&amp;ROWS(A$2:A$528))),7)),0),),"")</f>
        <v>0</v>
      </c>
      <c r="L17" t="str">
        <f t="array" aca="1" ref="L17" ca="1">IFERROR(VLOOKUP(K17,A$2:B$528,2,0),"")</f>
        <v>Service des routes du Canton de Vaud</v>
      </c>
      <c r="M17">
        <f t="array" aca="1" ref="M17" ca="1">IFERROR(OFFSET(B$1,MATCH(K17,A$2:A$528,0),COUNTIF(K$2:K17,K17)),"")</f>
        <v>0</v>
      </c>
    </row>
    <row r="18" spans="1:13" x14ac:dyDescent="0.25">
      <c r="A18">
        <v>0</v>
      </c>
      <c r="B18" s="3"/>
      <c r="C18" t="s">
        <v>292</v>
      </c>
      <c r="D18" t="s">
        <v>267</v>
      </c>
      <c r="K18">
        <f t="array" aca="1" ref="K18" ca="1">IFERROR(OFFSET(A$1,MATCH(TRUE,ROWS($2:18)&lt;=SUBTOTAL(3,OFFSET(B$1,1,1,ROW(INDIRECT("1:"&amp;ROWS(A$2:A$528))),7)),0),),"")</f>
        <v>0</v>
      </c>
      <c r="L18" t="str">
        <f t="array" aca="1" ref="L18" ca="1">IFERROR(VLOOKUP(K18,A$2:B$528,2,0),"")</f>
        <v>Service des routes du Canton de Vaud</v>
      </c>
      <c r="M18">
        <f t="array" aca="1" ref="M18" ca="1">IFERROR(OFFSET(B$1,MATCH(K18,A$2:A$528,0),COUNTIF(K$2:K18,K18)),"")</f>
        <v>0</v>
      </c>
    </row>
    <row r="19" spans="1:13" x14ac:dyDescent="0.25">
      <c r="A19">
        <v>0</v>
      </c>
      <c r="B19" s="2" t="s">
        <v>11</v>
      </c>
      <c r="C19" t="s">
        <v>293</v>
      </c>
      <c r="D19" t="s">
        <v>294</v>
      </c>
      <c r="K19">
        <f t="array" aca="1" ref="K19" ca="1">IFERROR(OFFSET(A$1,MATCH(TRUE,ROWS($2:19)&lt;=SUBTOTAL(3,OFFSET(B$1,1,1,ROW(INDIRECT("1:"&amp;ROWS(A$2:A$528))),7)),0),),"")</f>
        <v>0</v>
      </c>
      <c r="L19" t="str">
        <f t="array" aca="1" ref="L19" ca="1">IFERROR(VLOOKUP(K19,A$2:B$528,2,0),"")</f>
        <v>Service des routes du Canton de Vaud</v>
      </c>
      <c r="M19">
        <f t="array" aca="1" ref="M19" ca="1">IFERROR(OFFSET(B$1,MATCH(K19,A$2:A$528,0),COUNTIF(K$2:K19,K19)),"")</f>
        <v>0</v>
      </c>
    </row>
    <row r="20" spans="1:13" x14ac:dyDescent="0.25">
      <c r="A20">
        <v>0</v>
      </c>
      <c r="B20" s="3"/>
      <c r="C20" t="s">
        <v>295</v>
      </c>
      <c r="D20" t="s">
        <v>267</v>
      </c>
      <c r="E20" t="s">
        <v>296</v>
      </c>
    </row>
    <row r="21" spans="1:13" x14ac:dyDescent="0.25">
      <c r="A21">
        <v>0</v>
      </c>
      <c r="B21" s="3" t="s">
        <v>12</v>
      </c>
      <c r="C21" t="s">
        <v>297</v>
      </c>
      <c r="D21" t="s">
        <v>298</v>
      </c>
    </row>
    <row r="22" spans="1:13" x14ac:dyDescent="0.25">
      <c r="A22">
        <v>0</v>
      </c>
      <c r="B22" s="2" t="s">
        <v>13</v>
      </c>
      <c r="C22" t="s">
        <v>299</v>
      </c>
    </row>
    <row r="23" spans="1:13" x14ac:dyDescent="0.25">
      <c r="A23">
        <v>0</v>
      </c>
      <c r="B23" s="3" t="s">
        <v>14</v>
      </c>
      <c r="C23" t="s">
        <v>300</v>
      </c>
      <c r="D23" t="s">
        <v>301</v>
      </c>
    </row>
    <row r="24" spans="1:13" x14ac:dyDescent="0.25">
      <c r="A24">
        <v>0</v>
      </c>
      <c r="B24" s="2" t="s">
        <v>15</v>
      </c>
      <c r="C24" t="s">
        <v>302</v>
      </c>
      <c r="D24" t="s">
        <v>303</v>
      </c>
    </row>
    <row r="25" spans="1:13" x14ac:dyDescent="0.25">
      <c r="A25">
        <v>0</v>
      </c>
      <c r="B25" s="3" t="s">
        <v>16</v>
      </c>
      <c r="C25" t="s">
        <v>304</v>
      </c>
      <c r="D25" t="s">
        <v>305</v>
      </c>
    </row>
    <row r="26" spans="1:13" x14ac:dyDescent="0.25">
      <c r="A26">
        <v>0</v>
      </c>
      <c r="B26" s="2" t="s">
        <v>17</v>
      </c>
      <c r="C26" t="s">
        <v>306</v>
      </c>
      <c r="D26" t="s">
        <v>307</v>
      </c>
    </row>
    <row r="27" spans="1:13" x14ac:dyDescent="0.25">
      <c r="A27">
        <v>0</v>
      </c>
      <c r="B27" s="3" t="s">
        <v>16</v>
      </c>
      <c r="C27" t="s">
        <v>308</v>
      </c>
      <c r="D27" t="s">
        <v>309</v>
      </c>
    </row>
    <row r="28" spans="1:13" x14ac:dyDescent="0.25">
      <c r="A28">
        <v>0</v>
      </c>
      <c r="B28" s="2" t="s">
        <v>18</v>
      </c>
      <c r="C28" t="s">
        <v>310</v>
      </c>
      <c r="D28" t="s">
        <v>311</v>
      </c>
    </row>
    <row r="29" spans="1:13" x14ac:dyDescent="0.25">
      <c r="A29">
        <v>0</v>
      </c>
      <c r="B29" s="2" t="s">
        <v>19</v>
      </c>
      <c r="C29" t="s">
        <v>312</v>
      </c>
      <c r="D29" t="s">
        <v>313</v>
      </c>
    </row>
    <row r="30" spans="1:13" x14ac:dyDescent="0.25">
      <c r="A30">
        <v>0</v>
      </c>
      <c r="B30" s="3" t="s">
        <v>20</v>
      </c>
      <c r="C30" t="s">
        <v>314</v>
      </c>
      <c r="D30" t="s">
        <v>315</v>
      </c>
    </row>
    <row r="31" spans="1:13" x14ac:dyDescent="0.25">
      <c r="A31">
        <v>0</v>
      </c>
      <c r="B31" s="2"/>
      <c r="C31" t="s">
        <v>316</v>
      </c>
      <c r="D31" t="s">
        <v>317</v>
      </c>
    </row>
    <row r="32" spans="1:13" x14ac:dyDescent="0.25">
      <c r="A32">
        <v>0</v>
      </c>
      <c r="B32" s="3"/>
      <c r="C32" t="s">
        <v>318</v>
      </c>
      <c r="D32" t="s">
        <v>267</v>
      </c>
      <c r="E32" t="s">
        <v>296</v>
      </c>
      <c r="F32" t="s">
        <v>319</v>
      </c>
    </row>
    <row r="33" spans="1:9" x14ac:dyDescent="0.25">
      <c r="A33">
        <v>0</v>
      </c>
      <c r="B33" s="3"/>
      <c r="C33" t="s">
        <v>320</v>
      </c>
      <c r="D33" t="s">
        <v>321</v>
      </c>
    </row>
    <row r="34" spans="1:9" x14ac:dyDescent="0.25">
      <c r="A34">
        <v>0</v>
      </c>
      <c r="B34" s="3"/>
      <c r="C34" t="s">
        <v>322</v>
      </c>
      <c r="D34" t="s">
        <v>267</v>
      </c>
    </row>
    <row r="35" spans="1:9" x14ac:dyDescent="0.25">
      <c r="A35">
        <v>0</v>
      </c>
      <c r="B35" s="2" t="s">
        <v>21</v>
      </c>
      <c r="C35" t="s">
        <v>323</v>
      </c>
      <c r="D35" t="s">
        <v>324</v>
      </c>
    </row>
    <row r="36" spans="1:9" x14ac:dyDescent="0.25">
      <c r="A36">
        <v>0</v>
      </c>
      <c r="B36" s="4" t="s">
        <v>7</v>
      </c>
      <c r="C36" t="s">
        <v>325</v>
      </c>
      <c r="D36" t="s">
        <v>326</v>
      </c>
    </row>
    <row r="37" spans="1:9" x14ac:dyDescent="0.25">
      <c r="A37">
        <v>0</v>
      </c>
      <c r="B37" s="5" t="s">
        <v>22</v>
      </c>
      <c r="C37" t="s">
        <v>327</v>
      </c>
      <c r="D37" t="s">
        <v>328</v>
      </c>
    </row>
    <row r="38" spans="1:9" x14ac:dyDescent="0.25">
      <c r="A38">
        <v>0</v>
      </c>
      <c r="B38" s="6" t="s">
        <v>23</v>
      </c>
      <c r="C38" t="s">
        <v>329</v>
      </c>
    </row>
    <row r="39" spans="1:9" x14ac:dyDescent="0.25">
      <c r="A39">
        <v>0</v>
      </c>
      <c r="B39" s="3"/>
      <c r="C39" t="s">
        <v>330</v>
      </c>
    </row>
    <row r="40" spans="1:9" x14ac:dyDescent="0.25">
      <c r="A40">
        <v>0</v>
      </c>
      <c r="B40" s="3"/>
      <c r="C40" t="s">
        <v>331</v>
      </c>
      <c r="D40" t="s">
        <v>267</v>
      </c>
    </row>
    <row r="41" spans="1:9" x14ac:dyDescent="0.25">
      <c r="A41">
        <v>0</v>
      </c>
      <c r="B41" s="3"/>
      <c r="C41" t="s">
        <v>332</v>
      </c>
      <c r="D41" t="s">
        <v>267</v>
      </c>
      <c r="E41" t="s">
        <v>296</v>
      </c>
      <c r="F41" t="s">
        <v>319</v>
      </c>
      <c r="G41" t="s">
        <v>333</v>
      </c>
      <c r="H41" t="s">
        <v>334</v>
      </c>
      <c r="I41" t="s">
        <v>335</v>
      </c>
    </row>
    <row r="42" spans="1:9" x14ac:dyDescent="0.25">
      <c r="A42">
        <v>0</v>
      </c>
      <c r="B42" s="3"/>
      <c r="C42" t="s">
        <v>336</v>
      </c>
      <c r="D42" t="s">
        <v>267</v>
      </c>
      <c r="E42" t="s">
        <v>296</v>
      </c>
    </row>
    <row r="43" spans="1:9" x14ac:dyDescent="0.25">
      <c r="A43">
        <v>0</v>
      </c>
      <c r="B43" s="2" t="s">
        <v>24</v>
      </c>
      <c r="C43" t="s">
        <v>337</v>
      </c>
      <c r="D43" t="s">
        <v>338</v>
      </c>
    </row>
    <row r="44" spans="1:9" x14ac:dyDescent="0.25">
      <c r="A44">
        <v>0</v>
      </c>
      <c r="B44" s="2" t="s">
        <v>25</v>
      </c>
      <c r="C44" t="s">
        <v>339</v>
      </c>
      <c r="D44" t="s">
        <v>340</v>
      </c>
      <c r="E44" t="s">
        <v>341</v>
      </c>
      <c r="F44" t="s">
        <v>342</v>
      </c>
    </row>
    <row r="45" spans="1:9" x14ac:dyDescent="0.25">
      <c r="A45">
        <v>0</v>
      </c>
      <c r="B45" s="2" t="s">
        <v>26</v>
      </c>
      <c r="C45" t="s">
        <v>343</v>
      </c>
      <c r="D45" t="s">
        <v>344</v>
      </c>
    </row>
    <row r="46" spans="1:9" x14ac:dyDescent="0.25">
      <c r="A46">
        <v>0</v>
      </c>
      <c r="B46" s="2" t="s">
        <v>27</v>
      </c>
      <c r="C46" t="s">
        <v>345</v>
      </c>
      <c r="D46" t="s">
        <v>346</v>
      </c>
    </row>
    <row r="47" spans="1:9" x14ac:dyDescent="0.25">
      <c r="A47">
        <v>0</v>
      </c>
      <c r="B47" s="2" t="s">
        <v>28</v>
      </c>
      <c r="C47" t="s">
        <v>347</v>
      </c>
      <c r="D47" t="s">
        <v>348</v>
      </c>
    </row>
    <row r="48" spans="1:9" x14ac:dyDescent="0.25">
      <c r="A48">
        <v>0</v>
      </c>
      <c r="B48" s="2" t="s">
        <v>29</v>
      </c>
      <c r="C48" t="s">
        <v>349</v>
      </c>
      <c r="D48" t="s">
        <v>350</v>
      </c>
    </row>
    <row r="49" spans="1:7" x14ac:dyDescent="0.25">
      <c r="A49">
        <v>0</v>
      </c>
      <c r="B49" s="3"/>
      <c r="C49" t="s">
        <v>351</v>
      </c>
      <c r="D49" t="s">
        <v>267</v>
      </c>
    </row>
    <row r="50" spans="1:7" x14ac:dyDescent="0.25">
      <c r="A50">
        <v>0</v>
      </c>
      <c r="B50" s="2" t="s">
        <v>30</v>
      </c>
      <c r="C50" t="s">
        <v>352</v>
      </c>
      <c r="D50" t="s">
        <v>353</v>
      </c>
    </row>
    <row r="51" spans="1:7" x14ac:dyDescent="0.25">
      <c r="A51">
        <v>0</v>
      </c>
      <c r="B51" s="2" t="s">
        <v>31</v>
      </c>
      <c r="C51" t="s">
        <v>354</v>
      </c>
      <c r="D51" t="s">
        <v>355</v>
      </c>
    </row>
    <row r="52" spans="1:7" x14ac:dyDescent="0.25">
      <c r="A52">
        <v>0</v>
      </c>
      <c r="B52" s="3" t="s">
        <v>32</v>
      </c>
      <c r="C52" t="s">
        <v>356</v>
      </c>
      <c r="D52" t="s">
        <v>357</v>
      </c>
      <c r="E52" t="s">
        <v>358</v>
      </c>
      <c r="F52" t="s">
        <v>359</v>
      </c>
    </row>
    <row r="53" spans="1:7" x14ac:dyDescent="0.25">
      <c r="A53">
        <v>0</v>
      </c>
      <c r="B53" s="2"/>
      <c r="C53" t="s">
        <v>360</v>
      </c>
      <c r="D53" t="s">
        <v>361</v>
      </c>
    </row>
    <row r="54" spans="1:7" x14ac:dyDescent="0.25">
      <c r="A54">
        <v>0</v>
      </c>
      <c r="B54" s="3" t="s">
        <v>33</v>
      </c>
      <c r="C54" t="s">
        <v>362</v>
      </c>
      <c r="D54" t="s">
        <v>363</v>
      </c>
    </row>
    <row r="55" spans="1:7" x14ac:dyDescent="0.25">
      <c r="A55">
        <v>0</v>
      </c>
      <c r="B55" s="2" t="s">
        <v>23</v>
      </c>
      <c r="C55" t="s">
        <v>364</v>
      </c>
      <c r="D55" t="s">
        <v>365</v>
      </c>
    </row>
    <row r="56" spans="1:7" x14ac:dyDescent="0.25">
      <c r="A56">
        <v>0</v>
      </c>
      <c r="B56" s="3"/>
      <c r="C56" t="s">
        <v>366</v>
      </c>
      <c r="D56" t="s">
        <v>267</v>
      </c>
      <c r="E56" t="s">
        <v>296</v>
      </c>
      <c r="F56" t="s">
        <v>319</v>
      </c>
    </row>
    <row r="57" spans="1:7" x14ac:dyDescent="0.25">
      <c r="A57">
        <v>0</v>
      </c>
      <c r="B57" s="2" t="s">
        <v>34</v>
      </c>
      <c r="C57" t="s">
        <v>367</v>
      </c>
      <c r="D57" t="s">
        <v>368</v>
      </c>
    </row>
    <row r="58" spans="1:7" x14ac:dyDescent="0.25">
      <c r="A58">
        <v>0</v>
      </c>
      <c r="B58" s="2" t="s">
        <v>35</v>
      </c>
      <c r="C58" t="s">
        <v>369</v>
      </c>
      <c r="D58" t="s">
        <v>370</v>
      </c>
    </row>
    <row r="59" spans="1:7" x14ac:dyDescent="0.25">
      <c r="A59">
        <v>0</v>
      </c>
      <c r="B59" s="2" t="s">
        <v>36</v>
      </c>
      <c r="C59" t="s">
        <v>371</v>
      </c>
      <c r="D59" t="s">
        <v>372</v>
      </c>
    </row>
    <row r="60" spans="1:7" x14ac:dyDescent="0.25">
      <c r="A60">
        <v>0</v>
      </c>
      <c r="B60" s="3"/>
      <c r="C60" t="s">
        <v>373</v>
      </c>
      <c r="D60" t="s">
        <v>267</v>
      </c>
      <c r="E60" t="s">
        <v>296</v>
      </c>
      <c r="F60" t="s">
        <v>319</v>
      </c>
      <c r="G60" t="s">
        <v>333</v>
      </c>
    </row>
    <row r="61" spans="1:7" x14ac:dyDescent="0.25">
      <c r="A61">
        <v>0</v>
      </c>
      <c r="B61" s="2"/>
      <c r="C61" t="s">
        <v>374</v>
      </c>
      <c r="D61" t="s">
        <v>375</v>
      </c>
    </row>
    <row r="62" spans="1:7" x14ac:dyDescent="0.25">
      <c r="A62">
        <v>0</v>
      </c>
      <c r="B62" s="2"/>
      <c r="C62" t="s">
        <v>376</v>
      </c>
      <c r="D62" t="s">
        <v>377</v>
      </c>
    </row>
    <row r="63" spans="1:7" x14ac:dyDescent="0.25">
      <c r="A63">
        <v>0</v>
      </c>
      <c r="B63" s="2" t="s">
        <v>37</v>
      </c>
      <c r="C63" t="s">
        <v>378</v>
      </c>
      <c r="D63" t="s">
        <v>379</v>
      </c>
    </row>
    <row r="64" spans="1:7" x14ac:dyDescent="0.25">
      <c r="A64">
        <v>0</v>
      </c>
      <c r="B64" s="2" t="s">
        <v>38</v>
      </c>
      <c r="C64" t="s">
        <v>380</v>
      </c>
      <c r="D64" t="s">
        <v>381</v>
      </c>
      <c r="E64" t="s">
        <v>382</v>
      </c>
      <c r="F64" t="s">
        <v>383</v>
      </c>
    </row>
    <row r="65" spans="1:7" x14ac:dyDescent="0.25">
      <c r="A65">
        <v>0</v>
      </c>
      <c r="B65" s="2" t="s">
        <v>39</v>
      </c>
      <c r="C65" t="s">
        <v>384</v>
      </c>
      <c r="D65" t="s">
        <v>385</v>
      </c>
    </row>
    <row r="66" spans="1:7" x14ac:dyDescent="0.25">
      <c r="A66">
        <v>0</v>
      </c>
      <c r="B66" s="3" t="s">
        <v>40</v>
      </c>
      <c r="C66" t="s">
        <v>386</v>
      </c>
      <c r="D66" t="s">
        <v>387</v>
      </c>
      <c r="E66" t="s">
        <v>388</v>
      </c>
    </row>
    <row r="67" spans="1:7" x14ac:dyDescent="0.25">
      <c r="A67">
        <v>0</v>
      </c>
      <c r="B67" s="2" t="s">
        <v>7</v>
      </c>
      <c r="C67" t="s">
        <v>389</v>
      </c>
      <c r="D67" t="s">
        <v>390</v>
      </c>
    </row>
    <row r="68" spans="1:7" x14ac:dyDescent="0.25">
      <c r="A68" t="s">
        <v>46</v>
      </c>
      <c r="B68" s="2" t="s">
        <v>41</v>
      </c>
      <c r="C68" t="s">
        <v>391</v>
      </c>
    </row>
    <row r="69" spans="1:7" x14ac:dyDescent="0.25">
      <c r="A69">
        <v>0</v>
      </c>
      <c r="B69" s="2" t="s">
        <v>29</v>
      </c>
      <c r="C69" t="s">
        <v>392</v>
      </c>
      <c r="D69" t="s">
        <v>393</v>
      </c>
    </row>
    <row r="70" spans="1:7" x14ac:dyDescent="0.25">
      <c r="A70">
        <v>0</v>
      </c>
      <c r="B70" s="2" t="s">
        <v>42</v>
      </c>
      <c r="C70" t="s">
        <v>394</v>
      </c>
      <c r="D70" t="s">
        <v>395</v>
      </c>
    </row>
    <row r="71" spans="1:7" x14ac:dyDescent="0.25">
      <c r="A71">
        <v>0</v>
      </c>
      <c r="B71" s="3" t="s">
        <v>43</v>
      </c>
      <c r="C71" t="s">
        <v>396</v>
      </c>
      <c r="D71" t="s">
        <v>397</v>
      </c>
      <c r="E71" t="s">
        <v>398</v>
      </c>
      <c r="F71" t="s">
        <v>399</v>
      </c>
      <c r="G71" t="s">
        <v>400</v>
      </c>
    </row>
    <row r="72" spans="1:7" x14ac:dyDescent="0.25">
      <c r="A72">
        <v>0</v>
      </c>
      <c r="B72" s="3"/>
      <c r="C72" t="s">
        <v>401</v>
      </c>
      <c r="D72" t="s">
        <v>267</v>
      </c>
    </row>
    <row r="73" spans="1:7" x14ac:dyDescent="0.25">
      <c r="A73">
        <v>0</v>
      </c>
      <c r="B73" s="3"/>
      <c r="C73" t="s">
        <v>402</v>
      </c>
      <c r="D73" t="s">
        <v>267</v>
      </c>
    </row>
    <row r="74" spans="1:7" x14ac:dyDescent="0.25">
      <c r="A74">
        <v>0</v>
      </c>
      <c r="B74" s="2" t="s">
        <v>44</v>
      </c>
      <c r="C74" t="s">
        <v>403</v>
      </c>
      <c r="D74" t="s">
        <v>404</v>
      </c>
      <c r="E74" t="s">
        <v>405</v>
      </c>
    </row>
    <row r="75" spans="1:7" x14ac:dyDescent="0.25">
      <c r="A75">
        <v>0</v>
      </c>
      <c r="B75" s="2" t="s">
        <v>45</v>
      </c>
      <c r="C75" t="s">
        <v>406</v>
      </c>
      <c r="D75" t="s">
        <v>407</v>
      </c>
    </row>
    <row r="76" spans="1:7" x14ac:dyDescent="0.25">
      <c r="A76">
        <v>0</v>
      </c>
      <c r="B76" s="2" t="s">
        <v>47</v>
      </c>
      <c r="C76" t="s">
        <v>408</v>
      </c>
      <c r="D76" t="s">
        <v>409</v>
      </c>
    </row>
    <row r="77" spans="1:7" x14ac:dyDescent="0.25">
      <c r="A77">
        <v>0</v>
      </c>
      <c r="B77" s="2" t="s">
        <v>10</v>
      </c>
      <c r="C77" t="s">
        <v>410</v>
      </c>
      <c r="D77" t="s">
        <v>411</v>
      </c>
    </row>
    <row r="78" spans="1:7" x14ac:dyDescent="0.25">
      <c r="A78">
        <v>0</v>
      </c>
      <c r="B78" s="2" t="s">
        <v>48</v>
      </c>
      <c r="C78" t="s">
        <v>412</v>
      </c>
      <c r="D78" t="s">
        <v>413</v>
      </c>
      <c r="E78" t="s">
        <v>414</v>
      </c>
      <c r="F78" t="s">
        <v>415</v>
      </c>
    </row>
    <row r="79" spans="1:7" x14ac:dyDescent="0.25">
      <c r="A79">
        <v>0</v>
      </c>
      <c r="B79" s="3"/>
      <c r="C79" t="s">
        <v>416</v>
      </c>
      <c r="D79" t="s">
        <v>267</v>
      </c>
    </row>
    <row r="80" spans="1:7" x14ac:dyDescent="0.25">
      <c r="A80">
        <v>0</v>
      </c>
      <c r="B80" s="3"/>
      <c r="C80" t="s">
        <v>416</v>
      </c>
      <c r="D80" t="s">
        <v>267</v>
      </c>
    </row>
    <row r="81" spans="1:6" x14ac:dyDescent="0.25">
      <c r="A81" t="s">
        <v>51</v>
      </c>
      <c r="B81" s="3" t="s">
        <v>49</v>
      </c>
      <c r="C81" t="s">
        <v>417</v>
      </c>
      <c r="D81" t="s">
        <v>418</v>
      </c>
    </row>
    <row r="82" spans="1:6" x14ac:dyDescent="0.25">
      <c r="A82">
        <v>0</v>
      </c>
      <c r="B82" s="3" t="s">
        <v>50</v>
      </c>
      <c r="C82" t="s">
        <v>419</v>
      </c>
    </row>
    <row r="83" spans="1:6" x14ac:dyDescent="0.25">
      <c r="A83">
        <v>0</v>
      </c>
      <c r="B83" s="2" t="s">
        <v>52</v>
      </c>
      <c r="C83" t="s">
        <v>420</v>
      </c>
      <c r="D83" t="s">
        <v>421</v>
      </c>
    </row>
    <row r="84" spans="1:6" x14ac:dyDescent="0.25">
      <c r="A84">
        <v>0</v>
      </c>
      <c r="B84" s="7"/>
      <c r="C84" t="s">
        <v>422</v>
      </c>
      <c r="D84" t="s">
        <v>267</v>
      </c>
      <c r="E84" t="s">
        <v>296</v>
      </c>
      <c r="F84" t="s">
        <v>319</v>
      </c>
    </row>
    <row r="85" spans="1:6" x14ac:dyDescent="0.25">
      <c r="A85">
        <v>0</v>
      </c>
      <c r="B85" s="3" t="s">
        <v>23</v>
      </c>
      <c r="C85" t="s">
        <v>423</v>
      </c>
      <c r="D85" t="s">
        <v>424</v>
      </c>
    </row>
    <row r="86" spans="1:6" x14ac:dyDescent="0.25">
      <c r="A86">
        <v>0</v>
      </c>
      <c r="B86" s="2" t="s">
        <v>53</v>
      </c>
      <c r="C86" t="s">
        <v>425</v>
      </c>
      <c r="D86" t="s">
        <v>426</v>
      </c>
    </row>
    <row r="87" spans="1:6" x14ac:dyDescent="0.25">
      <c r="A87">
        <v>0</v>
      </c>
      <c r="B87" s="3"/>
      <c r="C87" t="s">
        <v>425</v>
      </c>
      <c r="D87" t="s">
        <v>267</v>
      </c>
      <c r="E87" t="s">
        <v>296</v>
      </c>
    </row>
    <row r="88" spans="1:6" x14ac:dyDescent="0.25">
      <c r="A88">
        <v>0</v>
      </c>
      <c r="B88" s="2" t="s">
        <v>54</v>
      </c>
      <c r="C88" t="s">
        <v>427</v>
      </c>
      <c r="D88" t="s">
        <v>428</v>
      </c>
    </row>
    <row r="89" spans="1:6" x14ac:dyDescent="0.25">
      <c r="A89">
        <v>0</v>
      </c>
      <c r="B89" s="3" t="s">
        <v>55</v>
      </c>
      <c r="C89" t="s">
        <v>429</v>
      </c>
      <c r="D89" t="s">
        <v>430</v>
      </c>
      <c r="E89" t="s">
        <v>431</v>
      </c>
      <c r="F89" t="s">
        <v>432</v>
      </c>
    </row>
    <row r="90" spans="1:6" x14ac:dyDescent="0.25">
      <c r="A90">
        <v>0</v>
      </c>
      <c r="B90" s="3" t="s">
        <v>56</v>
      </c>
      <c r="C90" t="s">
        <v>433</v>
      </c>
      <c r="D90" t="s">
        <v>434</v>
      </c>
    </row>
    <row r="91" spans="1:6" x14ac:dyDescent="0.25">
      <c r="A91">
        <v>0</v>
      </c>
      <c r="B91" s="2" t="s">
        <v>57</v>
      </c>
      <c r="C91" t="s">
        <v>435</v>
      </c>
      <c r="D91" t="s">
        <v>436</v>
      </c>
    </row>
    <row r="92" spans="1:6" x14ac:dyDescent="0.25">
      <c r="A92">
        <v>0</v>
      </c>
      <c r="B92" s="2" t="s">
        <v>58</v>
      </c>
      <c r="C92" t="s">
        <v>437</v>
      </c>
      <c r="D92" t="s">
        <v>438</v>
      </c>
    </row>
    <row r="93" spans="1:6" x14ac:dyDescent="0.25">
      <c r="A93">
        <v>0</v>
      </c>
      <c r="B93" s="3"/>
      <c r="C93" t="s">
        <v>439</v>
      </c>
      <c r="D93" t="s">
        <v>267</v>
      </c>
      <c r="E93" t="s">
        <v>296</v>
      </c>
    </row>
    <row r="94" spans="1:6" x14ac:dyDescent="0.25">
      <c r="A94" t="s">
        <v>63</v>
      </c>
      <c r="B94" s="2" t="s">
        <v>23</v>
      </c>
      <c r="C94" t="s">
        <v>440</v>
      </c>
      <c r="D94" t="s">
        <v>441</v>
      </c>
    </row>
    <row r="95" spans="1:6" x14ac:dyDescent="0.25">
      <c r="A95">
        <v>0</v>
      </c>
      <c r="B95" s="2" t="s">
        <v>59</v>
      </c>
      <c r="C95" t="s">
        <v>442</v>
      </c>
      <c r="D95" t="s">
        <v>443</v>
      </c>
    </row>
    <row r="96" spans="1:6" x14ac:dyDescent="0.25">
      <c r="A96">
        <v>0</v>
      </c>
      <c r="B96" s="3" t="s">
        <v>60</v>
      </c>
      <c r="C96" t="s">
        <v>444</v>
      </c>
      <c r="D96" t="s">
        <v>445</v>
      </c>
    </row>
    <row r="97" spans="1:6" x14ac:dyDescent="0.25">
      <c r="A97">
        <v>0</v>
      </c>
      <c r="B97" s="2" t="s">
        <v>61</v>
      </c>
      <c r="C97" t="s">
        <v>446</v>
      </c>
      <c r="D97" t="s">
        <v>447</v>
      </c>
    </row>
    <row r="98" spans="1:6" x14ac:dyDescent="0.25">
      <c r="A98">
        <v>0</v>
      </c>
      <c r="B98" s="2" t="s">
        <v>62</v>
      </c>
      <c r="C98" t="s">
        <v>448</v>
      </c>
    </row>
    <row r="99" spans="1:6" x14ac:dyDescent="0.25">
      <c r="A99">
        <v>0</v>
      </c>
      <c r="B99" s="2" t="s">
        <v>64</v>
      </c>
      <c r="C99" t="s">
        <v>449</v>
      </c>
      <c r="D99" t="s">
        <v>450</v>
      </c>
    </row>
    <row r="100" spans="1:6" x14ac:dyDescent="0.25">
      <c r="A100">
        <v>0</v>
      </c>
      <c r="B100" s="2" t="s">
        <v>65</v>
      </c>
      <c r="C100" t="s">
        <v>451</v>
      </c>
    </row>
    <row r="101" spans="1:6" x14ac:dyDescent="0.25">
      <c r="A101">
        <v>0</v>
      </c>
      <c r="B101" s="3"/>
      <c r="C101" t="s">
        <v>452</v>
      </c>
      <c r="D101" t="s">
        <v>267</v>
      </c>
    </row>
    <row r="102" spans="1:6" x14ac:dyDescent="0.25">
      <c r="A102">
        <v>0</v>
      </c>
      <c r="B102" s="3"/>
      <c r="C102" t="s">
        <v>453</v>
      </c>
      <c r="D102" t="s">
        <v>267</v>
      </c>
      <c r="E102" t="s">
        <v>454</v>
      </c>
      <c r="F102" t="s">
        <v>455</v>
      </c>
    </row>
    <row r="103" spans="1:6" x14ac:dyDescent="0.25">
      <c r="A103">
        <v>0</v>
      </c>
      <c r="B103" s="2" t="s">
        <v>66</v>
      </c>
      <c r="C103" t="s">
        <v>456</v>
      </c>
      <c r="D103" t="s">
        <v>457</v>
      </c>
    </row>
    <row r="104" spans="1:6" x14ac:dyDescent="0.25">
      <c r="A104">
        <v>0</v>
      </c>
      <c r="B104" s="8" t="s">
        <v>67</v>
      </c>
      <c r="C104" t="s">
        <v>458</v>
      </c>
      <c r="D104" t="s">
        <v>459</v>
      </c>
    </row>
    <row r="105" spans="1:6" x14ac:dyDescent="0.25">
      <c r="A105">
        <v>0</v>
      </c>
      <c r="B105" s="2" t="s">
        <v>68</v>
      </c>
      <c r="C105" t="s">
        <v>460</v>
      </c>
    </row>
    <row r="106" spans="1:6" x14ac:dyDescent="0.25">
      <c r="A106">
        <v>0</v>
      </c>
      <c r="B106" s="2" t="s">
        <v>56</v>
      </c>
      <c r="C106" t="s">
        <v>461</v>
      </c>
      <c r="D106" t="s">
        <v>462</v>
      </c>
    </row>
    <row r="107" spans="1:6" x14ac:dyDescent="0.25">
      <c r="A107">
        <v>0</v>
      </c>
      <c r="B107" s="2" t="s">
        <v>70</v>
      </c>
      <c r="C107" t="s">
        <v>463</v>
      </c>
      <c r="D107" t="s">
        <v>464</v>
      </c>
      <c r="E107" t="s">
        <v>465</v>
      </c>
      <c r="F107" t="s">
        <v>466</v>
      </c>
    </row>
    <row r="108" spans="1:6" x14ac:dyDescent="0.25">
      <c r="A108">
        <v>0</v>
      </c>
      <c r="B108" s="3"/>
      <c r="C108" t="s">
        <v>467</v>
      </c>
      <c r="D108" t="s">
        <v>267</v>
      </c>
      <c r="E108" t="s">
        <v>296</v>
      </c>
      <c r="F108" t="s">
        <v>319</v>
      </c>
    </row>
    <row r="109" spans="1:6" x14ac:dyDescent="0.25">
      <c r="A109">
        <v>0</v>
      </c>
      <c r="B109" s="2" t="s">
        <v>71</v>
      </c>
      <c r="C109" t="s">
        <v>468</v>
      </c>
      <c r="D109" t="s">
        <v>469</v>
      </c>
    </row>
    <row r="110" spans="1:6" x14ac:dyDescent="0.25">
      <c r="A110">
        <v>0</v>
      </c>
      <c r="B110" s="2" t="s">
        <v>72</v>
      </c>
      <c r="C110" t="s">
        <v>470</v>
      </c>
      <c r="D110" t="s">
        <v>471</v>
      </c>
      <c r="E110" t="s">
        <v>472</v>
      </c>
      <c r="F110" t="s">
        <v>473</v>
      </c>
    </row>
    <row r="111" spans="1:6" x14ac:dyDescent="0.25">
      <c r="A111" t="s">
        <v>46</v>
      </c>
      <c r="B111" s="2" t="s">
        <v>73</v>
      </c>
      <c r="C111" t="s">
        <v>474</v>
      </c>
      <c r="D111" t="s">
        <v>475</v>
      </c>
    </row>
    <row r="112" spans="1:6" x14ac:dyDescent="0.25">
      <c r="A112">
        <v>0</v>
      </c>
      <c r="B112" s="2" t="s">
        <v>74</v>
      </c>
      <c r="C112" t="s">
        <v>476</v>
      </c>
      <c r="D112" t="s">
        <v>477</v>
      </c>
    </row>
    <row r="113" spans="1:6" x14ac:dyDescent="0.25">
      <c r="A113">
        <v>0</v>
      </c>
      <c r="B113" s="2"/>
      <c r="C113" t="s">
        <v>478</v>
      </c>
      <c r="D113" t="s">
        <v>479</v>
      </c>
    </row>
    <row r="114" spans="1:6" x14ac:dyDescent="0.25">
      <c r="A114">
        <v>0</v>
      </c>
      <c r="B114" s="3"/>
      <c r="C114" t="s">
        <v>480</v>
      </c>
      <c r="D114" t="s">
        <v>267</v>
      </c>
    </row>
    <row r="115" spans="1:6" x14ac:dyDescent="0.25">
      <c r="A115" t="s">
        <v>51</v>
      </c>
      <c r="B115" s="3"/>
      <c r="C115" t="s">
        <v>481</v>
      </c>
      <c r="D115" t="s">
        <v>482</v>
      </c>
    </row>
    <row r="116" spans="1:6" x14ac:dyDescent="0.25">
      <c r="A116">
        <v>0</v>
      </c>
      <c r="B116" s="3" t="s">
        <v>75</v>
      </c>
      <c r="C116" t="s">
        <v>483</v>
      </c>
      <c r="D116" t="s">
        <v>484</v>
      </c>
    </row>
    <row r="117" spans="1:6" x14ac:dyDescent="0.25">
      <c r="A117">
        <v>0</v>
      </c>
      <c r="B117" s="3"/>
      <c r="C117" t="s">
        <v>485</v>
      </c>
      <c r="D117" t="s">
        <v>267</v>
      </c>
      <c r="E117" t="s">
        <v>296</v>
      </c>
      <c r="F117" t="s">
        <v>319</v>
      </c>
    </row>
    <row r="118" spans="1:6" x14ac:dyDescent="0.25">
      <c r="A118">
        <v>0</v>
      </c>
      <c r="B118" s="3"/>
      <c r="C118" t="s">
        <v>486</v>
      </c>
      <c r="D118" t="s">
        <v>267</v>
      </c>
      <c r="E118" t="s">
        <v>487</v>
      </c>
    </row>
    <row r="119" spans="1:6" x14ac:dyDescent="0.25">
      <c r="A119">
        <v>0</v>
      </c>
      <c r="B119" s="3"/>
      <c r="C119" t="s">
        <v>488</v>
      </c>
      <c r="D119" t="s">
        <v>267</v>
      </c>
      <c r="E119" t="s">
        <v>296</v>
      </c>
      <c r="F119" t="s">
        <v>319</v>
      </c>
    </row>
    <row r="120" spans="1:6" x14ac:dyDescent="0.25">
      <c r="A120">
        <v>0</v>
      </c>
      <c r="B120" s="3" t="s">
        <v>76</v>
      </c>
      <c r="C120" t="s">
        <v>489</v>
      </c>
    </row>
    <row r="121" spans="1:6" x14ac:dyDescent="0.25">
      <c r="A121">
        <v>0</v>
      </c>
      <c r="B121" s="3" t="s">
        <v>76</v>
      </c>
      <c r="C121" t="s">
        <v>490</v>
      </c>
    </row>
    <row r="122" spans="1:6" x14ac:dyDescent="0.25">
      <c r="A122">
        <v>0</v>
      </c>
      <c r="B122" s="2" t="s">
        <v>77</v>
      </c>
      <c r="C122" t="s">
        <v>491</v>
      </c>
      <c r="D122" t="s">
        <v>492</v>
      </c>
    </row>
    <row r="123" spans="1:6" x14ac:dyDescent="0.25">
      <c r="A123">
        <v>0</v>
      </c>
      <c r="B123" s="3"/>
      <c r="C123" t="s">
        <v>493</v>
      </c>
      <c r="D123" t="s">
        <v>267</v>
      </c>
    </row>
    <row r="124" spans="1:6" x14ac:dyDescent="0.25">
      <c r="A124">
        <v>0</v>
      </c>
      <c r="B124" s="2" t="s">
        <v>78</v>
      </c>
      <c r="C124" t="s">
        <v>494</v>
      </c>
      <c r="D124" t="s">
        <v>495</v>
      </c>
    </row>
    <row r="125" spans="1:6" x14ac:dyDescent="0.25">
      <c r="A125">
        <v>0</v>
      </c>
      <c r="B125" s="2" t="s">
        <v>79</v>
      </c>
      <c r="C125" t="s">
        <v>496</v>
      </c>
    </row>
    <row r="126" spans="1:6" x14ac:dyDescent="0.25">
      <c r="A126">
        <v>0</v>
      </c>
      <c r="B126" s="2" t="s">
        <v>58</v>
      </c>
      <c r="C126" t="s">
        <v>497</v>
      </c>
      <c r="D126" t="s">
        <v>498</v>
      </c>
    </row>
    <row r="127" spans="1:6" x14ac:dyDescent="0.25">
      <c r="A127">
        <v>0</v>
      </c>
      <c r="B127" s="2" t="s">
        <v>80</v>
      </c>
      <c r="C127" t="s">
        <v>499</v>
      </c>
      <c r="D127" t="s">
        <v>500</v>
      </c>
    </row>
    <row r="128" spans="1:6" x14ac:dyDescent="0.25">
      <c r="A128">
        <v>0</v>
      </c>
      <c r="B128" s="2" t="s">
        <v>81</v>
      </c>
      <c r="C128" t="s">
        <v>501</v>
      </c>
      <c r="D128" t="s">
        <v>502</v>
      </c>
    </row>
    <row r="129" spans="1:7" x14ac:dyDescent="0.25">
      <c r="A129">
        <v>0</v>
      </c>
      <c r="B129" s="3" t="s">
        <v>82</v>
      </c>
      <c r="C129" t="s">
        <v>503</v>
      </c>
      <c r="D129" t="s">
        <v>504</v>
      </c>
    </row>
    <row r="130" spans="1:7" x14ac:dyDescent="0.25">
      <c r="A130">
        <v>0</v>
      </c>
      <c r="B130" s="3" t="s">
        <v>83</v>
      </c>
      <c r="C130" t="s">
        <v>505</v>
      </c>
      <c r="D130" t="s">
        <v>506</v>
      </c>
    </row>
    <row r="131" spans="1:7" x14ac:dyDescent="0.25">
      <c r="A131">
        <v>0</v>
      </c>
      <c r="B131" s="3" t="s">
        <v>84</v>
      </c>
      <c r="C131" t="s">
        <v>507</v>
      </c>
      <c r="D131" t="s">
        <v>508</v>
      </c>
    </row>
    <row r="132" spans="1:7" x14ac:dyDescent="0.25">
      <c r="A132">
        <v>0</v>
      </c>
      <c r="B132" s="3" t="s">
        <v>85</v>
      </c>
      <c r="C132" t="s">
        <v>509</v>
      </c>
      <c r="D132" t="s">
        <v>510</v>
      </c>
    </row>
    <row r="133" spans="1:7" x14ac:dyDescent="0.25">
      <c r="A133">
        <v>0</v>
      </c>
      <c r="B133" s="3"/>
      <c r="C133" t="s">
        <v>511</v>
      </c>
      <c r="D133" t="s">
        <v>267</v>
      </c>
      <c r="E133" t="s">
        <v>296</v>
      </c>
    </row>
    <row r="134" spans="1:7" x14ac:dyDescent="0.25">
      <c r="A134">
        <v>0</v>
      </c>
      <c r="B134" s="3" t="s">
        <v>86</v>
      </c>
      <c r="C134" t="s">
        <v>512</v>
      </c>
      <c r="D134" t="s">
        <v>513</v>
      </c>
      <c r="E134" t="s">
        <v>514</v>
      </c>
      <c r="F134" t="s">
        <v>515</v>
      </c>
    </row>
    <row r="135" spans="1:7" x14ac:dyDescent="0.25">
      <c r="A135">
        <v>0</v>
      </c>
      <c r="B135" s="3"/>
      <c r="C135" t="s">
        <v>516</v>
      </c>
      <c r="D135" t="s">
        <v>267</v>
      </c>
      <c r="E135" t="s">
        <v>296</v>
      </c>
      <c r="F135" t="s">
        <v>319</v>
      </c>
    </row>
    <row r="136" spans="1:7" x14ac:dyDescent="0.25">
      <c r="A136">
        <v>0</v>
      </c>
      <c r="B136" s="2" t="s">
        <v>87</v>
      </c>
      <c r="C136" t="s">
        <v>517</v>
      </c>
      <c r="D136" t="s">
        <v>518</v>
      </c>
    </row>
    <row r="137" spans="1:7" x14ac:dyDescent="0.25">
      <c r="A137">
        <v>0</v>
      </c>
      <c r="B137" s="2" t="s">
        <v>88</v>
      </c>
      <c r="C137" t="s">
        <v>519</v>
      </c>
      <c r="D137" t="s">
        <v>520</v>
      </c>
    </row>
    <row r="138" spans="1:7" x14ac:dyDescent="0.25">
      <c r="A138">
        <v>0</v>
      </c>
      <c r="B138" s="3" t="s">
        <v>89</v>
      </c>
      <c r="C138" t="s">
        <v>521</v>
      </c>
      <c r="D138" t="s">
        <v>522</v>
      </c>
      <c r="E138" t="s">
        <v>523</v>
      </c>
      <c r="F138" t="s">
        <v>524</v>
      </c>
      <c r="G138" t="s">
        <v>525</v>
      </c>
    </row>
    <row r="139" spans="1:7" x14ac:dyDescent="0.25">
      <c r="A139">
        <v>0</v>
      </c>
      <c r="B139" s="3" t="s">
        <v>90</v>
      </c>
      <c r="C139" t="s">
        <v>526</v>
      </c>
      <c r="D139" t="s">
        <v>527</v>
      </c>
    </row>
    <row r="140" spans="1:7" x14ac:dyDescent="0.25">
      <c r="A140" t="s">
        <v>91</v>
      </c>
      <c r="B140" s="2" t="s">
        <v>41</v>
      </c>
      <c r="C140" t="s">
        <v>528</v>
      </c>
      <c r="D140" t="s">
        <v>529</v>
      </c>
    </row>
    <row r="141" spans="1:7" x14ac:dyDescent="0.25">
      <c r="A141">
        <v>0</v>
      </c>
      <c r="B141" s="2" t="s">
        <v>71</v>
      </c>
      <c r="C141" t="s">
        <v>530</v>
      </c>
    </row>
    <row r="142" spans="1:7" x14ac:dyDescent="0.25">
      <c r="A142">
        <v>0</v>
      </c>
      <c r="B142" s="2" t="s">
        <v>92</v>
      </c>
      <c r="C142" t="s">
        <v>531</v>
      </c>
      <c r="D142" t="s">
        <v>532</v>
      </c>
    </row>
    <row r="143" spans="1:7" x14ac:dyDescent="0.25">
      <c r="A143">
        <v>0</v>
      </c>
      <c r="B143" s="3" t="s">
        <v>93</v>
      </c>
      <c r="C143" t="s">
        <v>533</v>
      </c>
      <c r="D143" t="s">
        <v>534</v>
      </c>
    </row>
    <row r="144" spans="1:7" x14ac:dyDescent="0.25">
      <c r="A144">
        <v>0</v>
      </c>
      <c r="B144" s="2" t="s">
        <v>94</v>
      </c>
      <c r="C144" t="s">
        <v>535</v>
      </c>
      <c r="D144" t="s">
        <v>536</v>
      </c>
    </row>
    <row r="145" spans="1:6" x14ac:dyDescent="0.25">
      <c r="A145">
        <v>0</v>
      </c>
      <c r="B145" s="2"/>
      <c r="C145" t="s">
        <v>537</v>
      </c>
      <c r="D145" t="s">
        <v>538</v>
      </c>
    </row>
    <row r="146" spans="1:6" x14ac:dyDescent="0.25">
      <c r="A146" t="s">
        <v>96</v>
      </c>
      <c r="B146" s="2" t="s">
        <v>95</v>
      </c>
      <c r="C146" t="s">
        <v>539</v>
      </c>
      <c r="D146" t="s">
        <v>540</v>
      </c>
    </row>
    <row r="147" spans="1:6" x14ac:dyDescent="0.25">
      <c r="A147">
        <v>0</v>
      </c>
      <c r="B147" s="3"/>
      <c r="C147" t="s">
        <v>541</v>
      </c>
      <c r="D147" t="s">
        <v>267</v>
      </c>
    </row>
    <row r="148" spans="1:6" x14ac:dyDescent="0.25">
      <c r="A148">
        <v>0</v>
      </c>
      <c r="B148" s="2" t="s">
        <v>8</v>
      </c>
      <c r="C148" t="s">
        <v>542</v>
      </c>
    </row>
    <row r="149" spans="1:6" x14ac:dyDescent="0.25">
      <c r="A149">
        <v>0</v>
      </c>
      <c r="B149" s="3"/>
      <c r="C149" t="s">
        <v>543</v>
      </c>
    </row>
    <row r="150" spans="1:6" x14ac:dyDescent="0.25">
      <c r="A150">
        <v>0</v>
      </c>
      <c r="B150" s="2" t="s">
        <v>97</v>
      </c>
      <c r="C150" t="s">
        <v>544</v>
      </c>
      <c r="D150" t="s">
        <v>545</v>
      </c>
    </row>
    <row r="151" spans="1:6" x14ac:dyDescent="0.25">
      <c r="A151">
        <v>0</v>
      </c>
      <c r="B151" s="3"/>
      <c r="C151" t="s">
        <v>546</v>
      </c>
      <c r="D151" t="s">
        <v>267</v>
      </c>
    </row>
    <row r="152" spans="1:6" x14ac:dyDescent="0.25">
      <c r="A152">
        <v>0</v>
      </c>
      <c r="B152" s="3"/>
      <c r="C152" t="s">
        <v>547</v>
      </c>
      <c r="D152" t="s">
        <v>267</v>
      </c>
      <c r="E152" t="s">
        <v>296</v>
      </c>
      <c r="F152" t="s">
        <v>319</v>
      </c>
    </row>
    <row r="153" spans="1:6" x14ac:dyDescent="0.25">
      <c r="A153">
        <v>0</v>
      </c>
      <c r="B153" s="3" t="s">
        <v>98</v>
      </c>
      <c r="C153" t="s">
        <v>548</v>
      </c>
      <c r="D153" t="s">
        <v>549</v>
      </c>
    </row>
    <row r="154" spans="1:6" x14ac:dyDescent="0.25">
      <c r="A154">
        <v>0</v>
      </c>
      <c r="B154" s="3"/>
      <c r="C154" t="s">
        <v>550</v>
      </c>
    </row>
    <row r="155" spans="1:6" x14ac:dyDescent="0.25">
      <c r="A155">
        <v>0</v>
      </c>
      <c r="B155" s="2" t="s">
        <v>29</v>
      </c>
      <c r="C155" t="s">
        <v>551</v>
      </c>
      <c r="D155" t="s">
        <v>552</v>
      </c>
    </row>
    <row r="156" spans="1:6" x14ac:dyDescent="0.25">
      <c r="A156">
        <v>0</v>
      </c>
      <c r="B156" s="2" t="s">
        <v>99</v>
      </c>
      <c r="C156" t="s">
        <v>553</v>
      </c>
    </row>
    <row r="157" spans="1:6" x14ac:dyDescent="0.25">
      <c r="A157">
        <v>0</v>
      </c>
      <c r="B157" s="2" t="s">
        <v>100</v>
      </c>
      <c r="C157" t="s">
        <v>554</v>
      </c>
    </row>
    <row r="158" spans="1:6" x14ac:dyDescent="0.25">
      <c r="A158">
        <v>0</v>
      </c>
      <c r="B158" s="2" t="s">
        <v>101</v>
      </c>
      <c r="C158" t="s">
        <v>555</v>
      </c>
      <c r="D158" t="s">
        <v>556</v>
      </c>
    </row>
    <row r="159" spans="1:6" x14ac:dyDescent="0.25">
      <c r="A159">
        <v>0</v>
      </c>
      <c r="B159" s="2" t="s">
        <v>102</v>
      </c>
      <c r="C159" t="s">
        <v>557</v>
      </c>
      <c r="D159" t="s">
        <v>558</v>
      </c>
    </row>
    <row r="160" spans="1:6" x14ac:dyDescent="0.25">
      <c r="A160">
        <v>0</v>
      </c>
      <c r="B160" s="2" t="s">
        <v>103</v>
      </c>
      <c r="C160" t="s">
        <v>559</v>
      </c>
    </row>
    <row r="161" spans="1:6" x14ac:dyDescent="0.25">
      <c r="A161">
        <v>0</v>
      </c>
      <c r="B161" s="2" t="s">
        <v>104</v>
      </c>
      <c r="C161" t="s">
        <v>560</v>
      </c>
      <c r="D161" t="s">
        <v>561</v>
      </c>
    </row>
    <row r="162" spans="1:6" x14ac:dyDescent="0.25">
      <c r="A162">
        <v>0</v>
      </c>
      <c r="B162" s="3" t="s">
        <v>105</v>
      </c>
      <c r="C162" t="s">
        <v>562</v>
      </c>
      <c r="D162" t="s">
        <v>563</v>
      </c>
    </row>
    <row r="163" spans="1:6" x14ac:dyDescent="0.25">
      <c r="A163">
        <v>0</v>
      </c>
      <c r="B163" s="3"/>
      <c r="C163" t="s">
        <v>564</v>
      </c>
      <c r="D163" t="s">
        <v>267</v>
      </c>
    </row>
    <row r="164" spans="1:6" x14ac:dyDescent="0.25">
      <c r="A164">
        <v>0</v>
      </c>
      <c r="B164" s="3"/>
      <c r="C164" t="s">
        <v>564</v>
      </c>
      <c r="D164" t="s">
        <v>267</v>
      </c>
    </row>
    <row r="165" spans="1:6" x14ac:dyDescent="0.25">
      <c r="A165">
        <v>0</v>
      </c>
      <c r="B165" s="2" t="s">
        <v>106</v>
      </c>
      <c r="C165" t="s">
        <v>565</v>
      </c>
      <c r="D165" t="s">
        <v>566</v>
      </c>
    </row>
    <row r="166" spans="1:6" x14ac:dyDescent="0.25">
      <c r="A166">
        <v>0</v>
      </c>
      <c r="B166" s="3" t="s">
        <v>107</v>
      </c>
      <c r="C166" t="s">
        <v>567</v>
      </c>
      <c r="D166" t="s">
        <v>568</v>
      </c>
    </row>
    <row r="167" spans="1:6" x14ac:dyDescent="0.25">
      <c r="A167">
        <v>0</v>
      </c>
      <c r="B167" s="2" t="s">
        <v>108</v>
      </c>
      <c r="C167" t="s">
        <v>569</v>
      </c>
      <c r="D167" t="s">
        <v>570</v>
      </c>
    </row>
    <row r="168" spans="1:6" x14ac:dyDescent="0.25">
      <c r="A168">
        <v>0</v>
      </c>
      <c r="B168" s="2" t="s">
        <v>109</v>
      </c>
      <c r="C168" t="s">
        <v>571</v>
      </c>
      <c r="D168" t="s">
        <v>572</v>
      </c>
    </row>
    <row r="169" spans="1:6" x14ac:dyDescent="0.25">
      <c r="A169">
        <v>0</v>
      </c>
      <c r="B169" s="5"/>
      <c r="C169" t="s">
        <v>573</v>
      </c>
      <c r="D169" t="s">
        <v>574</v>
      </c>
    </row>
    <row r="170" spans="1:6" x14ac:dyDescent="0.25">
      <c r="A170">
        <v>0</v>
      </c>
      <c r="B170" s="9" t="s">
        <v>110</v>
      </c>
      <c r="C170" t="s">
        <v>575</v>
      </c>
      <c r="D170" t="s">
        <v>576</v>
      </c>
    </row>
    <row r="171" spans="1:6" x14ac:dyDescent="0.25">
      <c r="A171">
        <v>0</v>
      </c>
      <c r="B171" s="3" t="s">
        <v>111</v>
      </c>
      <c r="C171" t="s">
        <v>577</v>
      </c>
      <c r="D171" t="s">
        <v>578</v>
      </c>
    </row>
    <row r="172" spans="1:6" x14ac:dyDescent="0.25">
      <c r="A172">
        <v>0</v>
      </c>
      <c r="B172" s="3"/>
      <c r="C172" t="s">
        <v>579</v>
      </c>
      <c r="D172" t="s">
        <v>267</v>
      </c>
    </row>
    <row r="173" spans="1:6" x14ac:dyDescent="0.25">
      <c r="A173">
        <v>0</v>
      </c>
      <c r="B173" s="2" t="s">
        <v>112</v>
      </c>
      <c r="C173" t="s">
        <v>580</v>
      </c>
      <c r="D173" t="s">
        <v>581</v>
      </c>
    </row>
    <row r="174" spans="1:6" x14ac:dyDescent="0.25">
      <c r="A174">
        <v>0</v>
      </c>
      <c r="B174" s="3"/>
      <c r="C174" t="s">
        <v>582</v>
      </c>
      <c r="D174" t="s">
        <v>267</v>
      </c>
      <c r="E174" t="s">
        <v>296</v>
      </c>
      <c r="F174" t="s">
        <v>319</v>
      </c>
    </row>
    <row r="175" spans="1:6" x14ac:dyDescent="0.25">
      <c r="A175">
        <v>0</v>
      </c>
      <c r="B175" s="3" t="s">
        <v>113</v>
      </c>
      <c r="C175" t="s">
        <v>583</v>
      </c>
      <c r="D175" t="s">
        <v>584</v>
      </c>
    </row>
    <row r="176" spans="1:6" x14ac:dyDescent="0.25">
      <c r="A176" t="s">
        <v>114</v>
      </c>
      <c r="B176" s="3"/>
      <c r="C176" t="s">
        <v>585</v>
      </c>
      <c r="D176" t="s">
        <v>586</v>
      </c>
    </row>
    <row r="177" spans="1:6" x14ac:dyDescent="0.25">
      <c r="A177">
        <v>0</v>
      </c>
      <c r="B177" s="3"/>
      <c r="C177" t="s">
        <v>585</v>
      </c>
      <c r="D177" t="s">
        <v>587</v>
      </c>
    </row>
    <row r="178" spans="1:6" x14ac:dyDescent="0.25">
      <c r="A178">
        <v>0</v>
      </c>
      <c r="B178" s="3"/>
      <c r="C178" t="s">
        <v>585</v>
      </c>
      <c r="D178" t="s">
        <v>587</v>
      </c>
    </row>
    <row r="179" spans="1:6" x14ac:dyDescent="0.25">
      <c r="A179">
        <v>0</v>
      </c>
      <c r="B179" s="3"/>
      <c r="C179" t="s">
        <v>585</v>
      </c>
      <c r="D179" t="s">
        <v>587</v>
      </c>
    </row>
    <row r="180" spans="1:6" x14ac:dyDescent="0.25">
      <c r="A180">
        <v>0</v>
      </c>
      <c r="B180" s="2" t="s">
        <v>45</v>
      </c>
      <c r="C180" t="s">
        <v>588</v>
      </c>
      <c r="D180" t="s">
        <v>589</v>
      </c>
    </row>
    <row r="181" spans="1:6" x14ac:dyDescent="0.25">
      <c r="A181" t="s">
        <v>115</v>
      </c>
      <c r="B181" s="2" t="s">
        <v>56</v>
      </c>
      <c r="C181" t="s">
        <v>590</v>
      </c>
      <c r="D181" t="s">
        <v>591</v>
      </c>
    </row>
    <row r="182" spans="1:6" x14ac:dyDescent="0.25">
      <c r="A182">
        <v>0</v>
      </c>
      <c r="B182" s="3" t="s">
        <v>116</v>
      </c>
      <c r="C182" t="s">
        <v>592</v>
      </c>
    </row>
    <row r="183" spans="1:6" x14ac:dyDescent="0.25">
      <c r="A183">
        <v>0</v>
      </c>
      <c r="B183" s="3" t="s">
        <v>117</v>
      </c>
      <c r="C183" t="s">
        <v>593</v>
      </c>
      <c r="D183" t="s">
        <v>594</v>
      </c>
    </row>
    <row r="184" spans="1:6" x14ac:dyDescent="0.25">
      <c r="A184">
        <v>0</v>
      </c>
      <c r="B184" s="2" t="s">
        <v>7</v>
      </c>
      <c r="C184" t="s">
        <v>595</v>
      </c>
    </row>
    <row r="185" spans="1:6" x14ac:dyDescent="0.25">
      <c r="A185">
        <v>0</v>
      </c>
      <c r="B185" s="3"/>
      <c r="C185" t="s">
        <v>596</v>
      </c>
      <c r="D185" t="s">
        <v>267</v>
      </c>
    </row>
    <row r="186" spans="1:6" x14ac:dyDescent="0.25">
      <c r="A186">
        <v>0</v>
      </c>
      <c r="B186" s="3"/>
      <c r="C186" t="s">
        <v>597</v>
      </c>
      <c r="D186" t="s">
        <v>267</v>
      </c>
    </row>
    <row r="187" spans="1:6" x14ac:dyDescent="0.25">
      <c r="A187">
        <v>0</v>
      </c>
      <c r="B187" s="2" t="s">
        <v>118</v>
      </c>
      <c r="C187" t="s">
        <v>598</v>
      </c>
      <c r="D187" t="s">
        <v>599</v>
      </c>
    </row>
    <row r="188" spans="1:6" x14ac:dyDescent="0.25">
      <c r="A188">
        <v>0</v>
      </c>
      <c r="B188" s="3" t="s">
        <v>119</v>
      </c>
      <c r="C188" t="s">
        <v>600</v>
      </c>
    </row>
    <row r="189" spans="1:6" x14ac:dyDescent="0.25">
      <c r="A189">
        <v>0</v>
      </c>
      <c r="B189" s="3" t="s">
        <v>120</v>
      </c>
      <c r="C189" t="s">
        <v>601</v>
      </c>
      <c r="D189" t="s">
        <v>602</v>
      </c>
    </row>
    <row r="190" spans="1:6" x14ac:dyDescent="0.25">
      <c r="A190">
        <v>0</v>
      </c>
      <c r="B190" s="2" t="s">
        <v>121</v>
      </c>
      <c r="C190" t="s">
        <v>603</v>
      </c>
      <c r="D190" t="s">
        <v>604</v>
      </c>
      <c r="E190" t="s">
        <v>605</v>
      </c>
      <c r="F190" t="s">
        <v>606</v>
      </c>
    </row>
    <row r="191" spans="1:6" x14ac:dyDescent="0.25">
      <c r="A191">
        <v>0</v>
      </c>
      <c r="B191" s="3" t="s">
        <v>42</v>
      </c>
      <c r="C191" t="s">
        <v>607</v>
      </c>
      <c r="D191" t="s">
        <v>608</v>
      </c>
    </row>
    <row r="192" spans="1:6" x14ac:dyDescent="0.25">
      <c r="A192">
        <v>0</v>
      </c>
      <c r="B192" s="3" t="s">
        <v>122</v>
      </c>
      <c r="C192" t="s">
        <v>609</v>
      </c>
      <c r="D192" t="s">
        <v>610</v>
      </c>
    </row>
    <row r="193" spans="1:6" x14ac:dyDescent="0.25">
      <c r="A193">
        <v>0</v>
      </c>
      <c r="B193" s="3" t="s">
        <v>122</v>
      </c>
      <c r="C193" t="s">
        <v>611</v>
      </c>
    </row>
    <row r="194" spans="1:6" x14ac:dyDescent="0.25">
      <c r="A194">
        <v>0</v>
      </c>
      <c r="B194" s="3"/>
      <c r="C194" t="s">
        <v>612</v>
      </c>
      <c r="D194" t="s">
        <v>267</v>
      </c>
    </row>
    <row r="195" spans="1:6" x14ac:dyDescent="0.25">
      <c r="A195">
        <v>0</v>
      </c>
      <c r="B195" s="3"/>
      <c r="C195" t="s">
        <v>612</v>
      </c>
      <c r="D195" t="s">
        <v>267</v>
      </c>
    </row>
    <row r="196" spans="1:6" x14ac:dyDescent="0.25">
      <c r="A196">
        <v>0</v>
      </c>
      <c r="B196" s="3" t="s">
        <v>56</v>
      </c>
      <c r="C196" t="s">
        <v>613</v>
      </c>
      <c r="D196" t="s">
        <v>614</v>
      </c>
    </row>
    <row r="197" spans="1:6" x14ac:dyDescent="0.25">
      <c r="A197">
        <v>0</v>
      </c>
      <c r="B197" s="2" t="s">
        <v>64</v>
      </c>
      <c r="C197" t="s">
        <v>615</v>
      </c>
      <c r="D197" t="s">
        <v>616</v>
      </c>
    </row>
    <row r="198" spans="1:6" x14ac:dyDescent="0.25">
      <c r="A198">
        <v>0</v>
      </c>
      <c r="B198" s="2" t="s">
        <v>123</v>
      </c>
      <c r="C198" t="s">
        <v>617</v>
      </c>
      <c r="D198" t="s">
        <v>618</v>
      </c>
      <c r="E198" t="s">
        <v>619</v>
      </c>
      <c r="F198" t="s">
        <v>620</v>
      </c>
    </row>
    <row r="199" spans="1:6" x14ac:dyDescent="0.25">
      <c r="A199">
        <v>0</v>
      </c>
      <c r="B199" s="2" t="s">
        <v>99</v>
      </c>
      <c r="C199" t="s">
        <v>621</v>
      </c>
      <c r="D199" t="s">
        <v>622</v>
      </c>
    </row>
    <row r="200" spans="1:6" x14ac:dyDescent="0.25">
      <c r="A200">
        <v>0</v>
      </c>
      <c r="B200" s="2" t="s">
        <v>124</v>
      </c>
      <c r="C200" t="s">
        <v>623</v>
      </c>
      <c r="D200" t="s">
        <v>624</v>
      </c>
    </row>
    <row r="201" spans="1:6" x14ac:dyDescent="0.25">
      <c r="A201">
        <v>0</v>
      </c>
      <c r="B201" s="2" t="s">
        <v>109</v>
      </c>
      <c r="C201" t="s">
        <v>625</v>
      </c>
      <c r="D201" t="s">
        <v>626</v>
      </c>
      <c r="E201" t="s">
        <v>627</v>
      </c>
    </row>
    <row r="202" spans="1:6" x14ac:dyDescent="0.25">
      <c r="A202">
        <v>0</v>
      </c>
      <c r="B202" s="3"/>
      <c r="C202" t="s">
        <v>628</v>
      </c>
      <c r="D202" t="s">
        <v>267</v>
      </c>
      <c r="E202" t="s">
        <v>296</v>
      </c>
    </row>
    <row r="203" spans="1:6" x14ac:dyDescent="0.25">
      <c r="A203">
        <v>0</v>
      </c>
      <c r="B203" s="3" t="s">
        <v>125</v>
      </c>
      <c r="C203" t="s">
        <v>629</v>
      </c>
      <c r="D203" t="s">
        <v>630</v>
      </c>
    </row>
    <row r="204" spans="1:6" x14ac:dyDescent="0.25">
      <c r="A204">
        <v>0</v>
      </c>
      <c r="B204" s="3"/>
      <c r="C204" t="s">
        <v>631</v>
      </c>
      <c r="D204" t="s">
        <v>267</v>
      </c>
    </row>
    <row r="205" spans="1:6" x14ac:dyDescent="0.25">
      <c r="A205">
        <v>0</v>
      </c>
      <c r="B205" s="2" t="s">
        <v>126</v>
      </c>
      <c r="C205" t="s">
        <v>632</v>
      </c>
      <c r="D205" t="s">
        <v>633</v>
      </c>
      <c r="E205" t="s">
        <v>634</v>
      </c>
      <c r="F205" t="s">
        <v>635</v>
      </c>
    </row>
    <row r="206" spans="1:6" x14ac:dyDescent="0.25">
      <c r="A206">
        <v>0</v>
      </c>
      <c r="B206" s="3" t="s">
        <v>127</v>
      </c>
      <c r="C206" t="s">
        <v>636</v>
      </c>
      <c r="D206" t="s">
        <v>637</v>
      </c>
    </row>
    <row r="207" spans="1:6" x14ac:dyDescent="0.25">
      <c r="A207">
        <v>0</v>
      </c>
      <c r="B207" s="3"/>
      <c r="C207" t="s">
        <v>638</v>
      </c>
    </row>
    <row r="208" spans="1:6" x14ac:dyDescent="0.25">
      <c r="A208">
        <v>0</v>
      </c>
      <c r="B208" s="2" t="s">
        <v>56</v>
      </c>
      <c r="C208" t="s">
        <v>639</v>
      </c>
      <c r="D208" t="s">
        <v>640</v>
      </c>
    </row>
    <row r="209" spans="1:6" x14ac:dyDescent="0.25">
      <c r="A209">
        <v>0</v>
      </c>
      <c r="B209" s="2" t="s">
        <v>128</v>
      </c>
      <c r="C209" t="s">
        <v>641</v>
      </c>
      <c r="D209" t="s">
        <v>642</v>
      </c>
    </row>
    <row r="210" spans="1:6" x14ac:dyDescent="0.25">
      <c r="A210">
        <v>0</v>
      </c>
      <c r="B210" s="3"/>
      <c r="C210" t="s">
        <v>643</v>
      </c>
      <c r="D210" t="s">
        <v>267</v>
      </c>
    </row>
    <row r="211" spans="1:6" x14ac:dyDescent="0.25">
      <c r="A211">
        <v>0</v>
      </c>
      <c r="B211" s="2" t="s">
        <v>129</v>
      </c>
      <c r="C211" t="s">
        <v>644</v>
      </c>
      <c r="D211" t="s">
        <v>645</v>
      </c>
    </row>
    <row r="212" spans="1:6" x14ac:dyDescent="0.25">
      <c r="A212">
        <v>0</v>
      </c>
      <c r="B212" s="3"/>
      <c r="C212" t="s">
        <v>646</v>
      </c>
      <c r="D212" t="s">
        <v>267</v>
      </c>
      <c r="E212" t="s">
        <v>296</v>
      </c>
      <c r="F212" t="s">
        <v>319</v>
      </c>
    </row>
    <row r="213" spans="1:6" x14ac:dyDescent="0.25">
      <c r="A213">
        <v>0</v>
      </c>
      <c r="B213" s="2" t="s">
        <v>92</v>
      </c>
      <c r="C213" t="s">
        <v>647</v>
      </c>
      <c r="D213" t="s">
        <v>648</v>
      </c>
    </row>
    <row r="214" spans="1:6" x14ac:dyDescent="0.25">
      <c r="A214" t="s">
        <v>114</v>
      </c>
      <c r="B214" s="2"/>
      <c r="C214" t="s">
        <v>649</v>
      </c>
      <c r="D214" t="s">
        <v>650</v>
      </c>
    </row>
    <row r="215" spans="1:6" x14ac:dyDescent="0.25">
      <c r="A215" t="s">
        <v>96</v>
      </c>
      <c r="B215" s="2" t="s">
        <v>130</v>
      </c>
      <c r="C215" t="s">
        <v>651</v>
      </c>
      <c r="D215" t="s">
        <v>652</v>
      </c>
    </row>
    <row r="216" spans="1:6" x14ac:dyDescent="0.25">
      <c r="A216" t="s">
        <v>46</v>
      </c>
      <c r="B216" s="2" t="s">
        <v>131</v>
      </c>
      <c r="C216" t="s">
        <v>653</v>
      </c>
      <c r="D216" t="s">
        <v>654</v>
      </c>
    </row>
    <row r="217" spans="1:6" x14ac:dyDescent="0.25">
      <c r="A217">
        <v>0</v>
      </c>
      <c r="B217" s="2" t="s">
        <v>132</v>
      </c>
      <c r="C217" t="s">
        <v>655</v>
      </c>
      <c r="D217" t="s">
        <v>656</v>
      </c>
      <c r="E217" t="s">
        <v>657</v>
      </c>
    </row>
    <row r="218" spans="1:6" x14ac:dyDescent="0.25">
      <c r="A218" t="s">
        <v>96</v>
      </c>
      <c r="B218" s="2" t="s">
        <v>133</v>
      </c>
      <c r="C218" t="s">
        <v>658</v>
      </c>
      <c r="D218" t="s">
        <v>659</v>
      </c>
    </row>
    <row r="219" spans="1:6" x14ac:dyDescent="0.25">
      <c r="A219">
        <v>0</v>
      </c>
      <c r="B219" s="5" t="s">
        <v>45</v>
      </c>
      <c r="C219" t="s">
        <v>660</v>
      </c>
      <c r="D219" t="s">
        <v>661</v>
      </c>
    </row>
    <row r="220" spans="1:6" x14ac:dyDescent="0.25">
      <c r="A220">
        <v>0</v>
      </c>
      <c r="B220" s="7" t="s">
        <v>134</v>
      </c>
      <c r="C220" t="s">
        <v>662</v>
      </c>
      <c r="D220" t="s">
        <v>663</v>
      </c>
    </row>
    <row r="221" spans="1:6" x14ac:dyDescent="0.25">
      <c r="A221">
        <v>0</v>
      </c>
      <c r="B221" s="3"/>
      <c r="C221" t="s">
        <v>664</v>
      </c>
      <c r="D221" t="s">
        <v>267</v>
      </c>
    </row>
    <row r="222" spans="1:6" x14ac:dyDescent="0.25">
      <c r="A222">
        <v>0</v>
      </c>
      <c r="B222" s="2" t="s">
        <v>23</v>
      </c>
      <c r="C222" t="s">
        <v>665</v>
      </c>
      <c r="D222" t="s">
        <v>666</v>
      </c>
    </row>
    <row r="223" spans="1:6" x14ac:dyDescent="0.25">
      <c r="A223">
        <v>0</v>
      </c>
      <c r="B223" s="2"/>
      <c r="C223" t="s">
        <v>667</v>
      </c>
    </row>
    <row r="224" spans="1:6" x14ac:dyDescent="0.25">
      <c r="A224">
        <v>0</v>
      </c>
      <c r="B224" s="3" t="s">
        <v>135</v>
      </c>
      <c r="C224" t="s">
        <v>668</v>
      </c>
      <c r="D224" t="s">
        <v>669</v>
      </c>
    </row>
    <row r="225" spans="1:5" x14ac:dyDescent="0.25">
      <c r="A225">
        <v>0</v>
      </c>
      <c r="B225" s="3"/>
      <c r="C225" t="s">
        <v>670</v>
      </c>
      <c r="D225" t="s">
        <v>267</v>
      </c>
      <c r="E225" t="s">
        <v>296</v>
      </c>
    </row>
    <row r="226" spans="1:5" x14ac:dyDescent="0.25">
      <c r="A226">
        <v>0</v>
      </c>
      <c r="B226" s="3"/>
      <c r="C226" t="s">
        <v>671</v>
      </c>
      <c r="D226" t="s">
        <v>267</v>
      </c>
    </row>
    <row r="227" spans="1:5" x14ac:dyDescent="0.25">
      <c r="A227">
        <v>0</v>
      </c>
      <c r="B227" s="2" t="s">
        <v>136</v>
      </c>
      <c r="C227" t="s">
        <v>672</v>
      </c>
    </row>
    <row r="228" spans="1:5" x14ac:dyDescent="0.25">
      <c r="A228">
        <v>0</v>
      </c>
      <c r="B228" s="3"/>
      <c r="C228" t="s">
        <v>673</v>
      </c>
      <c r="D228" t="s">
        <v>267</v>
      </c>
    </row>
    <row r="229" spans="1:5" x14ac:dyDescent="0.25">
      <c r="A229">
        <v>0</v>
      </c>
      <c r="B229" s="10" t="s">
        <v>137</v>
      </c>
      <c r="C229" t="s">
        <v>674</v>
      </c>
      <c r="D229" t="s">
        <v>675</v>
      </c>
    </row>
    <row r="230" spans="1:5" x14ac:dyDescent="0.25">
      <c r="A230">
        <v>0</v>
      </c>
      <c r="B230" s="3"/>
      <c r="C230" t="s">
        <v>676</v>
      </c>
      <c r="D230" t="s">
        <v>267</v>
      </c>
    </row>
    <row r="231" spans="1:5" x14ac:dyDescent="0.25">
      <c r="A231">
        <v>0</v>
      </c>
      <c r="B231" s="2"/>
      <c r="C231" t="s">
        <v>677</v>
      </c>
    </row>
    <row r="232" spans="1:5" x14ac:dyDescent="0.25">
      <c r="A232">
        <v>0</v>
      </c>
      <c r="B232" s="2" t="s">
        <v>54</v>
      </c>
      <c r="C232" t="s">
        <v>678</v>
      </c>
    </row>
    <row r="233" spans="1:5" x14ac:dyDescent="0.25">
      <c r="A233">
        <v>0</v>
      </c>
      <c r="B233" s="3"/>
      <c r="C233" t="s">
        <v>679</v>
      </c>
    </row>
    <row r="234" spans="1:5" x14ac:dyDescent="0.25">
      <c r="A234">
        <v>0</v>
      </c>
      <c r="B234" s="3" t="s">
        <v>138</v>
      </c>
      <c r="C234" t="s">
        <v>680</v>
      </c>
      <c r="D234" t="s">
        <v>681</v>
      </c>
    </row>
    <row r="235" spans="1:5" x14ac:dyDescent="0.25">
      <c r="A235">
        <v>0</v>
      </c>
      <c r="B235" s="3" t="s">
        <v>139</v>
      </c>
      <c r="C235" t="s">
        <v>682</v>
      </c>
    </row>
    <row r="236" spans="1:5" x14ac:dyDescent="0.25">
      <c r="A236">
        <v>0</v>
      </c>
      <c r="B236" s="2" t="s">
        <v>140</v>
      </c>
      <c r="C236" t="s">
        <v>683</v>
      </c>
      <c r="D236" t="s">
        <v>684</v>
      </c>
    </row>
    <row r="237" spans="1:5" x14ac:dyDescent="0.25">
      <c r="A237" t="s">
        <v>63</v>
      </c>
      <c r="B237" s="2" t="s">
        <v>141</v>
      </c>
      <c r="C237" t="s">
        <v>685</v>
      </c>
      <c r="D237" t="s">
        <v>686</v>
      </c>
    </row>
    <row r="238" spans="1:5" x14ac:dyDescent="0.25">
      <c r="A238">
        <v>0</v>
      </c>
      <c r="B238" s="3" t="s">
        <v>140</v>
      </c>
      <c r="C238" t="s">
        <v>687</v>
      </c>
      <c r="D238" t="s">
        <v>688</v>
      </c>
    </row>
    <row r="239" spans="1:5" x14ac:dyDescent="0.25">
      <c r="A239">
        <v>0</v>
      </c>
      <c r="B239" s="3" t="s">
        <v>142</v>
      </c>
      <c r="C239" t="s">
        <v>689</v>
      </c>
      <c r="D239" t="s">
        <v>690</v>
      </c>
    </row>
    <row r="240" spans="1:5" x14ac:dyDescent="0.25">
      <c r="A240">
        <v>0</v>
      </c>
      <c r="B240" s="2" t="s">
        <v>143</v>
      </c>
      <c r="C240" t="s">
        <v>691</v>
      </c>
    </row>
    <row r="241" spans="1:4" x14ac:dyDescent="0.25">
      <c r="A241">
        <v>0</v>
      </c>
      <c r="B241" s="2" t="s">
        <v>62</v>
      </c>
      <c r="C241" t="s">
        <v>692</v>
      </c>
      <c r="D241" t="s">
        <v>693</v>
      </c>
    </row>
    <row r="242" spans="1:4" x14ac:dyDescent="0.25">
      <c r="A242">
        <v>0</v>
      </c>
      <c r="B242" s="3" t="s">
        <v>62</v>
      </c>
      <c r="C242" t="s">
        <v>694</v>
      </c>
      <c r="D242" t="s">
        <v>695</v>
      </c>
    </row>
    <row r="243" spans="1:4" x14ac:dyDescent="0.25">
      <c r="A243">
        <v>0</v>
      </c>
      <c r="B243" s="2" t="s">
        <v>29</v>
      </c>
      <c r="C243" t="s">
        <v>696</v>
      </c>
      <c r="D243" t="s">
        <v>697</v>
      </c>
    </row>
    <row r="244" spans="1:4" x14ac:dyDescent="0.25">
      <c r="A244">
        <v>0</v>
      </c>
      <c r="B244" s="2"/>
      <c r="C244" t="s">
        <v>698</v>
      </c>
      <c r="D244" t="s">
        <v>699</v>
      </c>
    </row>
    <row r="245" spans="1:4" x14ac:dyDescent="0.25">
      <c r="A245">
        <v>0</v>
      </c>
      <c r="B245" s="3" t="s">
        <v>23</v>
      </c>
      <c r="C245" t="s">
        <v>700</v>
      </c>
      <c r="D245" t="s">
        <v>701</v>
      </c>
    </row>
    <row r="246" spans="1:4" x14ac:dyDescent="0.25">
      <c r="A246">
        <v>0</v>
      </c>
      <c r="B246" s="3" t="s">
        <v>144</v>
      </c>
      <c r="C246" t="s">
        <v>702</v>
      </c>
      <c r="D246" t="s">
        <v>703</v>
      </c>
    </row>
    <row r="247" spans="1:4" x14ac:dyDescent="0.25">
      <c r="A247">
        <v>0</v>
      </c>
      <c r="B247" s="8" t="s">
        <v>145</v>
      </c>
      <c r="C247" t="s">
        <v>704</v>
      </c>
      <c r="D247" t="s">
        <v>705</v>
      </c>
    </row>
    <row r="248" spans="1:4" x14ac:dyDescent="0.25">
      <c r="A248">
        <v>0</v>
      </c>
      <c r="B248" s="2" t="s">
        <v>145</v>
      </c>
      <c r="C248" t="s">
        <v>706</v>
      </c>
      <c r="D248" t="s">
        <v>707</v>
      </c>
    </row>
    <row r="249" spans="1:4" x14ac:dyDescent="0.25">
      <c r="A249">
        <v>0</v>
      </c>
      <c r="B249" s="2" t="s">
        <v>146</v>
      </c>
      <c r="C249" t="s">
        <v>708</v>
      </c>
      <c r="D249" t="s">
        <v>709</v>
      </c>
    </row>
    <row r="250" spans="1:4" x14ac:dyDescent="0.25">
      <c r="A250">
        <v>0</v>
      </c>
      <c r="B250" s="2" t="s">
        <v>58</v>
      </c>
      <c r="C250" t="s">
        <v>710</v>
      </c>
      <c r="D250" t="s">
        <v>711</v>
      </c>
    </row>
    <row r="251" spans="1:4" x14ac:dyDescent="0.25">
      <c r="A251">
        <v>0</v>
      </c>
      <c r="B251" s="3" t="s">
        <v>21</v>
      </c>
      <c r="C251" t="s">
        <v>712</v>
      </c>
    </row>
    <row r="252" spans="1:4" x14ac:dyDescent="0.25">
      <c r="A252">
        <v>0</v>
      </c>
      <c r="B252" s="2" t="s">
        <v>147</v>
      </c>
      <c r="C252" t="s">
        <v>713</v>
      </c>
      <c r="D252" t="s">
        <v>714</v>
      </c>
    </row>
    <row r="253" spans="1:4" x14ac:dyDescent="0.25">
      <c r="A253">
        <v>0</v>
      </c>
      <c r="B253" s="2" t="s">
        <v>148</v>
      </c>
      <c r="C253" t="s">
        <v>715</v>
      </c>
      <c r="D253" t="s">
        <v>716</v>
      </c>
    </row>
    <row r="254" spans="1:4" x14ac:dyDescent="0.25">
      <c r="A254">
        <v>0</v>
      </c>
      <c r="B254" s="2" t="s">
        <v>149</v>
      </c>
      <c r="C254" t="s">
        <v>717</v>
      </c>
      <c r="D254" t="s">
        <v>718</v>
      </c>
    </row>
    <row r="255" spans="1:4" x14ac:dyDescent="0.25">
      <c r="A255">
        <v>0</v>
      </c>
      <c r="B255" s="2" t="s">
        <v>150</v>
      </c>
      <c r="C255" t="s">
        <v>719</v>
      </c>
      <c r="D255" t="s">
        <v>720</v>
      </c>
    </row>
    <row r="256" spans="1:4" x14ac:dyDescent="0.25">
      <c r="A256">
        <v>0</v>
      </c>
      <c r="B256" s="2" t="s">
        <v>151</v>
      </c>
      <c r="C256" t="s">
        <v>721</v>
      </c>
      <c r="D256" t="s">
        <v>722</v>
      </c>
    </row>
    <row r="257" spans="1:6" x14ac:dyDescent="0.25">
      <c r="A257">
        <v>0</v>
      </c>
      <c r="B257" s="2" t="s">
        <v>23</v>
      </c>
      <c r="C257" t="s">
        <v>723</v>
      </c>
    </row>
    <row r="258" spans="1:6" x14ac:dyDescent="0.25">
      <c r="A258">
        <v>0</v>
      </c>
      <c r="B258" s="3" t="s">
        <v>152</v>
      </c>
      <c r="C258" t="s">
        <v>724</v>
      </c>
      <c r="D258" t="s">
        <v>725</v>
      </c>
    </row>
    <row r="259" spans="1:6" x14ac:dyDescent="0.25">
      <c r="A259">
        <v>0</v>
      </c>
      <c r="B259" s="11"/>
      <c r="C259" t="s">
        <v>726</v>
      </c>
      <c r="D259" t="s">
        <v>727</v>
      </c>
    </row>
    <row r="260" spans="1:6" x14ac:dyDescent="0.25">
      <c r="A260">
        <v>0</v>
      </c>
      <c r="B260" s="8" t="s">
        <v>153</v>
      </c>
      <c r="C260" t="s">
        <v>728</v>
      </c>
    </row>
    <row r="261" spans="1:6" x14ac:dyDescent="0.25">
      <c r="A261" t="s">
        <v>63</v>
      </c>
      <c r="B261" s="2"/>
      <c r="C261" t="s">
        <v>729</v>
      </c>
      <c r="D261" t="s">
        <v>730</v>
      </c>
    </row>
    <row r="262" spans="1:6" x14ac:dyDescent="0.25">
      <c r="A262">
        <v>0</v>
      </c>
      <c r="B262" s="3" t="s">
        <v>154</v>
      </c>
      <c r="C262" t="s">
        <v>731</v>
      </c>
      <c r="D262" t="s">
        <v>732</v>
      </c>
    </row>
    <row r="263" spans="1:6" x14ac:dyDescent="0.25">
      <c r="A263">
        <v>0</v>
      </c>
      <c r="B263" s="2" t="s">
        <v>155</v>
      </c>
      <c r="C263" t="s">
        <v>733</v>
      </c>
      <c r="D263" t="s">
        <v>734</v>
      </c>
    </row>
    <row r="264" spans="1:6" x14ac:dyDescent="0.25">
      <c r="A264">
        <v>0</v>
      </c>
      <c r="B264" s="3" t="s">
        <v>156</v>
      </c>
      <c r="C264" t="s">
        <v>735</v>
      </c>
      <c r="D264" t="s">
        <v>736</v>
      </c>
    </row>
    <row r="265" spans="1:6" x14ac:dyDescent="0.25">
      <c r="A265">
        <v>0</v>
      </c>
      <c r="B265" s="3"/>
      <c r="C265" t="s">
        <v>737</v>
      </c>
      <c r="D265" t="s">
        <v>267</v>
      </c>
      <c r="E265" t="s">
        <v>296</v>
      </c>
      <c r="F265" t="s">
        <v>319</v>
      </c>
    </row>
    <row r="266" spans="1:6" x14ac:dyDescent="0.25">
      <c r="A266">
        <v>0</v>
      </c>
      <c r="B266" s="3"/>
      <c r="C266" t="s">
        <v>738</v>
      </c>
      <c r="D266" t="s">
        <v>267</v>
      </c>
    </row>
    <row r="267" spans="1:6" x14ac:dyDescent="0.25">
      <c r="A267">
        <v>0</v>
      </c>
      <c r="B267" s="3" t="s">
        <v>157</v>
      </c>
      <c r="C267" t="s">
        <v>739</v>
      </c>
    </row>
    <row r="268" spans="1:6" x14ac:dyDescent="0.25">
      <c r="A268">
        <v>0</v>
      </c>
      <c r="B268" s="3" t="s">
        <v>69</v>
      </c>
      <c r="C268" t="s">
        <v>740</v>
      </c>
      <c r="D268" t="s">
        <v>741</v>
      </c>
      <c r="E268" t="s">
        <v>742</v>
      </c>
      <c r="F268" t="s">
        <v>743</v>
      </c>
    </row>
    <row r="269" spans="1:6" x14ac:dyDescent="0.25">
      <c r="A269">
        <v>0</v>
      </c>
      <c r="B269" s="2" t="s">
        <v>158</v>
      </c>
      <c r="C269" t="s">
        <v>744</v>
      </c>
      <c r="D269" t="s">
        <v>745</v>
      </c>
    </row>
    <row r="270" spans="1:6" x14ac:dyDescent="0.25">
      <c r="A270">
        <v>0</v>
      </c>
      <c r="B270" s="2" t="s">
        <v>159</v>
      </c>
      <c r="C270" t="s">
        <v>746</v>
      </c>
      <c r="D270" t="s">
        <v>747</v>
      </c>
    </row>
    <row r="271" spans="1:6" x14ac:dyDescent="0.25">
      <c r="A271">
        <v>0</v>
      </c>
      <c r="B271" s="2" t="s">
        <v>109</v>
      </c>
      <c r="C271" t="s">
        <v>748</v>
      </c>
      <c r="D271" t="s">
        <v>749</v>
      </c>
    </row>
    <row r="272" spans="1:6" x14ac:dyDescent="0.25">
      <c r="A272">
        <v>0</v>
      </c>
      <c r="B272" s="3" t="s">
        <v>160</v>
      </c>
      <c r="C272" t="s">
        <v>750</v>
      </c>
      <c r="D272" t="s">
        <v>751</v>
      </c>
    </row>
    <row r="273" spans="1:6" x14ac:dyDescent="0.25">
      <c r="A273">
        <v>0</v>
      </c>
      <c r="B273" s="2" t="s">
        <v>161</v>
      </c>
      <c r="C273" t="s">
        <v>752</v>
      </c>
      <c r="D273" t="s">
        <v>753</v>
      </c>
    </row>
    <row r="274" spans="1:6" x14ac:dyDescent="0.25">
      <c r="A274">
        <v>0</v>
      </c>
      <c r="B274" s="2" t="s">
        <v>162</v>
      </c>
      <c r="C274" t="s">
        <v>754</v>
      </c>
    </row>
    <row r="275" spans="1:6" x14ac:dyDescent="0.25">
      <c r="A275">
        <v>0</v>
      </c>
      <c r="B275" s="2" t="s">
        <v>163</v>
      </c>
      <c r="C275" t="s">
        <v>755</v>
      </c>
      <c r="D275" t="s">
        <v>756</v>
      </c>
    </row>
    <row r="276" spans="1:6" x14ac:dyDescent="0.25">
      <c r="A276">
        <v>0</v>
      </c>
      <c r="B276" s="3"/>
      <c r="C276" t="s">
        <v>757</v>
      </c>
      <c r="D276" t="s">
        <v>267</v>
      </c>
    </row>
    <row r="277" spans="1:6" x14ac:dyDescent="0.25">
      <c r="A277">
        <v>0</v>
      </c>
      <c r="B277" s="3" t="s">
        <v>113</v>
      </c>
      <c r="C277" t="s">
        <v>758</v>
      </c>
      <c r="D277" t="s">
        <v>759</v>
      </c>
    </row>
    <row r="278" spans="1:6" x14ac:dyDescent="0.25">
      <c r="A278">
        <v>0</v>
      </c>
      <c r="B278" s="3" t="s">
        <v>113</v>
      </c>
      <c r="C278" t="s">
        <v>760</v>
      </c>
      <c r="D278" t="s">
        <v>758</v>
      </c>
    </row>
    <row r="279" spans="1:6" x14ac:dyDescent="0.25">
      <c r="A279">
        <v>0</v>
      </c>
      <c r="B279" s="2"/>
      <c r="C279" t="s">
        <v>761</v>
      </c>
      <c r="D279" t="s">
        <v>762</v>
      </c>
      <c r="E279" t="s">
        <v>763</v>
      </c>
      <c r="F279" t="s">
        <v>764</v>
      </c>
    </row>
    <row r="280" spans="1:6" x14ac:dyDescent="0.25">
      <c r="A280">
        <v>0</v>
      </c>
      <c r="B280" s="2"/>
      <c r="C280" t="s">
        <v>761</v>
      </c>
      <c r="D280" t="s">
        <v>762</v>
      </c>
      <c r="E280" t="s">
        <v>763</v>
      </c>
      <c r="F280" t="s">
        <v>764</v>
      </c>
    </row>
    <row r="281" spans="1:6" x14ac:dyDescent="0.25">
      <c r="A281">
        <v>0</v>
      </c>
      <c r="B281" s="2"/>
      <c r="C281" t="s">
        <v>761</v>
      </c>
      <c r="D281" t="s">
        <v>762</v>
      </c>
      <c r="E281" t="s">
        <v>763</v>
      </c>
      <c r="F281" t="s">
        <v>764</v>
      </c>
    </row>
    <row r="282" spans="1:6" x14ac:dyDescent="0.25">
      <c r="A282">
        <v>0</v>
      </c>
      <c r="B282" s="2"/>
      <c r="C282" t="s">
        <v>761</v>
      </c>
      <c r="D282" t="s">
        <v>762</v>
      </c>
      <c r="E282" t="s">
        <v>763</v>
      </c>
      <c r="F282" t="s">
        <v>764</v>
      </c>
    </row>
    <row r="283" spans="1:6" x14ac:dyDescent="0.25">
      <c r="A283">
        <v>0</v>
      </c>
      <c r="B283" s="2" t="s">
        <v>124</v>
      </c>
      <c r="C283" t="s">
        <v>765</v>
      </c>
      <c r="D283" t="s">
        <v>766</v>
      </c>
    </row>
    <row r="284" spans="1:6" x14ac:dyDescent="0.25">
      <c r="A284" t="s">
        <v>63</v>
      </c>
      <c r="B284" s="2"/>
      <c r="C284" t="s">
        <v>767</v>
      </c>
      <c r="D284" t="s">
        <v>768</v>
      </c>
    </row>
    <row r="285" spans="1:6" x14ac:dyDescent="0.25">
      <c r="A285">
        <v>0</v>
      </c>
      <c r="B285" s="2"/>
      <c r="C285" t="s">
        <v>769</v>
      </c>
      <c r="D285" t="s">
        <v>770</v>
      </c>
    </row>
    <row r="286" spans="1:6" x14ac:dyDescent="0.25">
      <c r="A286">
        <v>0</v>
      </c>
      <c r="B286" s="2" t="s">
        <v>164</v>
      </c>
      <c r="C286" t="s">
        <v>771</v>
      </c>
      <c r="D286" t="s">
        <v>772</v>
      </c>
    </row>
    <row r="287" spans="1:6" x14ac:dyDescent="0.25">
      <c r="A287" t="s">
        <v>168</v>
      </c>
      <c r="B287" s="2"/>
      <c r="C287" t="s">
        <v>773</v>
      </c>
      <c r="D287" t="s">
        <v>774</v>
      </c>
    </row>
    <row r="288" spans="1:6" x14ac:dyDescent="0.25">
      <c r="A288">
        <v>0</v>
      </c>
      <c r="B288" s="2" t="s">
        <v>165</v>
      </c>
      <c r="C288" t="s">
        <v>775</v>
      </c>
      <c r="D288" t="s">
        <v>776</v>
      </c>
    </row>
    <row r="289" spans="1:6" x14ac:dyDescent="0.25">
      <c r="A289">
        <v>0</v>
      </c>
      <c r="B289" s="2" t="s">
        <v>166</v>
      </c>
      <c r="C289" t="s">
        <v>777</v>
      </c>
      <c r="D289" t="s">
        <v>778</v>
      </c>
    </row>
    <row r="290" spans="1:6" x14ac:dyDescent="0.25">
      <c r="A290">
        <v>0</v>
      </c>
      <c r="B290" s="3"/>
      <c r="C290" t="s">
        <v>779</v>
      </c>
      <c r="D290" t="s">
        <v>267</v>
      </c>
    </row>
    <row r="291" spans="1:6" x14ac:dyDescent="0.25">
      <c r="A291">
        <v>0</v>
      </c>
      <c r="B291" s="2" t="s">
        <v>167</v>
      </c>
      <c r="C291" t="s">
        <v>780</v>
      </c>
      <c r="D291" t="s">
        <v>781</v>
      </c>
      <c r="E291" t="s">
        <v>782</v>
      </c>
      <c r="F291" t="s">
        <v>783</v>
      </c>
    </row>
    <row r="292" spans="1:6" x14ac:dyDescent="0.25">
      <c r="A292">
        <v>0</v>
      </c>
      <c r="B292" s="3"/>
      <c r="C292" t="s">
        <v>784</v>
      </c>
      <c r="D292" t="s">
        <v>267</v>
      </c>
    </row>
    <row r="293" spans="1:6" x14ac:dyDescent="0.25">
      <c r="A293">
        <v>0</v>
      </c>
      <c r="B293" s="3"/>
      <c r="C293" t="s">
        <v>785</v>
      </c>
      <c r="D293" t="s">
        <v>267</v>
      </c>
      <c r="E293" t="s">
        <v>296</v>
      </c>
      <c r="F293" t="s">
        <v>319</v>
      </c>
    </row>
    <row r="294" spans="1:6" x14ac:dyDescent="0.25">
      <c r="A294">
        <v>0</v>
      </c>
      <c r="B294" s="3"/>
      <c r="C294" t="s">
        <v>786</v>
      </c>
      <c r="D294" t="s">
        <v>267</v>
      </c>
    </row>
    <row r="295" spans="1:6" x14ac:dyDescent="0.25">
      <c r="A295">
        <v>0</v>
      </c>
      <c r="B295" s="3" t="s">
        <v>169</v>
      </c>
      <c r="C295" t="s">
        <v>787</v>
      </c>
    </row>
    <row r="296" spans="1:6" x14ac:dyDescent="0.25">
      <c r="A296">
        <v>0</v>
      </c>
      <c r="B296" s="2" t="s">
        <v>170</v>
      </c>
      <c r="C296" t="s">
        <v>788</v>
      </c>
      <c r="D296" t="s">
        <v>789</v>
      </c>
    </row>
    <row r="297" spans="1:6" x14ac:dyDescent="0.25">
      <c r="A297">
        <v>0</v>
      </c>
      <c r="B297" s="2" t="s">
        <v>171</v>
      </c>
      <c r="C297" t="s">
        <v>790</v>
      </c>
      <c r="D297" t="s">
        <v>791</v>
      </c>
    </row>
    <row r="298" spans="1:6" x14ac:dyDescent="0.25">
      <c r="A298">
        <v>0</v>
      </c>
      <c r="B298" s="3" t="s">
        <v>155</v>
      </c>
      <c r="C298" t="s">
        <v>792</v>
      </c>
      <c r="D298" t="s">
        <v>793</v>
      </c>
    </row>
    <row r="299" spans="1:6" x14ac:dyDescent="0.25">
      <c r="A299" t="s">
        <v>115</v>
      </c>
      <c r="B299" s="3" t="s">
        <v>172</v>
      </c>
      <c r="C299" t="s">
        <v>794</v>
      </c>
      <c r="D299" t="s">
        <v>795</v>
      </c>
    </row>
    <row r="300" spans="1:6" x14ac:dyDescent="0.25">
      <c r="A300">
        <v>0</v>
      </c>
      <c r="B300" s="2" t="s">
        <v>134</v>
      </c>
      <c r="C300" t="s">
        <v>796</v>
      </c>
      <c r="D300" t="s">
        <v>797</v>
      </c>
    </row>
    <row r="301" spans="1:6" x14ac:dyDescent="0.25">
      <c r="A301">
        <v>0</v>
      </c>
      <c r="B301" s="2" t="s">
        <v>173</v>
      </c>
      <c r="C301" t="s">
        <v>798</v>
      </c>
      <c r="D301" t="s">
        <v>799</v>
      </c>
    </row>
    <row r="302" spans="1:6" x14ac:dyDescent="0.25">
      <c r="A302">
        <v>0</v>
      </c>
      <c r="B302" s="2"/>
      <c r="C302" t="s">
        <v>800</v>
      </c>
    </row>
    <row r="303" spans="1:6" x14ac:dyDescent="0.25">
      <c r="A303">
        <v>0</v>
      </c>
      <c r="B303" s="3"/>
      <c r="C303" t="s">
        <v>801</v>
      </c>
      <c r="D303" t="s">
        <v>267</v>
      </c>
    </row>
    <row r="304" spans="1:6" x14ac:dyDescent="0.25">
      <c r="A304">
        <v>0</v>
      </c>
      <c r="B304" s="2" t="s">
        <v>174</v>
      </c>
      <c r="C304" t="s">
        <v>802</v>
      </c>
      <c r="D304" t="s">
        <v>803</v>
      </c>
    </row>
    <row r="305" spans="1:4" x14ac:dyDescent="0.25">
      <c r="A305">
        <v>0</v>
      </c>
      <c r="B305" s="2"/>
      <c r="C305" t="s">
        <v>804</v>
      </c>
      <c r="D305" t="s">
        <v>805</v>
      </c>
    </row>
    <row r="306" spans="1:4" x14ac:dyDescent="0.25">
      <c r="A306">
        <v>0</v>
      </c>
      <c r="B306" s="3" t="s">
        <v>175</v>
      </c>
      <c r="C306" t="s">
        <v>806</v>
      </c>
      <c r="D306" t="s">
        <v>807</v>
      </c>
    </row>
    <row r="307" spans="1:4" x14ac:dyDescent="0.25">
      <c r="A307">
        <v>0</v>
      </c>
      <c r="B307" s="2" t="s">
        <v>100</v>
      </c>
      <c r="C307" t="s">
        <v>808</v>
      </c>
    </row>
    <row r="308" spans="1:4" x14ac:dyDescent="0.25">
      <c r="A308">
        <v>0</v>
      </c>
      <c r="B308" s="3"/>
      <c r="C308" t="s">
        <v>809</v>
      </c>
      <c r="D308" t="s">
        <v>267</v>
      </c>
    </row>
    <row r="309" spans="1:4" x14ac:dyDescent="0.25">
      <c r="A309">
        <v>0</v>
      </c>
      <c r="B309" s="2" t="s">
        <v>140</v>
      </c>
      <c r="C309" t="s">
        <v>810</v>
      </c>
      <c r="D309" t="s">
        <v>811</v>
      </c>
    </row>
    <row r="310" spans="1:4" x14ac:dyDescent="0.25">
      <c r="A310">
        <v>0</v>
      </c>
      <c r="B310" s="3" t="s">
        <v>62</v>
      </c>
      <c r="C310" t="s">
        <v>812</v>
      </c>
      <c r="D310" t="s">
        <v>813</v>
      </c>
    </row>
    <row r="311" spans="1:4" x14ac:dyDescent="0.25">
      <c r="A311">
        <v>0</v>
      </c>
      <c r="B311" s="2" t="s">
        <v>176</v>
      </c>
      <c r="C311" t="s">
        <v>814</v>
      </c>
      <c r="D311" t="s">
        <v>815</v>
      </c>
    </row>
    <row r="312" spans="1:4" x14ac:dyDescent="0.25">
      <c r="A312">
        <v>0</v>
      </c>
      <c r="B312" s="11" t="s">
        <v>148</v>
      </c>
      <c r="C312" t="s">
        <v>816</v>
      </c>
      <c r="D312" t="s">
        <v>817</v>
      </c>
    </row>
    <row r="313" spans="1:4" x14ac:dyDescent="0.25">
      <c r="A313" t="s">
        <v>91</v>
      </c>
      <c r="B313" s="9" t="s">
        <v>41</v>
      </c>
      <c r="C313" t="s">
        <v>818</v>
      </c>
      <c r="D313" t="s">
        <v>819</v>
      </c>
    </row>
    <row r="314" spans="1:4" x14ac:dyDescent="0.25">
      <c r="A314">
        <v>0</v>
      </c>
      <c r="B314" s="3" t="s">
        <v>148</v>
      </c>
      <c r="C314" t="s">
        <v>820</v>
      </c>
    </row>
    <row r="315" spans="1:4" x14ac:dyDescent="0.25">
      <c r="A315">
        <v>0</v>
      </c>
      <c r="B315" s="3"/>
      <c r="C315" t="s">
        <v>821</v>
      </c>
      <c r="D315" t="s">
        <v>267</v>
      </c>
    </row>
    <row r="316" spans="1:4" x14ac:dyDescent="0.25">
      <c r="A316">
        <v>0</v>
      </c>
      <c r="B316" s="2" t="s">
        <v>177</v>
      </c>
      <c r="C316" t="s">
        <v>822</v>
      </c>
    </row>
    <row r="317" spans="1:4" x14ac:dyDescent="0.25">
      <c r="A317">
        <v>0</v>
      </c>
      <c r="B317" s="2" t="s">
        <v>178</v>
      </c>
      <c r="C317" t="s">
        <v>823</v>
      </c>
      <c r="D317" t="s">
        <v>824</v>
      </c>
    </row>
    <row r="318" spans="1:4" x14ac:dyDescent="0.25">
      <c r="A318">
        <v>0</v>
      </c>
      <c r="B318" s="2" t="s">
        <v>112</v>
      </c>
      <c r="C318" t="s">
        <v>825</v>
      </c>
      <c r="D318" t="s">
        <v>826</v>
      </c>
    </row>
    <row r="319" spans="1:4" x14ac:dyDescent="0.25">
      <c r="A319">
        <v>0</v>
      </c>
      <c r="B319" s="2" t="s">
        <v>176</v>
      </c>
      <c r="C319" t="s">
        <v>827</v>
      </c>
      <c r="D319" t="s">
        <v>828</v>
      </c>
    </row>
    <row r="320" spans="1:4" x14ac:dyDescent="0.25">
      <c r="A320">
        <v>0</v>
      </c>
      <c r="B320" s="3"/>
      <c r="C320" t="s">
        <v>829</v>
      </c>
      <c r="D320" t="s">
        <v>267</v>
      </c>
    </row>
    <row r="321" spans="1:9" x14ac:dyDescent="0.25">
      <c r="A321">
        <v>0</v>
      </c>
      <c r="B321" s="3"/>
      <c r="C321" t="s">
        <v>830</v>
      </c>
      <c r="D321" t="s">
        <v>267</v>
      </c>
    </row>
    <row r="322" spans="1:9" x14ac:dyDescent="0.25">
      <c r="A322">
        <v>0</v>
      </c>
      <c r="B322" s="2" t="s">
        <v>179</v>
      </c>
      <c r="C322" t="s">
        <v>831</v>
      </c>
      <c r="D322" t="s">
        <v>832</v>
      </c>
    </row>
    <row r="323" spans="1:9" x14ac:dyDescent="0.25">
      <c r="A323" t="s">
        <v>168</v>
      </c>
      <c r="B323" s="2" t="s">
        <v>180</v>
      </c>
      <c r="C323" t="s">
        <v>833</v>
      </c>
      <c r="D323" t="s">
        <v>834</v>
      </c>
    </row>
    <row r="324" spans="1:9" x14ac:dyDescent="0.25">
      <c r="A324">
        <v>0</v>
      </c>
      <c r="B324" s="3"/>
      <c r="C324" t="s">
        <v>835</v>
      </c>
      <c r="D324" t="s">
        <v>267</v>
      </c>
    </row>
    <row r="325" spans="1:9" x14ac:dyDescent="0.25">
      <c r="A325">
        <v>0</v>
      </c>
      <c r="B325" s="2" t="s">
        <v>47</v>
      </c>
      <c r="C325" t="s">
        <v>836</v>
      </c>
      <c r="D325" t="s">
        <v>837</v>
      </c>
    </row>
    <row r="326" spans="1:9" x14ac:dyDescent="0.25">
      <c r="A326">
        <v>0</v>
      </c>
      <c r="B326" s="3"/>
      <c r="C326" t="s">
        <v>838</v>
      </c>
    </row>
    <row r="327" spans="1:9" x14ac:dyDescent="0.25">
      <c r="A327">
        <v>0</v>
      </c>
      <c r="B327" s="2" t="s">
        <v>181</v>
      </c>
      <c r="C327" t="s">
        <v>839</v>
      </c>
      <c r="D327" t="s">
        <v>840</v>
      </c>
    </row>
    <row r="328" spans="1:9" x14ac:dyDescent="0.25">
      <c r="A328">
        <v>0</v>
      </c>
      <c r="B328" s="2" t="s">
        <v>81</v>
      </c>
      <c r="C328" t="s">
        <v>841</v>
      </c>
    </row>
    <row r="329" spans="1:9" x14ac:dyDescent="0.25">
      <c r="A329">
        <v>0</v>
      </c>
      <c r="B329" s="2" t="s">
        <v>79</v>
      </c>
      <c r="C329" t="s">
        <v>842</v>
      </c>
      <c r="D329" t="s">
        <v>843</v>
      </c>
    </row>
    <row r="330" spans="1:9" x14ac:dyDescent="0.25">
      <c r="A330">
        <v>0</v>
      </c>
      <c r="B330" s="3" t="s">
        <v>182</v>
      </c>
      <c r="C330" t="s">
        <v>844</v>
      </c>
      <c r="D330" t="s">
        <v>845</v>
      </c>
    </row>
    <row r="331" spans="1:9" x14ac:dyDescent="0.25">
      <c r="A331">
        <v>0</v>
      </c>
      <c r="B331" s="3" t="s">
        <v>152</v>
      </c>
      <c r="C331" t="s">
        <v>846</v>
      </c>
      <c r="D331" t="s">
        <v>847</v>
      </c>
      <c r="E331" t="s">
        <v>848</v>
      </c>
      <c r="F331" t="s">
        <v>849</v>
      </c>
      <c r="G331" t="s">
        <v>850</v>
      </c>
      <c r="H331" t="s">
        <v>851</v>
      </c>
      <c r="I331" t="s">
        <v>852</v>
      </c>
    </row>
    <row r="332" spans="1:9" x14ac:dyDescent="0.25">
      <c r="A332">
        <v>0</v>
      </c>
      <c r="B332" s="3" t="s">
        <v>183</v>
      </c>
      <c r="C332" t="s">
        <v>853</v>
      </c>
      <c r="D332" t="s">
        <v>854</v>
      </c>
    </row>
    <row r="333" spans="1:9" x14ac:dyDescent="0.25">
      <c r="A333">
        <v>0</v>
      </c>
      <c r="B333" s="2" t="s">
        <v>136</v>
      </c>
      <c r="C333" t="s">
        <v>855</v>
      </c>
    </row>
    <row r="334" spans="1:9" x14ac:dyDescent="0.25">
      <c r="A334">
        <v>0</v>
      </c>
      <c r="B334" s="2"/>
      <c r="C334" t="s">
        <v>856</v>
      </c>
      <c r="D334" t="s">
        <v>857</v>
      </c>
    </row>
    <row r="335" spans="1:9" x14ac:dyDescent="0.25">
      <c r="A335">
        <v>0</v>
      </c>
      <c r="B335" s="3"/>
      <c r="C335" t="s">
        <v>858</v>
      </c>
      <c r="D335" t="s">
        <v>267</v>
      </c>
    </row>
    <row r="336" spans="1:9" x14ac:dyDescent="0.25">
      <c r="A336">
        <v>0</v>
      </c>
      <c r="B336" s="2" t="s">
        <v>184</v>
      </c>
      <c r="C336" t="s">
        <v>859</v>
      </c>
      <c r="D336" t="s">
        <v>860</v>
      </c>
      <c r="E336" t="s">
        <v>861</v>
      </c>
      <c r="F336" t="s">
        <v>862</v>
      </c>
    </row>
    <row r="337" spans="1:6" x14ac:dyDescent="0.25">
      <c r="A337">
        <v>0</v>
      </c>
      <c r="B337" s="3" t="s">
        <v>185</v>
      </c>
      <c r="C337" t="s">
        <v>863</v>
      </c>
    </row>
    <row r="338" spans="1:6" x14ac:dyDescent="0.25">
      <c r="A338">
        <v>0</v>
      </c>
      <c r="B338" s="2" t="s">
        <v>171</v>
      </c>
      <c r="C338" t="s">
        <v>864</v>
      </c>
      <c r="D338" t="s">
        <v>865</v>
      </c>
    </row>
    <row r="339" spans="1:6" x14ac:dyDescent="0.25">
      <c r="A339">
        <v>0</v>
      </c>
      <c r="B339" s="2" t="s">
        <v>77</v>
      </c>
      <c r="C339" t="s">
        <v>866</v>
      </c>
      <c r="D339" t="s">
        <v>867</v>
      </c>
    </row>
    <row r="340" spans="1:6" x14ac:dyDescent="0.25">
      <c r="A340">
        <v>0</v>
      </c>
      <c r="B340" s="2"/>
      <c r="C340" t="s">
        <v>868</v>
      </c>
      <c r="D340" t="s">
        <v>267</v>
      </c>
    </row>
    <row r="341" spans="1:6" x14ac:dyDescent="0.25">
      <c r="A341">
        <v>0</v>
      </c>
      <c r="B341" s="2" t="s">
        <v>18</v>
      </c>
      <c r="C341" t="s">
        <v>869</v>
      </c>
      <c r="D341" t="s">
        <v>870</v>
      </c>
    </row>
    <row r="342" spans="1:6" x14ac:dyDescent="0.25">
      <c r="A342">
        <v>0</v>
      </c>
      <c r="B342" s="2"/>
      <c r="C342" t="s">
        <v>871</v>
      </c>
    </row>
    <row r="343" spans="1:6" x14ac:dyDescent="0.25">
      <c r="A343">
        <v>0</v>
      </c>
      <c r="B343" s="2" t="s">
        <v>186</v>
      </c>
      <c r="C343" t="s">
        <v>872</v>
      </c>
      <c r="D343" t="s">
        <v>873</v>
      </c>
    </row>
    <row r="344" spans="1:6" x14ac:dyDescent="0.25">
      <c r="A344">
        <v>0</v>
      </c>
      <c r="B344" s="3" t="s">
        <v>187</v>
      </c>
      <c r="C344" t="s">
        <v>874</v>
      </c>
      <c r="D344" t="s">
        <v>875</v>
      </c>
    </row>
    <row r="345" spans="1:6" x14ac:dyDescent="0.25">
      <c r="A345">
        <v>0</v>
      </c>
      <c r="B345" s="2" t="s">
        <v>188</v>
      </c>
      <c r="C345" t="s">
        <v>876</v>
      </c>
      <c r="D345" t="s">
        <v>877</v>
      </c>
      <c r="E345" t="s">
        <v>878</v>
      </c>
    </row>
    <row r="346" spans="1:6" x14ac:dyDescent="0.25">
      <c r="A346">
        <v>0</v>
      </c>
      <c r="B346" s="2" t="s">
        <v>116</v>
      </c>
      <c r="C346" t="s">
        <v>879</v>
      </c>
      <c r="D346" t="s">
        <v>880</v>
      </c>
    </row>
    <row r="347" spans="1:6" x14ac:dyDescent="0.25">
      <c r="A347">
        <v>0</v>
      </c>
      <c r="B347" s="2" t="s">
        <v>189</v>
      </c>
      <c r="C347" t="s">
        <v>881</v>
      </c>
      <c r="D347" t="s">
        <v>882</v>
      </c>
    </row>
    <row r="348" spans="1:6" x14ac:dyDescent="0.25">
      <c r="A348">
        <v>0</v>
      </c>
      <c r="B348" s="2" t="s">
        <v>189</v>
      </c>
      <c r="C348" t="s">
        <v>883</v>
      </c>
      <c r="D348" t="s">
        <v>884</v>
      </c>
    </row>
    <row r="349" spans="1:6" x14ac:dyDescent="0.25">
      <c r="A349">
        <v>0</v>
      </c>
      <c r="B349" s="2" t="s">
        <v>145</v>
      </c>
      <c r="C349" t="s">
        <v>885</v>
      </c>
      <c r="D349" t="s">
        <v>886</v>
      </c>
    </row>
    <row r="350" spans="1:6" x14ac:dyDescent="0.25">
      <c r="A350" t="s">
        <v>96</v>
      </c>
      <c r="B350" s="2" t="s">
        <v>190</v>
      </c>
      <c r="C350" t="s">
        <v>887</v>
      </c>
      <c r="D350" t="s">
        <v>888</v>
      </c>
      <c r="E350" t="s">
        <v>889</v>
      </c>
      <c r="F350" t="s">
        <v>890</v>
      </c>
    </row>
    <row r="351" spans="1:6" x14ac:dyDescent="0.25">
      <c r="A351">
        <v>0</v>
      </c>
      <c r="B351" s="2" t="s">
        <v>191</v>
      </c>
      <c r="C351" t="s">
        <v>891</v>
      </c>
      <c r="D351" t="s">
        <v>892</v>
      </c>
    </row>
    <row r="352" spans="1:6" x14ac:dyDescent="0.25">
      <c r="A352">
        <v>0</v>
      </c>
      <c r="B352" s="11" t="s">
        <v>152</v>
      </c>
      <c r="C352" t="s">
        <v>893</v>
      </c>
      <c r="D352" t="s">
        <v>894</v>
      </c>
    </row>
    <row r="353" spans="1:6" x14ac:dyDescent="0.25">
      <c r="A353">
        <v>0</v>
      </c>
      <c r="B353" s="2" t="s">
        <v>23</v>
      </c>
      <c r="C353" t="s">
        <v>895</v>
      </c>
    </row>
    <row r="354" spans="1:6" x14ac:dyDescent="0.25">
      <c r="A354">
        <v>0</v>
      </c>
      <c r="B354" s="2" t="s">
        <v>192</v>
      </c>
      <c r="C354" t="s">
        <v>896</v>
      </c>
      <c r="D354" t="s">
        <v>897</v>
      </c>
    </row>
    <row r="355" spans="1:6" x14ac:dyDescent="0.25">
      <c r="A355">
        <v>0</v>
      </c>
      <c r="B355" s="2" t="s">
        <v>193</v>
      </c>
      <c r="C355" t="s">
        <v>898</v>
      </c>
      <c r="D355" t="s">
        <v>899</v>
      </c>
    </row>
    <row r="356" spans="1:6" x14ac:dyDescent="0.25">
      <c r="A356">
        <v>0</v>
      </c>
      <c r="B356" s="2" t="s">
        <v>178</v>
      </c>
      <c r="C356" t="s">
        <v>900</v>
      </c>
    </row>
    <row r="357" spans="1:6" x14ac:dyDescent="0.25">
      <c r="A357" t="s">
        <v>195</v>
      </c>
      <c r="B357" s="3" t="s">
        <v>194</v>
      </c>
      <c r="C357" t="s">
        <v>901</v>
      </c>
      <c r="D357" t="s">
        <v>902</v>
      </c>
    </row>
    <row r="358" spans="1:6" x14ac:dyDescent="0.25">
      <c r="A358">
        <v>0</v>
      </c>
      <c r="B358" s="3"/>
      <c r="C358" t="s">
        <v>903</v>
      </c>
      <c r="D358" t="s">
        <v>267</v>
      </c>
    </row>
    <row r="359" spans="1:6" x14ac:dyDescent="0.25">
      <c r="A359">
        <v>0</v>
      </c>
      <c r="B359" s="2" t="s">
        <v>45</v>
      </c>
      <c r="C359" t="s">
        <v>904</v>
      </c>
      <c r="D359" t="s">
        <v>905</v>
      </c>
    </row>
    <row r="360" spans="1:6" x14ac:dyDescent="0.25">
      <c r="A360">
        <v>0</v>
      </c>
      <c r="B360" s="3"/>
      <c r="C360" t="s">
        <v>906</v>
      </c>
      <c r="D360" t="s">
        <v>267</v>
      </c>
    </row>
    <row r="361" spans="1:6" x14ac:dyDescent="0.25">
      <c r="A361">
        <v>0</v>
      </c>
      <c r="B361" s="2"/>
      <c r="C361" t="s">
        <v>907</v>
      </c>
      <c r="D361" t="s">
        <v>908</v>
      </c>
    </row>
    <row r="362" spans="1:6" x14ac:dyDescent="0.25">
      <c r="A362" t="s">
        <v>63</v>
      </c>
      <c r="B362" s="2" t="s">
        <v>196</v>
      </c>
      <c r="C362" t="s">
        <v>909</v>
      </c>
    </row>
    <row r="363" spans="1:6" x14ac:dyDescent="0.25">
      <c r="A363" t="s">
        <v>168</v>
      </c>
      <c r="B363" s="2" t="s">
        <v>197</v>
      </c>
      <c r="C363" t="s">
        <v>910</v>
      </c>
      <c r="D363" t="s">
        <v>911</v>
      </c>
      <c r="E363" t="s">
        <v>912</v>
      </c>
      <c r="F363" t="s">
        <v>913</v>
      </c>
    </row>
    <row r="364" spans="1:6" x14ac:dyDescent="0.25">
      <c r="A364">
        <v>0</v>
      </c>
      <c r="B364" s="2" t="s">
        <v>122</v>
      </c>
      <c r="C364" t="s">
        <v>914</v>
      </c>
    </row>
    <row r="365" spans="1:6" x14ac:dyDescent="0.25">
      <c r="A365">
        <v>0</v>
      </c>
      <c r="B365" s="3" t="s">
        <v>79</v>
      </c>
      <c r="C365" t="s">
        <v>915</v>
      </c>
      <c r="D365" t="s">
        <v>916</v>
      </c>
    </row>
    <row r="366" spans="1:6" x14ac:dyDescent="0.25">
      <c r="A366" t="s">
        <v>63</v>
      </c>
      <c r="B366" s="2" t="s">
        <v>141</v>
      </c>
      <c r="C366" t="s">
        <v>917</v>
      </c>
    </row>
    <row r="367" spans="1:6" x14ac:dyDescent="0.25">
      <c r="A367">
        <v>0</v>
      </c>
      <c r="B367" s="2" t="s">
        <v>198</v>
      </c>
      <c r="C367" t="s">
        <v>918</v>
      </c>
      <c r="D367" t="s">
        <v>919</v>
      </c>
    </row>
    <row r="368" spans="1:6" x14ac:dyDescent="0.25">
      <c r="A368">
        <v>0</v>
      </c>
      <c r="B368" s="3"/>
      <c r="C368" t="s">
        <v>920</v>
      </c>
      <c r="D368" t="s">
        <v>267</v>
      </c>
    </row>
    <row r="369" spans="1:6" x14ac:dyDescent="0.25">
      <c r="A369">
        <v>0</v>
      </c>
      <c r="B369" s="2" t="s">
        <v>199</v>
      </c>
      <c r="C369" t="s">
        <v>921</v>
      </c>
    </row>
    <row r="370" spans="1:6" x14ac:dyDescent="0.25">
      <c r="A370">
        <v>0</v>
      </c>
      <c r="B370" s="3" t="s">
        <v>200</v>
      </c>
      <c r="C370" t="s">
        <v>922</v>
      </c>
    </row>
    <row r="371" spans="1:6" x14ac:dyDescent="0.25">
      <c r="A371">
        <v>0</v>
      </c>
      <c r="B371" s="2" t="s">
        <v>201</v>
      </c>
      <c r="C371" t="s">
        <v>923</v>
      </c>
      <c r="D371" t="s">
        <v>924</v>
      </c>
    </row>
    <row r="372" spans="1:6" x14ac:dyDescent="0.25">
      <c r="A372" t="s">
        <v>63</v>
      </c>
      <c r="B372" s="2" t="s">
        <v>202</v>
      </c>
      <c r="C372" t="s">
        <v>925</v>
      </c>
      <c r="D372" t="s">
        <v>926</v>
      </c>
    </row>
    <row r="373" spans="1:6" x14ac:dyDescent="0.25">
      <c r="A373">
        <v>0</v>
      </c>
      <c r="B373" s="2" t="s">
        <v>203</v>
      </c>
      <c r="C373" t="s">
        <v>927</v>
      </c>
      <c r="D373" t="s">
        <v>928</v>
      </c>
      <c r="E373" t="s">
        <v>929</v>
      </c>
    </row>
    <row r="374" spans="1:6" x14ac:dyDescent="0.25">
      <c r="A374">
        <v>0</v>
      </c>
      <c r="B374" s="2" t="s">
        <v>204</v>
      </c>
      <c r="C374" t="s">
        <v>930</v>
      </c>
      <c r="D374" t="s">
        <v>931</v>
      </c>
    </row>
    <row r="375" spans="1:6" x14ac:dyDescent="0.25">
      <c r="A375">
        <v>0</v>
      </c>
      <c r="B375" s="2" t="s">
        <v>144</v>
      </c>
      <c r="C375" t="s">
        <v>932</v>
      </c>
    </row>
    <row r="376" spans="1:6" x14ac:dyDescent="0.25">
      <c r="A376">
        <v>0</v>
      </c>
      <c r="B376" s="2" t="s">
        <v>205</v>
      </c>
      <c r="C376" t="s">
        <v>933</v>
      </c>
      <c r="D376" t="s">
        <v>934</v>
      </c>
    </row>
    <row r="377" spans="1:6" x14ac:dyDescent="0.25">
      <c r="A377">
        <v>0</v>
      </c>
      <c r="B377" s="10" t="s">
        <v>206</v>
      </c>
      <c r="C377" t="s">
        <v>935</v>
      </c>
      <c r="D377" t="s">
        <v>936</v>
      </c>
    </row>
    <row r="378" spans="1:6" x14ac:dyDescent="0.25">
      <c r="A378">
        <v>0</v>
      </c>
      <c r="B378" s="2"/>
      <c r="C378" t="s">
        <v>937</v>
      </c>
      <c r="D378" t="s">
        <v>938</v>
      </c>
      <c r="E378" t="s">
        <v>938</v>
      </c>
      <c r="F378" t="s">
        <v>938</v>
      </c>
    </row>
    <row r="379" spans="1:6" x14ac:dyDescent="0.25">
      <c r="A379">
        <v>0</v>
      </c>
      <c r="B379" s="2" t="s">
        <v>207</v>
      </c>
      <c r="C379" t="s">
        <v>939</v>
      </c>
      <c r="D379" t="s">
        <v>940</v>
      </c>
      <c r="E379" t="s">
        <v>941</v>
      </c>
      <c r="F379" t="s">
        <v>942</v>
      </c>
    </row>
    <row r="380" spans="1:6" x14ac:dyDescent="0.25">
      <c r="A380">
        <v>0</v>
      </c>
      <c r="B380" s="2"/>
      <c r="C380" t="s">
        <v>943</v>
      </c>
      <c r="D380" t="s">
        <v>944</v>
      </c>
    </row>
    <row r="381" spans="1:6" x14ac:dyDescent="0.25">
      <c r="A381">
        <v>0</v>
      </c>
      <c r="B381" s="2"/>
      <c r="C381" t="s">
        <v>945</v>
      </c>
      <c r="D381" t="s">
        <v>946</v>
      </c>
    </row>
    <row r="382" spans="1:6" x14ac:dyDescent="0.25">
      <c r="A382">
        <v>0</v>
      </c>
      <c r="B382" s="3"/>
      <c r="C382" t="s">
        <v>947</v>
      </c>
      <c r="D382" t="s">
        <v>267</v>
      </c>
    </row>
    <row r="383" spans="1:6" x14ac:dyDescent="0.25">
      <c r="A383">
        <v>0</v>
      </c>
      <c r="B383" s="3"/>
      <c r="C383" t="s">
        <v>948</v>
      </c>
      <c r="D383" t="s">
        <v>267</v>
      </c>
    </row>
    <row r="384" spans="1:6" x14ac:dyDescent="0.25">
      <c r="A384">
        <v>0</v>
      </c>
      <c r="B384" s="3"/>
      <c r="C384" t="s">
        <v>949</v>
      </c>
      <c r="D384" t="s">
        <v>267</v>
      </c>
    </row>
    <row r="385" spans="1:6" x14ac:dyDescent="0.25">
      <c r="A385">
        <v>0</v>
      </c>
      <c r="B385" s="2" t="s">
        <v>79</v>
      </c>
      <c r="C385" t="s">
        <v>950</v>
      </c>
      <c r="D385" t="s">
        <v>951</v>
      </c>
    </row>
    <row r="386" spans="1:6" x14ac:dyDescent="0.25">
      <c r="A386">
        <v>0</v>
      </c>
      <c r="B386" s="11" t="s">
        <v>208</v>
      </c>
      <c r="C386" t="s">
        <v>952</v>
      </c>
      <c r="D386" t="s">
        <v>953</v>
      </c>
    </row>
    <row r="387" spans="1:6" x14ac:dyDescent="0.25">
      <c r="A387">
        <v>0</v>
      </c>
      <c r="B387" s="2" t="s">
        <v>209</v>
      </c>
      <c r="C387" t="s">
        <v>954</v>
      </c>
      <c r="D387" t="s">
        <v>955</v>
      </c>
      <c r="E387" t="s">
        <v>956</v>
      </c>
      <c r="F387" t="s">
        <v>957</v>
      </c>
    </row>
    <row r="388" spans="1:6" x14ac:dyDescent="0.25">
      <c r="A388">
        <v>0</v>
      </c>
      <c r="B388" s="2" t="s">
        <v>29</v>
      </c>
      <c r="C388" t="s">
        <v>958</v>
      </c>
    </row>
    <row r="389" spans="1:6" x14ac:dyDescent="0.25">
      <c r="A389" t="s">
        <v>51</v>
      </c>
      <c r="B389" s="3" t="s">
        <v>49</v>
      </c>
      <c r="C389" t="s">
        <v>959</v>
      </c>
      <c r="D389" t="s">
        <v>960</v>
      </c>
    </row>
    <row r="390" spans="1:6" x14ac:dyDescent="0.25">
      <c r="A390">
        <v>0</v>
      </c>
      <c r="B390" s="2" t="s">
        <v>29</v>
      </c>
      <c r="C390" t="s">
        <v>961</v>
      </c>
      <c r="D390" t="s">
        <v>962</v>
      </c>
    </row>
    <row r="391" spans="1:6" x14ac:dyDescent="0.25">
      <c r="A391">
        <v>0</v>
      </c>
      <c r="B391" s="3" t="s">
        <v>210</v>
      </c>
      <c r="C391" t="s">
        <v>963</v>
      </c>
      <c r="D391" t="s">
        <v>964</v>
      </c>
      <c r="E391" t="s">
        <v>965</v>
      </c>
      <c r="F391" t="s">
        <v>966</v>
      </c>
    </row>
    <row r="392" spans="1:6" x14ac:dyDescent="0.25">
      <c r="A392">
        <v>0</v>
      </c>
      <c r="B392" s="2"/>
      <c r="C392" t="s">
        <v>967</v>
      </c>
      <c r="D392" t="s">
        <v>968</v>
      </c>
    </row>
    <row r="393" spans="1:6" x14ac:dyDescent="0.25">
      <c r="A393" t="s">
        <v>115</v>
      </c>
      <c r="B393" s="3" t="s">
        <v>211</v>
      </c>
      <c r="C393" t="s">
        <v>969</v>
      </c>
    </row>
    <row r="394" spans="1:6" x14ac:dyDescent="0.25">
      <c r="A394">
        <v>0</v>
      </c>
      <c r="B394" s="8" t="s">
        <v>212</v>
      </c>
      <c r="C394" t="s">
        <v>970</v>
      </c>
      <c r="D394" t="s">
        <v>971</v>
      </c>
    </row>
    <row r="395" spans="1:6" x14ac:dyDescent="0.25">
      <c r="A395">
        <v>0</v>
      </c>
      <c r="B395" s="3"/>
      <c r="C395" t="s">
        <v>972</v>
      </c>
      <c r="D395" t="s">
        <v>267</v>
      </c>
    </row>
    <row r="396" spans="1:6" x14ac:dyDescent="0.25">
      <c r="A396">
        <v>0</v>
      </c>
      <c r="B396" s="3"/>
      <c r="C396" t="s">
        <v>973</v>
      </c>
      <c r="D396" t="s">
        <v>267</v>
      </c>
      <c r="E396" t="s">
        <v>296</v>
      </c>
    </row>
    <row r="397" spans="1:6" x14ac:dyDescent="0.25">
      <c r="A397" t="s">
        <v>63</v>
      </c>
      <c r="B397" s="2" t="s">
        <v>213</v>
      </c>
      <c r="C397" t="s">
        <v>974</v>
      </c>
      <c r="D397" t="s">
        <v>975</v>
      </c>
      <c r="E397" t="s">
        <v>976</v>
      </c>
    </row>
    <row r="398" spans="1:6" x14ac:dyDescent="0.25">
      <c r="A398">
        <v>0</v>
      </c>
      <c r="B398" s="2" t="s">
        <v>85</v>
      </c>
      <c r="C398" t="s">
        <v>977</v>
      </c>
      <c r="D398" t="s">
        <v>978</v>
      </c>
    </row>
    <row r="399" spans="1:6" x14ac:dyDescent="0.25">
      <c r="A399">
        <v>0</v>
      </c>
      <c r="B399" s="3"/>
      <c r="C399" t="s">
        <v>979</v>
      </c>
      <c r="D399" t="s">
        <v>267</v>
      </c>
    </row>
    <row r="400" spans="1:6" x14ac:dyDescent="0.25">
      <c r="A400">
        <v>0</v>
      </c>
      <c r="B400" s="11" t="s">
        <v>214</v>
      </c>
      <c r="C400" t="s">
        <v>980</v>
      </c>
      <c r="D400" t="s">
        <v>981</v>
      </c>
    </row>
    <row r="401" spans="1:6" x14ac:dyDescent="0.25">
      <c r="A401">
        <v>0</v>
      </c>
      <c r="B401" s="10" t="s">
        <v>215</v>
      </c>
      <c r="C401" t="s">
        <v>982</v>
      </c>
      <c r="D401" t="s">
        <v>983</v>
      </c>
      <c r="E401" t="s">
        <v>984</v>
      </c>
      <c r="F401" t="s">
        <v>985</v>
      </c>
    </row>
    <row r="402" spans="1:6" x14ac:dyDescent="0.25">
      <c r="A402">
        <v>0</v>
      </c>
      <c r="B402" s="3" t="s">
        <v>23</v>
      </c>
      <c r="C402" t="s">
        <v>986</v>
      </c>
    </row>
    <row r="403" spans="1:6" x14ac:dyDescent="0.25">
      <c r="A403" t="s">
        <v>46</v>
      </c>
      <c r="B403" s="2" t="s">
        <v>216</v>
      </c>
      <c r="C403" t="s">
        <v>987</v>
      </c>
      <c r="D403" t="s">
        <v>988</v>
      </c>
    </row>
    <row r="404" spans="1:6" x14ac:dyDescent="0.25">
      <c r="A404">
        <v>0</v>
      </c>
      <c r="B404" s="3"/>
      <c r="C404" t="s">
        <v>989</v>
      </c>
      <c r="D404" t="s">
        <v>267</v>
      </c>
    </row>
    <row r="405" spans="1:6" x14ac:dyDescent="0.25">
      <c r="A405">
        <v>0</v>
      </c>
      <c r="B405" s="2" t="s">
        <v>217</v>
      </c>
      <c r="C405" t="s">
        <v>990</v>
      </c>
      <c r="D405" t="s">
        <v>991</v>
      </c>
    </row>
    <row r="406" spans="1:6" x14ac:dyDescent="0.25">
      <c r="A406">
        <v>0</v>
      </c>
      <c r="B406" s="3"/>
      <c r="C406" t="s">
        <v>992</v>
      </c>
      <c r="D406" t="s">
        <v>267</v>
      </c>
    </row>
    <row r="407" spans="1:6" x14ac:dyDescent="0.25">
      <c r="A407">
        <v>0</v>
      </c>
      <c r="B407" s="2" t="s">
        <v>85</v>
      </c>
      <c r="C407" t="s">
        <v>993</v>
      </c>
    </row>
    <row r="408" spans="1:6" x14ac:dyDescent="0.25">
      <c r="A408">
        <v>0</v>
      </c>
      <c r="B408" s="2"/>
      <c r="C408" t="s">
        <v>994</v>
      </c>
      <c r="D408" t="s">
        <v>995</v>
      </c>
    </row>
    <row r="409" spans="1:6" x14ac:dyDescent="0.25">
      <c r="A409">
        <v>0</v>
      </c>
      <c r="B409" s="3"/>
      <c r="C409" t="s">
        <v>996</v>
      </c>
      <c r="D409" t="s">
        <v>267</v>
      </c>
    </row>
    <row r="410" spans="1:6" x14ac:dyDescent="0.25">
      <c r="A410">
        <v>0</v>
      </c>
      <c r="B410" s="3"/>
      <c r="C410" t="s">
        <v>997</v>
      </c>
      <c r="D410" t="s">
        <v>267</v>
      </c>
    </row>
    <row r="411" spans="1:6" x14ac:dyDescent="0.25">
      <c r="A411">
        <v>0</v>
      </c>
      <c r="B411" s="2" t="s">
        <v>218</v>
      </c>
      <c r="C411" t="s">
        <v>998</v>
      </c>
      <c r="D411" t="s">
        <v>999</v>
      </c>
    </row>
    <row r="412" spans="1:6" x14ac:dyDescent="0.25">
      <c r="A412">
        <v>0</v>
      </c>
      <c r="B412" s="3"/>
      <c r="C412" t="s">
        <v>1000</v>
      </c>
      <c r="D412" t="s">
        <v>267</v>
      </c>
    </row>
    <row r="413" spans="1:6" x14ac:dyDescent="0.25">
      <c r="A413">
        <v>0</v>
      </c>
      <c r="B413" s="3"/>
      <c r="C413" t="s">
        <v>1000</v>
      </c>
    </row>
    <row r="414" spans="1:6" x14ac:dyDescent="0.25">
      <c r="A414">
        <v>0</v>
      </c>
      <c r="B414" s="2" t="s">
        <v>219</v>
      </c>
      <c r="C414" t="s">
        <v>1001</v>
      </c>
      <c r="D414" t="s">
        <v>1002</v>
      </c>
    </row>
    <row r="415" spans="1:6" x14ac:dyDescent="0.25">
      <c r="A415">
        <v>0</v>
      </c>
      <c r="B415" s="2" t="s">
        <v>220</v>
      </c>
      <c r="C415" t="s">
        <v>1003</v>
      </c>
      <c r="D415" t="s">
        <v>1004</v>
      </c>
    </row>
    <row r="416" spans="1:6" x14ac:dyDescent="0.25">
      <c r="A416">
        <v>0</v>
      </c>
      <c r="B416" s="3" t="s">
        <v>221</v>
      </c>
      <c r="C416" t="s">
        <v>1005</v>
      </c>
      <c r="D416" t="s">
        <v>1006</v>
      </c>
    </row>
    <row r="417" spans="1:6" x14ac:dyDescent="0.25">
      <c r="A417">
        <v>0</v>
      </c>
      <c r="B417" s="3"/>
      <c r="C417" t="s">
        <v>1007</v>
      </c>
      <c r="D417" t="s">
        <v>267</v>
      </c>
      <c r="E417" t="s">
        <v>296</v>
      </c>
    </row>
    <row r="418" spans="1:6" x14ac:dyDescent="0.25">
      <c r="A418">
        <v>0</v>
      </c>
      <c r="B418" s="3"/>
      <c r="C418" t="s">
        <v>1008</v>
      </c>
      <c r="D418" t="s">
        <v>267</v>
      </c>
    </row>
    <row r="419" spans="1:6" x14ac:dyDescent="0.25">
      <c r="A419">
        <v>0</v>
      </c>
      <c r="B419" s="2" t="s">
        <v>222</v>
      </c>
      <c r="C419" t="s">
        <v>1009</v>
      </c>
      <c r="D419" t="s">
        <v>1010</v>
      </c>
    </row>
    <row r="420" spans="1:6" x14ac:dyDescent="0.25">
      <c r="A420">
        <v>0</v>
      </c>
      <c r="B420" s="3" t="s">
        <v>79</v>
      </c>
      <c r="C420" t="s">
        <v>1011</v>
      </c>
      <c r="D420" t="s">
        <v>1012</v>
      </c>
    </row>
    <row r="421" spans="1:6" x14ac:dyDescent="0.25">
      <c r="A421">
        <v>0</v>
      </c>
      <c r="B421" s="2" t="s">
        <v>223</v>
      </c>
      <c r="C421" t="s">
        <v>1013</v>
      </c>
      <c r="D421" t="s">
        <v>1014</v>
      </c>
    </row>
    <row r="422" spans="1:6" x14ac:dyDescent="0.25">
      <c r="A422">
        <v>0</v>
      </c>
      <c r="B422" s="3" t="s">
        <v>75</v>
      </c>
      <c r="C422" t="s">
        <v>1015</v>
      </c>
      <c r="D422" t="s">
        <v>1016</v>
      </c>
    </row>
    <row r="423" spans="1:6" x14ac:dyDescent="0.25">
      <c r="A423">
        <v>0</v>
      </c>
      <c r="B423" s="3" t="s">
        <v>75</v>
      </c>
      <c r="C423" t="s">
        <v>1017</v>
      </c>
      <c r="D423" t="s">
        <v>1018</v>
      </c>
    </row>
    <row r="424" spans="1:6" x14ac:dyDescent="0.25">
      <c r="A424">
        <v>0</v>
      </c>
      <c r="B424" s="2" t="s">
        <v>71</v>
      </c>
      <c r="C424" t="s">
        <v>1019</v>
      </c>
      <c r="D424" t="s">
        <v>1020</v>
      </c>
    </row>
    <row r="425" spans="1:6" x14ac:dyDescent="0.25">
      <c r="A425">
        <v>0</v>
      </c>
      <c r="B425" s="2" t="s">
        <v>71</v>
      </c>
      <c r="C425" t="s">
        <v>1021</v>
      </c>
      <c r="D425" t="s">
        <v>1022</v>
      </c>
    </row>
    <row r="426" spans="1:6" x14ac:dyDescent="0.25">
      <c r="A426">
        <v>0</v>
      </c>
      <c r="B426" s="2" t="s">
        <v>219</v>
      </c>
      <c r="C426" t="s">
        <v>1023</v>
      </c>
      <c r="D426" t="s">
        <v>1024</v>
      </c>
    </row>
    <row r="427" spans="1:6" x14ac:dyDescent="0.25">
      <c r="A427">
        <v>0</v>
      </c>
      <c r="B427" s="2" t="s">
        <v>224</v>
      </c>
      <c r="C427" t="s">
        <v>1025</v>
      </c>
      <c r="D427" t="s">
        <v>1026</v>
      </c>
      <c r="E427" t="s">
        <v>1027</v>
      </c>
      <c r="F427" t="s">
        <v>1028</v>
      </c>
    </row>
    <row r="428" spans="1:6" x14ac:dyDescent="0.25">
      <c r="A428">
        <v>0</v>
      </c>
      <c r="B428" s="2" t="s">
        <v>62</v>
      </c>
      <c r="C428" t="s">
        <v>1029</v>
      </c>
      <c r="D428" t="s">
        <v>1030</v>
      </c>
    </row>
    <row r="429" spans="1:6" x14ac:dyDescent="0.25">
      <c r="A429">
        <v>0</v>
      </c>
      <c r="B429" s="2" t="s">
        <v>225</v>
      </c>
      <c r="C429" t="s">
        <v>1031</v>
      </c>
      <c r="D429" t="s">
        <v>1032</v>
      </c>
    </row>
    <row r="430" spans="1:6" x14ac:dyDescent="0.25">
      <c r="A430">
        <v>0</v>
      </c>
      <c r="B430" s="3"/>
      <c r="C430" t="s">
        <v>1033</v>
      </c>
      <c r="D430" t="s">
        <v>267</v>
      </c>
    </row>
    <row r="431" spans="1:6" x14ac:dyDescent="0.25">
      <c r="A431">
        <v>0</v>
      </c>
      <c r="B431" s="2" t="s">
        <v>64</v>
      </c>
      <c r="C431" t="s">
        <v>1034</v>
      </c>
      <c r="D431" t="s">
        <v>1035</v>
      </c>
    </row>
    <row r="432" spans="1:6" x14ac:dyDescent="0.25">
      <c r="A432">
        <v>0</v>
      </c>
      <c r="B432" s="2" t="s">
        <v>226</v>
      </c>
      <c r="C432" t="s">
        <v>1036</v>
      </c>
      <c r="D432" t="s">
        <v>1037</v>
      </c>
    </row>
    <row r="433" spans="1:6" x14ac:dyDescent="0.25">
      <c r="A433">
        <v>0</v>
      </c>
      <c r="B433" s="3"/>
      <c r="C433" t="s">
        <v>1038</v>
      </c>
      <c r="D433" t="s">
        <v>267</v>
      </c>
    </row>
    <row r="434" spans="1:6" x14ac:dyDescent="0.25">
      <c r="A434">
        <v>0</v>
      </c>
      <c r="B434" s="3"/>
      <c r="C434" t="s">
        <v>1039</v>
      </c>
      <c r="D434" t="s">
        <v>267</v>
      </c>
    </row>
    <row r="435" spans="1:6" x14ac:dyDescent="0.25">
      <c r="A435">
        <v>0</v>
      </c>
      <c r="B435" s="3" t="s">
        <v>146</v>
      </c>
      <c r="C435" t="s">
        <v>1040</v>
      </c>
    </row>
    <row r="436" spans="1:6" x14ac:dyDescent="0.25">
      <c r="A436">
        <v>0</v>
      </c>
      <c r="B436" s="2" t="s">
        <v>227</v>
      </c>
      <c r="C436" t="s">
        <v>1041</v>
      </c>
      <c r="D436" t="s">
        <v>1042</v>
      </c>
    </row>
    <row r="437" spans="1:6" x14ac:dyDescent="0.25">
      <c r="A437">
        <v>0</v>
      </c>
      <c r="B437" s="11"/>
      <c r="C437" t="s">
        <v>1043</v>
      </c>
      <c r="D437" t="s">
        <v>1044</v>
      </c>
    </row>
    <row r="438" spans="1:6" x14ac:dyDescent="0.25">
      <c r="A438">
        <v>0</v>
      </c>
      <c r="B438" s="10"/>
      <c r="C438" t="s">
        <v>1045</v>
      </c>
      <c r="D438" t="s">
        <v>267</v>
      </c>
    </row>
    <row r="439" spans="1:6" x14ac:dyDescent="0.25">
      <c r="A439">
        <v>0</v>
      </c>
      <c r="B439" s="2"/>
      <c r="C439" t="s">
        <v>1046</v>
      </c>
    </row>
    <row r="440" spans="1:6" x14ac:dyDescent="0.25">
      <c r="A440">
        <v>0</v>
      </c>
      <c r="B440" s="2" t="s">
        <v>228</v>
      </c>
      <c r="C440" t="s">
        <v>1047</v>
      </c>
      <c r="D440" t="s">
        <v>1048</v>
      </c>
    </row>
    <row r="441" spans="1:6" x14ac:dyDescent="0.25">
      <c r="A441">
        <v>0</v>
      </c>
      <c r="B441" s="3"/>
      <c r="C441" t="s">
        <v>1049</v>
      </c>
      <c r="D441" t="s">
        <v>267</v>
      </c>
    </row>
    <row r="442" spans="1:6" x14ac:dyDescent="0.25">
      <c r="A442">
        <v>0</v>
      </c>
      <c r="B442" s="2" t="s">
        <v>229</v>
      </c>
      <c r="C442" t="s">
        <v>1050</v>
      </c>
      <c r="D442" t="s">
        <v>1051</v>
      </c>
      <c r="E442" t="s">
        <v>1052</v>
      </c>
      <c r="F442" t="s">
        <v>1053</v>
      </c>
    </row>
    <row r="443" spans="1:6" x14ac:dyDescent="0.25">
      <c r="A443">
        <v>0</v>
      </c>
      <c r="B443" s="2" t="s">
        <v>227</v>
      </c>
      <c r="C443" t="s">
        <v>1054</v>
      </c>
      <c r="D443" t="s">
        <v>1055</v>
      </c>
    </row>
    <row r="444" spans="1:6" x14ac:dyDescent="0.25">
      <c r="A444">
        <v>0</v>
      </c>
      <c r="B444" s="3" t="s">
        <v>230</v>
      </c>
      <c r="C444" t="s">
        <v>1056</v>
      </c>
    </row>
    <row r="445" spans="1:6" x14ac:dyDescent="0.25">
      <c r="A445">
        <v>0</v>
      </c>
      <c r="B445" s="2" t="s">
        <v>231</v>
      </c>
      <c r="C445" t="s">
        <v>1057</v>
      </c>
      <c r="D445" t="s">
        <v>1058</v>
      </c>
    </row>
    <row r="446" spans="1:6" x14ac:dyDescent="0.25">
      <c r="A446">
        <v>0</v>
      </c>
      <c r="B446" s="2" t="s">
        <v>232</v>
      </c>
      <c r="C446" t="s">
        <v>1059</v>
      </c>
      <c r="D446" t="s">
        <v>1060</v>
      </c>
      <c r="E446" t="s">
        <v>1061</v>
      </c>
    </row>
    <row r="447" spans="1:6" x14ac:dyDescent="0.25">
      <c r="A447">
        <v>0</v>
      </c>
      <c r="B447" s="2" t="s">
        <v>110</v>
      </c>
      <c r="C447" t="s">
        <v>1062</v>
      </c>
      <c r="D447" t="s">
        <v>1063</v>
      </c>
    </row>
    <row r="448" spans="1:6" x14ac:dyDescent="0.25">
      <c r="A448">
        <v>0</v>
      </c>
      <c r="B448" s="2" t="s">
        <v>233</v>
      </c>
      <c r="C448" t="s">
        <v>1064</v>
      </c>
      <c r="D448" t="s">
        <v>1065</v>
      </c>
    </row>
    <row r="449" spans="1:6" x14ac:dyDescent="0.25">
      <c r="A449">
        <v>0</v>
      </c>
      <c r="B449" s="2" t="s">
        <v>148</v>
      </c>
      <c r="C449" t="s">
        <v>1066</v>
      </c>
      <c r="D449" t="s">
        <v>1067</v>
      </c>
    </row>
    <row r="450" spans="1:6" x14ac:dyDescent="0.25">
      <c r="A450">
        <v>0</v>
      </c>
      <c r="B450" s="3"/>
      <c r="C450" t="s">
        <v>1068</v>
      </c>
      <c r="D450" t="s">
        <v>267</v>
      </c>
    </row>
    <row r="451" spans="1:6" x14ac:dyDescent="0.25">
      <c r="A451" t="s">
        <v>96</v>
      </c>
      <c r="B451" s="2" t="s">
        <v>9</v>
      </c>
      <c r="C451" t="s">
        <v>1069</v>
      </c>
      <c r="D451" t="s">
        <v>1070</v>
      </c>
    </row>
    <row r="452" spans="1:6" x14ac:dyDescent="0.25">
      <c r="A452">
        <v>0</v>
      </c>
      <c r="B452" s="3"/>
      <c r="C452" t="s">
        <v>1071</v>
      </c>
      <c r="D452" t="s">
        <v>267</v>
      </c>
    </row>
    <row r="453" spans="1:6" x14ac:dyDescent="0.25">
      <c r="A453">
        <v>0</v>
      </c>
      <c r="B453" s="2" t="s">
        <v>234</v>
      </c>
      <c r="C453" t="s">
        <v>1072</v>
      </c>
      <c r="D453" t="s">
        <v>1073</v>
      </c>
    </row>
    <row r="454" spans="1:6" x14ac:dyDescent="0.25">
      <c r="A454">
        <v>0</v>
      </c>
      <c r="B454" s="2" t="s">
        <v>235</v>
      </c>
      <c r="C454" t="s">
        <v>1074</v>
      </c>
      <c r="D454" t="s">
        <v>1075</v>
      </c>
    </row>
    <row r="455" spans="1:6" x14ac:dyDescent="0.25">
      <c r="A455">
        <v>0</v>
      </c>
      <c r="B455" s="2" t="s">
        <v>20</v>
      </c>
      <c r="C455" t="s">
        <v>1076</v>
      </c>
      <c r="D455" t="s">
        <v>1077</v>
      </c>
    </row>
    <row r="456" spans="1:6" x14ac:dyDescent="0.25">
      <c r="A456">
        <v>0</v>
      </c>
      <c r="B456" s="2" t="s">
        <v>236</v>
      </c>
      <c r="C456" t="s">
        <v>1078</v>
      </c>
      <c r="D456" t="s">
        <v>1079</v>
      </c>
    </row>
    <row r="457" spans="1:6" x14ac:dyDescent="0.25">
      <c r="A457">
        <v>0</v>
      </c>
      <c r="B457" s="3"/>
      <c r="C457" t="s">
        <v>1080</v>
      </c>
    </row>
    <row r="458" spans="1:6" x14ac:dyDescent="0.25">
      <c r="A458">
        <v>0</v>
      </c>
      <c r="B458" s="3"/>
      <c r="C458" t="s">
        <v>1081</v>
      </c>
      <c r="D458" t="s">
        <v>267</v>
      </c>
    </row>
    <row r="459" spans="1:6" x14ac:dyDescent="0.25">
      <c r="A459">
        <v>0</v>
      </c>
      <c r="B459" s="3"/>
      <c r="C459" t="s">
        <v>1082</v>
      </c>
      <c r="D459" t="s">
        <v>267</v>
      </c>
    </row>
    <row r="460" spans="1:6" x14ac:dyDescent="0.25">
      <c r="A460">
        <v>0</v>
      </c>
      <c r="B460" s="2" t="s">
        <v>199</v>
      </c>
      <c r="C460" t="s">
        <v>1083</v>
      </c>
      <c r="D460" t="s">
        <v>1084</v>
      </c>
    </row>
    <row r="461" spans="1:6" x14ac:dyDescent="0.25">
      <c r="A461">
        <v>0</v>
      </c>
      <c r="B461" s="2" t="s">
        <v>237</v>
      </c>
      <c r="C461" t="s">
        <v>1085</v>
      </c>
    </row>
    <row r="462" spans="1:6" x14ac:dyDescent="0.25">
      <c r="A462">
        <v>0</v>
      </c>
      <c r="B462" s="8" t="s">
        <v>158</v>
      </c>
      <c r="C462" t="s">
        <v>1086</v>
      </c>
    </row>
    <row r="463" spans="1:6" x14ac:dyDescent="0.25">
      <c r="A463">
        <v>0</v>
      </c>
      <c r="B463" s="2" t="s">
        <v>238</v>
      </c>
      <c r="C463" t="s">
        <v>1087</v>
      </c>
      <c r="D463" t="s">
        <v>1088</v>
      </c>
      <c r="E463" t="s">
        <v>1089</v>
      </c>
      <c r="F463" t="s">
        <v>1090</v>
      </c>
    </row>
    <row r="464" spans="1:6" x14ac:dyDescent="0.25">
      <c r="A464">
        <v>0</v>
      </c>
      <c r="B464" s="3" t="s">
        <v>239</v>
      </c>
      <c r="C464" t="s">
        <v>1091</v>
      </c>
      <c r="D464" t="s">
        <v>1092</v>
      </c>
    </row>
    <row r="465" spans="1:5" x14ac:dyDescent="0.25">
      <c r="A465" t="s">
        <v>63</v>
      </c>
      <c r="B465" s="2" t="s">
        <v>141</v>
      </c>
      <c r="C465" t="s">
        <v>1093</v>
      </c>
      <c r="D465" t="s">
        <v>1094</v>
      </c>
    </row>
    <row r="466" spans="1:5" x14ac:dyDescent="0.25">
      <c r="A466">
        <v>0</v>
      </c>
      <c r="B466" s="2"/>
      <c r="C466" t="s">
        <v>1095</v>
      </c>
      <c r="D466" t="s">
        <v>1096</v>
      </c>
    </row>
    <row r="467" spans="1:5" x14ac:dyDescent="0.25">
      <c r="A467">
        <v>0</v>
      </c>
      <c r="B467" s="2" t="s">
        <v>85</v>
      </c>
      <c r="C467" t="s">
        <v>1097</v>
      </c>
      <c r="D467" t="s">
        <v>1098</v>
      </c>
    </row>
    <row r="468" spans="1:5" x14ac:dyDescent="0.25">
      <c r="A468">
        <v>0</v>
      </c>
      <c r="B468" s="2" t="s">
        <v>240</v>
      </c>
      <c r="C468" t="s">
        <v>1099</v>
      </c>
      <c r="D468" t="s">
        <v>1100</v>
      </c>
    </row>
    <row r="469" spans="1:5" x14ac:dyDescent="0.25">
      <c r="A469">
        <v>0</v>
      </c>
      <c r="B469" s="2" t="s">
        <v>241</v>
      </c>
      <c r="C469" t="s">
        <v>1101</v>
      </c>
      <c r="D469" t="s">
        <v>1102</v>
      </c>
    </row>
    <row r="470" spans="1:5" x14ac:dyDescent="0.25">
      <c r="A470" t="s">
        <v>195</v>
      </c>
      <c r="B470" s="3" t="s">
        <v>242</v>
      </c>
      <c r="C470" t="s">
        <v>1103</v>
      </c>
      <c r="D470" t="s">
        <v>1104</v>
      </c>
    </row>
    <row r="471" spans="1:5" x14ac:dyDescent="0.25">
      <c r="A471" t="s">
        <v>91</v>
      </c>
      <c r="B471" s="2" t="s">
        <v>41</v>
      </c>
      <c r="C471" t="s">
        <v>1105</v>
      </c>
      <c r="D471" t="s">
        <v>1106</v>
      </c>
    </row>
    <row r="472" spans="1:5" x14ac:dyDescent="0.25">
      <c r="A472" t="s">
        <v>195</v>
      </c>
      <c r="B472" s="3" t="s">
        <v>243</v>
      </c>
      <c r="C472" t="s">
        <v>1107</v>
      </c>
      <c r="D472" t="s">
        <v>1108</v>
      </c>
    </row>
    <row r="473" spans="1:5" x14ac:dyDescent="0.25">
      <c r="A473">
        <v>0</v>
      </c>
      <c r="B473" s="2" t="s">
        <v>244</v>
      </c>
      <c r="C473" t="s">
        <v>1109</v>
      </c>
      <c r="D473" t="s">
        <v>1110</v>
      </c>
      <c r="E473" t="s">
        <v>1111</v>
      </c>
    </row>
    <row r="474" spans="1:5" x14ac:dyDescent="0.25">
      <c r="A474">
        <v>0</v>
      </c>
      <c r="B474" s="3"/>
      <c r="C474" t="s">
        <v>1112</v>
      </c>
      <c r="D474" t="s">
        <v>267</v>
      </c>
    </row>
    <row r="475" spans="1:5" x14ac:dyDescent="0.25">
      <c r="A475">
        <v>0</v>
      </c>
      <c r="B475" s="2" t="s">
        <v>245</v>
      </c>
      <c r="C475" t="s">
        <v>1113</v>
      </c>
      <c r="D475" t="s">
        <v>1114</v>
      </c>
    </row>
    <row r="476" spans="1:5" x14ac:dyDescent="0.25">
      <c r="A476">
        <v>0</v>
      </c>
      <c r="B476" s="3" t="s">
        <v>26</v>
      </c>
      <c r="C476" t="s">
        <v>1115</v>
      </c>
      <c r="D476" t="s">
        <v>1116</v>
      </c>
    </row>
    <row r="477" spans="1:5" x14ac:dyDescent="0.25">
      <c r="A477">
        <v>0</v>
      </c>
      <c r="B477" s="3" t="s">
        <v>58</v>
      </c>
      <c r="C477" t="s">
        <v>1117</v>
      </c>
      <c r="D477" t="s">
        <v>1118</v>
      </c>
    </row>
    <row r="478" spans="1:5" x14ac:dyDescent="0.25">
      <c r="A478">
        <v>0</v>
      </c>
      <c r="B478" s="2"/>
      <c r="C478" t="s">
        <v>1119</v>
      </c>
    </row>
    <row r="479" spans="1:5" x14ac:dyDescent="0.25">
      <c r="A479">
        <v>0</v>
      </c>
      <c r="B479" s="3" t="s">
        <v>154</v>
      </c>
      <c r="C479" t="s">
        <v>1120</v>
      </c>
      <c r="D479" t="s">
        <v>1121</v>
      </c>
    </row>
    <row r="480" spans="1:5" x14ac:dyDescent="0.25">
      <c r="A480">
        <v>0</v>
      </c>
      <c r="B480" s="2" t="s">
        <v>246</v>
      </c>
      <c r="C480" t="s">
        <v>1122</v>
      </c>
      <c r="D480" t="s">
        <v>1123</v>
      </c>
    </row>
    <row r="481" spans="1:6" x14ac:dyDescent="0.25">
      <c r="A481">
        <v>0</v>
      </c>
      <c r="B481" s="2"/>
      <c r="C481" t="s">
        <v>1124</v>
      </c>
      <c r="D481" t="s">
        <v>1125</v>
      </c>
    </row>
    <row r="482" spans="1:6" x14ac:dyDescent="0.25">
      <c r="A482">
        <v>0</v>
      </c>
      <c r="B482" s="2" t="s">
        <v>247</v>
      </c>
      <c r="C482" t="s">
        <v>1126</v>
      </c>
      <c r="D482" t="s">
        <v>1127</v>
      </c>
    </row>
    <row r="483" spans="1:6" x14ac:dyDescent="0.25">
      <c r="A483">
        <v>0</v>
      </c>
      <c r="B483" s="2" t="s">
        <v>41</v>
      </c>
      <c r="C483" t="s">
        <v>1128</v>
      </c>
      <c r="D483" t="s">
        <v>1129</v>
      </c>
    </row>
    <row r="484" spans="1:6" x14ac:dyDescent="0.25">
      <c r="A484">
        <v>0</v>
      </c>
      <c r="B484" s="2" t="s">
        <v>47</v>
      </c>
      <c r="C484" t="s">
        <v>1130</v>
      </c>
      <c r="D484" t="s">
        <v>1131</v>
      </c>
    </row>
    <row r="485" spans="1:6" x14ac:dyDescent="0.25">
      <c r="A485">
        <v>0</v>
      </c>
      <c r="B485" s="3"/>
      <c r="C485" t="s">
        <v>1132</v>
      </c>
      <c r="D485" t="s">
        <v>267</v>
      </c>
    </row>
    <row r="486" spans="1:6" x14ac:dyDescent="0.25">
      <c r="A486">
        <v>0</v>
      </c>
      <c r="B486" s="2" t="s">
        <v>248</v>
      </c>
      <c r="C486" t="s">
        <v>1133</v>
      </c>
    </row>
    <row r="487" spans="1:6" x14ac:dyDescent="0.25">
      <c r="A487">
        <v>0</v>
      </c>
      <c r="B487" s="2" t="s">
        <v>92</v>
      </c>
      <c r="C487" t="s">
        <v>1134</v>
      </c>
      <c r="D487" t="s">
        <v>1135</v>
      </c>
    </row>
    <row r="488" spans="1:6" x14ac:dyDescent="0.25">
      <c r="A488">
        <v>0</v>
      </c>
      <c r="B488" s="2" t="s">
        <v>249</v>
      </c>
      <c r="C488" t="s">
        <v>1136</v>
      </c>
    </row>
    <row r="489" spans="1:6" x14ac:dyDescent="0.25">
      <c r="A489">
        <v>0</v>
      </c>
      <c r="B489" s="3" t="s">
        <v>250</v>
      </c>
      <c r="C489" t="s">
        <v>1137</v>
      </c>
      <c r="D489" t="s">
        <v>1138</v>
      </c>
    </row>
    <row r="490" spans="1:6" x14ac:dyDescent="0.25">
      <c r="A490">
        <v>0</v>
      </c>
      <c r="B490" s="2" t="s">
        <v>251</v>
      </c>
      <c r="C490" t="s">
        <v>1139</v>
      </c>
      <c r="D490" t="s">
        <v>1140</v>
      </c>
    </row>
    <row r="491" spans="1:6" x14ac:dyDescent="0.25">
      <c r="A491">
        <v>0</v>
      </c>
      <c r="B491" s="3"/>
      <c r="C491" t="s">
        <v>1141</v>
      </c>
      <c r="D491" t="s">
        <v>267</v>
      </c>
      <c r="E491" t="s">
        <v>296</v>
      </c>
      <c r="F491" t="s">
        <v>319</v>
      </c>
    </row>
    <row r="492" spans="1:6" x14ac:dyDescent="0.25">
      <c r="A492">
        <v>0</v>
      </c>
      <c r="B492" s="2"/>
      <c r="C492" t="s">
        <v>1142</v>
      </c>
    </row>
    <row r="493" spans="1:6" x14ac:dyDescent="0.25">
      <c r="A493">
        <v>0</v>
      </c>
      <c r="B493" s="3" t="s">
        <v>216</v>
      </c>
      <c r="C493" t="s">
        <v>1143</v>
      </c>
      <c r="D493" t="s">
        <v>1144</v>
      </c>
    </row>
    <row r="494" spans="1:6" x14ac:dyDescent="0.25">
      <c r="A494">
        <v>0</v>
      </c>
      <c r="B494" s="3"/>
      <c r="C494" t="s">
        <v>1145</v>
      </c>
      <c r="D494" t="s">
        <v>267</v>
      </c>
      <c r="E494" t="s">
        <v>296</v>
      </c>
      <c r="F494" t="s">
        <v>319</v>
      </c>
    </row>
    <row r="495" spans="1:6" x14ac:dyDescent="0.25">
      <c r="A495">
        <v>0</v>
      </c>
      <c r="B495" s="3"/>
      <c r="C495" t="s">
        <v>1146</v>
      </c>
      <c r="D495" t="s">
        <v>267</v>
      </c>
    </row>
    <row r="496" spans="1:6" x14ac:dyDescent="0.25">
      <c r="A496">
        <v>0</v>
      </c>
      <c r="B496" s="3"/>
      <c r="C496" t="s">
        <v>1147</v>
      </c>
      <c r="D496" t="s">
        <v>1148</v>
      </c>
    </row>
    <row r="497" spans="1:8" x14ac:dyDescent="0.25">
      <c r="A497">
        <v>0</v>
      </c>
      <c r="B497" s="2" t="s">
        <v>252</v>
      </c>
      <c r="C497" t="s">
        <v>1149</v>
      </c>
      <c r="D497" t="s">
        <v>1150</v>
      </c>
    </row>
    <row r="498" spans="1:8" x14ac:dyDescent="0.25">
      <c r="A498">
        <v>0</v>
      </c>
      <c r="B498" s="3" t="s">
        <v>116</v>
      </c>
      <c r="C498" t="s">
        <v>1151</v>
      </c>
      <c r="D498" t="s">
        <v>1152</v>
      </c>
    </row>
    <row r="499" spans="1:8" x14ac:dyDescent="0.25">
      <c r="A499">
        <v>0</v>
      </c>
      <c r="B499" s="2" t="s">
        <v>102</v>
      </c>
      <c r="C499" t="s">
        <v>1153</v>
      </c>
      <c r="D499" t="s">
        <v>1154</v>
      </c>
    </row>
    <row r="500" spans="1:8" x14ac:dyDescent="0.25">
      <c r="A500" t="s">
        <v>96</v>
      </c>
      <c r="B500" s="2" t="s">
        <v>253</v>
      </c>
      <c r="C500" t="s">
        <v>1155</v>
      </c>
      <c r="D500" t="s">
        <v>1156</v>
      </c>
    </row>
    <row r="501" spans="1:8" x14ac:dyDescent="0.25">
      <c r="A501">
        <v>0</v>
      </c>
      <c r="B501" s="3"/>
      <c r="C501" t="s">
        <v>1157</v>
      </c>
      <c r="D501" t="s">
        <v>267</v>
      </c>
      <c r="E501" t="s">
        <v>296</v>
      </c>
      <c r="F501" t="s">
        <v>319</v>
      </c>
      <c r="G501" t="s">
        <v>333</v>
      </c>
      <c r="H501" t="s">
        <v>1158</v>
      </c>
    </row>
    <row r="502" spans="1:8" x14ac:dyDescent="0.25">
      <c r="A502">
        <v>0</v>
      </c>
      <c r="B502" s="2" t="s">
        <v>254</v>
      </c>
      <c r="C502" t="s">
        <v>1159</v>
      </c>
      <c r="D502" t="s">
        <v>1160</v>
      </c>
    </row>
    <row r="503" spans="1:8" x14ac:dyDescent="0.25">
      <c r="A503">
        <v>0</v>
      </c>
      <c r="B503" s="2" t="s">
        <v>255</v>
      </c>
      <c r="C503" t="s">
        <v>1161</v>
      </c>
      <c r="D503" t="s">
        <v>1162</v>
      </c>
    </row>
    <row r="504" spans="1:8" x14ac:dyDescent="0.25">
      <c r="A504">
        <v>0</v>
      </c>
      <c r="B504" s="3"/>
      <c r="C504" t="s">
        <v>1163</v>
      </c>
      <c r="D504" t="s">
        <v>762</v>
      </c>
      <c r="E504" t="s">
        <v>763</v>
      </c>
      <c r="F504" t="s">
        <v>764</v>
      </c>
    </row>
    <row r="505" spans="1:8" x14ac:dyDescent="0.25">
      <c r="A505">
        <v>0</v>
      </c>
      <c r="B505" s="3"/>
      <c r="C505" t="s">
        <v>1163</v>
      </c>
      <c r="D505" t="s">
        <v>762</v>
      </c>
      <c r="E505" t="s">
        <v>763</v>
      </c>
      <c r="F505" t="s">
        <v>764</v>
      </c>
    </row>
    <row r="506" spans="1:8" x14ac:dyDescent="0.25">
      <c r="A506">
        <v>0</v>
      </c>
      <c r="B506" s="3"/>
      <c r="C506" t="s">
        <v>1163</v>
      </c>
      <c r="D506" t="s">
        <v>762</v>
      </c>
      <c r="E506" t="s">
        <v>763</v>
      </c>
      <c r="F506" t="s">
        <v>764</v>
      </c>
    </row>
    <row r="507" spans="1:8" x14ac:dyDescent="0.25">
      <c r="A507">
        <v>0</v>
      </c>
      <c r="B507" s="2"/>
      <c r="C507" t="s">
        <v>1163</v>
      </c>
      <c r="D507" t="s">
        <v>762</v>
      </c>
      <c r="E507" t="s">
        <v>763</v>
      </c>
      <c r="F507" t="s">
        <v>764</v>
      </c>
    </row>
    <row r="508" spans="1:8" x14ac:dyDescent="0.25">
      <c r="A508">
        <v>0</v>
      </c>
      <c r="B508" s="5"/>
      <c r="C508" t="s">
        <v>1164</v>
      </c>
      <c r="D508" t="s">
        <v>267</v>
      </c>
      <c r="E508" t="s">
        <v>296</v>
      </c>
    </row>
    <row r="509" spans="1:8" x14ac:dyDescent="0.25">
      <c r="A509">
        <v>0</v>
      </c>
      <c r="B509" s="3" t="s">
        <v>256</v>
      </c>
      <c r="C509" t="s">
        <v>1165</v>
      </c>
      <c r="D509" t="s">
        <v>1166</v>
      </c>
    </row>
    <row r="510" spans="1:8" x14ac:dyDescent="0.25">
      <c r="A510">
        <v>0</v>
      </c>
      <c r="B510" s="11" t="s">
        <v>151</v>
      </c>
      <c r="C510" t="s">
        <v>1167</v>
      </c>
      <c r="D510" t="s">
        <v>1168</v>
      </c>
    </row>
    <row r="511" spans="1:8" x14ac:dyDescent="0.25">
      <c r="A511">
        <v>0</v>
      </c>
      <c r="B511" s="8" t="s">
        <v>221</v>
      </c>
      <c r="C511" t="s">
        <v>1169</v>
      </c>
      <c r="D511" t="s">
        <v>1170</v>
      </c>
    </row>
    <row r="512" spans="1:8" x14ac:dyDescent="0.25">
      <c r="A512">
        <v>0</v>
      </c>
      <c r="B512" s="2" t="s">
        <v>221</v>
      </c>
      <c r="C512" t="s">
        <v>1171</v>
      </c>
      <c r="D512" t="s">
        <v>1172</v>
      </c>
    </row>
    <row r="513" spans="1:4" x14ac:dyDescent="0.25">
      <c r="A513">
        <v>0</v>
      </c>
      <c r="B513" s="2" t="s">
        <v>160</v>
      </c>
      <c r="C513" t="s">
        <v>1173</v>
      </c>
      <c r="D513" t="s">
        <v>1174</v>
      </c>
    </row>
    <row r="514" spans="1:4" x14ac:dyDescent="0.25">
      <c r="A514">
        <v>0</v>
      </c>
      <c r="B514" s="2" t="s">
        <v>257</v>
      </c>
      <c r="C514" t="s">
        <v>1175</v>
      </c>
      <c r="D514" t="s">
        <v>1176</v>
      </c>
    </row>
    <row r="515" spans="1:4" x14ac:dyDescent="0.25">
      <c r="A515">
        <v>0</v>
      </c>
      <c r="B515" s="2" t="s">
        <v>148</v>
      </c>
      <c r="C515" t="s">
        <v>1177</v>
      </c>
      <c r="D515" t="s">
        <v>1178</v>
      </c>
    </row>
    <row r="516" spans="1:4" x14ac:dyDescent="0.25">
      <c r="A516">
        <v>0</v>
      </c>
      <c r="B516" s="2" t="s">
        <v>258</v>
      </c>
      <c r="C516" t="s">
        <v>1179</v>
      </c>
      <c r="D516" t="s">
        <v>1180</v>
      </c>
    </row>
    <row r="517" spans="1:4" x14ac:dyDescent="0.25">
      <c r="A517">
        <v>0</v>
      </c>
      <c r="B517" s="2" t="s">
        <v>159</v>
      </c>
      <c r="C517" t="s">
        <v>1181</v>
      </c>
      <c r="D517" t="s">
        <v>1182</v>
      </c>
    </row>
    <row r="518" spans="1:4" x14ac:dyDescent="0.25">
      <c r="A518">
        <v>0</v>
      </c>
      <c r="B518" s="2" t="s">
        <v>90</v>
      </c>
      <c r="C518" t="s">
        <v>1183</v>
      </c>
    </row>
    <row r="519" spans="1:4" x14ac:dyDescent="0.25">
      <c r="A519" t="s">
        <v>114</v>
      </c>
      <c r="B519" s="8"/>
      <c r="C519" t="s">
        <v>1184</v>
      </c>
      <c r="D519" t="s">
        <v>1185</v>
      </c>
    </row>
    <row r="520" spans="1:4" x14ac:dyDescent="0.25">
      <c r="A520">
        <v>0</v>
      </c>
      <c r="B520" s="11" t="s">
        <v>93</v>
      </c>
      <c r="C520" t="s">
        <v>1186</v>
      </c>
      <c r="D520" t="s">
        <v>1187</v>
      </c>
    </row>
    <row r="521" spans="1:4" x14ac:dyDescent="0.25">
      <c r="A521">
        <v>0</v>
      </c>
      <c r="B521" s="10"/>
      <c r="C521" t="s">
        <v>1188</v>
      </c>
      <c r="D521" t="s">
        <v>267</v>
      </c>
    </row>
    <row r="522" spans="1:4" x14ac:dyDescent="0.25">
      <c r="A522">
        <v>0</v>
      </c>
      <c r="B522" s="3" t="s">
        <v>259</v>
      </c>
      <c r="C522" t="s">
        <v>1189</v>
      </c>
      <c r="D522" t="s">
        <v>1190</v>
      </c>
    </row>
    <row r="523" spans="1:4" x14ac:dyDescent="0.25">
      <c r="A523">
        <v>0</v>
      </c>
      <c r="B523" s="2" t="s">
        <v>260</v>
      </c>
      <c r="C523" t="s">
        <v>1191</v>
      </c>
      <c r="D523" t="s">
        <v>1192</v>
      </c>
    </row>
    <row r="524" spans="1:4" x14ac:dyDescent="0.25">
      <c r="A524">
        <v>0</v>
      </c>
      <c r="B524" s="2" t="s">
        <v>260</v>
      </c>
      <c r="C524" t="s">
        <v>1193</v>
      </c>
      <c r="D524" t="s">
        <v>1194</v>
      </c>
    </row>
    <row r="525" spans="1:4" x14ac:dyDescent="0.25">
      <c r="A525">
        <v>0</v>
      </c>
      <c r="B525" s="3" t="s">
        <v>65</v>
      </c>
      <c r="C525" t="s">
        <v>1195</v>
      </c>
      <c r="D525" t="s">
        <v>1196</v>
      </c>
    </row>
    <row r="526" spans="1:4" x14ac:dyDescent="0.25">
      <c r="A526">
        <v>0</v>
      </c>
      <c r="B526" s="2" t="s">
        <v>261</v>
      </c>
      <c r="C526" t="s">
        <v>1197</v>
      </c>
      <c r="D526" t="s">
        <v>1198</v>
      </c>
    </row>
    <row r="527" spans="1:4" x14ac:dyDescent="0.25">
      <c r="A527">
        <v>0</v>
      </c>
      <c r="B527" s="2" t="s">
        <v>262</v>
      </c>
      <c r="C527" t="s">
        <v>1199</v>
      </c>
      <c r="D527" t="s">
        <v>1200</v>
      </c>
    </row>
    <row r="528" spans="1:4" x14ac:dyDescent="0.25">
      <c r="A528">
        <v>0</v>
      </c>
      <c r="B528" s="2"/>
      <c r="C528" t="s">
        <v>1201</v>
      </c>
      <c r="D528" t="s">
        <v>1202</v>
      </c>
    </row>
  </sheetData>
  <conditionalFormatting sqref="B398 B2 B104">
    <cfRule type="containsText" dxfId="7" priority="110" operator="containsText" text="non">
      <formula>NOT(ISERROR(SEARCH("non",B2)))</formula>
    </cfRule>
    <cfRule type="containsText" dxfId="6" priority="111" operator="containsText" text="non">
      <formula>NOT(ISERROR(SEARCH("non",B2)))</formula>
    </cfRule>
    <cfRule type="containsText" dxfId="5" priority="112" operator="containsText" text="non">
      <formula>NOT(ISERROR(SEARCH("non",B2)))</formula>
    </cfRule>
  </conditionalFormatting>
  <conditionalFormatting sqref="B3:B103 B105:B514 B519:B528">
    <cfRule type="expression" dxfId="4" priority="107">
      <formula>#REF!="non"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</dc:creator>
  <cp:lastModifiedBy>Jonas</cp:lastModifiedBy>
  <dcterms:created xsi:type="dcterms:W3CDTF">2016-08-18T11:32:59Z</dcterms:created>
  <dcterms:modified xsi:type="dcterms:W3CDTF">2016-08-18T12:15:27Z</dcterms:modified>
</cp:coreProperties>
</file>