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DONNEES\GEOMAPS\VBA_GMAPS\"/>
    </mc:Choice>
  </mc:AlternateContent>
  <bookViews>
    <workbookView xWindow="0" yWindow="0" windowWidth="26100" windowHeight="10455" tabRatio="651" activeTab="1"/>
  </bookViews>
  <sheets>
    <sheet name="PageGarde" sheetId="16" r:id="rId1"/>
    <sheet name="SemArtiSyntheseStat" sheetId="26" r:id="rId2"/>
  </sheets>
  <externalReferences>
    <externalReference r:id="rId3"/>
  </externalReferences>
  <definedNames>
    <definedName name="_xlnm._FilterDatabase" localSheetId="1" hidden="1">SemArtiSyntheseStat!$B$4:$AK$4</definedName>
    <definedName name="Résultat">#REF!</definedName>
    <definedName name="Synthèse">#REF!</definedName>
  </definedName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6" l="1"/>
  <c r="F22" i="16"/>
  <c r="G21" i="16"/>
  <c r="F21" i="16"/>
  <c r="G20" i="16"/>
  <c r="F20" i="16"/>
  <c r="G19" i="16"/>
  <c r="F19" i="16"/>
  <c r="G18" i="16"/>
  <c r="F18" i="16"/>
  <c r="G17" i="16"/>
  <c r="F17" i="16"/>
  <c r="G16" i="16"/>
  <c r="F16" i="16"/>
  <c r="G15" i="16"/>
  <c r="F15" i="16"/>
  <c r="G14" i="16"/>
  <c r="F14" i="16"/>
  <c r="G13" i="16"/>
  <c r="F13" i="16"/>
  <c r="E22" i="16"/>
  <c r="E21" i="16"/>
  <c r="E20" i="16"/>
  <c r="E19" i="16"/>
  <c r="E18" i="16"/>
  <c r="E17" i="16"/>
  <c r="E16" i="16"/>
  <c r="E15" i="16"/>
  <c r="E14" i="16"/>
  <c r="E13" i="16"/>
  <c r="D22" i="16"/>
  <c r="D21" i="16"/>
  <c r="D20" i="16"/>
  <c r="D19" i="16"/>
  <c r="D18" i="16"/>
  <c r="AE18" i="26"/>
  <c r="O14" i="26"/>
  <c r="AA9" i="26"/>
  <c r="K5" i="26"/>
  <c r="I17" i="26"/>
  <c r="U12" i="26"/>
  <c r="E8" i="26"/>
  <c r="U7" i="26"/>
  <c r="AA14" i="26"/>
  <c r="K10" i="26"/>
  <c r="W5" i="26"/>
  <c r="U17" i="26"/>
  <c r="E13" i="26"/>
  <c r="Q8" i="26"/>
  <c r="I12" i="26"/>
  <c r="K15" i="26"/>
  <c r="W10" i="26"/>
  <c r="G6" i="26"/>
  <c r="AC16" i="26"/>
  <c r="M12" i="26"/>
  <c r="Y7" i="26"/>
  <c r="AC5" i="26"/>
  <c r="S14" i="26"/>
  <c r="AE9" i="26"/>
  <c r="O5" i="26"/>
  <c r="W8" i="26"/>
  <c r="M13" i="26"/>
  <c r="Q11" i="26"/>
  <c r="K18" i="26"/>
  <c r="G9" i="26"/>
  <c r="Q16" i="26"/>
  <c r="M7" i="26"/>
  <c r="G14" i="26"/>
  <c r="M17" i="26"/>
  <c r="I11" i="26"/>
  <c r="AE17" i="26"/>
  <c r="AA8" i="26"/>
  <c r="G8" i="26"/>
  <c r="AC10" i="26"/>
  <c r="W17" i="26"/>
  <c r="AC13" i="26"/>
  <c r="M11" i="26"/>
  <c r="S13" i="26"/>
  <c r="I15" i="26"/>
  <c r="E6" i="26"/>
  <c r="AA12" i="26"/>
  <c r="M5" i="26"/>
  <c r="Y5" i="26"/>
  <c r="Q10" i="26"/>
  <c r="S17" i="26"/>
  <c r="E7" i="26"/>
  <c r="AA16" i="26"/>
  <c r="O7" i="26"/>
  <c r="E14" i="26"/>
  <c r="U9" i="26"/>
  <c r="Q14" i="26"/>
  <c r="O18" i="26"/>
  <c r="AA13" i="26"/>
  <c r="K9" i="26"/>
  <c r="Y16" i="26"/>
  <c r="U16" i="26"/>
  <c r="E12" i="26"/>
  <c r="Q7" i="26"/>
  <c r="AA18" i="26"/>
  <c r="K14" i="26"/>
  <c r="W9" i="26"/>
  <c r="G5" i="26"/>
  <c r="E17" i="26"/>
  <c r="Q12" i="26"/>
  <c r="AC7" i="26"/>
  <c r="I8" i="26"/>
  <c r="W14" i="26"/>
  <c r="G10" i="26"/>
  <c r="S5" i="26"/>
  <c r="M16" i="26"/>
  <c r="Y11" i="26"/>
  <c r="I7" i="26"/>
  <c r="S18" i="26"/>
  <c r="AE13" i="26"/>
  <c r="O9" i="26"/>
  <c r="AC17" i="26"/>
  <c r="K13" i="26"/>
  <c r="E16" i="26"/>
  <c r="AC6" i="26"/>
  <c r="W13" i="26"/>
  <c r="I16" i="26"/>
  <c r="AC11" i="26"/>
  <c r="W18" i="26"/>
  <c r="S9" i="26"/>
  <c r="Y15" i="26"/>
  <c r="U6" i="26"/>
  <c r="O13" i="26"/>
  <c r="Y12" i="26"/>
  <c r="M9" i="26"/>
  <c r="M6" i="26"/>
  <c r="G13" i="26"/>
  <c r="AC15" i="26"/>
  <c r="G18" i="26"/>
  <c r="U11" i="26"/>
  <c r="O17" i="26"/>
  <c r="Y8" i="26"/>
  <c r="S7" i="26"/>
  <c r="G17" i="26"/>
  <c r="M15" i="26"/>
  <c r="AE12" i="26"/>
  <c r="U14" i="26"/>
  <c r="W7" i="26"/>
  <c r="Q6" i="26"/>
  <c r="U18" i="26"/>
  <c r="G7" i="26"/>
  <c r="E18" i="26"/>
  <c r="W15" i="26"/>
  <c r="AA17" i="26"/>
  <c r="Q5" i="26"/>
  <c r="AE16" i="26"/>
  <c r="Q18" i="26"/>
  <c r="E5" i="26"/>
  <c r="K17" i="26"/>
  <c r="W12" i="26"/>
  <c r="Q15" i="26"/>
  <c r="S8" i="26"/>
  <c r="Y6" i="26"/>
  <c r="AE8" i="26"/>
  <c r="U10" i="26"/>
  <c r="K8" i="26"/>
  <c r="AC14" i="26"/>
  <c r="S12" i="26"/>
  <c r="Y10" i="26"/>
  <c r="O8" i="26"/>
  <c r="K12" i="26"/>
  <c r="U5" i="26"/>
  <c r="AA7" i="26"/>
  <c r="W11" i="26"/>
  <c r="K7" i="26"/>
  <c r="G11" i="26"/>
  <c r="W16" i="26"/>
  <c r="G12" i="26"/>
  <c r="M10" i="26"/>
  <c r="AE7" i="26"/>
  <c r="I6" i="26"/>
  <c r="E10" i="26"/>
  <c r="I10" i="26"/>
  <c r="Q9" i="26"/>
  <c r="O16" i="26"/>
  <c r="AC8" i="26"/>
  <c r="G16" i="26"/>
  <c r="S11" i="26"/>
  <c r="AE6" i="26"/>
  <c r="AC18" i="26"/>
  <c r="M14" i="26"/>
  <c r="Y9" i="26"/>
  <c r="I5" i="26"/>
  <c r="S16" i="26"/>
  <c r="AE11" i="26"/>
  <c r="Y14" i="26"/>
  <c r="O12" i="26"/>
  <c r="K16" i="26"/>
  <c r="Y18" i="26"/>
  <c r="S15" i="26"/>
  <c r="AE10" i="26"/>
  <c r="O6" i="26"/>
  <c r="M18" i="26"/>
  <c r="Y13" i="26"/>
  <c r="I9" i="26"/>
  <c r="E15" i="26"/>
  <c r="AE15" i="26"/>
  <c r="O11" i="26"/>
  <c r="AA6" i="26"/>
  <c r="I14" i="26"/>
  <c r="Q13" i="26"/>
  <c r="AE14" i="26"/>
  <c r="O10" i="26"/>
  <c r="AA5" i="26"/>
  <c r="Y17" i="26"/>
  <c r="I13" i="26"/>
  <c r="U8" i="26"/>
  <c r="E11" i="26"/>
  <c r="O15" i="26"/>
  <c r="AA10" i="26"/>
  <c r="K6" i="26"/>
  <c r="I18" i="26"/>
  <c r="U13" i="26"/>
  <c r="E9" i="26"/>
  <c r="U15" i="26"/>
  <c r="AA15" i="26"/>
  <c r="K11" i="26"/>
  <c r="W6" i="26"/>
  <c r="Q17" i="26"/>
  <c r="AC12" i="26"/>
  <c r="M8" i="26"/>
  <c r="AC9" i="26"/>
  <c r="G15" i="26"/>
  <c r="S10" i="26"/>
  <c r="AE5" i="26"/>
  <c r="AA11" i="26"/>
  <c r="S6" i="26"/>
  <c r="C18" i="26" l="1"/>
  <c r="C17" i="26"/>
  <c r="C16" i="26"/>
  <c r="C15" i="26"/>
  <c r="C14" i="26"/>
  <c r="C13" i="26"/>
  <c r="C12" i="26"/>
  <c r="C11" i="26"/>
  <c r="C10" i="26"/>
  <c r="C9" i="26"/>
  <c r="C8" i="26"/>
  <c r="C7" i="26"/>
  <c r="C6" i="26"/>
  <c r="C5" i="26"/>
</calcChain>
</file>

<file path=xl/sharedStrings.xml><?xml version="1.0" encoding="utf-8"?>
<sst xmlns="http://schemas.openxmlformats.org/spreadsheetml/2006/main" count="129" uniqueCount="93">
  <si>
    <t>OK</t>
  </si>
  <si>
    <t>NOK</t>
  </si>
  <si>
    <t>RES</t>
  </si>
  <si>
    <t>Exigences EC</t>
  </si>
  <si>
    <t>Exigences D</t>
  </si>
  <si>
    <t>Georef</t>
  </si>
  <si>
    <t>Référence
du document :</t>
  </si>
  <si>
    <t>Date
du document :</t>
  </si>
  <si>
    <t xml:space="preserve">CHANTIER DE PRODUCTION : </t>
  </si>
  <si>
    <t>&lt;code chantier&gt;</t>
  </si>
  <si>
    <t>V1</t>
  </si>
  <si>
    <t>V2</t>
  </si>
  <si>
    <t>V3</t>
  </si>
  <si>
    <t>V4</t>
  </si>
  <si>
    <t>Marché GEOMAPS</t>
  </si>
  <si>
    <t>Fiche de contrôle des données intermédiaires Vecteur Niveau 2 :
Export de contrôle Shapefile (SHP)
Contrôles par degré carré</t>
  </si>
  <si>
    <t>Synthèse OK/NOK</t>
  </si>
  <si>
    <t>Commentaire</t>
  </si>
  <si>
    <t>FFT ?</t>
  </si>
  <si>
    <t>Majeur</t>
  </si>
  <si>
    <t>Version</t>
  </si>
  <si>
    <t>Synthèse de la version</t>
  </si>
  <si>
    <t>Criticité</t>
  </si>
  <si>
    <t>Exigences EG</t>
  </si>
  <si>
    <t>NOM_Auteur</t>
  </si>
  <si>
    <t>FONCTION_Auteur</t>
  </si>
  <si>
    <t>Date_Auteur</t>
  </si>
  <si>
    <t>Signature_Auteur</t>
  </si>
  <si>
    <t>NOM_Approbation</t>
  </si>
  <si>
    <t>FONCTION_Approbation</t>
  </si>
  <si>
    <t>Date_Approbation</t>
  </si>
  <si>
    <t>Signature_Approbation</t>
  </si>
  <si>
    <t>NOM_Vérification</t>
  </si>
  <si>
    <t>FONCTION_Vérification</t>
  </si>
  <si>
    <t>Date_Vérification</t>
  </si>
  <si>
    <t>Signature_Vérification</t>
  </si>
  <si>
    <t>SEMANTIQUE_ARTI_Stats</t>
  </si>
  <si>
    <t>Défaut de Taille - Résultat</t>
  </si>
  <si>
    <t>Défaut de Taille - Fcode</t>
  </si>
  <si>
    <t>Défaut d'espacement - Résultat</t>
  </si>
  <si>
    <t>Défaut d'espacement - Fcode</t>
  </si>
  <si>
    <t>Défaut de géométrie Objet - Résultat</t>
  </si>
  <si>
    <t>Défaut de géométrie Objet - Fcode</t>
  </si>
  <si>
    <t>Défaut de délimitation - Résultat</t>
  </si>
  <si>
    <t>Défaut de délimitation - Fcode</t>
  </si>
  <si>
    <t>Défaut de positionnement - Résultat</t>
  </si>
  <si>
    <t>Défaut de positionnement - Fcode</t>
  </si>
  <si>
    <t>Défaut de f_code - Résultat</t>
  </si>
  <si>
    <t>Défaut de f_code - Fcode</t>
  </si>
  <si>
    <t>Défaut attributaire - Résultat</t>
  </si>
  <si>
    <t>Défaut attributaire - Fcode</t>
  </si>
  <si>
    <t>Défaut de sous-estimation - Résultat</t>
  </si>
  <si>
    <t>Défaut de sous-estimation - Fcode</t>
  </si>
  <si>
    <t>Défaut desurestimation - Résultat</t>
  </si>
  <si>
    <t>Défaut desurestimation - Fcode</t>
  </si>
  <si>
    <t>Défaut de hiérarchisation - Résultat</t>
  </si>
  <si>
    <t>Défaut de hiérarchisation - Fcode</t>
  </si>
  <si>
    <t>Omission - Résultat</t>
  </si>
  <si>
    <t>Omission - Fcode</t>
  </si>
  <si>
    <t>Saisie injustifiée - Résultat</t>
  </si>
  <si>
    <t>Saisie injustifiée - Fcode</t>
  </si>
  <si>
    <t>Confusion dans l'interprétation - Résultat</t>
  </si>
  <si>
    <t>Confusion dans l'interprétation - Fcode</t>
  </si>
  <si>
    <r>
      <t>Path</t>
    </r>
    <r>
      <rPr>
        <b/>
        <i/>
        <sz val="11"/>
        <rFont val="Calibri"/>
        <family val="2"/>
        <scheme val="minor"/>
      </rPr>
      <t>\</t>
    </r>
  </si>
  <si>
    <t>GMAPSTEST4GC01SHP_AAAA_01</t>
  </si>
  <si>
    <t>GMAPSTEST4GC01SHP_BBBB_01</t>
  </si>
  <si>
    <t>GMAPSTEST4GC01SHP_CCCC_01</t>
  </si>
  <si>
    <t>GMAPSTEST4GC01SHP_DDDD_01</t>
  </si>
  <si>
    <t>GMAPSTEST4GC01SHP_EEEE_01</t>
  </si>
  <si>
    <t>C:\DONNEES\GEOMAPS\VBA_GMAPS\</t>
  </si>
  <si>
    <t>REFERENCES DE LA DONNEE</t>
  </si>
  <si>
    <t>DC01</t>
  </si>
  <si>
    <t>DC02</t>
  </si>
  <si>
    <t>DC03</t>
  </si>
  <si>
    <t>DC04</t>
  </si>
  <si>
    <t>DC05</t>
  </si>
  <si>
    <t>DC06</t>
  </si>
  <si>
    <t>DC07</t>
  </si>
  <si>
    <t>DC08</t>
  </si>
  <si>
    <t>DC09</t>
  </si>
  <si>
    <t>V01</t>
  </si>
  <si>
    <t>V02</t>
  </si>
  <si>
    <t>V03</t>
  </si>
  <si>
    <t>V04</t>
  </si>
  <si>
    <t>DC10</t>
  </si>
  <si>
    <t>Domaine-Couche</t>
  </si>
  <si>
    <t>ARTI-AER</t>
  </si>
  <si>
    <t>ARTI-GOB</t>
  </si>
  <si>
    <t>ARTI-GTR</t>
  </si>
  <si>
    <t>ARTI-IND</t>
  </si>
  <si>
    <t>ARTI-IWA</t>
  </si>
  <si>
    <t>ARTI-POP</t>
  </si>
  <si>
    <t>ARTI-UTI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</si>
</sst>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Font="1"/>
    <xf numFmtId="0" fontId="0" fillId="0" borderId="1" xfId="0" applyFont="1" applyBorder="1" applyAlignment="1"/>
    <xf numFmtId="0" fontId="0" fillId="0" borderId="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textRotation="90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1" fillId="3" borderId="8" xfId="0" applyFont="1" applyFill="1" applyBorder="1" applyAlignment="1"/>
    <xf numFmtId="0" fontId="1" fillId="3" borderId="9" xfId="0" applyFont="1" applyFill="1" applyBorder="1" applyAlignment="1"/>
    <xf numFmtId="0" fontId="0" fillId="3" borderId="7" xfId="0" applyFill="1" applyBorder="1" applyAlignment="1">
      <alignment horizontal="center" textRotation="90" wrapText="1"/>
    </xf>
    <xf numFmtId="0" fontId="0" fillId="0" borderId="0" xfId="0" applyFont="1" applyAlignment="1"/>
    <xf numFmtId="0" fontId="2" fillId="0" borderId="2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4" borderId="2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/>
    <xf numFmtId="0" fontId="2" fillId="0" borderId="10" xfId="0" applyFont="1" applyBorder="1" applyAlignment="1"/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002"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33CC3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5C1"/>
      <color rgb="FFF0E2A4"/>
      <color rgb="FFFFFEA1"/>
      <color rgb="FFF9F79B"/>
      <color rgb="FFFFF0A5"/>
      <color rgb="FFEAEAEA"/>
      <color rgb="FFF5BEFF"/>
      <color rgb="FFEBAFFF"/>
      <color rgb="FFD6A3FF"/>
      <color rgb="FFFFD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1028700</xdr:colOff>
          <xdr:row>0</xdr:row>
          <xdr:rowOff>571500</xdr:rowOff>
        </xdr:from>
        <xdr:to>
          <xdr:col>1</xdr:col>
          <xdr:colOff>1371600</xdr:colOff>
          <xdr:row>0</xdr:row>
          <xdr:rowOff>723900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123826</xdr:colOff>
      <xdr:row>0</xdr:row>
      <xdr:rowOff>485776</xdr:rowOff>
    </xdr:from>
    <xdr:to>
      <xdr:col>6</xdr:col>
      <xdr:colOff>1971676</xdr:colOff>
      <xdr:row>0</xdr:row>
      <xdr:rowOff>705308</xdr:rowOff>
    </xdr:to>
    <xdr:pic>
      <xdr:nvPicPr>
        <xdr:cNvPr id="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1" y="485776"/>
          <a:ext cx="1847850" cy="219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1619250</xdr:colOff>
      <xdr:row>0</xdr:row>
      <xdr:rowOff>38100</xdr:rowOff>
    </xdr:from>
    <xdr:to>
      <xdr:col>4</xdr:col>
      <xdr:colOff>1666875</xdr:colOff>
      <xdr:row>0</xdr:row>
      <xdr:rowOff>1256619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0" y="38100"/>
          <a:ext cx="2743200" cy="12185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C01V01_STAT_ExcelPra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Garde"/>
      <sheetName val="StatsSemGeneral_Fcode"/>
      <sheetName val="DC01V01_STAT_ExcelPratique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8"/>
  <sheetViews>
    <sheetView workbookViewId="0">
      <selection activeCell="J12" sqref="J12"/>
    </sheetView>
  </sheetViews>
  <sheetFormatPr baseColWidth="10" defaultColWidth="26.5703125" defaultRowHeight="66" customHeight="1" x14ac:dyDescent="0.25"/>
  <cols>
    <col min="1" max="1" width="6.85546875" style="3" customWidth="1"/>
    <col min="2" max="2" width="26.5703125" style="3" customWidth="1"/>
    <col min="3" max="3" width="9.140625" style="3" customWidth="1"/>
    <col min="4" max="4" width="40.42578125" style="3" customWidth="1"/>
    <col min="5" max="5" width="31.42578125" style="3" customWidth="1"/>
    <col min="6" max="6" width="26.5703125" style="3"/>
    <col min="7" max="7" width="30.42578125" style="3" customWidth="1"/>
    <col min="8" max="8" width="8" style="3" customWidth="1"/>
    <col min="9" max="16384" width="26.5703125" style="3"/>
  </cols>
  <sheetData>
    <row r="1" spans="1:8" ht="99" customHeight="1" x14ac:dyDescent="0.25">
      <c r="A1" s="47"/>
      <c r="B1" s="47"/>
      <c r="C1" s="30"/>
      <c r="D1" s="47"/>
      <c r="E1" s="47"/>
      <c r="F1" s="47"/>
      <c r="G1" s="47"/>
      <c r="H1" s="47"/>
    </row>
    <row r="2" spans="1:8" ht="15" x14ac:dyDescent="0.25">
      <c r="D2" s="48" t="s">
        <v>14</v>
      </c>
      <c r="E2" s="48"/>
      <c r="F2" s="48"/>
    </row>
    <row r="3" spans="1:8" ht="15" x14ac:dyDescent="0.25"/>
    <row r="4" spans="1:8" ht="30" x14ac:dyDescent="0.25">
      <c r="B4" s="7" t="s">
        <v>6</v>
      </c>
      <c r="C4" s="31"/>
      <c r="D4" s="49"/>
      <c r="E4" s="50"/>
      <c r="F4" s="7" t="s">
        <v>7</v>
      </c>
      <c r="G4" s="4"/>
    </row>
    <row r="5" spans="1:8" ht="15" x14ac:dyDescent="0.25"/>
    <row r="6" spans="1:8" ht="15.75" thickBot="1" x14ac:dyDescent="0.3"/>
    <row r="7" spans="1:8" ht="62.25" customHeight="1" thickBot="1" x14ac:dyDescent="0.3">
      <c r="B7" s="43" t="s">
        <v>15</v>
      </c>
      <c r="C7" s="44"/>
      <c r="D7" s="45"/>
      <c r="E7" s="45"/>
      <c r="F7" s="45"/>
      <c r="G7" s="46"/>
    </row>
    <row r="8" spans="1:8" ht="15" x14ac:dyDescent="0.25"/>
    <row r="9" spans="1:8" ht="15" x14ac:dyDescent="0.25"/>
    <row r="10" spans="1:8" ht="15" x14ac:dyDescent="0.25">
      <c r="B10" s="8" t="s">
        <v>8</v>
      </c>
      <c r="C10" s="37"/>
      <c r="D10" s="35"/>
      <c r="E10" s="35" t="s">
        <v>9</v>
      </c>
      <c r="F10" s="35"/>
      <c r="G10" s="36"/>
    </row>
    <row r="11" spans="1:8" ht="15" x14ac:dyDescent="0.25">
      <c r="B11" s="13"/>
      <c r="C11" s="37"/>
      <c r="D11" s="9" t="s">
        <v>80</v>
      </c>
      <c r="E11" s="10" t="s">
        <v>81</v>
      </c>
      <c r="F11" s="10" t="s">
        <v>82</v>
      </c>
      <c r="G11" s="10" t="s">
        <v>83</v>
      </c>
    </row>
    <row r="12" spans="1:8" ht="15" x14ac:dyDescent="0.25">
      <c r="B12" s="34"/>
      <c r="C12" s="38" t="s">
        <v>63</v>
      </c>
      <c r="D12" s="11" t="s">
        <v>69</v>
      </c>
      <c r="E12" s="21"/>
      <c r="F12" s="21"/>
      <c r="G12" s="21"/>
    </row>
    <row r="13" spans="1:8" ht="15" x14ac:dyDescent="0.25">
      <c r="B13" s="32"/>
      <c r="C13" s="39" t="s">
        <v>71</v>
      </c>
      <c r="D13" s="11" t="s">
        <v>64</v>
      </c>
      <c r="E13" s="11" t="str">
        <f>$C13&amp;$E$11</f>
        <v>DC01V02</v>
      </c>
      <c r="F13" s="11" t="str">
        <f>$C13&amp;$F$11</f>
        <v>DC01V03</v>
      </c>
      <c r="G13" s="11" t="str">
        <f>$C13&amp;$G$11</f>
        <v>DC01V04</v>
      </c>
    </row>
    <row r="14" spans="1:8" ht="15" x14ac:dyDescent="0.25">
      <c r="B14" s="32"/>
      <c r="C14" s="39" t="s">
        <v>72</v>
      </c>
      <c r="D14" s="11" t="s">
        <v>65</v>
      </c>
      <c r="E14" s="11" t="str">
        <f t="shared" ref="E14:E22" si="0">$C14&amp;$E$11</f>
        <v>DC02V02</v>
      </c>
      <c r="F14" s="11" t="str">
        <f t="shared" ref="F14:F22" si="1">$C14&amp;$F$11</f>
        <v>DC02V03</v>
      </c>
      <c r="G14" s="11" t="str">
        <f t="shared" ref="G14:G22" si="2">$C14&amp;$G$11</f>
        <v>DC02V04</v>
      </c>
    </row>
    <row r="15" spans="1:8" ht="15" x14ac:dyDescent="0.25">
      <c r="B15" s="32"/>
      <c r="C15" s="39" t="s">
        <v>73</v>
      </c>
      <c r="D15" s="11" t="s">
        <v>66</v>
      </c>
      <c r="E15" s="11" t="str">
        <f t="shared" si="0"/>
        <v>DC03V02</v>
      </c>
      <c r="F15" s="11" t="str">
        <f t="shared" si="1"/>
        <v>DC03V03</v>
      </c>
      <c r="G15" s="11" t="str">
        <f t="shared" si="2"/>
        <v>DC03V04</v>
      </c>
    </row>
    <row r="16" spans="1:8" ht="15" x14ac:dyDescent="0.25">
      <c r="B16" s="32"/>
      <c r="C16" s="39" t="s">
        <v>74</v>
      </c>
      <c r="D16" s="11" t="s">
        <v>67</v>
      </c>
      <c r="E16" s="11" t="str">
        <f t="shared" si="0"/>
        <v>DC04V02</v>
      </c>
      <c r="F16" s="11" t="str">
        <f t="shared" si="1"/>
        <v>DC04V03</v>
      </c>
      <c r="G16" s="11" t="str">
        <f t="shared" si="2"/>
        <v>DC04V04</v>
      </c>
    </row>
    <row r="17" spans="2:7" ht="15" x14ac:dyDescent="0.25">
      <c r="B17" s="32" t="s">
        <v>70</v>
      </c>
      <c r="C17" s="39" t="s">
        <v>75</v>
      </c>
      <c r="D17" s="2" t="s">
        <v>68</v>
      </c>
      <c r="E17" s="11" t="str">
        <f t="shared" si="0"/>
        <v>DC05V02</v>
      </c>
      <c r="F17" s="11" t="str">
        <f t="shared" si="1"/>
        <v>DC05V03</v>
      </c>
      <c r="G17" s="11" t="str">
        <f t="shared" si="2"/>
        <v>DC05V04</v>
      </c>
    </row>
    <row r="18" spans="2:7" ht="15" x14ac:dyDescent="0.25">
      <c r="B18" s="32"/>
      <c r="C18" s="39" t="s">
        <v>76</v>
      </c>
      <c r="D18" s="2" t="str">
        <f>$C18&amp;$D$11</f>
        <v>DC06V01</v>
      </c>
      <c r="E18" s="11" t="str">
        <f t="shared" si="0"/>
        <v>DC06V02</v>
      </c>
      <c r="F18" s="11" t="str">
        <f t="shared" si="1"/>
        <v>DC06V03</v>
      </c>
      <c r="G18" s="11" t="str">
        <f t="shared" si="2"/>
        <v>DC06V04</v>
      </c>
    </row>
    <row r="19" spans="2:7" ht="15" x14ac:dyDescent="0.25">
      <c r="B19" s="32"/>
      <c r="C19" s="39" t="s">
        <v>77</v>
      </c>
      <c r="D19" s="2" t="str">
        <f>$C19&amp;$D$11</f>
        <v>DC07V01</v>
      </c>
      <c r="E19" s="11" t="str">
        <f t="shared" si="0"/>
        <v>DC07V02</v>
      </c>
      <c r="F19" s="11" t="str">
        <f t="shared" si="1"/>
        <v>DC07V03</v>
      </c>
      <c r="G19" s="11" t="str">
        <f t="shared" si="2"/>
        <v>DC07V04</v>
      </c>
    </row>
    <row r="20" spans="2:7" ht="15" x14ac:dyDescent="0.25">
      <c r="B20" s="32"/>
      <c r="C20" s="39" t="s">
        <v>78</v>
      </c>
      <c r="D20" s="2" t="str">
        <f>$C20&amp;$D$11</f>
        <v>DC08V01</v>
      </c>
      <c r="E20" s="11" t="str">
        <f t="shared" si="0"/>
        <v>DC08V02</v>
      </c>
      <c r="F20" s="11" t="str">
        <f t="shared" si="1"/>
        <v>DC08V03</v>
      </c>
      <c r="G20" s="11" t="str">
        <f t="shared" si="2"/>
        <v>DC08V04</v>
      </c>
    </row>
    <row r="21" spans="2:7" ht="15" x14ac:dyDescent="0.25">
      <c r="B21" s="32"/>
      <c r="C21" s="39" t="s">
        <v>79</v>
      </c>
      <c r="D21" s="2" t="str">
        <f>$C21&amp;$D$11</f>
        <v>DC09V01</v>
      </c>
      <c r="E21" s="11" t="str">
        <f t="shared" si="0"/>
        <v>DC09V02</v>
      </c>
      <c r="F21" s="11" t="str">
        <f t="shared" si="1"/>
        <v>DC09V03</v>
      </c>
      <c r="G21" s="11" t="str">
        <f t="shared" si="2"/>
        <v>DC09V04</v>
      </c>
    </row>
    <row r="22" spans="2:7" ht="15" x14ac:dyDescent="0.25">
      <c r="B22" s="33"/>
      <c r="C22" s="40" t="s">
        <v>84</v>
      </c>
      <c r="D22" s="2" t="str">
        <f>$C22&amp;$D$11</f>
        <v>DC10V01</v>
      </c>
      <c r="E22" s="11" t="str">
        <f t="shared" si="0"/>
        <v>DC10V02</v>
      </c>
      <c r="F22" s="11" t="str">
        <f t="shared" si="1"/>
        <v>DC10V03</v>
      </c>
      <c r="G22" s="11" t="str">
        <f t="shared" si="2"/>
        <v>DC10V04</v>
      </c>
    </row>
    <row r="23" spans="2:7" ht="15" x14ac:dyDescent="0.25"/>
    <row r="24" spans="2:7" ht="15" x14ac:dyDescent="0.25"/>
    <row r="25" spans="2:7" ht="15" x14ac:dyDescent="0.25">
      <c r="B25" s="5"/>
      <c r="C25" s="5"/>
      <c r="D25" s="12" t="s">
        <v>10</v>
      </c>
      <c r="E25" s="12" t="s">
        <v>11</v>
      </c>
      <c r="F25" s="12" t="s">
        <v>12</v>
      </c>
      <c r="G25" s="12" t="s">
        <v>13</v>
      </c>
    </row>
    <row r="26" spans="2:7" ht="15" x14ac:dyDescent="0.25">
      <c r="B26" s="41" t="s">
        <v>24</v>
      </c>
      <c r="C26" s="42"/>
      <c r="D26" s="6"/>
      <c r="E26" s="6"/>
      <c r="F26" s="6"/>
      <c r="G26" s="6"/>
    </row>
    <row r="27" spans="2:7" ht="15" x14ac:dyDescent="0.25">
      <c r="B27" s="41" t="s">
        <v>25</v>
      </c>
      <c r="C27" s="42"/>
      <c r="D27" s="6"/>
      <c r="E27" s="6"/>
      <c r="F27" s="6"/>
      <c r="G27" s="6"/>
    </row>
    <row r="28" spans="2:7" ht="15" x14ac:dyDescent="0.25">
      <c r="B28" s="41" t="s">
        <v>26</v>
      </c>
      <c r="C28" s="42"/>
      <c r="D28" s="6"/>
      <c r="E28" s="6"/>
      <c r="F28" s="6"/>
      <c r="G28" s="6"/>
    </row>
    <row r="29" spans="2:7" ht="15" x14ac:dyDescent="0.25">
      <c r="B29" s="41" t="s">
        <v>27</v>
      </c>
      <c r="C29" s="42"/>
      <c r="D29" s="6"/>
      <c r="E29" s="6"/>
      <c r="F29" s="6"/>
      <c r="G29" s="6"/>
    </row>
    <row r="30" spans="2:7" ht="15" x14ac:dyDescent="0.25">
      <c r="B30" s="41" t="s">
        <v>32</v>
      </c>
      <c r="C30" s="42"/>
      <c r="D30" s="6"/>
      <c r="E30" s="6"/>
      <c r="F30" s="6"/>
      <c r="G30" s="6"/>
    </row>
    <row r="31" spans="2:7" ht="15" x14ac:dyDescent="0.25">
      <c r="B31" s="41" t="s">
        <v>33</v>
      </c>
      <c r="C31" s="42"/>
      <c r="D31" s="6"/>
      <c r="E31" s="6"/>
      <c r="F31" s="6"/>
      <c r="G31" s="6"/>
    </row>
    <row r="32" spans="2:7" ht="15" x14ac:dyDescent="0.25">
      <c r="B32" s="41" t="s">
        <v>34</v>
      </c>
      <c r="C32" s="42"/>
      <c r="D32" s="6"/>
      <c r="E32" s="6"/>
      <c r="F32" s="6"/>
      <c r="G32" s="6"/>
    </row>
    <row r="33" spans="2:7" ht="15" x14ac:dyDescent="0.25">
      <c r="B33" s="41" t="s">
        <v>35</v>
      </c>
      <c r="C33" s="42"/>
      <c r="D33" s="6"/>
      <c r="E33" s="6"/>
      <c r="F33" s="6"/>
      <c r="G33" s="6"/>
    </row>
    <row r="34" spans="2:7" ht="15" x14ac:dyDescent="0.25">
      <c r="B34" s="41" t="s">
        <v>28</v>
      </c>
      <c r="C34" s="42"/>
      <c r="D34" s="6"/>
      <c r="E34" s="6"/>
      <c r="F34" s="6"/>
      <c r="G34" s="6"/>
    </row>
    <row r="35" spans="2:7" ht="15" x14ac:dyDescent="0.25">
      <c r="B35" s="41" t="s">
        <v>29</v>
      </c>
      <c r="C35" s="42"/>
      <c r="D35" s="6"/>
      <c r="E35" s="6"/>
      <c r="F35" s="6"/>
      <c r="G35" s="6"/>
    </row>
    <row r="36" spans="2:7" ht="15" x14ac:dyDescent="0.25">
      <c r="B36" s="41" t="s">
        <v>30</v>
      </c>
      <c r="C36" s="42"/>
      <c r="D36" s="6"/>
      <c r="E36" s="6"/>
      <c r="F36" s="6"/>
      <c r="G36" s="6"/>
    </row>
    <row r="37" spans="2:7" ht="15" x14ac:dyDescent="0.25">
      <c r="B37" s="41" t="s">
        <v>31</v>
      </c>
      <c r="C37" s="42"/>
      <c r="D37" s="6"/>
      <c r="E37" s="6"/>
      <c r="F37" s="6"/>
      <c r="G37" s="6"/>
    </row>
    <row r="38" spans="2:7" ht="15" x14ac:dyDescent="0.25"/>
  </sheetData>
  <mergeCells count="6">
    <mergeCell ref="B7:G7"/>
    <mergeCell ref="A1:B1"/>
    <mergeCell ref="D1:F1"/>
    <mergeCell ref="G1:H1"/>
    <mergeCell ref="D2:F2"/>
    <mergeCell ref="D4:E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5361" r:id="rId4">
          <objectPr defaultSize="0" autoPict="0" r:id="rId5">
            <anchor moveWithCells="1" sizeWithCells="1">
              <from>
                <xdr:col>0</xdr:col>
                <xdr:colOff>1028700</xdr:colOff>
                <xdr:row>0</xdr:row>
                <xdr:rowOff>571500</xdr:rowOff>
              </from>
              <to>
                <xdr:col>1</xdr:col>
                <xdr:colOff>1371600</xdr:colOff>
                <xdr:row>0</xdr:row>
                <xdr:rowOff>723900</xdr:rowOff>
              </to>
            </anchor>
          </objectPr>
        </oleObject>
      </mc:Choice>
      <mc:Fallback>
        <oleObject progId="PBrush" shapeId="1536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K18"/>
  <sheetViews>
    <sheetView tabSelected="1" topLeftCell="D3" zoomScale="69" zoomScaleNormal="69" workbookViewId="0">
      <selection activeCell="P23" sqref="P23"/>
    </sheetView>
  </sheetViews>
  <sheetFormatPr baseColWidth="10" defaultRowHeight="15" x14ac:dyDescent="0.25"/>
  <cols>
    <col min="2" max="2" width="7.7109375" customWidth="1"/>
    <col min="3" max="3" width="41.42578125" customWidth="1"/>
    <col min="4" max="4" width="14.140625" customWidth="1"/>
    <col min="5" max="5" width="8.5703125" customWidth="1"/>
    <col min="6" max="6" width="11.42578125" customWidth="1"/>
    <col min="7" max="7" width="10.28515625" customWidth="1"/>
    <col min="8" max="8" width="13.140625" customWidth="1"/>
    <col min="9" max="9" width="8.85546875" customWidth="1" collapsed="1"/>
    <col min="10" max="10" width="19.7109375" customWidth="1"/>
    <col min="11" max="11" width="8.85546875" customWidth="1"/>
    <col min="12" max="12" width="17.28515625" customWidth="1"/>
    <col min="13" max="13" width="10.5703125" customWidth="1"/>
    <col min="15" max="15" width="8.85546875" customWidth="1"/>
    <col min="17" max="17" width="8.85546875" customWidth="1"/>
    <col min="18" max="18" width="15.140625" customWidth="1"/>
    <col min="19" max="19" width="8.85546875" customWidth="1"/>
    <col min="20" max="20" width="18.42578125" customWidth="1"/>
    <col min="21" max="21" width="8.85546875" customWidth="1"/>
    <col min="22" max="22" width="21.28515625" customWidth="1"/>
    <col min="23" max="23" width="8.85546875" customWidth="1"/>
    <col min="24" max="24" width="20" customWidth="1"/>
    <col min="25" max="25" width="8.85546875" customWidth="1"/>
    <col min="26" max="26" width="13.140625" customWidth="1"/>
    <col min="27" max="27" width="8.85546875" customWidth="1"/>
    <col min="29" max="29" width="8.85546875" customWidth="1"/>
    <col min="30" max="30" width="22.85546875" customWidth="1"/>
    <col min="31" max="31" width="8.85546875" customWidth="1"/>
    <col min="33" max="33" width="2.140625" customWidth="1"/>
  </cols>
  <sheetData>
    <row r="1" spans="2:37" s="15" customFormat="1" ht="15.75" thickBot="1" x14ac:dyDescent="0.3">
      <c r="E1" s="27"/>
      <c r="F1" s="28" t="s">
        <v>36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2" spans="2:37" s="15" customFormat="1" ht="15.75" thickBot="1" x14ac:dyDescent="0.3">
      <c r="E2" s="27"/>
      <c r="F2" s="28" t="s">
        <v>3</v>
      </c>
      <c r="G2" s="28"/>
      <c r="H2" s="28"/>
      <c r="I2" s="28"/>
      <c r="J2" s="28"/>
      <c r="K2" s="27"/>
      <c r="L2" s="28" t="s">
        <v>4</v>
      </c>
      <c r="M2" s="28"/>
      <c r="N2" s="28"/>
      <c r="O2" s="27"/>
      <c r="P2" s="28" t="s">
        <v>23</v>
      </c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</row>
    <row r="3" spans="2:37" s="15" customFormat="1" x14ac:dyDescent="0.25">
      <c r="C3" s="18" t="s">
        <v>22</v>
      </c>
      <c r="D3" s="18"/>
      <c r="E3" s="17" t="s">
        <v>19</v>
      </c>
      <c r="F3" s="14"/>
      <c r="G3" s="17" t="s">
        <v>19</v>
      </c>
      <c r="H3" s="14"/>
      <c r="I3" s="17" t="s">
        <v>19</v>
      </c>
      <c r="J3" s="14"/>
      <c r="K3" s="17" t="s">
        <v>19</v>
      </c>
      <c r="L3" s="14"/>
      <c r="M3" s="17" t="s">
        <v>19</v>
      </c>
      <c r="N3" s="14"/>
      <c r="O3" s="17" t="s">
        <v>19</v>
      </c>
      <c r="P3" s="14"/>
      <c r="Q3" s="17" t="s">
        <v>19</v>
      </c>
      <c r="R3" s="14"/>
      <c r="S3" s="17" t="s">
        <v>19</v>
      </c>
      <c r="T3" s="14"/>
      <c r="U3" s="17" t="s">
        <v>19</v>
      </c>
      <c r="V3" s="14"/>
      <c r="W3" s="17" t="s">
        <v>19</v>
      </c>
      <c r="X3" s="14"/>
      <c r="Y3" s="17" t="s">
        <v>19</v>
      </c>
      <c r="Z3" s="14"/>
      <c r="AA3" s="17" t="s">
        <v>19</v>
      </c>
      <c r="AB3" s="14"/>
      <c r="AC3" s="17" t="s">
        <v>19</v>
      </c>
      <c r="AD3" s="14"/>
      <c r="AE3" s="17" t="s">
        <v>19</v>
      </c>
      <c r="AF3" s="14"/>
    </row>
    <row r="4" spans="2:37" s="1" customFormat="1" ht="144.75" customHeight="1" x14ac:dyDescent="0.25">
      <c r="B4" s="25" t="s">
        <v>20</v>
      </c>
      <c r="C4" s="25" t="s">
        <v>5</v>
      </c>
      <c r="D4" s="25" t="s">
        <v>85</v>
      </c>
      <c r="E4" s="29" t="s">
        <v>37</v>
      </c>
      <c r="F4" s="29" t="s">
        <v>38</v>
      </c>
      <c r="G4" s="29" t="s">
        <v>39</v>
      </c>
      <c r="H4" s="29" t="s">
        <v>40</v>
      </c>
      <c r="I4" s="29" t="s">
        <v>41</v>
      </c>
      <c r="J4" s="29" t="s">
        <v>42</v>
      </c>
      <c r="K4" s="29" t="s">
        <v>43</v>
      </c>
      <c r="L4" s="29" t="s">
        <v>44</v>
      </c>
      <c r="M4" s="29" t="s">
        <v>45</v>
      </c>
      <c r="N4" s="29" t="s">
        <v>46</v>
      </c>
      <c r="O4" s="29" t="s">
        <v>47</v>
      </c>
      <c r="P4" s="29" t="s">
        <v>48</v>
      </c>
      <c r="Q4" s="29" t="s">
        <v>49</v>
      </c>
      <c r="R4" s="29" t="s">
        <v>50</v>
      </c>
      <c r="S4" s="29" t="s">
        <v>53</v>
      </c>
      <c r="T4" s="29" t="s">
        <v>54</v>
      </c>
      <c r="U4" s="29" t="s">
        <v>51</v>
      </c>
      <c r="V4" s="29" t="s">
        <v>52</v>
      </c>
      <c r="W4" s="29" t="s">
        <v>55</v>
      </c>
      <c r="X4" s="29" t="s">
        <v>56</v>
      </c>
      <c r="Y4" s="29" t="s">
        <v>57</v>
      </c>
      <c r="Z4" s="29" t="s">
        <v>58</v>
      </c>
      <c r="AA4" s="29" t="s">
        <v>59</v>
      </c>
      <c r="AB4" s="29" t="s">
        <v>60</v>
      </c>
      <c r="AC4" s="29" t="s">
        <v>61</v>
      </c>
      <c r="AD4" s="29" t="s">
        <v>62</v>
      </c>
      <c r="AE4" s="29" t="s">
        <v>61</v>
      </c>
      <c r="AF4" s="29" t="s">
        <v>62</v>
      </c>
      <c r="AH4" s="26" t="s">
        <v>16</v>
      </c>
      <c r="AI4" s="26" t="s">
        <v>17</v>
      </c>
      <c r="AJ4" s="26" t="s">
        <v>18</v>
      </c>
      <c r="AK4" s="26" t="s">
        <v>21</v>
      </c>
    </row>
    <row r="5" spans="2:37" x14ac:dyDescent="0.25">
      <c r="B5" s="24" t="s">
        <v>10</v>
      </c>
      <c r="C5" s="24" t="str">
        <f>IF(PageGarde!$D$13="","",PageGarde!$D$13)</f>
        <v>GMAPSTEST4GC01SHP_AAAA_01</v>
      </c>
      <c r="D5" s="24" t="s">
        <v>86</v>
      </c>
      <c r="E5" s="23" t="e">
        <f ca="1">VLOOKUP(cells(5,K_RCQ-1),[1]!TabStatsFcode[#Data],K_STAT,FALSE)</f>
        <v>#NAME?</v>
      </c>
      <c r="F5" s="23"/>
      <c r="G5" s="23" t="e">
        <f ca="1">VLOOKUP(cells(5,K_RCQ-1),[1]!TabStatsFcode[#Data],K_STAT,FALSE)</f>
        <v>#NAME?</v>
      </c>
      <c r="H5" s="23"/>
      <c r="I5" s="23" t="e">
        <f ca="1">VLOOKUP(cells(5,K_RCQ-1),[1]!TabStatsFcode[#Data],K_STAT,FALSE)</f>
        <v>#NAME?</v>
      </c>
      <c r="J5" s="23"/>
      <c r="K5" s="23" t="e">
        <f ca="1">VLOOKUP(cells(5,K_RCQ-1),[1]!TabStatsFcode[#Data],K_STAT,FALSE)</f>
        <v>#NAME?</v>
      </c>
      <c r="L5" s="23"/>
      <c r="M5" s="23" t="e">
        <f ca="1">VLOOKUP(cells(5,K_RCQ-1),[1]!TabStatsFcode[#Data],K_STAT,FALSE)</f>
        <v>#NAME?</v>
      </c>
      <c r="N5" s="23"/>
      <c r="O5" s="23" t="e">
        <f ca="1">VLOOKUP(cells(5,K_RCQ-1),[1]!TabStatsFcode[#Data],K_STAT,FALSE)</f>
        <v>#NAME?</v>
      </c>
      <c r="P5" s="23"/>
      <c r="Q5" s="23" t="e">
        <f ca="1">VLOOKUP(cells(5,K_RCQ-1),[1]!TabStatsFcode[#Data],K_STAT,FALSE)</f>
        <v>#NAME?</v>
      </c>
      <c r="R5" s="23"/>
      <c r="S5" s="23" t="e">
        <f ca="1">VLOOKUP(cells(5,K_RCQ-1),[1]!TabStatsFcode[#Data],K_STAT,FALSE)</f>
        <v>#NAME?</v>
      </c>
      <c r="T5" s="23"/>
      <c r="U5" s="23" t="e">
        <f ca="1">VLOOKUP(cells(5,K_RCQ-1),[1]!TabStatsFcode[#Data],K_STAT,FALSE)</f>
        <v>#NAME?</v>
      </c>
      <c r="V5" s="23"/>
      <c r="W5" s="23" t="e">
        <f ca="1">VLOOKUP(cells(5,K_RCQ-1),[1]!TabStatsFcode[#Data],K_STAT,FALSE)</f>
        <v>#NAME?</v>
      </c>
      <c r="X5" s="23"/>
      <c r="Y5" s="23" t="e">
        <f ca="1">VLOOKUP(cells(5,K_RCQ-1),[1]!TabStatsFcode[#Data],K_STAT,FALSE)</f>
        <v>#NAME?</v>
      </c>
      <c r="Z5" s="23"/>
      <c r="AA5" s="23" t="e">
        <f ca="1">VLOOKUP(cells(5,K_RCQ-1),[1]!TabStatsFcode[#Data],K_STAT,FALSE)</f>
        <v>#NAME?</v>
      </c>
      <c r="AB5" s="23"/>
      <c r="AC5" s="23" t="e">
        <f ca="1">VLOOKUP(cells(5,K_RCQ-1),[1]!TabStatsFcode[#Data],K_STAT,FALSE)</f>
        <v>#NAME?</v>
      </c>
      <c r="AD5" s="23"/>
      <c r="AE5" s="23" t="e">
        <f ca="1">VLOOKUP(cells(5,K_RCQ-1),[1]!TabStatsFcode[#Data],K_STAT,FALSE)</f>
        <v>#NAME?</v>
      </c>
      <c r="AF5" s="23"/>
      <c r="AH5" s="16" t="s">
        <v>0</v>
      </c>
      <c r="AI5" s="2"/>
      <c r="AJ5" s="2"/>
      <c r="AK5" s="20"/>
    </row>
    <row r="6" spans="2:37" x14ac:dyDescent="0.25">
      <c r="B6" s="24" t="s">
        <v>10</v>
      </c>
      <c r="C6" s="24" t="str">
        <f>IF(PageGarde!$D$13="","",PageGarde!$D$13)</f>
        <v>GMAPSTEST4GC01SHP_AAAA_01</v>
      </c>
      <c r="D6" s="24" t="s">
        <v>87</v>
      </c>
      <c r="E6" s="23" t="e">
        <f ca="1">VLOOKUP(cells(5,K_RCQ-1),[1]!TabStatsFcode[#Data],K_STAT,FALSE)</f>
        <v>#NAME?</v>
      </c>
      <c r="F6" s="23"/>
      <c r="G6" s="23" t="e">
        <f ca="1">VLOOKUP(cells(5,K_RCQ-1),[1]!TabStatsFcode[#Data],K_STAT,FALSE)</f>
        <v>#NAME?</v>
      </c>
      <c r="H6" s="23"/>
      <c r="I6" s="23" t="e">
        <f ca="1">VLOOKUP(cells(5,K_RCQ-1),[1]!TabStatsFcode[#Data],K_STAT,FALSE)</f>
        <v>#NAME?</v>
      </c>
      <c r="J6" s="23"/>
      <c r="K6" s="23" t="e">
        <f ca="1">VLOOKUP(cells(5,K_RCQ-1),[1]!TabStatsFcode[#Data],K_STAT,FALSE)</f>
        <v>#NAME?</v>
      </c>
      <c r="L6" s="23"/>
      <c r="M6" s="23" t="e">
        <f ca="1">VLOOKUP(cells(5,K_RCQ-1),[1]!TabStatsFcode[#Data],K_STAT,FALSE)</f>
        <v>#NAME?</v>
      </c>
      <c r="N6" s="23"/>
      <c r="O6" s="23" t="e">
        <f ca="1">VLOOKUP(cells(5,K_RCQ-1),[1]!TabStatsFcode[#Data],K_STAT,FALSE)</f>
        <v>#NAME?</v>
      </c>
      <c r="P6" s="23"/>
      <c r="Q6" s="23" t="e">
        <f ca="1">VLOOKUP(cells(5,K_RCQ-1),[1]!TabStatsFcode[#Data],K_STAT,FALSE)</f>
        <v>#NAME?</v>
      </c>
      <c r="R6" s="23"/>
      <c r="S6" s="23" t="e">
        <f ca="1">VLOOKUP(cells(5,K_RCQ-1),[1]!TabStatsFcode[#Data],K_STAT,FALSE)</f>
        <v>#NAME?</v>
      </c>
      <c r="T6" s="23"/>
      <c r="U6" s="23" t="e">
        <f ca="1">VLOOKUP(cells(5,K_RCQ-1),[1]!TabStatsFcode[#Data],K_STAT,FALSE)</f>
        <v>#NAME?</v>
      </c>
      <c r="V6" s="23"/>
      <c r="W6" s="23" t="e">
        <f ca="1">VLOOKUP(cells(5,K_RCQ-1),[1]!TabStatsFcode[#Data],K_STAT,FALSE)</f>
        <v>#NAME?</v>
      </c>
      <c r="X6" s="23"/>
      <c r="Y6" s="23" t="e">
        <f ca="1">VLOOKUP(cells(5,K_RCQ-1),[1]!TabStatsFcode[#Data],K_STAT,FALSE)</f>
        <v>#NAME?</v>
      </c>
      <c r="Z6" s="23"/>
      <c r="AA6" s="23" t="e">
        <f ca="1">VLOOKUP(cells(5,K_RCQ-1),[1]!TabStatsFcode[#Data],K_STAT,FALSE)</f>
        <v>#NAME?</v>
      </c>
      <c r="AB6" s="23"/>
      <c r="AC6" s="23" t="e">
        <f ca="1">VLOOKUP(cells(5,K_RCQ-1),[1]!TabStatsFcode[#Data],K_STAT,FALSE)</f>
        <v>#NAME?</v>
      </c>
      <c r="AD6" s="23"/>
      <c r="AE6" s="23" t="e">
        <f ca="1">VLOOKUP(cells(5,K_RCQ-1),[1]!TabStatsFcode[#Data],K_STAT,FALSE)</f>
        <v>#NAME?</v>
      </c>
      <c r="AF6" s="23"/>
      <c r="AH6" s="16" t="s">
        <v>2</v>
      </c>
      <c r="AI6" s="2"/>
      <c r="AJ6" s="2"/>
      <c r="AK6" s="20"/>
    </row>
    <row r="7" spans="2:37" x14ac:dyDescent="0.25">
      <c r="B7" s="24" t="s">
        <v>10</v>
      </c>
      <c r="C7" s="24" t="str">
        <f>IF(PageGarde!$D$13="","",PageGarde!$D$13)</f>
        <v>GMAPSTEST4GC01SHP_AAAA_01</v>
      </c>
      <c r="D7" s="24" t="s">
        <v>88</v>
      </c>
      <c r="E7" s="22" t="e">
        <f ca="1">VLOOKUP(cells(5,K_RCQ-1),[1]!TabStatsFcode[#Data],K_STAT,FALSE)</f>
        <v>#NAME?</v>
      </c>
      <c r="F7" s="22"/>
      <c r="G7" s="22" t="e">
        <f ca="1">VLOOKUP(cells(5,K_RCQ-1),[1]!TabStatsFcode[#Data],K_STAT,FALSE)</f>
        <v>#NAME?</v>
      </c>
      <c r="H7" s="22"/>
      <c r="I7" s="22" t="e">
        <f ca="1">VLOOKUP(cells(5,K_RCQ-1),[1]!TabStatsFcode[#Data],K_STAT,FALSE)</f>
        <v>#NAME?</v>
      </c>
      <c r="J7" s="22"/>
      <c r="K7" s="22" t="e">
        <f ca="1">VLOOKUP(cells(5,K_RCQ-1),[1]!TabStatsFcode[#Data],K_STAT,FALSE)</f>
        <v>#NAME?</v>
      </c>
      <c r="L7" s="22"/>
      <c r="M7" s="22" t="e">
        <f ca="1">VLOOKUP(cells(5,K_RCQ-1),[1]!TabStatsFcode[#Data],K_STAT,FALSE)</f>
        <v>#NAME?</v>
      </c>
      <c r="N7" s="22"/>
      <c r="O7" s="22" t="e">
        <f ca="1">VLOOKUP(cells(5,K_RCQ-1),[1]!TabStatsFcode[#Data],K_STAT,FALSE)</f>
        <v>#NAME?</v>
      </c>
      <c r="P7" s="22"/>
      <c r="Q7" s="22" t="e">
        <f ca="1">VLOOKUP(cells(5,K_RCQ-1),[1]!TabStatsFcode[#Data],K_STAT,FALSE)</f>
        <v>#NAME?</v>
      </c>
      <c r="R7" s="22"/>
      <c r="S7" s="22" t="e">
        <f ca="1">VLOOKUP(cells(5,K_RCQ-1),[1]!TabStatsFcode[#Data],K_STAT,FALSE)</f>
        <v>#NAME?</v>
      </c>
      <c r="T7" s="22"/>
      <c r="U7" s="22" t="e">
        <f ca="1">VLOOKUP(cells(5,K_RCQ-1),[1]!TabStatsFcode[#Data],K_STAT,FALSE)</f>
        <v>#NAME?</v>
      </c>
      <c r="V7" s="22"/>
      <c r="W7" s="22" t="e">
        <f ca="1">VLOOKUP(cells(5,K_RCQ-1),[1]!TabStatsFcode[#Data],K_STAT,FALSE)</f>
        <v>#NAME?</v>
      </c>
      <c r="X7" s="22"/>
      <c r="Y7" s="22" t="e">
        <f ca="1">VLOOKUP(cells(5,K_RCQ-1),[1]!TabStatsFcode[#Data],K_STAT,FALSE)</f>
        <v>#NAME?</v>
      </c>
      <c r="Z7" s="22"/>
      <c r="AA7" s="22" t="e">
        <f ca="1">VLOOKUP(cells(5,K_RCQ-1),[1]!TabStatsFcode[#Data],K_STAT,FALSE)</f>
        <v>#NAME?</v>
      </c>
      <c r="AB7" s="22"/>
      <c r="AC7" s="22" t="e">
        <f ca="1">VLOOKUP(cells(5,K_RCQ-1),[1]!TabStatsFcode[#Data],K_STAT,FALSE)</f>
        <v>#NAME?</v>
      </c>
      <c r="AD7" s="22"/>
      <c r="AE7" s="22" t="e">
        <f ca="1">VLOOKUP(cells(5,K_RCQ-1),[1]!TabStatsFcode[#Data],K_STAT,FALSE)</f>
        <v>#NAME?</v>
      </c>
      <c r="AF7" s="22"/>
      <c r="AH7" s="16" t="s">
        <v>1</v>
      </c>
      <c r="AI7" s="2"/>
      <c r="AJ7" s="2"/>
      <c r="AK7" s="20"/>
    </row>
    <row r="8" spans="2:37" x14ac:dyDescent="0.25">
      <c r="B8" s="24" t="s">
        <v>10</v>
      </c>
      <c r="C8" s="24" t="str">
        <f>IF(PageGarde!$D$13="","",PageGarde!$D$13)</f>
        <v>GMAPSTEST4GC01SHP_AAAA_01</v>
      </c>
      <c r="D8" s="24" t="s">
        <v>89</v>
      </c>
      <c r="E8" s="22" t="e">
        <f ca="1">VLOOKUP(cells(5,K_RCQ-1),[1]!TabStatsFcode[#Data],K_STAT,FALSE)</f>
        <v>#NAME?</v>
      </c>
      <c r="F8" s="22"/>
      <c r="G8" s="22" t="e">
        <f ca="1">VLOOKUP(cells(5,K_RCQ-1),[1]!TabStatsFcode[#Data],K_STAT,FALSE)</f>
        <v>#NAME?</v>
      </c>
      <c r="H8" s="22"/>
      <c r="I8" s="22" t="e">
        <f ca="1">VLOOKUP(cells(5,K_RCQ-1),[1]!TabStatsFcode[#Data],K_STAT,FALSE)</f>
        <v>#NAME?</v>
      </c>
      <c r="J8" s="22"/>
      <c r="K8" s="22" t="e">
        <f ca="1">VLOOKUP(cells(5,K_RCQ-1),[1]!TabStatsFcode[#Data],K_STAT,FALSE)</f>
        <v>#NAME?</v>
      </c>
      <c r="L8" s="22"/>
      <c r="M8" s="22" t="e">
        <f ca="1">VLOOKUP(cells(5,K_RCQ-1),[1]!TabStatsFcode[#Data],K_STAT,FALSE)</f>
        <v>#NAME?</v>
      </c>
      <c r="N8" s="22"/>
      <c r="O8" s="22" t="e">
        <f ca="1">VLOOKUP(cells(5,K_RCQ-1),[1]!TabStatsFcode[#Data],K_STAT,FALSE)</f>
        <v>#NAME?</v>
      </c>
      <c r="P8" s="22"/>
      <c r="Q8" s="22" t="e">
        <f ca="1">VLOOKUP(cells(5,K_RCQ-1),[1]!TabStatsFcode[#Data],K_STAT,FALSE)</f>
        <v>#NAME?</v>
      </c>
      <c r="R8" s="22"/>
      <c r="S8" s="22" t="e">
        <f ca="1">VLOOKUP(cells(5,K_RCQ-1),[1]!TabStatsFcode[#Data],K_STAT,FALSE)</f>
        <v>#NAME?</v>
      </c>
      <c r="T8" s="22"/>
      <c r="U8" s="22" t="e">
        <f ca="1">VLOOKUP(cells(5,K_RCQ-1),[1]!TabStatsFcode[#Data],K_STAT,FALSE)</f>
        <v>#NAME?</v>
      </c>
      <c r="V8" s="22"/>
      <c r="W8" s="22" t="e">
        <f ca="1">VLOOKUP(cells(5,K_RCQ-1),[1]!TabStatsFcode[#Data],K_STAT,FALSE)</f>
        <v>#NAME?</v>
      </c>
      <c r="X8" s="22"/>
      <c r="Y8" s="22" t="e">
        <f ca="1">VLOOKUP(cells(5,K_RCQ-1),[1]!TabStatsFcode[#Data],K_STAT,FALSE)</f>
        <v>#NAME?</v>
      </c>
      <c r="Z8" s="22"/>
      <c r="AA8" s="22" t="e">
        <f ca="1">VLOOKUP(cells(5,K_RCQ-1),[1]!TabStatsFcode[#Data],K_STAT,FALSE)</f>
        <v>#NAME?</v>
      </c>
      <c r="AB8" s="22"/>
      <c r="AC8" s="22" t="e">
        <f ca="1">VLOOKUP(cells(5,K_RCQ-1),[1]!TabStatsFcode[#Data],K_STAT,FALSE)</f>
        <v>#NAME?</v>
      </c>
      <c r="AD8" s="22"/>
      <c r="AE8" s="22" t="e">
        <f ca="1">VLOOKUP(cells(5,K_RCQ-1),[1]!TabStatsFcode[#Data],K_STAT,FALSE)</f>
        <v>#NAME?</v>
      </c>
      <c r="AF8" s="22"/>
      <c r="AH8" s="16"/>
      <c r="AI8" s="2"/>
      <c r="AJ8" s="2"/>
      <c r="AK8" s="20"/>
    </row>
    <row r="9" spans="2:37" x14ac:dyDescent="0.25">
      <c r="B9" s="24" t="s">
        <v>10</v>
      </c>
      <c r="C9" s="24" t="str">
        <f>IF(PageGarde!$D$13="","",PageGarde!$D$13)</f>
        <v>GMAPSTEST4GC01SHP_AAAA_01</v>
      </c>
      <c r="D9" s="24" t="s">
        <v>90</v>
      </c>
      <c r="E9" s="22" t="e">
        <f ca="1">VLOOKUP(cells(5,K_RCQ-1),[1]!TabStatsFcode[#Data],K_STAT,FALSE)</f>
        <v>#NAME?</v>
      </c>
      <c r="F9" s="22"/>
      <c r="G9" s="22" t="e">
        <f ca="1">VLOOKUP(cells(5,K_RCQ-1),[1]!TabStatsFcode[#Data],K_STAT,FALSE)</f>
        <v>#NAME?</v>
      </c>
      <c r="H9" s="22"/>
      <c r="I9" s="22" t="e">
        <f ca="1">VLOOKUP(cells(5,K_RCQ-1),[1]!TabStatsFcode[#Data],K_STAT,FALSE)</f>
        <v>#NAME?</v>
      </c>
      <c r="J9" s="22"/>
      <c r="K9" s="22" t="e">
        <f ca="1">VLOOKUP(cells(5,K_RCQ-1),[1]!TabStatsFcode[#Data],K_STAT,FALSE)</f>
        <v>#NAME?</v>
      </c>
      <c r="L9" s="22"/>
      <c r="M9" s="22" t="e">
        <f ca="1">VLOOKUP(cells(5,K_RCQ-1),[1]!TabStatsFcode[#Data],K_STAT,FALSE)</f>
        <v>#NAME?</v>
      </c>
      <c r="N9" s="22"/>
      <c r="O9" s="22" t="e">
        <f ca="1">VLOOKUP(cells(5,K_RCQ-1),[1]!TabStatsFcode[#Data],K_STAT,FALSE)</f>
        <v>#NAME?</v>
      </c>
      <c r="P9" s="22"/>
      <c r="Q9" s="22" t="e">
        <f ca="1">VLOOKUP(cells(5,K_RCQ-1),[1]!TabStatsFcode[#Data],K_STAT,FALSE)</f>
        <v>#NAME?</v>
      </c>
      <c r="R9" s="22"/>
      <c r="S9" s="22" t="e">
        <f ca="1">VLOOKUP(cells(5,K_RCQ-1),[1]!TabStatsFcode[#Data],K_STAT,FALSE)</f>
        <v>#NAME?</v>
      </c>
      <c r="T9" s="22"/>
      <c r="U9" s="22" t="e">
        <f ca="1">VLOOKUP(cells(5,K_RCQ-1),[1]!TabStatsFcode[#Data],K_STAT,FALSE)</f>
        <v>#NAME?</v>
      </c>
      <c r="V9" s="22"/>
      <c r="W9" s="22" t="e">
        <f ca="1">VLOOKUP(cells(5,K_RCQ-1),[1]!TabStatsFcode[#Data],K_STAT,FALSE)</f>
        <v>#NAME?</v>
      </c>
      <c r="X9" s="22"/>
      <c r="Y9" s="22" t="e">
        <f ca="1">VLOOKUP(cells(5,K_RCQ-1),[1]!TabStatsFcode[#Data],K_STAT,FALSE)</f>
        <v>#NAME?</v>
      </c>
      <c r="Z9" s="22"/>
      <c r="AA9" s="22" t="e">
        <f ca="1">VLOOKUP(cells(5,K_RCQ-1),[1]!TabStatsFcode[#Data],K_STAT,FALSE)</f>
        <v>#NAME?</v>
      </c>
      <c r="AB9" s="22"/>
      <c r="AC9" s="22" t="e">
        <f ca="1">VLOOKUP(cells(5,K_RCQ-1),[1]!TabStatsFcode[#Data],K_STAT,FALSE)</f>
        <v>#NAME?</v>
      </c>
      <c r="AD9" s="22"/>
      <c r="AE9" s="22" t="e">
        <f ca="1">VLOOKUP(cells(5,K_RCQ-1),[1]!TabStatsFcode[#Data],K_STAT,FALSE)</f>
        <v>#NAME?</v>
      </c>
      <c r="AF9" s="22"/>
      <c r="AH9" s="16"/>
      <c r="AI9" s="2"/>
      <c r="AJ9" s="2"/>
      <c r="AK9" s="20"/>
    </row>
    <row r="10" spans="2:37" x14ac:dyDescent="0.25">
      <c r="B10" s="24" t="s">
        <v>10</v>
      </c>
      <c r="C10" s="24" t="str">
        <f>IF(PageGarde!$D$13="","",PageGarde!$D$13)</f>
        <v>GMAPSTEST4GC01SHP_AAAA_01</v>
      </c>
      <c r="D10" s="24" t="s">
        <v>91</v>
      </c>
      <c r="E10" s="22" t="e">
        <f ca="1">VLOOKUP(cells(5,K_RCQ-1),[1]!TabStatsFcode[#Data],K_STAT,FALSE)</f>
        <v>#NAME?</v>
      </c>
      <c r="F10" s="22"/>
      <c r="G10" s="22" t="e">
        <f ca="1">VLOOKUP(cells(5,K_RCQ-1),[1]!TabStatsFcode[#Data],K_STAT,FALSE)</f>
        <v>#NAME?</v>
      </c>
      <c r="H10" s="22"/>
      <c r="I10" s="22" t="e">
        <f ca="1">VLOOKUP(cells(5,K_RCQ-1),[1]!TabStatsFcode[#Data],K_STAT,FALSE)</f>
        <v>#NAME?</v>
      </c>
      <c r="J10" s="22"/>
      <c r="K10" s="22" t="e">
        <f ca="1">VLOOKUP(cells(5,K_RCQ-1),[1]!TabStatsFcode[#Data],K_STAT,FALSE)</f>
        <v>#NAME?</v>
      </c>
      <c r="L10" s="22"/>
      <c r="M10" s="22" t="e">
        <f ca="1">VLOOKUP(cells(5,K_RCQ-1),[1]!TabStatsFcode[#Data],K_STAT,FALSE)</f>
        <v>#NAME?</v>
      </c>
      <c r="N10" s="22"/>
      <c r="O10" s="22" t="e">
        <f ca="1">VLOOKUP(cells(5,K_RCQ-1),[1]!TabStatsFcode[#Data],K_STAT,FALSE)</f>
        <v>#NAME?</v>
      </c>
      <c r="P10" s="22"/>
      <c r="Q10" s="22" t="e">
        <f ca="1">VLOOKUP(cells(5,K_RCQ-1),[1]!TabStatsFcode[#Data],K_STAT,FALSE)</f>
        <v>#NAME?</v>
      </c>
      <c r="R10" s="22"/>
      <c r="S10" s="22" t="e">
        <f ca="1">VLOOKUP(cells(5,K_RCQ-1),[1]!TabStatsFcode[#Data],K_STAT,FALSE)</f>
        <v>#NAME?</v>
      </c>
      <c r="T10" s="22"/>
      <c r="U10" s="22" t="e">
        <f ca="1">VLOOKUP(cells(5,K_RCQ-1),[1]!TabStatsFcode[#Data],K_STAT,FALSE)</f>
        <v>#NAME?</v>
      </c>
      <c r="V10" s="22"/>
      <c r="W10" s="22" t="e">
        <f ca="1">VLOOKUP(cells(5,K_RCQ-1),[1]!TabStatsFcode[#Data],K_STAT,FALSE)</f>
        <v>#NAME?</v>
      </c>
      <c r="X10" s="22"/>
      <c r="Y10" s="22" t="e">
        <f ca="1">VLOOKUP(cells(5,K_RCQ-1),[1]!TabStatsFcode[#Data],K_STAT,FALSE)</f>
        <v>#NAME?</v>
      </c>
      <c r="Z10" s="22"/>
      <c r="AA10" s="22" t="e">
        <f ca="1">VLOOKUP(cells(5,K_RCQ-1),[1]!TabStatsFcode[#Data],K_STAT,FALSE)</f>
        <v>#NAME?</v>
      </c>
      <c r="AB10" s="22"/>
      <c r="AC10" s="22" t="e">
        <f ca="1">VLOOKUP(cells(5,K_RCQ-1),[1]!TabStatsFcode[#Data],K_STAT,FALSE)</f>
        <v>#NAME?</v>
      </c>
      <c r="AD10" s="22"/>
      <c r="AE10" s="22" t="e">
        <f ca="1">VLOOKUP(cells(5,K_RCQ-1),[1]!TabStatsFcode[#Data],K_STAT,FALSE)</f>
        <v>#NAME?</v>
      </c>
      <c r="AF10" s="22"/>
      <c r="AH10" s="16"/>
      <c r="AI10" s="2"/>
      <c r="AJ10" s="2"/>
      <c r="AK10" s="51"/>
    </row>
    <row r="11" spans="2:37" x14ac:dyDescent="0.25">
      <c r="B11" s="24" t="s">
        <v>10</v>
      </c>
      <c r="C11" s="24" t="str">
        <f>IF(PageGarde!$D$13="","",PageGarde!$D$13)</f>
        <v>GMAPSTEST4GC01SHP_AAAA_01</v>
      </c>
      <c r="D11" s="24" t="s">
        <v>92</v>
      </c>
      <c r="E11" s="22" t="e">
        <f ca="1">VLOOKUP(cells(5,K_RCQ-1),[1]!TabStatsFcode[#Data],K_STAT,FALSE)</f>
        <v>#NAME?</v>
      </c>
      <c r="F11" s="22"/>
      <c r="G11" s="22" t="e">
        <f ca="1">VLOOKUP(cells(5,K_RCQ-1),[1]!TabStatsFcode[#Data],K_STAT,FALSE)</f>
        <v>#NAME?</v>
      </c>
      <c r="H11" s="22"/>
      <c r="I11" s="22" t="e">
        <f ca="1">VLOOKUP(cells(5,K_RCQ-1),[1]!TabStatsFcode[#Data],K_STAT,FALSE)</f>
        <v>#NAME?</v>
      </c>
      <c r="J11" s="22"/>
      <c r="K11" s="22" t="e">
        <f ca="1">VLOOKUP(cells(5,K_RCQ-1),[1]!TabStatsFcode[#Data],K_STAT,FALSE)</f>
        <v>#NAME?</v>
      </c>
      <c r="L11" s="22"/>
      <c r="M11" s="22" t="e">
        <f ca="1">VLOOKUP(cells(5,K_RCQ-1),[1]!TabStatsFcode[#Data],K_STAT,FALSE)</f>
        <v>#NAME?</v>
      </c>
      <c r="N11" s="22"/>
      <c r="O11" s="22" t="e">
        <f ca="1">VLOOKUP(cells(5,K_RCQ-1),[1]!TabStatsFcode[#Data],K_STAT,FALSE)</f>
        <v>#NAME?</v>
      </c>
      <c r="P11" s="22"/>
      <c r="Q11" s="22" t="e">
        <f ca="1">VLOOKUP(cells(5,K_RCQ-1),[1]!TabStatsFcode[#Data],K_STAT,FALSE)</f>
        <v>#NAME?</v>
      </c>
      <c r="R11" s="22"/>
      <c r="S11" s="22" t="e">
        <f ca="1">VLOOKUP(cells(5,K_RCQ-1),[1]!TabStatsFcode[#Data],K_STAT,FALSE)</f>
        <v>#NAME?</v>
      </c>
      <c r="T11" s="22"/>
      <c r="U11" s="22" t="e">
        <f ca="1">VLOOKUP(cells(5,K_RCQ-1),[1]!TabStatsFcode[#Data],K_STAT,FALSE)</f>
        <v>#NAME?</v>
      </c>
      <c r="V11" s="22"/>
      <c r="W11" s="22" t="e">
        <f ca="1">VLOOKUP(cells(5,K_RCQ-1),[1]!TabStatsFcode[#Data],K_STAT,FALSE)</f>
        <v>#NAME?</v>
      </c>
      <c r="X11" s="22"/>
      <c r="Y11" s="22" t="e">
        <f ca="1">VLOOKUP(cells(5,K_RCQ-1),[1]!TabStatsFcode[#Data],K_STAT,FALSE)</f>
        <v>#NAME?</v>
      </c>
      <c r="Z11" s="22"/>
      <c r="AA11" s="22" t="e">
        <f ca="1">VLOOKUP(cells(5,K_RCQ-1),[1]!TabStatsFcode[#Data],K_STAT,FALSE)</f>
        <v>#NAME?</v>
      </c>
      <c r="AB11" s="22"/>
      <c r="AC11" s="22" t="e">
        <f ca="1">VLOOKUP(cells(5,K_RCQ-1),[1]!TabStatsFcode[#Data],K_STAT,FALSE)</f>
        <v>#NAME?</v>
      </c>
      <c r="AD11" s="22"/>
      <c r="AE11" s="22" t="e">
        <f ca="1">VLOOKUP(cells(5,K_RCQ-1),[1]!TabStatsFcode[#Data],K_STAT,FALSE)</f>
        <v>#NAME?</v>
      </c>
      <c r="AF11" s="22"/>
      <c r="AH11" s="16"/>
      <c r="AI11" s="2"/>
      <c r="AJ11" s="2"/>
      <c r="AK11" s="52"/>
    </row>
    <row r="12" spans="2:37" x14ac:dyDescent="0.25">
      <c r="B12" s="19" t="s">
        <v>10</v>
      </c>
      <c r="C12" s="19" t="str">
        <f>IF(PageGarde!$D$14="","",PageGarde!$D$14)</f>
        <v>GMAPSTEST4GC01SHP_BBBB_01</v>
      </c>
      <c r="D12" s="19" t="s">
        <v>86</v>
      </c>
      <c r="E12" s="22" t="e">
        <f ca="1">VLOOKUP(cells(5,K_RCQ-1),[1]!TabStatsFcode[#Data],K_STAT,FALSE)</f>
        <v>#NAME?</v>
      </c>
      <c r="F12" s="22"/>
      <c r="G12" s="22" t="e">
        <f ca="1">VLOOKUP(cells(5,K_RCQ-1),[1]!TabStatsFcode[#Data],K_STAT,FALSE)</f>
        <v>#NAME?</v>
      </c>
      <c r="H12" s="22"/>
      <c r="I12" s="22" t="e">
        <f ca="1">VLOOKUP(cells(5,K_RCQ-1),[1]!TabStatsFcode[#Data],K_STAT,FALSE)</f>
        <v>#NAME?</v>
      </c>
      <c r="J12" s="22"/>
      <c r="K12" s="22" t="e">
        <f ca="1">VLOOKUP(cells(5,K_RCQ-1),[1]!TabStatsFcode[#Data],K_STAT,FALSE)</f>
        <v>#NAME?</v>
      </c>
      <c r="L12" s="22"/>
      <c r="M12" s="22" t="e">
        <f ca="1">VLOOKUP(cells(5,K_RCQ-1),[1]!TabStatsFcode[#Data],K_STAT,FALSE)</f>
        <v>#NAME?</v>
      </c>
      <c r="N12" s="22"/>
      <c r="O12" s="22" t="e">
        <f ca="1">VLOOKUP(cells(5,K_RCQ-1),[1]!TabStatsFcode[#Data],K_STAT,FALSE)</f>
        <v>#NAME?</v>
      </c>
      <c r="P12" s="22"/>
      <c r="Q12" s="22" t="e">
        <f ca="1">VLOOKUP(cells(5,K_RCQ-1),[1]!TabStatsFcode[#Data],K_STAT,FALSE)</f>
        <v>#NAME?</v>
      </c>
      <c r="R12" s="22"/>
      <c r="S12" s="22" t="e">
        <f ca="1">VLOOKUP(cells(5,K_RCQ-1),[1]!TabStatsFcode[#Data],K_STAT,FALSE)</f>
        <v>#NAME?</v>
      </c>
      <c r="T12" s="22"/>
      <c r="U12" s="22" t="e">
        <f ca="1">VLOOKUP(cells(5,K_RCQ-1),[1]!TabStatsFcode[#Data],K_STAT,FALSE)</f>
        <v>#NAME?</v>
      </c>
      <c r="V12" s="22"/>
      <c r="W12" s="22" t="e">
        <f ca="1">VLOOKUP(cells(5,K_RCQ-1),[1]!TabStatsFcode[#Data],K_STAT,FALSE)</f>
        <v>#NAME?</v>
      </c>
      <c r="X12" s="22"/>
      <c r="Y12" s="22" t="e">
        <f ca="1">VLOOKUP(cells(5,K_RCQ-1),[1]!TabStatsFcode[#Data],K_STAT,FALSE)</f>
        <v>#NAME?</v>
      </c>
      <c r="Z12" s="22"/>
      <c r="AA12" s="22" t="e">
        <f ca="1">VLOOKUP(cells(5,K_RCQ-1),[1]!TabStatsFcode[#Data],K_STAT,FALSE)</f>
        <v>#NAME?</v>
      </c>
      <c r="AB12" s="22"/>
      <c r="AC12" s="22" t="e">
        <f ca="1">VLOOKUP(cells(5,K_RCQ-1),[1]!TabStatsFcode[#Data],K_STAT,FALSE)</f>
        <v>#NAME?</v>
      </c>
      <c r="AD12" s="22"/>
      <c r="AE12" s="22" t="e">
        <f ca="1">VLOOKUP(cells(5,K_RCQ-1),[1]!TabStatsFcode[#Data],K_STAT,FALSE)</f>
        <v>#NAME?</v>
      </c>
      <c r="AF12" s="22"/>
      <c r="AH12" s="16"/>
      <c r="AI12" s="2"/>
      <c r="AJ12" s="2"/>
      <c r="AK12" s="52"/>
    </row>
    <row r="13" spans="2:37" x14ac:dyDescent="0.25">
      <c r="B13" s="19" t="s">
        <v>10</v>
      </c>
      <c r="C13" s="19" t="str">
        <f>IF(PageGarde!$D$14="","",PageGarde!$D$14)</f>
        <v>GMAPSTEST4GC01SHP_BBBB_01</v>
      </c>
      <c r="D13" s="19" t="s">
        <v>87</v>
      </c>
      <c r="E13" s="22" t="e">
        <f ca="1">VLOOKUP(cells(5,K_RCQ-1),[1]!TabStatsFcode[#Data],K_STAT,FALSE)</f>
        <v>#NAME?</v>
      </c>
      <c r="F13" s="22"/>
      <c r="G13" s="22" t="e">
        <f ca="1">VLOOKUP(cells(5,K_RCQ-1),[1]!TabStatsFcode[#Data],K_STAT,FALSE)</f>
        <v>#NAME?</v>
      </c>
      <c r="H13" s="22"/>
      <c r="I13" s="22" t="e">
        <f ca="1">VLOOKUP(cells(5,K_RCQ-1),[1]!TabStatsFcode[#Data],K_STAT,FALSE)</f>
        <v>#NAME?</v>
      </c>
      <c r="J13" s="22"/>
      <c r="K13" s="22" t="e">
        <f ca="1">VLOOKUP(cells(5,K_RCQ-1),[1]!TabStatsFcode[#Data],K_STAT,FALSE)</f>
        <v>#NAME?</v>
      </c>
      <c r="L13" s="22"/>
      <c r="M13" s="22" t="e">
        <f ca="1">VLOOKUP(cells(5,K_RCQ-1),[1]!TabStatsFcode[#Data],K_STAT,FALSE)</f>
        <v>#NAME?</v>
      </c>
      <c r="N13" s="22"/>
      <c r="O13" s="22" t="e">
        <f ca="1">VLOOKUP(cells(5,K_RCQ-1),[1]!TabStatsFcode[#Data],K_STAT,FALSE)</f>
        <v>#NAME?</v>
      </c>
      <c r="P13" s="22"/>
      <c r="Q13" s="22" t="e">
        <f ca="1">VLOOKUP(cells(5,K_RCQ-1),[1]!TabStatsFcode[#Data],K_STAT,FALSE)</f>
        <v>#NAME?</v>
      </c>
      <c r="R13" s="22"/>
      <c r="S13" s="22" t="e">
        <f ca="1">VLOOKUP(cells(5,K_RCQ-1),[1]!TabStatsFcode[#Data],K_STAT,FALSE)</f>
        <v>#NAME?</v>
      </c>
      <c r="T13" s="22"/>
      <c r="U13" s="22" t="e">
        <f ca="1">VLOOKUP(cells(5,K_RCQ-1),[1]!TabStatsFcode[#Data],K_STAT,FALSE)</f>
        <v>#NAME?</v>
      </c>
      <c r="V13" s="22"/>
      <c r="W13" s="22" t="e">
        <f ca="1">VLOOKUP(cells(5,K_RCQ-1),[1]!TabStatsFcode[#Data],K_STAT,FALSE)</f>
        <v>#NAME?</v>
      </c>
      <c r="X13" s="22"/>
      <c r="Y13" s="22" t="e">
        <f ca="1">VLOOKUP(cells(5,K_RCQ-1),[1]!TabStatsFcode[#Data],K_STAT,FALSE)</f>
        <v>#NAME?</v>
      </c>
      <c r="Z13" s="22"/>
      <c r="AA13" s="22" t="e">
        <f ca="1">VLOOKUP(cells(5,K_RCQ-1),[1]!TabStatsFcode[#Data],K_STAT,FALSE)</f>
        <v>#NAME?</v>
      </c>
      <c r="AB13" s="22"/>
      <c r="AC13" s="22" t="e">
        <f ca="1">VLOOKUP(cells(5,K_RCQ-1),[1]!TabStatsFcode[#Data],K_STAT,FALSE)</f>
        <v>#NAME?</v>
      </c>
      <c r="AD13" s="22"/>
      <c r="AE13" s="22" t="e">
        <f ca="1">VLOOKUP(cells(5,K_RCQ-1),[1]!TabStatsFcode[#Data],K_STAT,FALSE)</f>
        <v>#NAME?</v>
      </c>
      <c r="AF13" s="22"/>
      <c r="AH13" s="16"/>
      <c r="AI13" s="2"/>
      <c r="AJ13" s="2"/>
      <c r="AK13" s="52"/>
    </row>
    <row r="14" spans="2:37" x14ac:dyDescent="0.25">
      <c r="B14" s="19" t="s">
        <v>10</v>
      </c>
      <c r="C14" s="19" t="str">
        <f>IF(PageGarde!$D$14="","",PageGarde!$D$14)</f>
        <v>GMAPSTEST4GC01SHP_BBBB_01</v>
      </c>
      <c r="D14" s="19" t="s">
        <v>88</v>
      </c>
      <c r="E14" s="22" t="e">
        <f ca="1">VLOOKUP(cells(5,K_RCQ-1),[1]!TabStatsFcode[#Data],K_STAT,FALSE)</f>
        <v>#NAME?</v>
      </c>
      <c r="F14" s="22"/>
      <c r="G14" s="22" t="e">
        <f ca="1">VLOOKUP(cells(5,K_RCQ-1),[1]!TabStatsFcode[#Data],K_STAT,FALSE)</f>
        <v>#NAME?</v>
      </c>
      <c r="H14" s="22"/>
      <c r="I14" s="22" t="e">
        <f ca="1">VLOOKUP(cells(5,K_RCQ-1),[1]!TabStatsFcode[#Data],K_STAT,FALSE)</f>
        <v>#NAME?</v>
      </c>
      <c r="J14" s="22"/>
      <c r="K14" s="22" t="e">
        <f ca="1">VLOOKUP(cells(5,K_RCQ-1),[1]!TabStatsFcode[#Data],K_STAT,FALSE)</f>
        <v>#NAME?</v>
      </c>
      <c r="L14" s="22"/>
      <c r="M14" s="22" t="e">
        <f ca="1">VLOOKUP(cells(5,K_RCQ-1),[1]!TabStatsFcode[#Data],K_STAT,FALSE)</f>
        <v>#NAME?</v>
      </c>
      <c r="N14" s="22"/>
      <c r="O14" s="22" t="e">
        <f ca="1">VLOOKUP(cells(5,K_RCQ-1),[1]!TabStatsFcode[#Data],K_STAT,FALSE)</f>
        <v>#NAME?</v>
      </c>
      <c r="P14" s="22"/>
      <c r="Q14" s="22" t="e">
        <f ca="1">VLOOKUP(cells(5,K_RCQ-1),[1]!TabStatsFcode[#Data],K_STAT,FALSE)</f>
        <v>#NAME?</v>
      </c>
      <c r="R14" s="22"/>
      <c r="S14" s="22" t="e">
        <f ca="1">VLOOKUP(cells(5,K_RCQ-1),[1]!TabStatsFcode[#Data],K_STAT,FALSE)</f>
        <v>#NAME?</v>
      </c>
      <c r="T14" s="22"/>
      <c r="U14" s="22" t="e">
        <f ca="1">VLOOKUP(cells(5,K_RCQ-1),[1]!TabStatsFcode[#Data],K_STAT,FALSE)</f>
        <v>#NAME?</v>
      </c>
      <c r="V14" s="22"/>
      <c r="W14" s="22" t="e">
        <f ca="1">VLOOKUP(cells(5,K_RCQ-1),[1]!TabStatsFcode[#Data],K_STAT,FALSE)</f>
        <v>#NAME?</v>
      </c>
      <c r="X14" s="22"/>
      <c r="Y14" s="22" t="e">
        <f ca="1">VLOOKUP(cells(5,K_RCQ-1),[1]!TabStatsFcode[#Data],K_STAT,FALSE)</f>
        <v>#NAME?</v>
      </c>
      <c r="Z14" s="22"/>
      <c r="AA14" s="22" t="e">
        <f ca="1">VLOOKUP(cells(5,K_RCQ-1),[1]!TabStatsFcode[#Data],K_STAT,FALSE)</f>
        <v>#NAME?</v>
      </c>
      <c r="AB14" s="22"/>
      <c r="AC14" s="22" t="e">
        <f ca="1">VLOOKUP(cells(5,K_RCQ-1),[1]!TabStatsFcode[#Data],K_STAT,FALSE)</f>
        <v>#NAME?</v>
      </c>
      <c r="AD14" s="22"/>
      <c r="AE14" s="22" t="e">
        <f ca="1">VLOOKUP(cells(5,K_RCQ-1),[1]!TabStatsFcode[#Data],K_STAT,FALSE)</f>
        <v>#NAME?</v>
      </c>
      <c r="AF14" s="22"/>
      <c r="AH14" s="16"/>
      <c r="AI14" s="2"/>
      <c r="AJ14" s="2"/>
      <c r="AK14" s="52"/>
    </row>
    <row r="15" spans="2:37" x14ac:dyDescent="0.25">
      <c r="B15" s="19" t="s">
        <v>10</v>
      </c>
      <c r="C15" s="19" t="str">
        <f>IF(PageGarde!$D$14="","",PageGarde!$D$14)</f>
        <v>GMAPSTEST4GC01SHP_BBBB_01</v>
      </c>
      <c r="D15" s="19" t="s">
        <v>89</v>
      </c>
      <c r="E15" s="22" t="e">
        <f ca="1">VLOOKUP(cells(5,K_RCQ-1),[1]!TabStatsFcode[#Data],K_STAT,FALSE)</f>
        <v>#NAME?</v>
      </c>
      <c r="F15" s="22"/>
      <c r="G15" s="22" t="e">
        <f ca="1">VLOOKUP(cells(5,K_RCQ-1),[1]!TabStatsFcode[#Data],K_STAT,FALSE)</f>
        <v>#NAME?</v>
      </c>
      <c r="H15" s="22"/>
      <c r="I15" s="22" t="e">
        <f ca="1">VLOOKUP(cells(5,K_RCQ-1),[1]!TabStatsFcode[#Data],K_STAT,FALSE)</f>
        <v>#NAME?</v>
      </c>
      <c r="J15" s="22"/>
      <c r="K15" s="22" t="e">
        <f ca="1">VLOOKUP(cells(5,K_RCQ-1),[1]!TabStatsFcode[#Data],K_STAT,FALSE)</f>
        <v>#NAME?</v>
      </c>
      <c r="L15" s="22"/>
      <c r="M15" s="22" t="e">
        <f ca="1">VLOOKUP(cells(5,K_RCQ-1),[1]!TabStatsFcode[#Data],K_STAT,FALSE)</f>
        <v>#NAME?</v>
      </c>
      <c r="N15" s="22"/>
      <c r="O15" s="22" t="e">
        <f ca="1">VLOOKUP(cells(5,K_RCQ-1),[1]!TabStatsFcode[#Data],K_STAT,FALSE)</f>
        <v>#NAME?</v>
      </c>
      <c r="P15" s="22"/>
      <c r="Q15" s="22" t="e">
        <f ca="1">VLOOKUP(cells(5,K_RCQ-1),[1]!TabStatsFcode[#Data],K_STAT,FALSE)</f>
        <v>#NAME?</v>
      </c>
      <c r="R15" s="22"/>
      <c r="S15" s="22" t="e">
        <f ca="1">VLOOKUP(cells(5,K_RCQ-1),[1]!TabStatsFcode[#Data],K_STAT,FALSE)</f>
        <v>#NAME?</v>
      </c>
      <c r="T15" s="22"/>
      <c r="U15" s="22" t="e">
        <f ca="1">VLOOKUP(cells(5,K_RCQ-1),[1]!TabStatsFcode[#Data],K_STAT,FALSE)</f>
        <v>#NAME?</v>
      </c>
      <c r="V15" s="22"/>
      <c r="W15" s="22" t="e">
        <f ca="1">VLOOKUP(cells(5,K_RCQ-1),[1]!TabStatsFcode[#Data],K_STAT,FALSE)</f>
        <v>#NAME?</v>
      </c>
      <c r="X15" s="22"/>
      <c r="Y15" s="22" t="e">
        <f ca="1">VLOOKUP(cells(5,K_RCQ-1),[1]!TabStatsFcode[#Data],K_STAT,FALSE)</f>
        <v>#NAME?</v>
      </c>
      <c r="Z15" s="22"/>
      <c r="AA15" s="22" t="e">
        <f ca="1">VLOOKUP(cells(5,K_RCQ-1),[1]!TabStatsFcode[#Data],K_STAT,FALSE)</f>
        <v>#NAME?</v>
      </c>
      <c r="AB15" s="22"/>
      <c r="AC15" s="22" t="e">
        <f ca="1">VLOOKUP(cells(5,K_RCQ-1),[1]!TabStatsFcode[#Data],K_STAT,FALSE)</f>
        <v>#NAME?</v>
      </c>
      <c r="AD15" s="22"/>
      <c r="AE15" s="22" t="e">
        <f ca="1">VLOOKUP(cells(5,K_RCQ-1),[1]!TabStatsFcode[#Data],K_STAT,FALSE)</f>
        <v>#NAME?</v>
      </c>
      <c r="AF15" s="22"/>
      <c r="AH15" s="16"/>
      <c r="AI15" s="2"/>
      <c r="AJ15" s="2"/>
      <c r="AK15" s="52"/>
    </row>
    <row r="16" spans="2:37" x14ac:dyDescent="0.25">
      <c r="B16" s="19" t="s">
        <v>10</v>
      </c>
      <c r="C16" s="19" t="str">
        <f>IF(PageGarde!$D$14="","",PageGarde!$D$14)</f>
        <v>GMAPSTEST4GC01SHP_BBBB_01</v>
      </c>
      <c r="D16" s="19" t="s">
        <v>90</v>
      </c>
      <c r="E16" s="22" t="e">
        <f ca="1">VLOOKUP(cells(5,K_RCQ-1),[1]!TabStatsFcode[#Data],K_STAT,FALSE)</f>
        <v>#NAME?</v>
      </c>
      <c r="F16" s="22"/>
      <c r="G16" s="22" t="e">
        <f ca="1">VLOOKUP(cells(5,K_RCQ-1),[1]!TabStatsFcode[#Data],K_STAT,FALSE)</f>
        <v>#NAME?</v>
      </c>
      <c r="H16" s="22"/>
      <c r="I16" s="22" t="e">
        <f ca="1">VLOOKUP(cells(5,K_RCQ-1),[1]!TabStatsFcode[#Data],K_STAT,FALSE)</f>
        <v>#NAME?</v>
      </c>
      <c r="J16" s="22"/>
      <c r="K16" s="22" t="e">
        <f ca="1">VLOOKUP(cells(5,K_RCQ-1),[1]!TabStatsFcode[#Data],K_STAT,FALSE)</f>
        <v>#NAME?</v>
      </c>
      <c r="L16" s="22"/>
      <c r="M16" s="22" t="e">
        <f ca="1">VLOOKUP(cells(5,K_RCQ-1),[1]!TabStatsFcode[#Data],K_STAT,FALSE)</f>
        <v>#NAME?</v>
      </c>
      <c r="N16" s="22"/>
      <c r="O16" s="22" t="e">
        <f ca="1">VLOOKUP(cells(5,K_RCQ-1),[1]!TabStatsFcode[#Data],K_STAT,FALSE)</f>
        <v>#NAME?</v>
      </c>
      <c r="P16" s="22"/>
      <c r="Q16" s="22" t="e">
        <f ca="1">VLOOKUP(cells(5,K_RCQ-1),[1]!TabStatsFcode[#Data],K_STAT,FALSE)</f>
        <v>#NAME?</v>
      </c>
      <c r="R16" s="22"/>
      <c r="S16" s="22" t="e">
        <f ca="1">VLOOKUP(cells(5,K_RCQ-1),[1]!TabStatsFcode[#Data],K_STAT,FALSE)</f>
        <v>#NAME?</v>
      </c>
      <c r="T16" s="22"/>
      <c r="U16" s="22" t="e">
        <f ca="1">VLOOKUP(cells(5,K_RCQ-1),[1]!TabStatsFcode[#Data],K_STAT,FALSE)</f>
        <v>#NAME?</v>
      </c>
      <c r="V16" s="22"/>
      <c r="W16" s="22" t="e">
        <f ca="1">VLOOKUP(cells(5,K_RCQ-1),[1]!TabStatsFcode[#Data],K_STAT,FALSE)</f>
        <v>#NAME?</v>
      </c>
      <c r="X16" s="22"/>
      <c r="Y16" s="22" t="e">
        <f ca="1">VLOOKUP(cells(5,K_RCQ-1),[1]!TabStatsFcode[#Data],K_STAT,FALSE)</f>
        <v>#NAME?</v>
      </c>
      <c r="Z16" s="22"/>
      <c r="AA16" s="22" t="e">
        <f ca="1">VLOOKUP(cells(5,K_RCQ-1),[1]!TabStatsFcode[#Data],K_STAT,FALSE)</f>
        <v>#NAME?</v>
      </c>
      <c r="AB16" s="22"/>
      <c r="AC16" s="22" t="e">
        <f ca="1">VLOOKUP(cells(5,K_RCQ-1),[1]!TabStatsFcode[#Data],K_STAT,FALSE)</f>
        <v>#NAME?</v>
      </c>
      <c r="AD16" s="22"/>
      <c r="AE16" s="22" t="e">
        <f ca="1">VLOOKUP(cells(5,K_RCQ-1),[1]!TabStatsFcode[#Data],K_STAT,FALSE)</f>
        <v>#NAME?</v>
      </c>
      <c r="AF16" s="22"/>
      <c r="AH16" s="16"/>
      <c r="AI16" s="2"/>
      <c r="AJ16" s="2"/>
      <c r="AK16" s="52"/>
    </row>
    <row r="17" spans="2:37" x14ac:dyDescent="0.25">
      <c r="B17" s="19" t="s">
        <v>10</v>
      </c>
      <c r="C17" s="19" t="str">
        <f>IF(PageGarde!$D$14="","",PageGarde!$D$14)</f>
        <v>GMAPSTEST4GC01SHP_BBBB_01</v>
      </c>
      <c r="D17" s="19" t="s">
        <v>91</v>
      </c>
      <c r="E17" s="22" t="e">
        <f ca="1">VLOOKUP(cells(5,K_RCQ-1),[1]!TabStatsFcode[#Data],K_STAT,FALSE)</f>
        <v>#NAME?</v>
      </c>
      <c r="F17" s="22"/>
      <c r="G17" s="22" t="e">
        <f ca="1">VLOOKUP(cells(5,K_RCQ-1),[1]!TabStatsFcode[#Data],K_STAT,FALSE)</f>
        <v>#NAME?</v>
      </c>
      <c r="H17" s="22"/>
      <c r="I17" s="22" t="e">
        <f ca="1">VLOOKUP(cells(5,K_RCQ-1),[1]!TabStatsFcode[#Data],K_STAT,FALSE)</f>
        <v>#NAME?</v>
      </c>
      <c r="J17" s="22"/>
      <c r="K17" s="22" t="e">
        <f ca="1">VLOOKUP(cells(5,K_RCQ-1),[1]!TabStatsFcode[#Data],K_STAT,FALSE)</f>
        <v>#NAME?</v>
      </c>
      <c r="L17" s="22"/>
      <c r="M17" s="22" t="e">
        <f ca="1">VLOOKUP(cells(5,K_RCQ-1),[1]!TabStatsFcode[#Data],K_STAT,FALSE)</f>
        <v>#NAME?</v>
      </c>
      <c r="N17" s="22"/>
      <c r="O17" s="22" t="e">
        <f ca="1">VLOOKUP(cells(5,K_RCQ-1),[1]!TabStatsFcode[#Data],K_STAT,FALSE)</f>
        <v>#NAME?</v>
      </c>
      <c r="P17" s="22"/>
      <c r="Q17" s="22" t="e">
        <f ca="1">VLOOKUP(cells(5,K_RCQ-1),[1]!TabStatsFcode[#Data],K_STAT,FALSE)</f>
        <v>#NAME?</v>
      </c>
      <c r="R17" s="22"/>
      <c r="S17" s="22" t="e">
        <f ca="1">VLOOKUP(cells(5,K_RCQ-1),[1]!TabStatsFcode[#Data],K_STAT,FALSE)</f>
        <v>#NAME?</v>
      </c>
      <c r="T17" s="22"/>
      <c r="U17" s="22" t="e">
        <f ca="1">VLOOKUP(cells(5,K_RCQ-1),[1]!TabStatsFcode[#Data],K_STAT,FALSE)</f>
        <v>#NAME?</v>
      </c>
      <c r="V17" s="22"/>
      <c r="W17" s="22" t="e">
        <f ca="1">VLOOKUP(cells(5,K_RCQ-1),[1]!TabStatsFcode[#Data],K_STAT,FALSE)</f>
        <v>#NAME?</v>
      </c>
      <c r="X17" s="22"/>
      <c r="Y17" s="22" t="e">
        <f ca="1">VLOOKUP(cells(5,K_RCQ-1),[1]!TabStatsFcode[#Data],K_STAT,FALSE)</f>
        <v>#NAME?</v>
      </c>
      <c r="Z17" s="22"/>
      <c r="AA17" s="22" t="e">
        <f ca="1">VLOOKUP(cells(5,K_RCQ-1),[1]!TabStatsFcode[#Data],K_STAT,FALSE)</f>
        <v>#NAME?</v>
      </c>
      <c r="AB17" s="22"/>
      <c r="AC17" s="22" t="e">
        <f ca="1">VLOOKUP(cells(5,K_RCQ-1),[1]!TabStatsFcode[#Data],K_STAT,FALSE)</f>
        <v>#NAME?</v>
      </c>
      <c r="AD17" s="22"/>
      <c r="AE17" s="22" t="e">
        <f ca="1">VLOOKUP(cells(5,K_RCQ-1),[1]!TabStatsFcode[#Data],K_STAT,FALSE)</f>
        <v>#NAME?</v>
      </c>
      <c r="AF17" s="22"/>
      <c r="AH17" s="16"/>
      <c r="AI17" s="2"/>
      <c r="AJ17" s="2"/>
      <c r="AK17" s="52"/>
    </row>
    <row r="18" spans="2:37" x14ac:dyDescent="0.25">
      <c r="B18" s="19" t="s">
        <v>10</v>
      </c>
      <c r="C18" s="19" t="str">
        <f>IF(PageGarde!$D$14="","",PageGarde!$D$14)</f>
        <v>GMAPSTEST4GC01SHP_BBBB_01</v>
      </c>
      <c r="D18" s="19" t="s">
        <v>92</v>
      </c>
      <c r="E18" s="22" t="e">
        <f ca="1">VLOOKUP(cells(5,K_RCQ-1),[1]!TabStatsFcode[#Data],K_STAT,FALSE)</f>
        <v>#NAME?</v>
      </c>
      <c r="F18" s="22"/>
      <c r="G18" s="22" t="e">
        <f ca="1">VLOOKUP(cells(5,K_RCQ-1),[1]!TabStatsFcode[#Data],K_STAT,FALSE)</f>
        <v>#NAME?</v>
      </c>
      <c r="H18" s="22"/>
      <c r="I18" s="22" t="e">
        <f ca="1">VLOOKUP(cells(5,K_RCQ-1),[1]!TabStatsFcode[#Data],K_STAT,FALSE)</f>
        <v>#NAME?</v>
      </c>
      <c r="J18" s="22"/>
      <c r="K18" s="22" t="e">
        <f ca="1">VLOOKUP(cells(5,K_RCQ-1),[1]!TabStatsFcode[#Data],K_STAT,FALSE)</f>
        <v>#NAME?</v>
      </c>
      <c r="L18" s="22"/>
      <c r="M18" s="22" t="e">
        <f ca="1">VLOOKUP(cells(5,K_RCQ-1),[1]!TabStatsFcode[#Data],K_STAT,FALSE)</f>
        <v>#NAME?</v>
      </c>
      <c r="N18" s="22"/>
      <c r="O18" s="22" t="e">
        <f ca="1">VLOOKUP(cells(5,K_RCQ-1),[1]!TabStatsFcode[#Data],K_STAT,FALSE)</f>
        <v>#NAME?</v>
      </c>
      <c r="P18" s="22"/>
      <c r="Q18" s="22" t="e">
        <f ca="1">VLOOKUP(cells(5,K_RCQ-1),[1]!TabStatsFcode[#Data],K_STAT,FALSE)</f>
        <v>#NAME?</v>
      </c>
      <c r="R18" s="22"/>
      <c r="S18" s="22" t="e">
        <f ca="1">VLOOKUP(cells(5,K_RCQ-1),[1]!TabStatsFcode[#Data],K_STAT,FALSE)</f>
        <v>#NAME?</v>
      </c>
      <c r="T18" s="22"/>
      <c r="U18" s="22" t="e">
        <f ca="1">VLOOKUP(cells(5,K_RCQ-1),[1]!TabStatsFcode[#Data],K_STAT,FALSE)</f>
        <v>#NAME?</v>
      </c>
      <c r="V18" s="22"/>
      <c r="W18" s="22" t="e">
        <f ca="1">VLOOKUP(cells(5,K_RCQ-1),[1]!TabStatsFcode[#Data],K_STAT,FALSE)</f>
        <v>#NAME?</v>
      </c>
      <c r="X18" s="22"/>
      <c r="Y18" s="22" t="e">
        <f ca="1">VLOOKUP(cells(5,K_RCQ-1),[1]!TabStatsFcode[#Data],K_STAT,FALSE)</f>
        <v>#NAME?</v>
      </c>
      <c r="Z18" s="22"/>
      <c r="AA18" s="22" t="e">
        <f ca="1">VLOOKUP(cells(5,K_RCQ-1),[1]!TabStatsFcode[#Data],K_STAT,FALSE)</f>
        <v>#NAME?</v>
      </c>
      <c r="AB18" s="22"/>
      <c r="AC18" s="22" t="e">
        <f ca="1">VLOOKUP(cells(5,K_RCQ-1),[1]!TabStatsFcode[#Data],K_STAT,FALSE)</f>
        <v>#NAME?</v>
      </c>
      <c r="AD18" s="22"/>
      <c r="AE18" s="22" t="e">
        <f ca="1">VLOOKUP(cells(5,K_RCQ-1),[1]!TabStatsFcode[#Data],K_STAT,FALSE)</f>
        <v>#NAME?</v>
      </c>
      <c r="AF18" s="22"/>
      <c r="AH18" s="16"/>
      <c r="AI18" s="2"/>
      <c r="AJ18" s="2"/>
      <c r="AK18" s="52"/>
    </row>
  </sheetData>
  <autoFilter ref="B4:AK4"/>
  <mergeCells count="1">
    <mergeCell ref="AK10:AK18"/>
  </mergeCells>
  <conditionalFormatting sqref="AH10 AH13:AH18">
    <cfRule type="cellIs" dxfId="2001" priority="14385" operator="equal">
      <formula>"NOK"</formula>
    </cfRule>
    <cfRule type="cellIs" dxfId="2000" priority="14386" operator="equal">
      <formula>"RES"</formula>
    </cfRule>
    <cfRule type="cellIs" dxfId="1999" priority="14387" operator="equal">
      <formula>"OK"</formula>
    </cfRule>
  </conditionalFormatting>
  <conditionalFormatting sqref="E10 E3 E13:E18">
    <cfRule type="cellIs" dxfId="1998" priority="14375" operator="equal">
      <formula>""</formula>
    </cfRule>
    <cfRule type="cellIs" dxfId="1997" priority="14376" operator="equal">
      <formula>"S/O"</formula>
    </cfRule>
    <cfRule type="cellIs" dxfId="1996" priority="14377" operator="equal">
      <formula>"Non passé"</formula>
    </cfRule>
    <cfRule type="cellIs" dxfId="1995" priority="14378" operator="equal">
      <formula>"OK"</formula>
    </cfRule>
    <cfRule type="cellIs" dxfId="1994" priority="14379" operator="equal">
      <formula>"Bloquant"</formula>
    </cfRule>
    <cfRule type="cellIs" dxfId="1993" priority="14380" operator="equal">
      <formula>"Majeur"</formula>
    </cfRule>
    <cfRule type="cellIs" dxfId="1992" priority="14381" operator="equal">
      <formula>"mineur"</formula>
    </cfRule>
  </conditionalFormatting>
  <conditionalFormatting sqref="AE10 AE13:AE18">
    <cfRule type="cellIs" dxfId="1991" priority="14319" operator="equal">
      <formula>""</formula>
    </cfRule>
    <cfRule type="cellIs" dxfId="1990" priority="14320" operator="equal">
      <formula>"S/O"</formula>
    </cfRule>
    <cfRule type="cellIs" dxfId="1989" priority="14321" operator="equal">
      <formula>"Non passé"</formula>
    </cfRule>
    <cfRule type="cellIs" dxfId="1988" priority="14322" operator="equal">
      <formula>"OK"</formula>
    </cfRule>
    <cfRule type="cellIs" dxfId="1987" priority="14323" operator="equal">
      <formula>"Bloquant"</formula>
    </cfRule>
    <cfRule type="cellIs" dxfId="1986" priority="14324" operator="equal">
      <formula>"Majeur"</formula>
    </cfRule>
    <cfRule type="cellIs" dxfId="1985" priority="14325" operator="equal">
      <formula>"mineur"</formula>
    </cfRule>
  </conditionalFormatting>
  <conditionalFormatting sqref="F10 F13:F18">
    <cfRule type="cellIs" dxfId="1984" priority="14277" operator="equal">
      <formula>""</formula>
    </cfRule>
    <cfRule type="cellIs" dxfId="1983" priority="14278" operator="equal">
      <formula>"S/O"</formula>
    </cfRule>
    <cfRule type="cellIs" dxfId="1982" priority="14279" operator="equal">
      <formula>"Non passé"</formula>
    </cfRule>
    <cfRule type="cellIs" dxfId="1981" priority="14280" operator="equal">
      <formula>"OK"</formula>
    </cfRule>
    <cfRule type="cellIs" dxfId="1980" priority="14281" operator="equal">
      <formula>"Bloquant"</formula>
    </cfRule>
    <cfRule type="cellIs" dxfId="1979" priority="14282" operator="equal">
      <formula>"Majeur"</formula>
    </cfRule>
    <cfRule type="cellIs" dxfId="1978" priority="14283" operator="equal">
      <formula>"mineur"</formula>
    </cfRule>
  </conditionalFormatting>
  <conditionalFormatting sqref="AF10 AF13:AF18">
    <cfRule type="cellIs" dxfId="1977" priority="14242" operator="equal">
      <formula>""</formula>
    </cfRule>
    <cfRule type="cellIs" dxfId="1976" priority="14243" operator="equal">
      <formula>"S/O"</formula>
    </cfRule>
    <cfRule type="cellIs" dxfId="1975" priority="14244" operator="equal">
      <formula>"Non passé"</formula>
    </cfRule>
    <cfRule type="cellIs" dxfId="1974" priority="14245" operator="equal">
      <formula>"OK"</formula>
    </cfRule>
    <cfRule type="cellIs" dxfId="1973" priority="14246" operator="equal">
      <formula>"Bloquant"</formula>
    </cfRule>
    <cfRule type="cellIs" dxfId="1972" priority="14247" operator="equal">
      <formula>"Majeur"</formula>
    </cfRule>
    <cfRule type="cellIs" dxfId="1971" priority="14248" operator="equal">
      <formula>"mineur"</formula>
    </cfRule>
  </conditionalFormatting>
  <conditionalFormatting sqref="AH11">
    <cfRule type="cellIs" dxfId="1970" priority="13791" operator="equal">
      <formula>"NOK"</formula>
    </cfRule>
    <cfRule type="cellIs" dxfId="1969" priority="13792" operator="equal">
      <formula>"RES"</formula>
    </cfRule>
    <cfRule type="cellIs" dxfId="1968" priority="13793" operator="equal">
      <formula>"OK"</formula>
    </cfRule>
  </conditionalFormatting>
  <conditionalFormatting sqref="E11">
    <cfRule type="cellIs" dxfId="1967" priority="13784" operator="equal">
      <formula>""</formula>
    </cfRule>
    <cfRule type="cellIs" dxfId="1966" priority="13785" operator="equal">
      <formula>"S/O"</formula>
    </cfRule>
    <cfRule type="cellIs" dxfId="1965" priority="13786" operator="equal">
      <formula>"Non passé"</formula>
    </cfRule>
    <cfRule type="cellIs" dxfId="1964" priority="13787" operator="equal">
      <formula>"OK"</formula>
    </cfRule>
    <cfRule type="cellIs" dxfId="1963" priority="13788" operator="equal">
      <formula>"Bloquant"</formula>
    </cfRule>
    <cfRule type="cellIs" dxfId="1962" priority="13789" operator="equal">
      <formula>"Majeur"</formula>
    </cfRule>
    <cfRule type="cellIs" dxfId="1961" priority="13790" operator="equal">
      <formula>"mineur"</formula>
    </cfRule>
  </conditionalFormatting>
  <conditionalFormatting sqref="AE11">
    <cfRule type="cellIs" dxfId="1960" priority="13770" operator="equal">
      <formula>""</formula>
    </cfRule>
    <cfRule type="cellIs" dxfId="1959" priority="13771" operator="equal">
      <formula>"S/O"</formula>
    </cfRule>
    <cfRule type="cellIs" dxfId="1958" priority="13772" operator="equal">
      <formula>"Non passé"</formula>
    </cfRule>
    <cfRule type="cellIs" dxfId="1957" priority="13773" operator="equal">
      <formula>"OK"</formula>
    </cfRule>
    <cfRule type="cellIs" dxfId="1956" priority="13774" operator="equal">
      <formula>"Bloquant"</formula>
    </cfRule>
    <cfRule type="cellIs" dxfId="1955" priority="13775" operator="equal">
      <formula>"Majeur"</formula>
    </cfRule>
    <cfRule type="cellIs" dxfId="1954" priority="13776" operator="equal">
      <formula>"mineur"</formula>
    </cfRule>
  </conditionalFormatting>
  <conditionalFormatting sqref="F11">
    <cfRule type="cellIs" dxfId="1953" priority="13763" operator="equal">
      <formula>""</formula>
    </cfRule>
    <cfRule type="cellIs" dxfId="1952" priority="13764" operator="equal">
      <formula>"S/O"</formula>
    </cfRule>
    <cfRule type="cellIs" dxfId="1951" priority="13765" operator="equal">
      <formula>"Non passé"</formula>
    </cfRule>
    <cfRule type="cellIs" dxfId="1950" priority="13766" operator="equal">
      <formula>"OK"</formula>
    </cfRule>
    <cfRule type="cellIs" dxfId="1949" priority="13767" operator="equal">
      <formula>"Bloquant"</formula>
    </cfRule>
    <cfRule type="cellIs" dxfId="1948" priority="13768" operator="equal">
      <formula>"Majeur"</formula>
    </cfRule>
    <cfRule type="cellIs" dxfId="1947" priority="13769" operator="equal">
      <formula>"mineur"</formula>
    </cfRule>
  </conditionalFormatting>
  <conditionalFormatting sqref="AF11">
    <cfRule type="cellIs" dxfId="1946" priority="13756" operator="equal">
      <formula>""</formula>
    </cfRule>
    <cfRule type="cellIs" dxfId="1945" priority="13757" operator="equal">
      <formula>"S/O"</formula>
    </cfRule>
    <cfRule type="cellIs" dxfId="1944" priority="13758" operator="equal">
      <formula>"Non passé"</formula>
    </cfRule>
    <cfRule type="cellIs" dxfId="1943" priority="13759" operator="equal">
      <formula>"OK"</formula>
    </cfRule>
    <cfRule type="cellIs" dxfId="1942" priority="13760" operator="equal">
      <formula>"Bloquant"</formula>
    </cfRule>
    <cfRule type="cellIs" dxfId="1941" priority="13761" operator="equal">
      <formula>"Majeur"</formula>
    </cfRule>
    <cfRule type="cellIs" dxfId="1940" priority="13762" operator="equal">
      <formula>"mineur"</formula>
    </cfRule>
  </conditionalFormatting>
  <conditionalFormatting sqref="AH8">
    <cfRule type="cellIs" dxfId="1939" priority="13683" operator="equal">
      <formula>"NOK"</formula>
    </cfRule>
    <cfRule type="cellIs" dxfId="1938" priority="13684" operator="equal">
      <formula>"RES"</formula>
    </cfRule>
    <cfRule type="cellIs" dxfId="1937" priority="13685" operator="equal">
      <formula>"OK"</formula>
    </cfRule>
  </conditionalFormatting>
  <conditionalFormatting sqref="E8">
    <cfRule type="cellIs" dxfId="1936" priority="13676" operator="equal">
      <formula>""</formula>
    </cfRule>
    <cfRule type="cellIs" dxfId="1935" priority="13677" operator="equal">
      <formula>"S/O"</formula>
    </cfRule>
    <cfRule type="cellIs" dxfId="1934" priority="13678" operator="equal">
      <formula>"Non passé"</formula>
    </cfRule>
    <cfRule type="cellIs" dxfId="1933" priority="13679" operator="equal">
      <formula>"OK"</formula>
    </cfRule>
    <cfRule type="cellIs" dxfId="1932" priority="13680" operator="equal">
      <formula>"Bloquant"</formula>
    </cfRule>
    <cfRule type="cellIs" dxfId="1931" priority="13681" operator="equal">
      <formula>"Majeur"</formula>
    </cfRule>
    <cfRule type="cellIs" dxfId="1930" priority="13682" operator="equal">
      <formula>"mineur"</formula>
    </cfRule>
  </conditionalFormatting>
  <conditionalFormatting sqref="AE8">
    <cfRule type="cellIs" dxfId="1929" priority="13662" operator="equal">
      <formula>""</formula>
    </cfRule>
    <cfRule type="cellIs" dxfId="1928" priority="13663" operator="equal">
      <formula>"S/O"</formula>
    </cfRule>
    <cfRule type="cellIs" dxfId="1927" priority="13664" operator="equal">
      <formula>"Non passé"</formula>
    </cfRule>
    <cfRule type="cellIs" dxfId="1926" priority="13665" operator="equal">
      <formula>"OK"</formula>
    </cfRule>
    <cfRule type="cellIs" dxfId="1925" priority="13666" operator="equal">
      <formula>"Bloquant"</formula>
    </cfRule>
    <cfRule type="cellIs" dxfId="1924" priority="13667" operator="equal">
      <formula>"Majeur"</formula>
    </cfRule>
    <cfRule type="cellIs" dxfId="1923" priority="13668" operator="equal">
      <formula>"mineur"</formula>
    </cfRule>
  </conditionalFormatting>
  <conditionalFormatting sqref="F8">
    <cfRule type="cellIs" dxfId="1922" priority="13655" operator="equal">
      <formula>""</formula>
    </cfRule>
    <cfRule type="cellIs" dxfId="1921" priority="13656" operator="equal">
      <formula>"S/O"</formula>
    </cfRule>
    <cfRule type="cellIs" dxfId="1920" priority="13657" operator="equal">
      <formula>"Non passé"</formula>
    </cfRule>
    <cfRule type="cellIs" dxfId="1919" priority="13658" operator="equal">
      <formula>"OK"</formula>
    </cfRule>
    <cfRule type="cellIs" dxfId="1918" priority="13659" operator="equal">
      <formula>"Bloquant"</formula>
    </cfRule>
    <cfRule type="cellIs" dxfId="1917" priority="13660" operator="equal">
      <formula>"Majeur"</formula>
    </cfRule>
    <cfRule type="cellIs" dxfId="1916" priority="13661" operator="equal">
      <formula>"mineur"</formula>
    </cfRule>
  </conditionalFormatting>
  <conditionalFormatting sqref="AF8">
    <cfRule type="cellIs" dxfId="1915" priority="13648" operator="equal">
      <formula>""</formula>
    </cfRule>
    <cfRule type="cellIs" dxfId="1914" priority="13649" operator="equal">
      <formula>"S/O"</formula>
    </cfRule>
    <cfRule type="cellIs" dxfId="1913" priority="13650" operator="equal">
      <formula>"Non passé"</formula>
    </cfRule>
    <cfRule type="cellIs" dxfId="1912" priority="13651" operator="equal">
      <formula>"OK"</formula>
    </cfRule>
    <cfRule type="cellIs" dxfId="1911" priority="13652" operator="equal">
      <formula>"Bloquant"</formula>
    </cfRule>
    <cfRule type="cellIs" dxfId="1910" priority="13653" operator="equal">
      <formula>"Majeur"</formula>
    </cfRule>
    <cfRule type="cellIs" dxfId="1909" priority="13654" operator="equal">
      <formula>"mineur"</formula>
    </cfRule>
  </conditionalFormatting>
  <conditionalFormatting sqref="AH9">
    <cfRule type="cellIs" dxfId="1908" priority="13575" operator="equal">
      <formula>"NOK"</formula>
    </cfRule>
    <cfRule type="cellIs" dxfId="1907" priority="13576" operator="equal">
      <formula>"RES"</formula>
    </cfRule>
    <cfRule type="cellIs" dxfId="1906" priority="13577" operator="equal">
      <formula>"OK"</formula>
    </cfRule>
  </conditionalFormatting>
  <conditionalFormatting sqref="E9">
    <cfRule type="cellIs" dxfId="1905" priority="13568" operator="equal">
      <formula>""</formula>
    </cfRule>
    <cfRule type="cellIs" dxfId="1904" priority="13569" operator="equal">
      <formula>"S/O"</formula>
    </cfRule>
    <cfRule type="cellIs" dxfId="1903" priority="13570" operator="equal">
      <formula>"Non passé"</formula>
    </cfRule>
    <cfRule type="cellIs" dxfId="1902" priority="13571" operator="equal">
      <formula>"OK"</formula>
    </cfRule>
    <cfRule type="cellIs" dxfId="1901" priority="13572" operator="equal">
      <formula>"Bloquant"</formula>
    </cfRule>
    <cfRule type="cellIs" dxfId="1900" priority="13573" operator="equal">
      <formula>"Majeur"</formula>
    </cfRule>
    <cfRule type="cellIs" dxfId="1899" priority="13574" operator="equal">
      <formula>"mineur"</formula>
    </cfRule>
  </conditionalFormatting>
  <conditionalFormatting sqref="AE9">
    <cfRule type="cellIs" dxfId="1898" priority="13554" operator="equal">
      <formula>""</formula>
    </cfRule>
    <cfRule type="cellIs" dxfId="1897" priority="13555" operator="equal">
      <formula>"S/O"</formula>
    </cfRule>
    <cfRule type="cellIs" dxfId="1896" priority="13556" operator="equal">
      <formula>"Non passé"</formula>
    </cfRule>
    <cfRule type="cellIs" dxfId="1895" priority="13557" operator="equal">
      <formula>"OK"</formula>
    </cfRule>
    <cfRule type="cellIs" dxfId="1894" priority="13558" operator="equal">
      <formula>"Bloquant"</formula>
    </cfRule>
    <cfRule type="cellIs" dxfId="1893" priority="13559" operator="equal">
      <formula>"Majeur"</formula>
    </cfRule>
    <cfRule type="cellIs" dxfId="1892" priority="13560" operator="equal">
      <formula>"mineur"</formula>
    </cfRule>
  </conditionalFormatting>
  <conditionalFormatting sqref="F9">
    <cfRule type="cellIs" dxfId="1891" priority="13547" operator="equal">
      <formula>""</formula>
    </cfRule>
    <cfRule type="cellIs" dxfId="1890" priority="13548" operator="equal">
      <formula>"S/O"</formula>
    </cfRule>
    <cfRule type="cellIs" dxfId="1889" priority="13549" operator="equal">
      <formula>"Non passé"</formula>
    </cfRule>
    <cfRule type="cellIs" dxfId="1888" priority="13550" operator="equal">
      <formula>"OK"</formula>
    </cfRule>
    <cfRule type="cellIs" dxfId="1887" priority="13551" operator="equal">
      <formula>"Bloquant"</formula>
    </cfRule>
    <cfRule type="cellIs" dxfId="1886" priority="13552" operator="equal">
      <formula>"Majeur"</formula>
    </cfRule>
    <cfRule type="cellIs" dxfId="1885" priority="13553" operator="equal">
      <formula>"mineur"</formula>
    </cfRule>
  </conditionalFormatting>
  <conditionalFormatting sqref="AF9">
    <cfRule type="cellIs" dxfId="1884" priority="13540" operator="equal">
      <formula>""</formula>
    </cfRule>
    <cfRule type="cellIs" dxfId="1883" priority="13541" operator="equal">
      <formula>"S/O"</formula>
    </cfRule>
    <cfRule type="cellIs" dxfId="1882" priority="13542" operator="equal">
      <formula>"Non passé"</formula>
    </cfRule>
    <cfRule type="cellIs" dxfId="1881" priority="13543" operator="equal">
      <formula>"OK"</formula>
    </cfRule>
    <cfRule type="cellIs" dxfId="1880" priority="13544" operator="equal">
      <formula>"Bloquant"</formula>
    </cfRule>
    <cfRule type="cellIs" dxfId="1879" priority="13545" operator="equal">
      <formula>"Majeur"</formula>
    </cfRule>
    <cfRule type="cellIs" dxfId="1878" priority="13546" operator="equal">
      <formula>"mineur"</formula>
    </cfRule>
  </conditionalFormatting>
  <conditionalFormatting sqref="E7">
    <cfRule type="cellIs" dxfId="1877" priority="13460" operator="equal">
      <formula>""</formula>
    </cfRule>
    <cfRule type="cellIs" dxfId="1876" priority="13461" operator="equal">
      <formula>"S/O"</formula>
    </cfRule>
    <cfRule type="cellIs" dxfId="1875" priority="13462" operator="equal">
      <formula>"Non passé"</formula>
    </cfRule>
    <cfRule type="cellIs" dxfId="1874" priority="13463" operator="equal">
      <formula>"OK"</formula>
    </cfRule>
    <cfRule type="cellIs" dxfId="1873" priority="13464" operator="equal">
      <formula>"Bloquant"</formula>
    </cfRule>
    <cfRule type="cellIs" dxfId="1872" priority="13465" operator="equal">
      <formula>"Majeur"</formula>
    </cfRule>
    <cfRule type="cellIs" dxfId="1871" priority="13466" operator="equal">
      <formula>"mineur"</formula>
    </cfRule>
  </conditionalFormatting>
  <conditionalFormatting sqref="AE7">
    <cfRule type="cellIs" dxfId="1870" priority="13446" operator="equal">
      <formula>""</formula>
    </cfRule>
    <cfRule type="cellIs" dxfId="1869" priority="13447" operator="equal">
      <formula>"S/O"</formula>
    </cfRule>
    <cfRule type="cellIs" dxfId="1868" priority="13448" operator="equal">
      <formula>"Non passé"</formula>
    </cfRule>
    <cfRule type="cellIs" dxfId="1867" priority="13449" operator="equal">
      <formula>"OK"</formula>
    </cfRule>
    <cfRule type="cellIs" dxfId="1866" priority="13450" operator="equal">
      <formula>"Bloquant"</formula>
    </cfRule>
    <cfRule type="cellIs" dxfId="1865" priority="13451" operator="equal">
      <formula>"Majeur"</formula>
    </cfRule>
    <cfRule type="cellIs" dxfId="1864" priority="13452" operator="equal">
      <formula>"mineur"</formula>
    </cfRule>
  </conditionalFormatting>
  <conditionalFormatting sqref="F7">
    <cfRule type="cellIs" dxfId="1863" priority="13439" operator="equal">
      <formula>""</formula>
    </cfRule>
    <cfRule type="cellIs" dxfId="1862" priority="13440" operator="equal">
      <formula>"S/O"</formula>
    </cfRule>
    <cfRule type="cellIs" dxfId="1861" priority="13441" operator="equal">
      <formula>"Non passé"</formula>
    </cfRule>
    <cfRule type="cellIs" dxfId="1860" priority="13442" operator="equal">
      <formula>"OK"</formula>
    </cfRule>
    <cfRule type="cellIs" dxfId="1859" priority="13443" operator="equal">
      <formula>"Bloquant"</formula>
    </cfRule>
    <cfRule type="cellIs" dxfId="1858" priority="13444" operator="equal">
      <formula>"Majeur"</formula>
    </cfRule>
    <cfRule type="cellIs" dxfId="1857" priority="13445" operator="equal">
      <formula>"mineur"</formula>
    </cfRule>
  </conditionalFormatting>
  <conditionalFormatting sqref="AF7">
    <cfRule type="cellIs" dxfId="1856" priority="13432" operator="equal">
      <formula>""</formula>
    </cfRule>
    <cfRule type="cellIs" dxfId="1855" priority="13433" operator="equal">
      <formula>"S/O"</formula>
    </cfRule>
    <cfRule type="cellIs" dxfId="1854" priority="13434" operator="equal">
      <formula>"Non passé"</formula>
    </cfRule>
    <cfRule type="cellIs" dxfId="1853" priority="13435" operator="equal">
      <formula>"OK"</formula>
    </cfRule>
    <cfRule type="cellIs" dxfId="1852" priority="13436" operator="equal">
      <formula>"Bloquant"</formula>
    </cfRule>
    <cfRule type="cellIs" dxfId="1851" priority="13437" operator="equal">
      <formula>"Majeur"</formula>
    </cfRule>
    <cfRule type="cellIs" dxfId="1850" priority="13438" operator="equal">
      <formula>"mineur"</formula>
    </cfRule>
  </conditionalFormatting>
  <conditionalFormatting sqref="AH5">
    <cfRule type="cellIs" dxfId="1849" priority="13359" operator="equal">
      <formula>"NOK"</formula>
    </cfRule>
    <cfRule type="cellIs" dxfId="1848" priority="13360" operator="equal">
      <formula>"RES"</formula>
    </cfRule>
    <cfRule type="cellIs" dxfId="1847" priority="13361" operator="equal">
      <formula>"OK"</formula>
    </cfRule>
  </conditionalFormatting>
  <conditionalFormatting sqref="E6">
    <cfRule type="cellIs" dxfId="1846" priority="13244" operator="equal">
      <formula>""</formula>
    </cfRule>
    <cfRule type="cellIs" dxfId="1845" priority="13245" operator="equal">
      <formula>"S/O"</formula>
    </cfRule>
    <cfRule type="cellIs" dxfId="1844" priority="13246" operator="equal">
      <formula>"Non passé"</formula>
    </cfRule>
    <cfRule type="cellIs" dxfId="1843" priority="13247" operator="equal">
      <formula>"OK"</formula>
    </cfRule>
    <cfRule type="cellIs" dxfId="1842" priority="13248" operator="equal">
      <formula>"Bloquant"</formula>
    </cfRule>
    <cfRule type="cellIs" dxfId="1841" priority="13249" operator="equal">
      <formula>"Majeur"</formula>
    </cfRule>
    <cfRule type="cellIs" dxfId="1840" priority="13250" operator="equal">
      <formula>"mineur"</formula>
    </cfRule>
  </conditionalFormatting>
  <conditionalFormatting sqref="AE6">
    <cfRule type="cellIs" dxfId="1839" priority="13230" operator="equal">
      <formula>""</formula>
    </cfRule>
    <cfRule type="cellIs" dxfId="1838" priority="13231" operator="equal">
      <formula>"S/O"</formula>
    </cfRule>
    <cfRule type="cellIs" dxfId="1837" priority="13232" operator="equal">
      <formula>"Non passé"</formula>
    </cfRule>
    <cfRule type="cellIs" dxfId="1836" priority="13233" operator="equal">
      <formula>"OK"</formula>
    </cfRule>
    <cfRule type="cellIs" dxfId="1835" priority="13234" operator="equal">
      <formula>"Bloquant"</formula>
    </cfRule>
    <cfRule type="cellIs" dxfId="1834" priority="13235" operator="equal">
      <formula>"Majeur"</formula>
    </cfRule>
    <cfRule type="cellIs" dxfId="1833" priority="13236" operator="equal">
      <formula>"mineur"</formula>
    </cfRule>
  </conditionalFormatting>
  <conditionalFormatting sqref="F6">
    <cfRule type="cellIs" dxfId="1832" priority="13223" operator="equal">
      <formula>""</formula>
    </cfRule>
    <cfRule type="cellIs" dxfId="1831" priority="13224" operator="equal">
      <formula>"S/O"</formula>
    </cfRule>
    <cfRule type="cellIs" dxfId="1830" priority="13225" operator="equal">
      <formula>"Non passé"</formula>
    </cfRule>
    <cfRule type="cellIs" dxfId="1829" priority="13226" operator="equal">
      <formula>"OK"</formula>
    </cfRule>
    <cfRule type="cellIs" dxfId="1828" priority="13227" operator="equal">
      <formula>"Bloquant"</formula>
    </cfRule>
    <cfRule type="cellIs" dxfId="1827" priority="13228" operator="equal">
      <formula>"Majeur"</formula>
    </cfRule>
    <cfRule type="cellIs" dxfId="1826" priority="13229" operator="equal">
      <formula>"mineur"</formula>
    </cfRule>
  </conditionalFormatting>
  <conditionalFormatting sqref="AF6">
    <cfRule type="cellIs" dxfId="1825" priority="13216" operator="equal">
      <formula>""</formula>
    </cfRule>
    <cfRule type="cellIs" dxfId="1824" priority="13217" operator="equal">
      <formula>"S/O"</formula>
    </cfRule>
    <cfRule type="cellIs" dxfId="1823" priority="13218" operator="equal">
      <formula>"Non passé"</formula>
    </cfRule>
    <cfRule type="cellIs" dxfId="1822" priority="13219" operator="equal">
      <formula>"OK"</formula>
    </cfRule>
    <cfRule type="cellIs" dxfId="1821" priority="13220" operator="equal">
      <formula>"Bloquant"</formula>
    </cfRule>
    <cfRule type="cellIs" dxfId="1820" priority="13221" operator="equal">
      <formula>"Majeur"</formula>
    </cfRule>
    <cfRule type="cellIs" dxfId="1819" priority="13222" operator="equal">
      <formula>"mineur"</formula>
    </cfRule>
  </conditionalFormatting>
  <conditionalFormatting sqref="AE3">
    <cfRule type="cellIs" dxfId="1818" priority="13139" operator="equal">
      <formula>""</formula>
    </cfRule>
    <cfRule type="cellIs" dxfId="1817" priority="13140" operator="equal">
      <formula>"S/O"</formula>
    </cfRule>
    <cfRule type="cellIs" dxfId="1816" priority="13141" operator="equal">
      <formula>"Non passé"</formula>
    </cfRule>
    <cfRule type="cellIs" dxfId="1815" priority="13142" operator="equal">
      <formula>"OK"</formula>
    </cfRule>
    <cfRule type="cellIs" dxfId="1814" priority="13143" operator="equal">
      <formula>"Bloquant"</formula>
    </cfRule>
    <cfRule type="cellIs" dxfId="1813" priority="13144" operator="equal">
      <formula>"Majeur"</formula>
    </cfRule>
    <cfRule type="cellIs" dxfId="1812" priority="13145" operator="equal">
      <formula>"mineur"</formula>
    </cfRule>
  </conditionalFormatting>
  <conditionalFormatting sqref="AH6:AH7">
    <cfRule type="cellIs" dxfId="1811" priority="13136" operator="equal">
      <formula>"NOK"</formula>
    </cfRule>
    <cfRule type="cellIs" dxfId="1810" priority="13137" operator="equal">
      <formula>"RES"</formula>
    </cfRule>
    <cfRule type="cellIs" dxfId="1809" priority="13138" operator="equal">
      <formula>"OK"</formula>
    </cfRule>
  </conditionalFormatting>
  <conditionalFormatting sqref="AH12">
    <cfRule type="cellIs" dxfId="1808" priority="13133" operator="equal">
      <formula>"NOK"</formula>
    </cfRule>
    <cfRule type="cellIs" dxfId="1807" priority="13134" operator="equal">
      <formula>"RES"</formula>
    </cfRule>
    <cfRule type="cellIs" dxfId="1806" priority="13135" operator="equal">
      <formula>"OK"</formula>
    </cfRule>
  </conditionalFormatting>
  <conditionalFormatting sqref="E12">
    <cfRule type="cellIs" dxfId="1805" priority="13126" operator="equal">
      <formula>""</formula>
    </cfRule>
    <cfRule type="cellIs" dxfId="1804" priority="13127" operator="equal">
      <formula>"S/O"</formula>
    </cfRule>
    <cfRule type="cellIs" dxfId="1803" priority="13128" operator="equal">
      <formula>"Non passé"</formula>
    </cfRule>
    <cfRule type="cellIs" dxfId="1802" priority="13129" operator="equal">
      <formula>"OK"</formula>
    </cfRule>
    <cfRule type="cellIs" dxfId="1801" priority="13130" operator="equal">
      <formula>"Bloquant"</formula>
    </cfRule>
    <cfRule type="cellIs" dxfId="1800" priority="13131" operator="equal">
      <formula>"Majeur"</formula>
    </cfRule>
    <cfRule type="cellIs" dxfId="1799" priority="13132" operator="equal">
      <formula>"mineur"</formula>
    </cfRule>
  </conditionalFormatting>
  <conditionalFormatting sqref="AE12">
    <cfRule type="cellIs" dxfId="1798" priority="13112" operator="equal">
      <formula>""</formula>
    </cfRule>
    <cfRule type="cellIs" dxfId="1797" priority="13113" operator="equal">
      <formula>"S/O"</formula>
    </cfRule>
    <cfRule type="cellIs" dxfId="1796" priority="13114" operator="equal">
      <formula>"Non passé"</formula>
    </cfRule>
    <cfRule type="cellIs" dxfId="1795" priority="13115" operator="equal">
      <formula>"OK"</formula>
    </cfRule>
    <cfRule type="cellIs" dxfId="1794" priority="13116" operator="equal">
      <formula>"Bloquant"</formula>
    </cfRule>
    <cfRule type="cellIs" dxfId="1793" priority="13117" operator="equal">
      <formula>"Majeur"</formula>
    </cfRule>
    <cfRule type="cellIs" dxfId="1792" priority="13118" operator="equal">
      <formula>"mineur"</formula>
    </cfRule>
  </conditionalFormatting>
  <conditionalFormatting sqref="F12">
    <cfRule type="cellIs" dxfId="1791" priority="13105" operator="equal">
      <formula>""</formula>
    </cfRule>
    <cfRule type="cellIs" dxfId="1790" priority="13106" operator="equal">
      <formula>"S/O"</formula>
    </cfRule>
    <cfRule type="cellIs" dxfId="1789" priority="13107" operator="equal">
      <formula>"Non passé"</formula>
    </cfRule>
    <cfRule type="cellIs" dxfId="1788" priority="13108" operator="equal">
      <formula>"OK"</formula>
    </cfRule>
    <cfRule type="cellIs" dxfId="1787" priority="13109" operator="equal">
      <formula>"Bloquant"</formula>
    </cfRule>
    <cfRule type="cellIs" dxfId="1786" priority="13110" operator="equal">
      <formula>"Majeur"</formula>
    </cfRule>
    <cfRule type="cellIs" dxfId="1785" priority="13111" operator="equal">
      <formula>"mineur"</formula>
    </cfRule>
  </conditionalFormatting>
  <conditionalFormatting sqref="AF12">
    <cfRule type="cellIs" dxfId="1784" priority="13098" operator="equal">
      <formula>""</formula>
    </cfRule>
    <cfRule type="cellIs" dxfId="1783" priority="13099" operator="equal">
      <formula>"S/O"</formula>
    </cfRule>
    <cfRule type="cellIs" dxfId="1782" priority="13100" operator="equal">
      <formula>"Non passé"</formula>
    </cfRule>
    <cfRule type="cellIs" dxfId="1781" priority="13101" operator="equal">
      <formula>"OK"</formula>
    </cfRule>
    <cfRule type="cellIs" dxfId="1780" priority="13102" operator="equal">
      <formula>"Bloquant"</formula>
    </cfRule>
    <cfRule type="cellIs" dxfId="1779" priority="13103" operator="equal">
      <formula>"Majeur"</formula>
    </cfRule>
    <cfRule type="cellIs" dxfId="1778" priority="13104" operator="equal">
      <formula>"mineur"</formula>
    </cfRule>
  </conditionalFormatting>
  <conditionalFormatting sqref="M7:N7">
    <cfRule type="cellIs" dxfId="1777" priority="12923" operator="equal">
      <formula>""</formula>
    </cfRule>
    <cfRule type="cellIs" dxfId="1776" priority="12924" operator="equal">
      <formula>"S/O"</formula>
    </cfRule>
    <cfRule type="cellIs" dxfId="1775" priority="12925" operator="equal">
      <formula>"Non passé"</formula>
    </cfRule>
    <cfRule type="cellIs" dxfId="1774" priority="12926" operator="equal">
      <formula>"OK"</formula>
    </cfRule>
    <cfRule type="cellIs" dxfId="1773" priority="12927" operator="equal">
      <formula>"Bloquant"</formula>
    </cfRule>
    <cfRule type="cellIs" dxfId="1772" priority="12928" operator="equal">
      <formula>"Majeur"</formula>
    </cfRule>
    <cfRule type="cellIs" dxfId="1771" priority="12929" operator="equal">
      <formula>"mineur"</formula>
    </cfRule>
  </conditionalFormatting>
  <conditionalFormatting sqref="M6:N6">
    <cfRule type="cellIs" dxfId="1770" priority="12895" operator="equal">
      <formula>""</formula>
    </cfRule>
    <cfRule type="cellIs" dxfId="1769" priority="12896" operator="equal">
      <formula>"S/O"</formula>
    </cfRule>
    <cfRule type="cellIs" dxfId="1768" priority="12897" operator="equal">
      <formula>"Non passé"</formula>
    </cfRule>
    <cfRule type="cellIs" dxfId="1767" priority="12898" operator="equal">
      <formula>"OK"</formula>
    </cfRule>
    <cfRule type="cellIs" dxfId="1766" priority="12899" operator="equal">
      <formula>"Bloquant"</formula>
    </cfRule>
    <cfRule type="cellIs" dxfId="1765" priority="12900" operator="equal">
      <formula>"Majeur"</formula>
    </cfRule>
    <cfRule type="cellIs" dxfId="1764" priority="12901" operator="equal">
      <formula>"mineur"</formula>
    </cfRule>
  </conditionalFormatting>
  <conditionalFormatting sqref="M3">
    <cfRule type="cellIs" dxfId="1763" priority="12881" operator="equal">
      <formula>""</formula>
    </cfRule>
    <cfRule type="cellIs" dxfId="1762" priority="12882" operator="equal">
      <formula>"S/O"</formula>
    </cfRule>
    <cfRule type="cellIs" dxfId="1761" priority="12883" operator="equal">
      <formula>"Non passé"</formula>
    </cfRule>
    <cfRule type="cellIs" dxfId="1760" priority="12884" operator="equal">
      <formula>"OK"</formula>
    </cfRule>
    <cfRule type="cellIs" dxfId="1759" priority="12885" operator="equal">
      <formula>"Bloquant"</formula>
    </cfRule>
    <cfRule type="cellIs" dxfId="1758" priority="12886" operator="equal">
      <formula>"Majeur"</formula>
    </cfRule>
    <cfRule type="cellIs" dxfId="1757" priority="12887" operator="equal">
      <formula>"mineur"</formula>
    </cfRule>
  </conditionalFormatting>
  <conditionalFormatting sqref="M12:N12">
    <cfRule type="cellIs" dxfId="1756" priority="12874" operator="equal">
      <formula>""</formula>
    </cfRule>
    <cfRule type="cellIs" dxfId="1755" priority="12875" operator="equal">
      <formula>"S/O"</formula>
    </cfRule>
    <cfRule type="cellIs" dxfId="1754" priority="12876" operator="equal">
      <formula>"Non passé"</formula>
    </cfRule>
    <cfRule type="cellIs" dxfId="1753" priority="12877" operator="equal">
      <formula>"OK"</formula>
    </cfRule>
    <cfRule type="cellIs" dxfId="1752" priority="12878" operator="equal">
      <formula>"Bloquant"</formula>
    </cfRule>
    <cfRule type="cellIs" dxfId="1751" priority="12879" operator="equal">
      <formula>"Majeur"</formula>
    </cfRule>
    <cfRule type="cellIs" dxfId="1750" priority="12880" operator="equal">
      <formula>"mineur"</formula>
    </cfRule>
  </conditionalFormatting>
  <conditionalFormatting sqref="M10:N10 M13:N18">
    <cfRule type="cellIs" dxfId="1749" priority="13021" operator="equal">
      <formula>""</formula>
    </cfRule>
    <cfRule type="cellIs" dxfId="1748" priority="13022" operator="equal">
      <formula>"S/O"</formula>
    </cfRule>
    <cfRule type="cellIs" dxfId="1747" priority="13023" operator="equal">
      <formula>"Non passé"</formula>
    </cfRule>
    <cfRule type="cellIs" dxfId="1746" priority="13024" operator="equal">
      <formula>"OK"</formula>
    </cfRule>
    <cfRule type="cellIs" dxfId="1745" priority="13025" operator="equal">
      <formula>"Bloquant"</formula>
    </cfRule>
    <cfRule type="cellIs" dxfId="1744" priority="13026" operator="equal">
      <formula>"Majeur"</formula>
    </cfRule>
    <cfRule type="cellIs" dxfId="1743" priority="13027" operator="equal">
      <formula>"mineur"</formula>
    </cfRule>
  </conditionalFormatting>
  <conditionalFormatting sqref="M11:N11">
    <cfRule type="cellIs" dxfId="1742" priority="12965" operator="equal">
      <formula>""</formula>
    </cfRule>
    <cfRule type="cellIs" dxfId="1741" priority="12966" operator="equal">
      <formula>"S/O"</formula>
    </cfRule>
    <cfRule type="cellIs" dxfId="1740" priority="12967" operator="equal">
      <formula>"Non passé"</formula>
    </cfRule>
    <cfRule type="cellIs" dxfId="1739" priority="12968" operator="equal">
      <formula>"OK"</formula>
    </cfRule>
    <cfRule type="cellIs" dxfId="1738" priority="12969" operator="equal">
      <formula>"Bloquant"</formula>
    </cfRule>
    <cfRule type="cellIs" dxfId="1737" priority="12970" operator="equal">
      <formula>"Majeur"</formula>
    </cfRule>
    <cfRule type="cellIs" dxfId="1736" priority="12971" operator="equal">
      <formula>"mineur"</formula>
    </cfRule>
  </conditionalFormatting>
  <conditionalFormatting sqref="M8:N8">
    <cfRule type="cellIs" dxfId="1735" priority="12951" operator="equal">
      <formula>""</formula>
    </cfRule>
    <cfRule type="cellIs" dxfId="1734" priority="12952" operator="equal">
      <formula>"S/O"</formula>
    </cfRule>
    <cfRule type="cellIs" dxfId="1733" priority="12953" operator="equal">
      <formula>"Non passé"</formula>
    </cfRule>
    <cfRule type="cellIs" dxfId="1732" priority="12954" operator="equal">
      <formula>"OK"</formula>
    </cfRule>
    <cfRule type="cellIs" dxfId="1731" priority="12955" operator="equal">
      <formula>"Bloquant"</formula>
    </cfRule>
    <cfRule type="cellIs" dxfId="1730" priority="12956" operator="equal">
      <formula>"Majeur"</formula>
    </cfRule>
    <cfRule type="cellIs" dxfId="1729" priority="12957" operator="equal">
      <formula>"mineur"</formula>
    </cfRule>
  </conditionalFormatting>
  <conditionalFormatting sqref="M9:N9">
    <cfRule type="cellIs" dxfId="1728" priority="12937" operator="equal">
      <formula>""</formula>
    </cfRule>
    <cfRule type="cellIs" dxfId="1727" priority="12938" operator="equal">
      <formula>"S/O"</formula>
    </cfRule>
    <cfRule type="cellIs" dxfId="1726" priority="12939" operator="equal">
      <formula>"Non passé"</formula>
    </cfRule>
    <cfRule type="cellIs" dxfId="1725" priority="12940" operator="equal">
      <formula>"OK"</formula>
    </cfRule>
    <cfRule type="cellIs" dxfId="1724" priority="12941" operator="equal">
      <formula>"Bloquant"</formula>
    </cfRule>
    <cfRule type="cellIs" dxfId="1723" priority="12942" operator="equal">
      <formula>"Majeur"</formula>
    </cfRule>
    <cfRule type="cellIs" dxfId="1722" priority="12943" operator="equal">
      <formula>"mineur"</formula>
    </cfRule>
  </conditionalFormatting>
  <conditionalFormatting sqref="I10 I13:I18">
    <cfRule type="cellIs" dxfId="1721" priority="12860" operator="equal">
      <formula>""</formula>
    </cfRule>
    <cfRule type="cellIs" dxfId="1720" priority="12861" operator="equal">
      <formula>"S/O"</formula>
    </cfRule>
    <cfRule type="cellIs" dxfId="1719" priority="12862" operator="equal">
      <formula>"Non passé"</formula>
    </cfRule>
    <cfRule type="cellIs" dxfId="1718" priority="12863" operator="equal">
      <formula>"OK"</formula>
    </cfRule>
    <cfRule type="cellIs" dxfId="1717" priority="12864" operator="equal">
      <formula>"Bloquant"</formula>
    </cfRule>
    <cfRule type="cellIs" dxfId="1716" priority="12865" operator="equal">
      <formula>"Majeur"</formula>
    </cfRule>
    <cfRule type="cellIs" dxfId="1715" priority="12866" operator="equal">
      <formula>"mineur"</formula>
    </cfRule>
  </conditionalFormatting>
  <conditionalFormatting sqref="J10 J13:J18">
    <cfRule type="cellIs" dxfId="1714" priority="12832" operator="equal">
      <formula>""</formula>
    </cfRule>
    <cfRule type="cellIs" dxfId="1713" priority="12833" operator="equal">
      <formula>"S/O"</formula>
    </cfRule>
    <cfRule type="cellIs" dxfId="1712" priority="12834" operator="equal">
      <formula>"Non passé"</formula>
    </cfRule>
    <cfRule type="cellIs" dxfId="1711" priority="12835" operator="equal">
      <formula>"OK"</formula>
    </cfRule>
    <cfRule type="cellIs" dxfId="1710" priority="12836" operator="equal">
      <formula>"Bloquant"</formula>
    </cfRule>
    <cfRule type="cellIs" dxfId="1709" priority="12837" operator="equal">
      <formula>"Majeur"</formula>
    </cfRule>
    <cfRule type="cellIs" dxfId="1708" priority="12838" operator="equal">
      <formula>"mineur"</formula>
    </cfRule>
  </conditionalFormatting>
  <conditionalFormatting sqref="I11">
    <cfRule type="cellIs" dxfId="1707" priority="12804" operator="equal">
      <formula>""</formula>
    </cfRule>
    <cfRule type="cellIs" dxfId="1706" priority="12805" operator="equal">
      <formula>"S/O"</formula>
    </cfRule>
    <cfRule type="cellIs" dxfId="1705" priority="12806" operator="equal">
      <formula>"Non passé"</formula>
    </cfRule>
    <cfRule type="cellIs" dxfId="1704" priority="12807" operator="equal">
      <formula>"OK"</formula>
    </cfRule>
    <cfRule type="cellIs" dxfId="1703" priority="12808" operator="equal">
      <formula>"Bloquant"</formula>
    </cfRule>
    <cfRule type="cellIs" dxfId="1702" priority="12809" operator="equal">
      <formula>"Majeur"</formula>
    </cfRule>
    <cfRule type="cellIs" dxfId="1701" priority="12810" operator="equal">
      <formula>"mineur"</formula>
    </cfRule>
  </conditionalFormatting>
  <conditionalFormatting sqref="J11">
    <cfRule type="cellIs" dxfId="1700" priority="12797" operator="equal">
      <formula>""</formula>
    </cfRule>
    <cfRule type="cellIs" dxfId="1699" priority="12798" operator="equal">
      <formula>"S/O"</formula>
    </cfRule>
    <cfRule type="cellIs" dxfId="1698" priority="12799" operator="equal">
      <formula>"Non passé"</formula>
    </cfRule>
    <cfRule type="cellIs" dxfId="1697" priority="12800" operator="equal">
      <formula>"OK"</formula>
    </cfRule>
    <cfRule type="cellIs" dxfId="1696" priority="12801" operator="equal">
      <formula>"Bloquant"</formula>
    </cfRule>
    <cfRule type="cellIs" dxfId="1695" priority="12802" operator="equal">
      <formula>"Majeur"</formula>
    </cfRule>
    <cfRule type="cellIs" dxfId="1694" priority="12803" operator="equal">
      <formula>"mineur"</formula>
    </cfRule>
  </conditionalFormatting>
  <conditionalFormatting sqref="I8">
    <cfRule type="cellIs" dxfId="1693" priority="12790" operator="equal">
      <formula>""</formula>
    </cfRule>
    <cfRule type="cellIs" dxfId="1692" priority="12791" operator="equal">
      <formula>"S/O"</formula>
    </cfRule>
    <cfRule type="cellIs" dxfId="1691" priority="12792" operator="equal">
      <formula>"Non passé"</formula>
    </cfRule>
    <cfRule type="cellIs" dxfId="1690" priority="12793" operator="equal">
      <formula>"OK"</formula>
    </cfRule>
    <cfRule type="cellIs" dxfId="1689" priority="12794" operator="equal">
      <formula>"Bloquant"</formula>
    </cfRule>
    <cfRule type="cellIs" dxfId="1688" priority="12795" operator="equal">
      <formula>"Majeur"</formula>
    </cfRule>
    <cfRule type="cellIs" dxfId="1687" priority="12796" operator="equal">
      <formula>"mineur"</formula>
    </cfRule>
  </conditionalFormatting>
  <conditionalFormatting sqref="J8">
    <cfRule type="cellIs" dxfId="1686" priority="12783" operator="equal">
      <formula>""</formula>
    </cfRule>
    <cfRule type="cellIs" dxfId="1685" priority="12784" operator="equal">
      <formula>"S/O"</formula>
    </cfRule>
    <cfRule type="cellIs" dxfId="1684" priority="12785" operator="equal">
      <formula>"Non passé"</formula>
    </cfRule>
    <cfRule type="cellIs" dxfId="1683" priority="12786" operator="equal">
      <formula>"OK"</formula>
    </cfRule>
    <cfRule type="cellIs" dxfId="1682" priority="12787" operator="equal">
      <formula>"Bloquant"</formula>
    </cfRule>
    <cfRule type="cellIs" dxfId="1681" priority="12788" operator="equal">
      <formula>"Majeur"</formula>
    </cfRule>
    <cfRule type="cellIs" dxfId="1680" priority="12789" operator="equal">
      <formula>"mineur"</formula>
    </cfRule>
  </conditionalFormatting>
  <conditionalFormatting sqref="I9">
    <cfRule type="cellIs" dxfId="1679" priority="12776" operator="equal">
      <formula>""</formula>
    </cfRule>
    <cfRule type="cellIs" dxfId="1678" priority="12777" operator="equal">
      <formula>"S/O"</formula>
    </cfRule>
    <cfRule type="cellIs" dxfId="1677" priority="12778" operator="equal">
      <formula>"Non passé"</formula>
    </cfRule>
    <cfRule type="cellIs" dxfId="1676" priority="12779" operator="equal">
      <formula>"OK"</formula>
    </cfRule>
    <cfRule type="cellIs" dxfId="1675" priority="12780" operator="equal">
      <formula>"Bloquant"</formula>
    </cfRule>
    <cfRule type="cellIs" dxfId="1674" priority="12781" operator="equal">
      <formula>"Majeur"</formula>
    </cfRule>
    <cfRule type="cellIs" dxfId="1673" priority="12782" operator="equal">
      <formula>"mineur"</formula>
    </cfRule>
  </conditionalFormatting>
  <conditionalFormatting sqref="J9">
    <cfRule type="cellIs" dxfId="1672" priority="12769" operator="equal">
      <formula>""</formula>
    </cfRule>
    <cfRule type="cellIs" dxfId="1671" priority="12770" operator="equal">
      <formula>"S/O"</formula>
    </cfRule>
    <cfRule type="cellIs" dxfId="1670" priority="12771" operator="equal">
      <formula>"Non passé"</formula>
    </cfRule>
    <cfRule type="cellIs" dxfId="1669" priority="12772" operator="equal">
      <formula>"OK"</formula>
    </cfRule>
    <cfRule type="cellIs" dxfId="1668" priority="12773" operator="equal">
      <formula>"Bloquant"</formula>
    </cfRule>
    <cfRule type="cellIs" dxfId="1667" priority="12774" operator="equal">
      <formula>"Majeur"</formula>
    </cfRule>
    <cfRule type="cellIs" dxfId="1666" priority="12775" operator="equal">
      <formula>"mineur"</formula>
    </cfRule>
  </conditionalFormatting>
  <conditionalFormatting sqref="I7">
    <cfRule type="cellIs" dxfId="1665" priority="12762" operator="equal">
      <formula>""</formula>
    </cfRule>
    <cfRule type="cellIs" dxfId="1664" priority="12763" operator="equal">
      <formula>"S/O"</formula>
    </cfRule>
    <cfRule type="cellIs" dxfId="1663" priority="12764" operator="equal">
      <formula>"Non passé"</formula>
    </cfRule>
    <cfRule type="cellIs" dxfId="1662" priority="12765" operator="equal">
      <formula>"OK"</formula>
    </cfRule>
    <cfRule type="cellIs" dxfId="1661" priority="12766" operator="equal">
      <formula>"Bloquant"</formula>
    </cfRule>
    <cfRule type="cellIs" dxfId="1660" priority="12767" operator="equal">
      <formula>"Majeur"</formula>
    </cfRule>
    <cfRule type="cellIs" dxfId="1659" priority="12768" operator="equal">
      <formula>"mineur"</formula>
    </cfRule>
  </conditionalFormatting>
  <conditionalFormatting sqref="J7">
    <cfRule type="cellIs" dxfId="1658" priority="12755" operator="equal">
      <formula>""</formula>
    </cfRule>
    <cfRule type="cellIs" dxfId="1657" priority="12756" operator="equal">
      <formula>"S/O"</formula>
    </cfRule>
    <cfRule type="cellIs" dxfId="1656" priority="12757" operator="equal">
      <formula>"Non passé"</formula>
    </cfRule>
    <cfRule type="cellIs" dxfId="1655" priority="12758" operator="equal">
      <formula>"OK"</formula>
    </cfRule>
    <cfRule type="cellIs" dxfId="1654" priority="12759" operator="equal">
      <formula>"Bloquant"</formula>
    </cfRule>
    <cfRule type="cellIs" dxfId="1653" priority="12760" operator="equal">
      <formula>"Majeur"</formula>
    </cfRule>
    <cfRule type="cellIs" dxfId="1652" priority="12761" operator="equal">
      <formula>"mineur"</formula>
    </cfRule>
  </conditionalFormatting>
  <conditionalFormatting sqref="I6">
    <cfRule type="cellIs" dxfId="1651" priority="12734" operator="equal">
      <formula>""</formula>
    </cfRule>
    <cfRule type="cellIs" dxfId="1650" priority="12735" operator="equal">
      <formula>"S/O"</formula>
    </cfRule>
    <cfRule type="cellIs" dxfId="1649" priority="12736" operator="equal">
      <formula>"Non passé"</formula>
    </cfRule>
    <cfRule type="cellIs" dxfId="1648" priority="12737" operator="equal">
      <formula>"OK"</formula>
    </cfRule>
    <cfRule type="cellIs" dxfId="1647" priority="12738" operator="equal">
      <formula>"Bloquant"</formula>
    </cfRule>
    <cfRule type="cellIs" dxfId="1646" priority="12739" operator="equal">
      <formula>"Majeur"</formula>
    </cfRule>
    <cfRule type="cellIs" dxfId="1645" priority="12740" operator="equal">
      <formula>"mineur"</formula>
    </cfRule>
  </conditionalFormatting>
  <conditionalFormatting sqref="J6">
    <cfRule type="cellIs" dxfId="1644" priority="12727" operator="equal">
      <formula>""</formula>
    </cfRule>
    <cfRule type="cellIs" dxfId="1643" priority="12728" operator="equal">
      <formula>"S/O"</formula>
    </cfRule>
    <cfRule type="cellIs" dxfId="1642" priority="12729" operator="equal">
      <formula>"Non passé"</formula>
    </cfRule>
    <cfRule type="cellIs" dxfId="1641" priority="12730" operator="equal">
      <formula>"OK"</formula>
    </cfRule>
    <cfRule type="cellIs" dxfId="1640" priority="12731" operator="equal">
      <formula>"Bloquant"</formula>
    </cfRule>
    <cfRule type="cellIs" dxfId="1639" priority="12732" operator="equal">
      <formula>"Majeur"</formula>
    </cfRule>
    <cfRule type="cellIs" dxfId="1638" priority="12733" operator="equal">
      <formula>"mineur"</formula>
    </cfRule>
  </conditionalFormatting>
  <conditionalFormatting sqref="I3">
    <cfRule type="cellIs" dxfId="1637" priority="12720" operator="equal">
      <formula>""</formula>
    </cfRule>
    <cfRule type="cellIs" dxfId="1636" priority="12721" operator="equal">
      <formula>"S/O"</formula>
    </cfRule>
    <cfRule type="cellIs" dxfId="1635" priority="12722" operator="equal">
      <formula>"Non passé"</formula>
    </cfRule>
    <cfRule type="cellIs" dxfId="1634" priority="12723" operator="equal">
      <formula>"OK"</formula>
    </cfRule>
    <cfRule type="cellIs" dxfId="1633" priority="12724" operator="equal">
      <formula>"Bloquant"</formula>
    </cfRule>
    <cfRule type="cellIs" dxfId="1632" priority="12725" operator="equal">
      <formula>"Majeur"</formula>
    </cfRule>
    <cfRule type="cellIs" dxfId="1631" priority="12726" operator="equal">
      <formula>"mineur"</formula>
    </cfRule>
  </conditionalFormatting>
  <conditionalFormatting sqref="I12">
    <cfRule type="cellIs" dxfId="1630" priority="12713" operator="equal">
      <formula>""</formula>
    </cfRule>
    <cfRule type="cellIs" dxfId="1629" priority="12714" operator="equal">
      <formula>"S/O"</formula>
    </cfRule>
    <cfRule type="cellIs" dxfId="1628" priority="12715" operator="equal">
      <formula>"Non passé"</formula>
    </cfRule>
    <cfRule type="cellIs" dxfId="1627" priority="12716" operator="equal">
      <formula>"OK"</formula>
    </cfRule>
    <cfRule type="cellIs" dxfId="1626" priority="12717" operator="equal">
      <formula>"Bloquant"</formula>
    </cfRule>
    <cfRule type="cellIs" dxfId="1625" priority="12718" operator="equal">
      <formula>"Majeur"</formula>
    </cfRule>
    <cfRule type="cellIs" dxfId="1624" priority="12719" operator="equal">
      <formula>"mineur"</formula>
    </cfRule>
  </conditionalFormatting>
  <conditionalFormatting sqref="J12">
    <cfRule type="cellIs" dxfId="1623" priority="12706" operator="equal">
      <formula>""</formula>
    </cfRule>
    <cfRule type="cellIs" dxfId="1622" priority="12707" operator="equal">
      <formula>"S/O"</formula>
    </cfRule>
    <cfRule type="cellIs" dxfId="1621" priority="12708" operator="equal">
      <formula>"Non passé"</formula>
    </cfRule>
    <cfRule type="cellIs" dxfId="1620" priority="12709" operator="equal">
      <formula>"OK"</formula>
    </cfRule>
    <cfRule type="cellIs" dxfId="1619" priority="12710" operator="equal">
      <formula>"Bloquant"</formula>
    </cfRule>
    <cfRule type="cellIs" dxfId="1618" priority="12711" operator="equal">
      <formula>"Majeur"</formula>
    </cfRule>
    <cfRule type="cellIs" dxfId="1617" priority="12712" operator="equal">
      <formula>"mineur"</formula>
    </cfRule>
  </conditionalFormatting>
  <conditionalFormatting sqref="G10 G13:G18">
    <cfRule type="cellIs" dxfId="1616" priority="12699" operator="equal">
      <formula>""</formula>
    </cfRule>
    <cfRule type="cellIs" dxfId="1615" priority="12700" operator="equal">
      <formula>"S/O"</formula>
    </cfRule>
    <cfRule type="cellIs" dxfId="1614" priority="12701" operator="equal">
      <formula>"Non passé"</formula>
    </cfRule>
    <cfRule type="cellIs" dxfId="1613" priority="12702" operator="equal">
      <formula>"OK"</formula>
    </cfRule>
    <cfRule type="cellIs" dxfId="1612" priority="12703" operator="equal">
      <formula>"Bloquant"</formula>
    </cfRule>
    <cfRule type="cellIs" dxfId="1611" priority="12704" operator="equal">
      <formula>"Majeur"</formula>
    </cfRule>
    <cfRule type="cellIs" dxfId="1610" priority="12705" operator="equal">
      <formula>"mineur"</formula>
    </cfRule>
  </conditionalFormatting>
  <conditionalFormatting sqref="H10 H13:H18">
    <cfRule type="cellIs" dxfId="1609" priority="12671" operator="equal">
      <formula>""</formula>
    </cfRule>
    <cfRule type="cellIs" dxfId="1608" priority="12672" operator="equal">
      <formula>"S/O"</formula>
    </cfRule>
    <cfRule type="cellIs" dxfId="1607" priority="12673" operator="equal">
      <formula>"Non passé"</formula>
    </cfRule>
    <cfRule type="cellIs" dxfId="1606" priority="12674" operator="equal">
      <formula>"OK"</formula>
    </cfRule>
    <cfRule type="cellIs" dxfId="1605" priority="12675" operator="equal">
      <formula>"Bloquant"</formula>
    </cfRule>
    <cfRule type="cellIs" dxfId="1604" priority="12676" operator="equal">
      <formula>"Majeur"</formula>
    </cfRule>
    <cfRule type="cellIs" dxfId="1603" priority="12677" operator="equal">
      <formula>"mineur"</formula>
    </cfRule>
  </conditionalFormatting>
  <conditionalFormatting sqref="G11">
    <cfRule type="cellIs" dxfId="1602" priority="12643" operator="equal">
      <formula>""</formula>
    </cfRule>
    <cfRule type="cellIs" dxfId="1601" priority="12644" operator="equal">
      <formula>"S/O"</formula>
    </cfRule>
    <cfRule type="cellIs" dxfId="1600" priority="12645" operator="equal">
      <formula>"Non passé"</formula>
    </cfRule>
    <cfRule type="cellIs" dxfId="1599" priority="12646" operator="equal">
      <formula>"OK"</formula>
    </cfRule>
    <cfRule type="cellIs" dxfId="1598" priority="12647" operator="equal">
      <formula>"Bloquant"</formula>
    </cfRule>
    <cfRule type="cellIs" dxfId="1597" priority="12648" operator="equal">
      <formula>"Majeur"</formula>
    </cfRule>
    <cfRule type="cellIs" dxfId="1596" priority="12649" operator="equal">
      <formula>"mineur"</formula>
    </cfRule>
  </conditionalFormatting>
  <conditionalFormatting sqref="H11">
    <cfRule type="cellIs" dxfId="1595" priority="12636" operator="equal">
      <formula>""</formula>
    </cfRule>
    <cfRule type="cellIs" dxfId="1594" priority="12637" operator="equal">
      <formula>"S/O"</formula>
    </cfRule>
    <cfRule type="cellIs" dxfId="1593" priority="12638" operator="equal">
      <formula>"Non passé"</formula>
    </cfRule>
    <cfRule type="cellIs" dxfId="1592" priority="12639" operator="equal">
      <formula>"OK"</formula>
    </cfRule>
    <cfRule type="cellIs" dxfId="1591" priority="12640" operator="equal">
      <formula>"Bloquant"</formula>
    </cfRule>
    <cfRule type="cellIs" dxfId="1590" priority="12641" operator="equal">
      <formula>"Majeur"</formula>
    </cfRule>
    <cfRule type="cellIs" dxfId="1589" priority="12642" operator="equal">
      <formula>"mineur"</formula>
    </cfRule>
  </conditionalFormatting>
  <conditionalFormatting sqref="G8">
    <cfRule type="cellIs" dxfId="1588" priority="12629" operator="equal">
      <formula>""</formula>
    </cfRule>
    <cfRule type="cellIs" dxfId="1587" priority="12630" operator="equal">
      <formula>"S/O"</formula>
    </cfRule>
    <cfRule type="cellIs" dxfId="1586" priority="12631" operator="equal">
      <formula>"Non passé"</formula>
    </cfRule>
    <cfRule type="cellIs" dxfId="1585" priority="12632" operator="equal">
      <formula>"OK"</formula>
    </cfRule>
    <cfRule type="cellIs" dxfId="1584" priority="12633" operator="equal">
      <formula>"Bloquant"</formula>
    </cfRule>
    <cfRule type="cellIs" dxfId="1583" priority="12634" operator="equal">
      <formula>"Majeur"</formula>
    </cfRule>
    <cfRule type="cellIs" dxfId="1582" priority="12635" operator="equal">
      <formula>"mineur"</formula>
    </cfRule>
  </conditionalFormatting>
  <conditionalFormatting sqref="H8">
    <cfRule type="cellIs" dxfId="1581" priority="12622" operator="equal">
      <formula>""</formula>
    </cfRule>
    <cfRule type="cellIs" dxfId="1580" priority="12623" operator="equal">
      <formula>"S/O"</formula>
    </cfRule>
    <cfRule type="cellIs" dxfId="1579" priority="12624" operator="equal">
      <formula>"Non passé"</formula>
    </cfRule>
    <cfRule type="cellIs" dxfId="1578" priority="12625" operator="equal">
      <formula>"OK"</formula>
    </cfRule>
    <cfRule type="cellIs" dxfId="1577" priority="12626" operator="equal">
      <formula>"Bloquant"</formula>
    </cfRule>
    <cfRule type="cellIs" dxfId="1576" priority="12627" operator="equal">
      <formula>"Majeur"</formula>
    </cfRule>
    <cfRule type="cellIs" dxfId="1575" priority="12628" operator="equal">
      <formula>"mineur"</formula>
    </cfRule>
  </conditionalFormatting>
  <conditionalFormatting sqref="G9">
    <cfRule type="cellIs" dxfId="1574" priority="12615" operator="equal">
      <formula>""</formula>
    </cfRule>
    <cfRule type="cellIs" dxfId="1573" priority="12616" operator="equal">
      <formula>"S/O"</formula>
    </cfRule>
    <cfRule type="cellIs" dxfId="1572" priority="12617" operator="equal">
      <formula>"Non passé"</formula>
    </cfRule>
    <cfRule type="cellIs" dxfId="1571" priority="12618" operator="equal">
      <formula>"OK"</formula>
    </cfRule>
    <cfRule type="cellIs" dxfId="1570" priority="12619" operator="equal">
      <formula>"Bloquant"</formula>
    </cfRule>
    <cfRule type="cellIs" dxfId="1569" priority="12620" operator="equal">
      <formula>"Majeur"</formula>
    </cfRule>
    <cfRule type="cellIs" dxfId="1568" priority="12621" operator="equal">
      <formula>"mineur"</formula>
    </cfRule>
  </conditionalFormatting>
  <conditionalFormatting sqref="H9">
    <cfRule type="cellIs" dxfId="1567" priority="12608" operator="equal">
      <formula>""</formula>
    </cfRule>
    <cfRule type="cellIs" dxfId="1566" priority="12609" operator="equal">
      <formula>"S/O"</formula>
    </cfRule>
    <cfRule type="cellIs" dxfId="1565" priority="12610" operator="equal">
      <formula>"Non passé"</formula>
    </cfRule>
    <cfRule type="cellIs" dxfId="1564" priority="12611" operator="equal">
      <formula>"OK"</formula>
    </cfRule>
    <cfRule type="cellIs" dxfId="1563" priority="12612" operator="equal">
      <formula>"Bloquant"</formula>
    </cfRule>
    <cfRule type="cellIs" dxfId="1562" priority="12613" operator="equal">
      <formula>"Majeur"</formula>
    </cfRule>
    <cfRule type="cellIs" dxfId="1561" priority="12614" operator="equal">
      <formula>"mineur"</formula>
    </cfRule>
  </conditionalFormatting>
  <conditionalFormatting sqref="G7">
    <cfRule type="cellIs" dxfId="1560" priority="12601" operator="equal">
      <formula>""</formula>
    </cfRule>
    <cfRule type="cellIs" dxfId="1559" priority="12602" operator="equal">
      <formula>"S/O"</formula>
    </cfRule>
    <cfRule type="cellIs" dxfId="1558" priority="12603" operator="equal">
      <formula>"Non passé"</formula>
    </cfRule>
    <cfRule type="cellIs" dxfId="1557" priority="12604" operator="equal">
      <formula>"OK"</formula>
    </cfRule>
    <cfRule type="cellIs" dxfId="1556" priority="12605" operator="equal">
      <formula>"Bloquant"</formula>
    </cfRule>
    <cfRule type="cellIs" dxfId="1555" priority="12606" operator="equal">
      <formula>"Majeur"</formula>
    </cfRule>
    <cfRule type="cellIs" dxfId="1554" priority="12607" operator="equal">
      <formula>"mineur"</formula>
    </cfRule>
  </conditionalFormatting>
  <conditionalFormatting sqref="H7">
    <cfRule type="cellIs" dxfId="1553" priority="12594" operator="equal">
      <formula>""</formula>
    </cfRule>
    <cfRule type="cellIs" dxfId="1552" priority="12595" operator="equal">
      <formula>"S/O"</formula>
    </cfRule>
    <cfRule type="cellIs" dxfId="1551" priority="12596" operator="equal">
      <formula>"Non passé"</formula>
    </cfRule>
    <cfRule type="cellIs" dxfId="1550" priority="12597" operator="equal">
      <formula>"OK"</formula>
    </cfRule>
    <cfRule type="cellIs" dxfId="1549" priority="12598" operator="equal">
      <formula>"Bloquant"</formula>
    </cfRule>
    <cfRule type="cellIs" dxfId="1548" priority="12599" operator="equal">
      <formula>"Majeur"</formula>
    </cfRule>
    <cfRule type="cellIs" dxfId="1547" priority="12600" operator="equal">
      <formula>"mineur"</formula>
    </cfRule>
  </conditionalFormatting>
  <conditionalFormatting sqref="G6">
    <cfRule type="cellIs" dxfId="1546" priority="12573" operator="equal">
      <formula>""</formula>
    </cfRule>
    <cfRule type="cellIs" dxfId="1545" priority="12574" operator="equal">
      <formula>"S/O"</formula>
    </cfRule>
    <cfRule type="cellIs" dxfId="1544" priority="12575" operator="equal">
      <formula>"Non passé"</formula>
    </cfRule>
    <cfRule type="cellIs" dxfId="1543" priority="12576" operator="equal">
      <formula>"OK"</formula>
    </cfRule>
    <cfRule type="cellIs" dxfId="1542" priority="12577" operator="equal">
      <formula>"Bloquant"</formula>
    </cfRule>
    <cfRule type="cellIs" dxfId="1541" priority="12578" operator="equal">
      <formula>"Majeur"</formula>
    </cfRule>
    <cfRule type="cellIs" dxfId="1540" priority="12579" operator="equal">
      <formula>"mineur"</formula>
    </cfRule>
  </conditionalFormatting>
  <conditionalFormatting sqref="H6">
    <cfRule type="cellIs" dxfId="1539" priority="12566" operator="equal">
      <formula>""</formula>
    </cfRule>
    <cfRule type="cellIs" dxfId="1538" priority="12567" operator="equal">
      <formula>"S/O"</formula>
    </cfRule>
    <cfRule type="cellIs" dxfId="1537" priority="12568" operator="equal">
      <formula>"Non passé"</formula>
    </cfRule>
    <cfRule type="cellIs" dxfId="1536" priority="12569" operator="equal">
      <formula>"OK"</formula>
    </cfRule>
    <cfRule type="cellIs" dxfId="1535" priority="12570" operator="equal">
      <formula>"Bloquant"</formula>
    </cfRule>
    <cfRule type="cellIs" dxfId="1534" priority="12571" operator="equal">
      <formula>"Majeur"</formula>
    </cfRule>
    <cfRule type="cellIs" dxfId="1533" priority="12572" operator="equal">
      <formula>"mineur"</formula>
    </cfRule>
  </conditionalFormatting>
  <conditionalFormatting sqref="G3">
    <cfRule type="cellIs" dxfId="1532" priority="12559" operator="equal">
      <formula>""</formula>
    </cfRule>
    <cfRule type="cellIs" dxfId="1531" priority="12560" operator="equal">
      <formula>"S/O"</formula>
    </cfRule>
    <cfRule type="cellIs" dxfId="1530" priority="12561" operator="equal">
      <formula>"Non passé"</formula>
    </cfRule>
    <cfRule type="cellIs" dxfId="1529" priority="12562" operator="equal">
      <formula>"OK"</formula>
    </cfRule>
    <cfRule type="cellIs" dxfId="1528" priority="12563" operator="equal">
      <formula>"Bloquant"</formula>
    </cfRule>
    <cfRule type="cellIs" dxfId="1527" priority="12564" operator="equal">
      <formula>"Majeur"</formula>
    </cfRule>
    <cfRule type="cellIs" dxfId="1526" priority="12565" operator="equal">
      <formula>"mineur"</formula>
    </cfRule>
  </conditionalFormatting>
  <conditionalFormatting sqref="G12">
    <cfRule type="cellIs" dxfId="1525" priority="12552" operator="equal">
      <formula>""</formula>
    </cfRule>
    <cfRule type="cellIs" dxfId="1524" priority="12553" operator="equal">
      <formula>"S/O"</formula>
    </cfRule>
    <cfRule type="cellIs" dxfId="1523" priority="12554" operator="equal">
      <formula>"Non passé"</formula>
    </cfRule>
    <cfRule type="cellIs" dxfId="1522" priority="12555" operator="equal">
      <formula>"OK"</formula>
    </cfRule>
    <cfRule type="cellIs" dxfId="1521" priority="12556" operator="equal">
      <formula>"Bloquant"</formula>
    </cfRule>
    <cfRule type="cellIs" dxfId="1520" priority="12557" operator="equal">
      <formula>"Majeur"</formula>
    </cfRule>
    <cfRule type="cellIs" dxfId="1519" priority="12558" operator="equal">
      <formula>"mineur"</formula>
    </cfRule>
  </conditionalFormatting>
  <conditionalFormatting sqref="H12">
    <cfRule type="cellIs" dxfId="1518" priority="12545" operator="equal">
      <formula>""</formula>
    </cfRule>
    <cfRule type="cellIs" dxfId="1517" priority="12546" operator="equal">
      <formula>"S/O"</formula>
    </cfRule>
    <cfRule type="cellIs" dxfId="1516" priority="12547" operator="equal">
      <formula>"Non passé"</formula>
    </cfRule>
    <cfRule type="cellIs" dxfId="1515" priority="12548" operator="equal">
      <formula>"OK"</formula>
    </cfRule>
    <cfRule type="cellIs" dxfId="1514" priority="12549" operator="equal">
      <formula>"Bloquant"</formula>
    </cfRule>
    <cfRule type="cellIs" dxfId="1513" priority="12550" operator="equal">
      <formula>"Majeur"</formula>
    </cfRule>
    <cfRule type="cellIs" dxfId="1512" priority="12551" operator="equal">
      <formula>"mineur"</formula>
    </cfRule>
  </conditionalFormatting>
  <conditionalFormatting sqref="K10 K13:K18">
    <cfRule type="cellIs" dxfId="1511" priority="12538" operator="equal">
      <formula>""</formula>
    </cfRule>
    <cfRule type="cellIs" dxfId="1510" priority="12539" operator="equal">
      <formula>"S/O"</formula>
    </cfRule>
    <cfRule type="cellIs" dxfId="1509" priority="12540" operator="equal">
      <formula>"Non passé"</formula>
    </cfRule>
    <cfRule type="cellIs" dxfId="1508" priority="12541" operator="equal">
      <formula>"OK"</formula>
    </cfRule>
    <cfRule type="cellIs" dxfId="1507" priority="12542" operator="equal">
      <formula>"Bloquant"</formula>
    </cfRule>
    <cfRule type="cellIs" dxfId="1506" priority="12543" operator="equal">
      <formula>"Majeur"</formula>
    </cfRule>
    <cfRule type="cellIs" dxfId="1505" priority="12544" operator="equal">
      <formula>"mineur"</formula>
    </cfRule>
  </conditionalFormatting>
  <conditionalFormatting sqref="L10 L13:L18">
    <cfRule type="cellIs" dxfId="1504" priority="12510" operator="equal">
      <formula>""</formula>
    </cfRule>
    <cfRule type="cellIs" dxfId="1503" priority="12511" operator="equal">
      <formula>"S/O"</formula>
    </cfRule>
    <cfRule type="cellIs" dxfId="1502" priority="12512" operator="equal">
      <formula>"Non passé"</formula>
    </cfRule>
    <cfRule type="cellIs" dxfId="1501" priority="12513" operator="equal">
      <formula>"OK"</formula>
    </cfRule>
    <cfRule type="cellIs" dxfId="1500" priority="12514" operator="equal">
      <formula>"Bloquant"</formula>
    </cfRule>
    <cfRule type="cellIs" dxfId="1499" priority="12515" operator="equal">
      <formula>"Majeur"</formula>
    </cfRule>
    <cfRule type="cellIs" dxfId="1498" priority="12516" operator="equal">
      <formula>"mineur"</formula>
    </cfRule>
  </conditionalFormatting>
  <conditionalFormatting sqref="K11">
    <cfRule type="cellIs" dxfId="1497" priority="12482" operator="equal">
      <formula>""</formula>
    </cfRule>
    <cfRule type="cellIs" dxfId="1496" priority="12483" operator="equal">
      <formula>"S/O"</formula>
    </cfRule>
    <cfRule type="cellIs" dxfId="1495" priority="12484" operator="equal">
      <formula>"Non passé"</formula>
    </cfRule>
    <cfRule type="cellIs" dxfId="1494" priority="12485" operator="equal">
      <formula>"OK"</formula>
    </cfRule>
    <cfRule type="cellIs" dxfId="1493" priority="12486" operator="equal">
      <formula>"Bloquant"</formula>
    </cfRule>
    <cfRule type="cellIs" dxfId="1492" priority="12487" operator="equal">
      <formula>"Majeur"</formula>
    </cfRule>
    <cfRule type="cellIs" dxfId="1491" priority="12488" operator="equal">
      <formula>"mineur"</formula>
    </cfRule>
  </conditionalFormatting>
  <conditionalFormatting sqref="L11">
    <cfRule type="cellIs" dxfId="1490" priority="12475" operator="equal">
      <formula>""</formula>
    </cfRule>
    <cfRule type="cellIs" dxfId="1489" priority="12476" operator="equal">
      <formula>"S/O"</formula>
    </cfRule>
    <cfRule type="cellIs" dxfId="1488" priority="12477" operator="equal">
      <formula>"Non passé"</formula>
    </cfRule>
    <cfRule type="cellIs" dxfId="1487" priority="12478" operator="equal">
      <formula>"OK"</formula>
    </cfRule>
    <cfRule type="cellIs" dxfId="1486" priority="12479" operator="equal">
      <formula>"Bloquant"</formula>
    </cfRule>
    <cfRule type="cellIs" dxfId="1485" priority="12480" operator="equal">
      <formula>"Majeur"</formula>
    </cfRule>
    <cfRule type="cellIs" dxfId="1484" priority="12481" operator="equal">
      <formula>"mineur"</formula>
    </cfRule>
  </conditionalFormatting>
  <conditionalFormatting sqref="K8">
    <cfRule type="cellIs" dxfId="1483" priority="12468" operator="equal">
      <formula>""</formula>
    </cfRule>
    <cfRule type="cellIs" dxfId="1482" priority="12469" operator="equal">
      <formula>"S/O"</formula>
    </cfRule>
    <cfRule type="cellIs" dxfId="1481" priority="12470" operator="equal">
      <formula>"Non passé"</formula>
    </cfRule>
    <cfRule type="cellIs" dxfId="1480" priority="12471" operator="equal">
      <formula>"OK"</formula>
    </cfRule>
    <cfRule type="cellIs" dxfId="1479" priority="12472" operator="equal">
      <formula>"Bloquant"</formula>
    </cfRule>
    <cfRule type="cellIs" dxfId="1478" priority="12473" operator="equal">
      <formula>"Majeur"</formula>
    </cfRule>
    <cfRule type="cellIs" dxfId="1477" priority="12474" operator="equal">
      <formula>"mineur"</formula>
    </cfRule>
  </conditionalFormatting>
  <conditionalFormatting sqref="L8">
    <cfRule type="cellIs" dxfId="1476" priority="12461" operator="equal">
      <formula>""</formula>
    </cfRule>
    <cfRule type="cellIs" dxfId="1475" priority="12462" operator="equal">
      <formula>"S/O"</formula>
    </cfRule>
    <cfRule type="cellIs" dxfId="1474" priority="12463" operator="equal">
      <formula>"Non passé"</formula>
    </cfRule>
    <cfRule type="cellIs" dxfId="1473" priority="12464" operator="equal">
      <formula>"OK"</formula>
    </cfRule>
    <cfRule type="cellIs" dxfId="1472" priority="12465" operator="equal">
      <formula>"Bloquant"</formula>
    </cfRule>
    <cfRule type="cellIs" dxfId="1471" priority="12466" operator="equal">
      <formula>"Majeur"</formula>
    </cfRule>
    <cfRule type="cellIs" dxfId="1470" priority="12467" operator="equal">
      <formula>"mineur"</formula>
    </cfRule>
  </conditionalFormatting>
  <conditionalFormatting sqref="K9">
    <cfRule type="cellIs" dxfId="1469" priority="12454" operator="equal">
      <formula>""</formula>
    </cfRule>
    <cfRule type="cellIs" dxfId="1468" priority="12455" operator="equal">
      <formula>"S/O"</formula>
    </cfRule>
    <cfRule type="cellIs" dxfId="1467" priority="12456" operator="equal">
      <formula>"Non passé"</formula>
    </cfRule>
    <cfRule type="cellIs" dxfId="1466" priority="12457" operator="equal">
      <formula>"OK"</formula>
    </cfRule>
    <cfRule type="cellIs" dxfId="1465" priority="12458" operator="equal">
      <formula>"Bloquant"</formula>
    </cfRule>
    <cfRule type="cellIs" dxfId="1464" priority="12459" operator="equal">
      <formula>"Majeur"</formula>
    </cfRule>
    <cfRule type="cellIs" dxfId="1463" priority="12460" operator="equal">
      <formula>"mineur"</formula>
    </cfRule>
  </conditionalFormatting>
  <conditionalFormatting sqref="L9">
    <cfRule type="cellIs" dxfId="1462" priority="12447" operator="equal">
      <formula>""</formula>
    </cfRule>
    <cfRule type="cellIs" dxfId="1461" priority="12448" operator="equal">
      <formula>"S/O"</formula>
    </cfRule>
    <cfRule type="cellIs" dxfId="1460" priority="12449" operator="equal">
      <formula>"Non passé"</formula>
    </cfRule>
    <cfRule type="cellIs" dxfId="1459" priority="12450" operator="equal">
      <formula>"OK"</formula>
    </cfRule>
    <cfRule type="cellIs" dxfId="1458" priority="12451" operator="equal">
      <formula>"Bloquant"</formula>
    </cfRule>
    <cfRule type="cellIs" dxfId="1457" priority="12452" operator="equal">
      <formula>"Majeur"</formula>
    </cfRule>
    <cfRule type="cellIs" dxfId="1456" priority="12453" operator="equal">
      <formula>"mineur"</formula>
    </cfRule>
  </conditionalFormatting>
  <conditionalFormatting sqref="K7">
    <cfRule type="cellIs" dxfId="1455" priority="12440" operator="equal">
      <formula>""</formula>
    </cfRule>
    <cfRule type="cellIs" dxfId="1454" priority="12441" operator="equal">
      <formula>"S/O"</formula>
    </cfRule>
    <cfRule type="cellIs" dxfId="1453" priority="12442" operator="equal">
      <formula>"Non passé"</formula>
    </cfRule>
    <cfRule type="cellIs" dxfId="1452" priority="12443" operator="equal">
      <formula>"OK"</formula>
    </cfRule>
    <cfRule type="cellIs" dxfId="1451" priority="12444" operator="equal">
      <formula>"Bloquant"</formula>
    </cfRule>
    <cfRule type="cellIs" dxfId="1450" priority="12445" operator="equal">
      <formula>"Majeur"</formula>
    </cfRule>
    <cfRule type="cellIs" dxfId="1449" priority="12446" operator="equal">
      <formula>"mineur"</formula>
    </cfRule>
  </conditionalFormatting>
  <conditionalFormatting sqref="L7">
    <cfRule type="cellIs" dxfId="1448" priority="12433" operator="equal">
      <formula>""</formula>
    </cfRule>
    <cfRule type="cellIs" dxfId="1447" priority="12434" operator="equal">
      <formula>"S/O"</formula>
    </cfRule>
    <cfRule type="cellIs" dxfId="1446" priority="12435" operator="equal">
      <formula>"Non passé"</formula>
    </cfRule>
    <cfRule type="cellIs" dxfId="1445" priority="12436" operator="equal">
      <formula>"OK"</formula>
    </cfRule>
    <cfRule type="cellIs" dxfId="1444" priority="12437" operator="equal">
      <formula>"Bloquant"</formula>
    </cfRule>
    <cfRule type="cellIs" dxfId="1443" priority="12438" operator="equal">
      <formula>"Majeur"</formula>
    </cfRule>
    <cfRule type="cellIs" dxfId="1442" priority="12439" operator="equal">
      <formula>"mineur"</formula>
    </cfRule>
  </conditionalFormatting>
  <conditionalFormatting sqref="K6">
    <cfRule type="cellIs" dxfId="1441" priority="12412" operator="equal">
      <formula>""</formula>
    </cfRule>
    <cfRule type="cellIs" dxfId="1440" priority="12413" operator="equal">
      <formula>"S/O"</formula>
    </cfRule>
    <cfRule type="cellIs" dxfId="1439" priority="12414" operator="equal">
      <formula>"Non passé"</formula>
    </cfRule>
    <cfRule type="cellIs" dxfId="1438" priority="12415" operator="equal">
      <formula>"OK"</formula>
    </cfRule>
    <cfRule type="cellIs" dxfId="1437" priority="12416" operator="equal">
      <formula>"Bloquant"</formula>
    </cfRule>
    <cfRule type="cellIs" dxfId="1436" priority="12417" operator="equal">
      <formula>"Majeur"</formula>
    </cfRule>
    <cfRule type="cellIs" dxfId="1435" priority="12418" operator="equal">
      <formula>"mineur"</formula>
    </cfRule>
  </conditionalFormatting>
  <conditionalFormatting sqref="L6">
    <cfRule type="cellIs" dxfId="1434" priority="12405" operator="equal">
      <formula>""</formula>
    </cfRule>
    <cfRule type="cellIs" dxfId="1433" priority="12406" operator="equal">
      <formula>"S/O"</formula>
    </cfRule>
    <cfRule type="cellIs" dxfId="1432" priority="12407" operator="equal">
      <formula>"Non passé"</formula>
    </cfRule>
    <cfRule type="cellIs" dxfId="1431" priority="12408" operator="equal">
      <formula>"OK"</formula>
    </cfRule>
    <cfRule type="cellIs" dxfId="1430" priority="12409" operator="equal">
      <formula>"Bloquant"</formula>
    </cfRule>
    <cfRule type="cellIs" dxfId="1429" priority="12410" operator="equal">
      <formula>"Majeur"</formula>
    </cfRule>
    <cfRule type="cellIs" dxfId="1428" priority="12411" operator="equal">
      <formula>"mineur"</formula>
    </cfRule>
  </conditionalFormatting>
  <conditionalFormatting sqref="K3">
    <cfRule type="cellIs" dxfId="1427" priority="12398" operator="equal">
      <formula>""</formula>
    </cfRule>
    <cfRule type="cellIs" dxfId="1426" priority="12399" operator="equal">
      <formula>"S/O"</formula>
    </cfRule>
    <cfRule type="cellIs" dxfId="1425" priority="12400" operator="equal">
      <formula>"Non passé"</formula>
    </cfRule>
    <cfRule type="cellIs" dxfId="1424" priority="12401" operator="equal">
      <formula>"OK"</formula>
    </cfRule>
    <cfRule type="cellIs" dxfId="1423" priority="12402" operator="equal">
      <formula>"Bloquant"</formula>
    </cfRule>
    <cfRule type="cellIs" dxfId="1422" priority="12403" operator="equal">
      <formula>"Majeur"</formula>
    </cfRule>
    <cfRule type="cellIs" dxfId="1421" priority="12404" operator="equal">
      <formula>"mineur"</formula>
    </cfRule>
  </conditionalFormatting>
  <conditionalFormatting sqref="K12">
    <cfRule type="cellIs" dxfId="1420" priority="12391" operator="equal">
      <formula>""</formula>
    </cfRule>
    <cfRule type="cellIs" dxfId="1419" priority="12392" operator="equal">
      <formula>"S/O"</formula>
    </cfRule>
    <cfRule type="cellIs" dxfId="1418" priority="12393" operator="equal">
      <formula>"Non passé"</formula>
    </cfRule>
    <cfRule type="cellIs" dxfId="1417" priority="12394" operator="equal">
      <formula>"OK"</formula>
    </cfRule>
    <cfRule type="cellIs" dxfId="1416" priority="12395" operator="equal">
      <formula>"Bloquant"</formula>
    </cfRule>
    <cfRule type="cellIs" dxfId="1415" priority="12396" operator="equal">
      <formula>"Majeur"</formula>
    </cfRule>
    <cfRule type="cellIs" dxfId="1414" priority="12397" operator="equal">
      <formula>"mineur"</formula>
    </cfRule>
  </conditionalFormatting>
  <conditionalFormatting sqref="L12">
    <cfRule type="cellIs" dxfId="1413" priority="12384" operator="equal">
      <formula>""</formula>
    </cfRule>
    <cfRule type="cellIs" dxfId="1412" priority="12385" operator="equal">
      <formula>"S/O"</formula>
    </cfRule>
    <cfRule type="cellIs" dxfId="1411" priority="12386" operator="equal">
      <formula>"Non passé"</formula>
    </cfRule>
    <cfRule type="cellIs" dxfId="1410" priority="12387" operator="equal">
      <formula>"OK"</formula>
    </cfRule>
    <cfRule type="cellIs" dxfId="1409" priority="12388" operator="equal">
      <formula>"Bloquant"</formula>
    </cfRule>
    <cfRule type="cellIs" dxfId="1408" priority="12389" operator="equal">
      <formula>"Majeur"</formula>
    </cfRule>
    <cfRule type="cellIs" dxfId="1407" priority="12390" operator="equal">
      <formula>"mineur"</formula>
    </cfRule>
  </conditionalFormatting>
  <conditionalFormatting sqref="O10 O13:O18">
    <cfRule type="cellIs" dxfId="1406" priority="12377" operator="equal">
      <formula>""</formula>
    </cfRule>
    <cfRule type="cellIs" dxfId="1405" priority="12378" operator="equal">
      <formula>"S/O"</formula>
    </cfRule>
    <cfRule type="cellIs" dxfId="1404" priority="12379" operator="equal">
      <formula>"Non passé"</formula>
    </cfRule>
    <cfRule type="cellIs" dxfId="1403" priority="12380" operator="equal">
      <formula>"OK"</formula>
    </cfRule>
    <cfRule type="cellIs" dxfId="1402" priority="12381" operator="equal">
      <formula>"Bloquant"</formula>
    </cfRule>
    <cfRule type="cellIs" dxfId="1401" priority="12382" operator="equal">
      <formula>"Majeur"</formula>
    </cfRule>
    <cfRule type="cellIs" dxfId="1400" priority="12383" operator="equal">
      <formula>"mineur"</formula>
    </cfRule>
  </conditionalFormatting>
  <conditionalFormatting sqref="P10 P13:P18">
    <cfRule type="cellIs" dxfId="1399" priority="12349" operator="equal">
      <formula>""</formula>
    </cfRule>
    <cfRule type="cellIs" dxfId="1398" priority="12350" operator="equal">
      <formula>"S/O"</formula>
    </cfRule>
    <cfRule type="cellIs" dxfId="1397" priority="12351" operator="equal">
      <formula>"Non passé"</formula>
    </cfRule>
    <cfRule type="cellIs" dxfId="1396" priority="12352" operator="equal">
      <formula>"OK"</formula>
    </cfRule>
    <cfRule type="cellIs" dxfId="1395" priority="12353" operator="equal">
      <formula>"Bloquant"</formula>
    </cfRule>
    <cfRule type="cellIs" dxfId="1394" priority="12354" operator="equal">
      <formula>"Majeur"</formula>
    </cfRule>
    <cfRule type="cellIs" dxfId="1393" priority="12355" operator="equal">
      <formula>"mineur"</formula>
    </cfRule>
  </conditionalFormatting>
  <conditionalFormatting sqref="O11">
    <cfRule type="cellIs" dxfId="1392" priority="12321" operator="equal">
      <formula>""</formula>
    </cfRule>
    <cfRule type="cellIs" dxfId="1391" priority="12322" operator="equal">
      <formula>"S/O"</formula>
    </cfRule>
    <cfRule type="cellIs" dxfId="1390" priority="12323" operator="equal">
      <formula>"Non passé"</formula>
    </cfRule>
    <cfRule type="cellIs" dxfId="1389" priority="12324" operator="equal">
      <formula>"OK"</formula>
    </cfRule>
    <cfRule type="cellIs" dxfId="1388" priority="12325" operator="equal">
      <formula>"Bloquant"</formula>
    </cfRule>
    <cfRule type="cellIs" dxfId="1387" priority="12326" operator="equal">
      <formula>"Majeur"</formula>
    </cfRule>
    <cfRule type="cellIs" dxfId="1386" priority="12327" operator="equal">
      <formula>"mineur"</formula>
    </cfRule>
  </conditionalFormatting>
  <conditionalFormatting sqref="P11">
    <cfRule type="cellIs" dxfId="1385" priority="12314" operator="equal">
      <formula>""</formula>
    </cfRule>
    <cfRule type="cellIs" dxfId="1384" priority="12315" operator="equal">
      <formula>"S/O"</formula>
    </cfRule>
    <cfRule type="cellIs" dxfId="1383" priority="12316" operator="equal">
      <formula>"Non passé"</formula>
    </cfRule>
    <cfRule type="cellIs" dxfId="1382" priority="12317" operator="equal">
      <formula>"OK"</formula>
    </cfRule>
    <cfRule type="cellIs" dxfId="1381" priority="12318" operator="equal">
      <formula>"Bloquant"</formula>
    </cfRule>
    <cfRule type="cellIs" dxfId="1380" priority="12319" operator="equal">
      <formula>"Majeur"</formula>
    </cfRule>
    <cfRule type="cellIs" dxfId="1379" priority="12320" operator="equal">
      <formula>"mineur"</formula>
    </cfRule>
  </conditionalFormatting>
  <conditionalFormatting sqref="O8">
    <cfRule type="cellIs" dxfId="1378" priority="12307" operator="equal">
      <formula>""</formula>
    </cfRule>
    <cfRule type="cellIs" dxfId="1377" priority="12308" operator="equal">
      <formula>"S/O"</formula>
    </cfRule>
    <cfRule type="cellIs" dxfId="1376" priority="12309" operator="equal">
      <formula>"Non passé"</formula>
    </cfRule>
    <cfRule type="cellIs" dxfId="1375" priority="12310" operator="equal">
      <formula>"OK"</formula>
    </cfRule>
    <cfRule type="cellIs" dxfId="1374" priority="12311" operator="equal">
      <formula>"Bloquant"</formula>
    </cfRule>
    <cfRule type="cellIs" dxfId="1373" priority="12312" operator="equal">
      <formula>"Majeur"</formula>
    </cfRule>
    <cfRule type="cellIs" dxfId="1372" priority="12313" operator="equal">
      <formula>"mineur"</formula>
    </cfRule>
  </conditionalFormatting>
  <conditionalFormatting sqref="P8">
    <cfRule type="cellIs" dxfId="1371" priority="12300" operator="equal">
      <formula>""</formula>
    </cfRule>
    <cfRule type="cellIs" dxfId="1370" priority="12301" operator="equal">
      <formula>"S/O"</formula>
    </cfRule>
    <cfRule type="cellIs" dxfId="1369" priority="12302" operator="equal">
      <formula>"Non passé"</formula>
    </cfRule>
    <cfRule type="cellIs" dxfId="1368" priority="12303" operator="equal">
      <formula>"OK"</formula>
    </cfRule>
    <cfRule type="cellIs" dxfId="1367" priority="12304" operator="equal">
      <formula>"Bloquant"</formula>
    </cfRule>
    <cfRule type="cellIs" dxfId="1366" priority="12305" operator="equal">
      <formula>"Majeur"</formula>
    </cfRule>
    <cfRule type="cellIs" dxfId="1365" priority="12306" operator="equal">
      <formula>"mineur"</formula>
    </cfRule>
  </conditionalFormatting>
  <conditionalFormatting sqref="O9">
    <cfRule type="cellIs" dxfId="1364" priority="12293" operator="equal">
      <formula>""</formula>
    </cfRule>
    <cfRule type="cellIs" dxfId="1363" priority="12294" operator="equal">
      <formula>"S/O"</formula>
    </cfRule>
    <cfRule type="cellIs" dxfId="1362" priority="12295" operator="equal">
      <formula>"Non passé"</formula>
    </cfRule>
    <cfRule type="cellIs" dxfId="1361" priority="12296" operator="equal">
      <formula>"OK"</formula>
    </cfRule>
    <cfRule type="cellIs" dxfId="1360" priority="12297" operator="equal">
      <formula>"Bloquant"</formula>
    </cfRule>
    <cfRule type="cellIs" dxfId="1359" priority="12298" operator="equal">
      <formula>"Majeur"</formula>
    </cfRule>
    <cfRule type="cellIs" dxfId="1358" priority="12299" operator="equal">
      <formula>"mineur"</formula>
    </cfRule>
  </conditionalFormatting>
  <conditionalFormatting sqref="P9">
    <cfRule type="cellIs" dxfId="1357" priority="12286" operator="equal">
      <formula>""</formula>
    </cfRule>
    <cfRule type="cellIs" dxfId="1356" priority="12287" operator="equal">
      <formula>"S/O"</formula>
    </cfRule>
    <cfRule type="cellIs" dxfId="1355" priority="12288" operator="equal">
      <formula>"Non passé"</formula>
    </cfRule>
    <cfRule type="cellIs" dxfId="1354" priority="12289" operator="equal">
      <formula>"OK"</formula>
    </cfRule>
    <cfRule type="cellIs" dxfId="1353" priority="12290" operator="equal">
      <formula>"Bloquant"</formula>
    </cfRule>
    <cfRule type="cellIs" dxfId="1352" priority="12291" operator="equal">
      <formula>"Majeur"</formula>
    </cfRule>
    <cfRule type="cellIs" dxfId="1351" priority="12292" operator="equal">
      <formula>"mineur"</formula>
    </cfRule>
  </conditionalFormatting>
  <conditionalFormatting sqref="O7">
    <cfRule type="cellIs" dxfId="1350" priority="12279" operator="equal">
      <formula>""</formula>
    </cfRule>
    <cfRule type="cellIs" dxfId="1349" priority="12280" operator="equal">
      <formula>"S/O"</formula>
    </cfRule>
    <cfRule type="cellIs" dxfId="1348" priority="12281" operator="equal">
      <formula>"Non passé"</formula>
    </cfRule>
    <cfRule type="cellIs" dxfId="1347" priority="12282" operator="equal">
      <formula>"OK"</formula>
    </cfRule>
    <cfRule type="cellIs" dxfId="1346" priority="12283" operator="equal">
      <formula>"Bloquant"</formula>
    </cfRule>
    <cfRule type="cellIs" dxfId="1345" priority="12284" operator="equal">
      <formula>"Majeur"</formula>
    </cfRule>
    <cfRule type="cellIs" dxfId="1344" priority="12285" operator="equal">
      <formula>"mineur"</formula>
    </cfRule>
  </conditionalFormatting>
  <conditionalFormatting sqref="P7">
    <cfRule type="cellIs" dxfId="1343" priority="12272" operator="equal">
      <formula>""</formula>
    </cfRule>
    <cfRule type="cellIs" dxfId="1342" priority="12273" operator="equal">
      <formula>"S/O"</formula>
    </cfRule>
    <cfRule type="cellIs" dxfId="1341" priority="12274" operator="equal">
      <formula>"Non passé"</formula>
    </cfRule>
    <cfRule type="cellIs" dxfId="1340" priority="12275" operator="equal">
      <formula>"OK"</formula>
    </cfRule>
    <cfRule type="cellIs" dxfId="1339" priority="12276" operator="equal">
      <formula>"Bloquant"</formula>
    </cfRule>
    <cfRule type="cellIs" dxfId="1338" priority="12277" operator="equal">
      <formula>"Majeur"</formula>
    </cfRule>
    <cfRule type="cellIs" dxfId="1337" priority="12278" operator="equal">
      <formula>"mineur"</formula>
    </cfRule>
  </conditionalFormatting>
  <conditionalFormatting sqref="O6">
    <cfRule type="cellIs" dxfId="1336" priority="12251" operator="equal">
      <formula>""</formula>
    </cfRule>
    <cfRule type="cellIs" dxfId="1335" priority="12252" operator="equal">
      <formula>"S/O"</formula>
    </cfRule>
    <cfRule type="cellIs" dxfId="1334" priority="12253" operator="equal">
      <formula>"Non passé"</formula>
    </cfRule>
    <cfRule type="cellIs" dxfId="1333" priority="12254" operator="equal">
      <formula>"OK"</formula>
    </cfRule>
    <cfRule type="cellIs" dxfId="1332" priority="12255" operator="equal">
      <formula>"Bloquant"</formula>
    </cfRule>
    <cfRule type="cellIs" dxfId="1331" priority="12256" operator="equal">
      <formula>"Majeur"</formula>
    </cfRule>
    <cfRule type="cellIs" dxfId="1330" priority="12257" operator="equal">
      <formula>"mineur"</formula>
    </cfRule>
  </conditionalFormatting>
  <conditionalFormatting sqref="P6">
    <cfRule type="cellIs" dxfId="1329" priority="12244" operator="equal">
      <formula>""</formula>
    </cfRule>
    <cfRule type="cellIs" dxfId="1328" priority="12245" operator="equal">
      <formula>"S/O"</formula>
    </cfRule>
    <cfRule type="cellIs" dxfId="1327" priority="12246" operator="equal">
      <formula>"Non passé"</formula>
    </cfRule>
    <cfRule type="cellIs" dxfId="1326" priority="12247" operator="equal">
      <formula>"OK"</formula>
    </cfRule>
    <cfRule type="cellIs" dxfId="1325" priority="12248" operator="equal">
      <formula>"Bloquant"</formula>
    </cfRule>
    <cfRule type="cellIs" dxfId="1324" priority="12249" operator="equal">
      <formula>"Majeur"</formula>
    </cfRule>
    <cfRule type="cellIs" dxfId="1323" priority="12250" operator="equal">
      <formula>"mineur"</formula>
    </cfRule>
  </conditionalFormatting>
  <conditionalFormatting sqref="O3">
    <cfRule type="cellIs" dxfId="1322" priority="12237" operator="equal">
      <formula>""</formula>
    </cfRule>
    <cfRule type="cellIs" dxfId="1321" priority="12238" operator="equal">
      <formula>"S/O"</formula>
    </cfRule>
    <cfRule type="cellIs" dxfId="1320" priority="12239" operator="equal">
      <formula>"Non passé"</formula>
    </cfRule>
    <cfRule type="cellIs" dxfId="1319" priority="12240" operator="equal">
      <formula>"OK"</formula>
    </cfRule>
    <cfRule type="cellIs" dxfId="1318" priority="12241" operator="equal">
      <formula>"Bloquant"</formula>
    </cfRule>
    <cfRule type="cellIs" dxfId="1317" priority="12242" operator="equal">
      <formula>"Majeur"</formula>
    </cfRule>
    <cfRule type="cellIs" dxfId="1316" priority="12243" operator="equal">
      <formula>"mineur"</formula>
    </cfRule>
  </conditionalFormatting>
  <conditionalFormatting sqref="O12">
    <cfRule type="cellIs" dxfId="1315" priority="12230" operator="equal">
      <formula>""</formula>
    </cfRule>
    <cfRule type="cellIs" dxfId="1314" priority="12231" operator="equal">
      <formula>"S/O"</formula>
    </cfRule>
    <cfRule type="cellIs" dxfId="1313" priority="12232" operator="equal">
      <formula>"Non passé"</formula>
    </cfRule>
    <cfRule type="cellIs" dxfId="1312" priority="12233" operator="equal">
      <formula>"OK"</formula>
    </cfRule>
    <cfRule type="cellIs" dxfId="1311" priority="12234" operator="equal">
      <formula>"Bloquant"</formula>
    </cfRule>
    <cfRule type="cellIs" dxfId="1310" priority="12235" operator="equal">
      <formula>"Majeur"</formula>
    </cfRule>
    <cfRule type="cellIs" dxfId="1309" priority="12236" operator="equal">
      <formula>"mineur"</formula>
    </cfRule>
  </conditionalFormatting>
  <conditionalFormatting sqref="P12">
    <cfRule type="cellIs" dxfId="1308" priority="12223" operator="equal">
      <formula>""</formula>
    </cfRule>
    <cfRule type="cellIs" dxfId="1307" priority="12224" operator="equal">
      <formula>"S/O"</formula>
    </cfRule>
    <cfRule type="cellIs" dxfId="1306" priority="12225" operator="equal">
      <formula>"Non passé"</formula>
    </cfRule>
    <cfRule type="cellIs" dxfId="1305" priority="12226" operator="equal">
      <formula>"OK"</formula>
    </cfRule>
    <cfRule type="cellIs" dxfId="1304" priority="12227" operator="equal">
      <formula>"Bloquant"</formula>
    </cfRule>
    <cfRule type="cellIs" dxfId="1303" priority="12228" operator="equal">
      <formula>"Majeur"</formula>
    </cfRule>
    <cfRule type="cellIs" dxfId="1302" priority="12229" operator="equal">
      <formula>"mineur"</formula>
    </cfRule>
  </conditionalFormatting>
  <conditionalFormatting sqref="Q10 Q13:Q18">
    <cfRule type="cellIs" dxfId="1301" priority="12216" operator="equal">
      <formula>""</formula>
    </cfRule>
    <cfRule type="cellIs" dxfId="1300" priority="12217" operator="equal">
      <formula>"S/O"</formula>
    </cfRule>
    <cfRule type="cellIs" dxfId="1299" priority="12218" operator="equal">
      <formula>"Non passé"</formula>
    </cfRule>
    <cfRule type="cellIs" dxfId="1298" priority="12219" operator="equal">
      <formula>"OK"</formula>
    </cfRule>
    <cfRule type="cellIs" dxfId="1297" priority="12220" operator="equal">
      <formula>"Bloquant"</formula>
    </cfRule>
    <cfRule type="cellIs" dxfId="1296" priority="12221" operator="equal">
      <formula>"Majeur"</formula>
    </cfRule>
    <cfRule type="cellIs" dxfId="1295" priority="12222" operator="equal">
      <formula>"mineur"</formula>
    </cfRule>
  </conditionalFormatting>
  <conditionalFormatting sqref="R10 R13:R18">
    <cfRule type="cellIs" dxfId="1294" priority="12188" operator="equal">
      <formula>""</formula>
    </cfRule>
    <cfRule type="cellIs" dxfId="1293" priority="12189" operator="equal">
      <formula>"S/O"</formula>
    </cfRule>
    <cfRule type="cellIs" dxfId="1292" priority="12190" operator="equal">
      <formula>"Non passé"</formula>
    </cfRule>
    <cfRule type="cellIs" dxfId="1291" priority="12191" operator="equal">
      <formula>"OK"</formula>
    </cfRule>
    <cfRule type="cellIs" dxfId="1290" priority="12192" operator="equal">
      <formula>"Bloquant"</formula>
    </cfRule>
    <cfRule type="cellIs" dxfId="1289" priority="12193" operator="equal">
      <formula>"Majeur"</formula>
    </cfRule>
    <cfRule type="cellIs" dxfId="1288" priority="12194" operator="equal">
      <formula>"mineur"</formula>
    </cfRule>
  </conditionalFormatting>
  <conditionalFormatting sqref="Q11">
    <cfRule type="cellIs" dxfId="1287" priority="12160" operator="equal">
      <formula>""</formula>
    </cfRule>
    <cfRule type="cellIs" dxfId="1286" priority="12161" operator="equal">
      <formula>"S/O"</formula>
    </cfRule>
    <cfRule type="cellIs" dxfId="1285" priority="12162" operator="equal">
      <formula>"Non passé"</formula>
    </cfRule>
    <cfRule type="cellIs" dxfId="1284" priority="12163" operator="equal">
      <formula>"OK"</formula>
    </cfRule>
    <cfRule type="cellIs" dxfId="1283" priority="12164" operator="equal">
      <formula>"Bloquant"</formula>
    </cfRule>
    <cfRule type="cellIs" dxfId="1282" priority="12165" operator="equal">
      <formula>"Majeur"</formula>
    </cfRule>
    <cfRule type="cellIs" dxfId="1281" priority="12166" operator="equal">
      <formula>"mineur"</formula>
    </cfRule>
  </conditionalFormatting>
  <conditionalFormatting sqref="R11">
    <cfRule type="cellIs" dxfId="1280" priority="12153" operator="equal">
      <formula>""</formula>
    </cfRule>
    <cfRule type="cellIs" dxfId="1279" priority="12154" operator="equal">
      <formula>"S/O"</formula>
    </cfRule>
    <cfRule type="cellIs" dxfId="1278" priority="12155" operator="equal">
      <formula>"Non passé"</formula>
    </cfRule>
    <cfRule type="cellIs" dxfId="1277" priority="12156" operator="equal">
      <formula>"OK"</formula>
    </cfRule>
    <cfRule type="cellIs" dxfId="1276" priority="12157" operator="equal">
      <formula>"Bloquant"</formula>
    </cfRule>
    <cfRule type="cellIs" dxfId="1275" priority="12158" operator="equal">
      <formula>"Majeur"</formula>
    </cfRule>
    <cfRule type="cellIs" dxfId="1274" priority="12159" operator="equal">
      <formula>"mineur"</formula>
    </cfRule>
  </conditionalFormatting>
  <conditionalFormatting sqref="Q8">
    <cfRule type="cellIs" dxfId="1273" priority="12146" operator="equal">
      <formula>""</formula>
    </cfRule>
    <cfRule type="cellIs" dxfId="1272" priority="12147" operator="equal">
      <formula>"S/O"</formula>
    </cfRule>
    <cfRule type="cellIs" dxfId="1271" priority="12148" operator="equal">
      <formula>"Non passé"</formula>
    </cfRule>
    <cfRule type="cellIs" dxfId="1270" priority="12149" operator="equal">
      <formula>"OK"</formula>
    </cfRule>
    <cfRule type="cellIs" dxfId="1269" priority="12150" operator="equal">
      <formula>"Bloquant"</formula>
    </cfRule>
    <cfRule type="cellIs" dxfId="1268" priority="12151" operator="equal">
      <formula>"Majeur"</formula>
    </cfRule>
    <cfRule type="cellIs" dxfId="1267" priority="12152" operator="equal">
      <formula>"mineur"</formula>
    </cfRule>
  </conditionalFormatting>
  <conditionalFormatting sqref="R8">
    <cfRule type="cellIs" dxfId="1266" priority="12139" operator="equal">
      <formula>""</formula>
    </cfRule>
    <cfRule type="cellIs" dxfId="1265" priority="12140" operator="equal">
      <formula>"S/O"</formula>
    </cfRule>
    <cfRule type="cellIs" dxfId="1264" priority="12141" operator="equal">
      <formula>"Non passé"</formula>
    </cfRule>
    <cfRule type="cellIs" dxfId="1263" priority="12142" operator="equal">
      <formula>"OK"</formula>
    </cfRule>
    <cfRule type="cellIs" dxfId="1262" priority="12143" operator="equal">
      <formula>"Bloquant"</formula>
    </cfRule>
    <cfRule type="cellIs" dxfId="1261" priority="12144" operator="equal">
      <formula>"Majeur"</formula>
    </cfRule>
    <cfRule type="cellIs" dxfId="1260" priority="12145" operator="equal">
      <formula>"mineur"</formula>
    </cfRule>
  </conditionalFormatting>
  <conditionalFormatting sqref="Q9">
    <cfRule type="cellIs" dxfId="1259" priority="12132" operator="equal">
      <formula>""</formula>
    </cfRule>
    <cfRule type="cellIs" dxfId="1258" priority="12133" operator="equal">
      <formula>"S/O"</formula>
    </cfRule>
    <cfRule type="cellIs" dxfId="1257" priority="12134" operator="equal">
      <formula>"Non passé"</formula>
    </cfRule>
    <cfRule type="cellIs" dxfId="1256" priority="12135" operator="equal">
      <formula>"OK"</formula>
    </cfRule>
    <cfRule type="cellIs" dxfId="1255" priority="12136" operator="equal">
      <formula>"Bloquant"</formula>
    </cfRule>
    <cfRule type="cellIs" dxfId="1254" priority="12137" operator="equal">
      <formula>"Majeur"</formula>
    </cfRule>
    <cfRule type="cellIs" dxfId="1253" priority="12138" operator="equal">
      <formula>"mineur"</formula>
    </cfRule>
  </conditionalFormatting>
  <conditionalFormatting sqref="R9">
    <cfRule type="cellIs" dxfId="1252" priority="12125" operator="equal">
      <formula>""</formula>
    </cfRule>
    <cfRule type="cellIs" dxfId="1251" priority="12126" operator="equal">
      <formula>"S/O"</formula>
    </cfRule>
    <cfRule type="cellIs" dxfId="1250" priority="12127" operator="equal">
      <formula>"Non passé"</formula>
    </cfRule>
    <cfRule type="cellIs" dxfId="1249" priority="12128" operator="equal">
      <formula>"OK"</formula>
    </cfRule>
    <cfRule type="cellIs" dxfId="1248" priority="12129" operator="equal">
      <formula>"Bloquant"</formula>
    </cfRule>
    <cfRule type="cellIs" dxfId="1247" priority="12130" operator="equal">
      <formula>"Majeur"</formula>
    </cfRule>
    <cfRule type="cellIs" dxfId="1246" priority="12131" operator="equal">
      <formula>"mineur"</formula>
    </cfRule>
  </conditionalFormatting>
  <conditionalFormatting sqref="Q7">
    <cfRule type="cellIs" dxfId="1245" priority="12118" operator="equal">
      <formula>""</formula>
    </cfRule>
    <cfRule type="cellIs" dxfId="1244" priority="12119" operator="equal">
      <formula>"S/O"</formula>
    </cfRule>
    <cfRule type="cellIs" dxfId="1243" priority="12120" operator="equal">
      <formula>"Non passé"</formula>
    </cfRule>
    <cfRule type="cellIs" dxfId="1242" priority="12121" operator="equal">
      <formula>"OK"</formula>
    </cfRule>
    <cfRule type="cellIs" dxfId="1241" priority="12122" operator="equal">
      <formula>"Bloquant"</formula>
    </cfRule>
    <cfRule type="cellIs" dxfId="1240" priority="12123" operator="equal">
      <formula>"Majeur"</formula>
    </cfRule>
    <cfRule type="cellIs" dxfId="1239" priority="12124" operator="equal">
      <formula>"mineur"</formula>
    </cfRule>
  </conditionalFormatting>
  <conditionalFormatting sqref="R7">
    <cfRule type="cellIs" dxfId="1238" priority="12111" operator="equal">
      <formula>""</formula>
    </cfRule>
    <cfRule type="cellIs" dxfId="1237" priority="12112" operator="equal">
      <formula>"S/O"</formula>
    </cfRule>
    <cfRule type="cellIs" dxfId="1236" priority="12113" operator="equal">
      <formula>"Non passé"</formula>
    </cfRule>
    <cfRule type="cellIs" dxfId="1235" priority="12114" operator="equal">
      <formula>"OK"</formula>
    </cfRule>
    <cfRule type="cellIs" dxfId="1234" priority="12115" operator="equal">
      <formula>"Bloquant"</formula>
    </cfRule>
    <cfRule type="cellIs" dxfId="1233" priority="12116" operator="equal">
      <formula>"Majeur"</formula>
    </cfRule>
    <cfRule type="cellIs" dxfId="1232" priority="12117" operator="equal">
      <formula>"mineur"</formula>
    </cfRule>
  </conditionalFormatting>
  <conditionalFormatting sqref="Q6">
    <cfRule type="cellIs" dxfId="1231" priority="12090" operator="equal">
      <formula>""</formula>
    </cfRule>
    <cfRule type="cellIs" dxfId="1230" priority="12091" operator="equal">
      <formula>"S/O"</formula>
    </cfRule>
    <cfRule type="cellIs" dxfId="1229" priority="12092" operator="equal">
      <formula>"Non passé"</formula>
    </cfRule>
    <cfRule type="cellIs" dxfId="1228" priority="12093" operator="equal">
      <formula>"OK"</formula>
    </cfRule>
    <cfRule type="cellIs" dxfId="1227" priority="12094" operator="equal">
      <formula>"Bloquant"</formula>
    </cfRule>
    <cfRule type="cellIs" dxfId="1226" priority="12095" operator="equal">
      <formula>"Majeur"</formula>
    </cfRule>
    <cfRule type="cellIs" dxfId="1225" priority="12096" operator="equal">
      <formula>"mineur"</formula>
    </cfRule>
  </conditionalFormatting>
  <conditionalFormatting sqref="R6">
    <cfRule type="cellIs" dxfId="1224" priority="12083" operator="equal">
      <formula>""</formula>
    </cfRule>
    <cfRule type="cellIs" dxfId="1223" priority="12084" operator="equal">
      <formula>"S/O"</formula>
    </cfRule>
    <cfRule type="cellIs" dxfId="1222" priority="12085" operator="equal">
      <formula>"Non passé"</formula>
    </cfRule>
    <cfRule type="cellIs" dxfId="1221" priority="12086" operator="equal">
      <formula>"OK"</formula>
    </cfRule>
    <cfRule type="cellIs" dxfId="1220" priority="12087" operator="equal">
      <formula>"Bloquant"</formula>
    </cfRule>
    <cfRule type="cellIs" dxfId="1219" priority="12088" operator="equal">
      <formula>"Majeur"</formula>
    </cfRule>
    <cfRule type="cellIs" dxfId="1218" priority="12089" operator="equal">
      <formula>"mineur"</formula>
    </cfRule>
  </conditionalFormatting>
  <conditionalFormatting sqref="Q3">
    <cfRule type="cellIs" dxfId="1217" priority="12076" operator="equal">
      <formula>""</formula>
    </cfRule>
    <cfRule type="cellIs" dxfId="1216" priority="12077" operator="equal">
      <formula>"S/O"</formula>
    </cfRule>
    <cfRule type="cellIs" dxfId="1215" priority="12078" operator="equal">
      <formula>"Non passé"</formula>
    </cfRule>
    <cfRule type="cellIs" dxfId="1214" priority="12079" operator="equal">
      <formula>"OK"</formula>
    </cfRule>
    <cfRule type="cellIs" dxfId="1213" priority="12080" operator="equal">
      <formula>"Bloquant"</formula>
    </cfRule>
    <cfRule type="cellIs" dxfId="1212" priority="12081" operator="equal">
      <formula>"Majeur"</formula>
    </cfRule>
    <cfRule type="cellIs" dxfId="1211" priority="12082" operator="equal">
      <formula>"mineur"</formula>
    </cfRule>
  </conditionalFormatting>
  <conditionalFormatting sqref="Q12">
    <cfRule type="cellIs" dxfId="1210" priority="12069" operator="equal">
      <formula>""</formula>
    </cfRule>
    <cfRule type="cellIs" dxfId="1209" priority="12070" operator="equal">
      <formula>"S/O"</formula>
    </cfRule>
    <cfRule type="cellIs" dxfId="1208" priority="12071" operator="equal">
      <formula>"Non passé"</formula>
    </cfRule>
    <cfRule type="cellIs" dxfId="1207" priority="12072" operator="equal">
      <formula>"OK"</formula>
    </cfRule>
    <cfRule type="cellIs" dxfId="1206" priority="12073" operator="equal">
      <formula>"Bloquant"</formula>
    </cfRule>
    <cfRule type="cellIs" dxfId="1205" priority="12074" operator="equal">
      <formula>"Majeur"</formula>
    </cfRule>
    <cfRule type="cellIs" dxfId="1204" priority="12075" operator="equal">
      <formula>"mineur"</formula>
    </cfRule>
  </conditionalFormatting>
  <conditionalFormatting sqref="R12">
    <cfRule type="cellIs" dxfId="1203" priority="12062" operator="equal">
      <formula>""</formula>
    </cfRule>
    <cfRule type="cellIs" dxfId="1202" priority="12063" operator="equal">
      <formula>"S/O"</formula>
    </cfRule>
    <cfRule type="cellIs" dxfId="1201" priority="12064" operator="equal">
      <formula>"Non passé"</formula>
    </cfRule>
    <cfRule type="cellIs" dxfId="1200" priority="12065" operator="equal">
      <formula>"OK"</formula>
    </cfRule>
    <cfRule type="cellIs" dxfId="1199" priority="12066" operator="equal">
      <formula>"Bloquant"</formula>
    </cfRule>
    <cfRule type="cellIs" dxfId="1198" priority="12067" operator="equal">
      <formula>"Majeur"</formula>
    </cfRule>
    <cfRule type="cellIs" dxfId="1197" priority="12068" operator="equal">
      <formula>"mineur"</formula>
    </cfRule>
  </conditionalFormatting>
  <conditionalFormatting sqref="AC10 AC13:AC18">
    <cfRule type="cellIs" dxfId="1196" priority="12055" operator="equal">
      <formula>""</formula>
    </cfRule>
    <cfRule type="cellIs" dxfId="1195" priority="12056" operator="equal">
      <formula>"S/O"</formula>
    </cfRule>
    <cfRule type="cellIs" dxfId="1194" priority="12057" operator="equal">
      <formula>"Non passé"</formula>
    </cfRule>
    <cfRule type="cellIs" dxfId="1193" priority="12058" operator="equal">
      <formula>"OK"</formula>
    </cfRule>
    <cfRule type="cellIs" dxfId="1192" priority="12059" operator="equal">
      <formula>"Bloquant"</formula>
    </cfRule>
    <cfRule type="cellIs" dxfId="1191" priority="12060" operator="equal">
      <formula>"Majeur"</formula>
    </cfRule>
    <cfRule type="cellIs" dxfId="1190" priority="12061" operator="equal">
      <formula>"mineur"</formula>
    </cfRule>
  </conditionalFormatting>
  <conditionalFormatting sqref="AD10 AD13:AD18">
    <cfRule type="cellIs" dxfId="1189" priority="12027" operator="equal">
      <formula>""</formula>
    </cfRule>
    <cfRule type="cellIs" dxfId="1188" priority="12028" operator="equal">
      <formula>"S/O"</formula>
    </cfRule>
    <cfRule type="cellIs" dxfId="1187" priority="12029" operator="equal">
      <formula>"Non passé"</formula>
    </cfRule>
    <cfRule type="cellIs" dxfId="1186" priority="12030" operator="equal">
      <formula>"OK"</formula>
    </cfRule>
    <cfRule type="cellIs" dxfId="1185" priority="12031" operator="equal">
      <formula>"Bloquant"</formula>
    </cfRule>
    <cfRule type="cellIs" dxfId="1184" priority="12032" operator="equal">
      <formula>"Majeur"</formula>
    </cfRule>
    <cfRule type="cellIs" dxfId="1183" priority="12033" operator="equal">
      <formula>"mineur"</formula>
    </cfRule>
  </conditionalFormatting>
  <conditionalFormatting sqref="AC11">
    <cfRule type="cellIs" dxfId="1182" priority="11999" operator="equal">
      <formula>""</formula>
    </cfRule>
    <cfRule type="cellIs" dxfId="1181" priority="12000" operator="equal">
      <formula>"S/O"</formula>
    </cfRule>
    <cfRule type="cellIs" dxfId="1180" priority="12001" operator="equal">
      <formula>"Non passé"</formula>
    </cfRule>
    <cfRule type="cellIs" dxfId="1179" priority="12002" operator="equal">
      <formula>"OK"</formula>
    </cfRule>
    <cfRule type="cellIs" dxfId="1178" priority="12003" operator="equal">
      <formula>"Bloquant"</formula>
    </cfRule>
    <cfRule type="cellIs" dxfId="1177" priority="12004" operator="equal">
      <formula>"Majeur"</formula>
    </cfRule>
    <cfRule type="cellIs" dxfId="1176" priority="12005" operator="equal">
      <formula>"mineur"</formula>
    </cfRule>
  </conditionalFormatting>
  <conditionalFormatting sqref="AD11">
    <cfRule type="cellIs" dxfId="1175" priority="11992" operator="equal">
      <formula>""</formula>
    </cfRule>
    <cfRule type="cellIs" dxfId="1174" priority="11993" operator="equal">
      <formula>"S/O"</formula>
    </cfRule>
    <cfRule type="cellIs" dxfId="1173" priority="11994" operator="equal">
      <formula>"Non passé"</formula>
    </cfRule>
    <cfRule type="cellIs" dxfId="1172" priority="11995" operator="equal">
      <formula>"OK"</formula>
    </cfRule>
    <cfRule type="cellIs" dxfId="1171" priority="11996" operator="equal">
      <formula>"Bloquant"</formula>
    </cfRule>
    <cfRule type="cellIs" dxfId="1170" priority="11997" operator="equal">
      <formula>"Majeur"</formula>
    </cfRule>
    <cfRule type="cellIs" dxfId="1169" priority="11998" operator="equal">
      <formula>"mineur"</formula>
    </cfRule>
  </conditionalFormatting>
  <conditionalFormatting sqref="AC8">
    <cfRule type="cellIs" dxfId="1168" priority="11985" operator="equal">
      <formula>""</formula>
    </cfRule>
    <cfRule type="cellIs" dxfId="1167" priority="11986" operator="equal">
      <formula>"S/O"</formula>
    </cfRule>
    <cfRule type="cellIs" dxfId="1166" priority="11987" operator="equal">
      <formula>"Non passé"</formula>
    </cfRule>
    <cfRule type="cellIs" dxfId="1165" priority="11988" operator="equal">
      <formula>"OK"</formula>
    </cfRule>
    <cfRule type="cellIs" dxfId="1164" priority="11989" operator="equal">
      <formula>"Bloquant"</formula>
    </cfRule>
    <cfRule type="cellIs" dxfId="1163" priority="11990" operator="equal">
      <formula>"Majeur"</formula>
    </cfRule>
    <cfRule type="cellIs" dxfId="1162" priority="11991" operator="equal">
      <formula>"mineur"</formula>
    </cfRule>
  </conditionalFormatting>
  <conditionalFormatting sqref="AD8">
    <cfRule type="cellIs" dxfId="1161" priority="11978" operator="equal">
      <formula>""</formula>
    </cfRule>
    <cfRule type="cellIs" dxfId="1160" priority="11979" operator="equal">
      <formula>"S/O"</formula>
    </cfRule>
    <cfRule type="cellIs" dxfId="1159" priority="11980" operator="equal">
      <formula>"Non passé"</formula>
    </cfRule>
    <cfRule type="cellIs" dxfId="1158" priority="11981" operator="equal">
      <formula>"OK"</formula>
    </cfRule>
    <cfRule type="cellIs" dxfId="1157" priority="11982" operator="equal">
      <formula>"Bloquant"</formula>
    </cfRule>
    <cfRule type="cellIs" dxfId="1156" priority="11983" operator="equal">
      <formula>"Majeur"</formula>
    </cfRule>
    <cfRule type="cellIs" dxfId="1155" priority="11984" operator="equal">
      <formula>"mineur"</formula>
    </cfRule>
  </conditionalFormatting>
  <conditionalFormatting sqref="AC9">
    <cfRule type="cellIs" dxfId="1154" priority="11971" operator="equal">
      <formula>""</formula>
    </cfRule>
    <cfRule type="cellIs" dxfId="1153" priority="11972" operator="equal">
      <formula>"S/O"</formula>
    </cfRule>
    <cfRule type="cellIs" dxfId="1152" priority="11973" operator="equal">
      <formula>"Non passé"</formula>
    </cfRule>
    <cfRule type="cellIs" dxfId="1151" priority="11974" operator="equal">
      <formula>"OK"</formula>
    </cfRule>
    <cfRule type="cellIs" dxfId="1150" priority="11975" operator="equal">
      <formula>"Bloquant"</formula>
    </cfRule>
    <cfRule type="cellIs" dxfId="1149" priority="11976" operator="equal">
      <formula>"Majeur"</formula>
    </cfRule>
    <cfRule type="cellIs" dxfId="1148" priority="11977" operator="equal">
      <formula>"mineur"</formula>
    </cfRule>
  </conditionalFormatting>
  <conditionalFormatting sqref="AD9">
    <cfRule type="cellIs" dxfId="1147" priority="11964" operator="equal">
      <formula>""</formula>
    </cfRule>
    <cfRule type="cellIs" dxfId="1146" priority="11965" operator="equal">
      <formula>"S/O"</formula>
    </cfRule>
    <cfRule type="cellIs" dxfId="1145" priority="11966" operator="equal">
      <formula>"Non passé"</formula>
    </cfRule>
    <cfRule type="cellIs" dxfId="1144" priority="11967" operator="equal">
      <formula>"OK"</formula>
    </cfRule>
    <cfRule type="cellIs" dxfId="1143" priority="11968" operator="equal">
      <formula>"Bloquant"</formula>
    </cfRule>
    <cfRule type="cellIs" dxfId="1142" priority="11969" operator="equal">
      <formula>"Majeur"</formula>
    </cfRule>
    <cfRule type="cellIs" dxfId="1141" priority="11970" operator="equal">
      <formula>"mineur"</formula>
    </cfRule>
  </conditionalFormatting>
  <conditionalFormatting sqref="AC7">
    <cfRule type="cellIs" dxfId="1140" priority="11957" operator="equal">
      <formula>""</formula>
    </cfRule>
    <cfRule type="cellIs" dxfId="1139" priority="11958" operator="equal">
      <formula>"S/O"</formula>
    </cfRule>
    <cfRule type="cellIs" dxfId="1138" priority="11959" operator="equal">
      <formula>"Non passé"</formula>
    </cfRule>
    <cfRule type="cellIs" dxfId="1137" priority="11960" operator="equal">
      <formula>"OK"</formula>
    </cfRule>
    <cfRule type="cellIs" dxfId="1136" priority="11961" operator="equal">
      <formula>"Bloquant"</formula>
    </cfRule>
    <cfRule type="cellIs" dxfId="1135" priority="11962" operator="equal">
      <formula>"Majeur"</formula>
    </cfRule>
    <cfRule type="cellIs" dxfId="1134" priority="11963" operator="equal">
      <formula>"mineur"</formula>
    </cfRule>
  </conditionalFormatting>
  <conditionalFormatting sqref="AD7">
    <cfRule type="cellIs" dxfId="1133" priority="11950" operator="equal">
      <formula>""</formula>
    </cfRule>
    <cfRule type="cellIs" dxfId="1132" priority="11951" operator="equal">
      <formula>"S/O"</formula>
    </cfRule>
    <cfRule type="cellIs" dxfId="1131" priority="11952" operator="equal">
      <formula>"Non passé"</formula>
    </cfRule>
    <cfRule type="cellIs" dxfId="1130" priority="11953" operator="equal">
      <formula>"OK"</formula>
    </cfRule>
    <cfRule type="cellIs" dxfId="1129" priority="11954" operator="equal">
      <formula>"Bloquant"</formula>
    </cfRule>
    <cfRule type="cellIs" dxfId="1128" priority="11955" operator="equal">
      <formula>"Majeur"</formula>
    </cfRule>
    <cfRule type="cellIs" dxfId="1127" priority="11956" operator="equal">
      <formula>"mineur"</formula>
    </cfRule>
  </conditionalFormatting>
  <conditionalFormatting sqref="AC6">
    <cfRule type="cellIs" dxfId="1126" priority="11929" operator="equal">
      <formula>""</formula>
    </cfRule>
    <cfRule type="cellIs" dxfId="1125" priority="11930" operator="equal">
      <formula>"S/O"</formula>
    </cfRule>
    <cfRule type="cellIs" dxfId="1124" priority="11931" operator="equal">
      <formula>"Non passé"</formula>
    </cfRule>
    <cfRule type="cellIs" dxfId="1123" priority="11932" operator="equal">
      <formula>"OK"</formula>
    </cfRule>
    <cfRule type="cellIs" dxfId="1122" priority="11933" operator="equal">
      <formula>"Bloquant"</formula>
    </cfRule>
    <cfRule type="cellIs" dxfId="1121" priority="11934" operator="equal">
      <formula>"Majeur"</formula>
    </cfRule>
    <cfRule type="cellIs" dxfId="1120" priority="11935" operator="equal">
      <formula>"mineur"</formula>
    </cfRule>
  </conditionalFormatting>
  <conditionalFormatting sqref="AD6">
    <cfRule type="cellIs" dxfId="1119" priority="11922" operator="equal">
      <formula>""</formula>
    </cfRule>
    <cfRule type="cellIs" dxfId="1118" priority="11923" operator="equal">
      <formula>"S/O"</formula>
    </cfRule>
    <cfRule type="cellIs" dxfId="1117" priority="11924" operator="equal">
      <formula>"Non passé"</formula>
    </cfRule>
    <cfRule type="cellIs" dxfId="1116" priority="11925" operator="equal">
      <formula>"OK"</formula>
    </cfRule>
    <cfRule type="cellIs" dxfId="1115" priority="11926" operator="equal">
      <formula>"Bloquant"</formula>
    </cfRule>
    <cfRule type="cellIs" dxfId="1114" priority="11927" operator="equal">
      <formula>"Majeur"</formula>
    </cfRule>
    <cfRule type="cellIs" dxfId="1113" priority="11928" operator="equal">
      <formula>"mineur"</formula>
    </cfRule>
  </conditionalFormatting>
  <conditionalFormatting sqref="AC3">
    <cfRule type="cellIs" dxfId="1112" priority="11915" operator="equal">
      <formula>""</formula>
    </cfRule>
    <cfRule type="cellIs" dxfId="1111" priority="11916" operator="equal">
      <formula>"S/O"</formula>
    </cfRule>
    <cfRule type="cellIs" dxfId="1110" priority="11917" operator="equal">
      <formula>"Non passé"</formula>
    </cfRule>
    <cfRule type="cellIs" dxfId="1109" priority="11918" operator="equal">
      <formula>"OK"</formula>
    </cfRule>
    <cfRule type="cellIs" dxfId="1108" priority="11919" operator="equal">
      <formula>"Bloquant"</formula>
    </cfRule>
    <cfRule type="cellIs" dxfId="1107" priority="11920" operator="equal">
      <formula>"Majeur"</formula>
    </cfRule>
    <cfRule type="cellIs" dxfId="1106" priority="11921" operator="equal">
      <formula>"mineur"</formula>
    </cfRule>
  </conditionalFormatting>
  <conditionalFormatting sqref="AC12">
    <cfRule type="cellIs" dxfId="1105" priority="11908" operator="equal">
      <formula>""</formula>
    </cfRule>
    <cfRule type="cellIs" dxfId="1104" priority="11909" operator="equal">
      <formula>"S/O"</formula>
    </cfRule>
    <cfRule type="cellIs" dxfId="1103" priority="11910" operator="equal">
      <formula>"Non passé"</formula>
    </cfRule>
    <cfRule type="cellIs" dxfId="1102" priority="11911" operator="equal">
      <formula>"OK"</formula>
    </cfRule>
    <cfRule type="cellIs" dxfId="1101" priority="11912" operator="equal">
      <formula>"Bloquant"</formula>
    </cfRule>
    <cfRule type="cellIs" dxfId="1100" priority="11913" operator="equal">
      <formula>"Majeur"</formula>
    </cfRule>
    <cfRule type="cellIs" dxfId="1099" priority="11914" operator="equal">
      <formula>"mineur"</formula>
    </cfRule>
  </conditionalFormatting>
  <conditionalFormatting sqref="AD12">
    <cfRule type="cellIs" dxfId="1098" priority="11901" operator="equal">
      <formula>""</formula>
    </cfRule>
    <cfRule type="cellIs" dxfId="1097" priority="11902" operator="equal">
      <formula>"S/O"</formula>
    </cfRule>
    <cfRule type="cellIs" dxfId="1096" priority="11903" operator="equal">
      <formula>"Non passé"</formula>
    </cfRule>
    <cfRule type="cellIs" dxfId="1095" priority="11904" operator="equal">
      <formula>"OK"</formula>
    </cfRule>
    <cfRule type="cellIs" dxfId="1094" priority="11905" operator="equal">
      <formula>"Bloquant"</formula>
    </cfRule>
    <cfRule type="cellIs" dxfId="1093" priority="11906" operator="equal">
      <formula>"Majeur"</formula>
    </cfRule>
    <cfRule type="cellIs" dxfId="1092" priority="11907" operator="equal">
      <formula>"mineur"</formula>
    </cfRule>
  </conditionalFormatting>
  <conditionalFormatting sqref="AA10 AA13:AA18">
    <cfRule type="cellIs" dxfId="1091" priority="11894" operator="equal">
      <formula>""</formula>
    </cfRule>
    <cfRule type="cellIs" dxfId="1090" priority="11895" operator="equal">
      <formula>"S/O"</formula>
    </cfRule>
    <cfRule type="cellIs" dxfId="1089" priority="11896" operator="equal">
      <formula>"Non passé"</formula>
    </cfRule>
    <cfRule type="cellIs" dxfId="1088" priority="11897" operator="equal">
      <formula>"OK"</formula>
    </cfRule>
    <cfRule type="cellIs" dxfId="1087" priority="11898" operator="equal">
      <formula>"Bloquant"</formula>
    </cfRule>
    <cfRule type="cellIs" dxfId="1086" priority="11899" operator="equal">
      <formula>"Majeur"</formula>
    </cfRule>
    <cfRule type="cellIs" dxfId="1085" priority="11900" operator="equal">
      <formula>"mineur"</formula>
    </cfRule>
  </conditionalFormatting>
  <conditionalFormatting sqref="AB10 AB13:AB18">
    <cfRule type="cellIs" dxfId="1084" priority="11866" operator="equal">
      <formula>""</formula>
    </cfRule>
    <cfRule type="cellIs" dxfId="1083" priority="11867" operator="equal">
      <formula>"S/O"</formula>
    </cfRule>
    <cfRule type="cellIs" dxfId="1082" priority="11868" operator="equal">
      <formula>"Non passé"</formula>
    </cfRule>
    <cfRule type="cellIs" dxfId="1081" priority="11869" operator="equal">
      <formula>"OK"</formula>
    </cfRule>
    <cfRule type="cellIs" dxfId="1080" priority="11870" operator="equal">
      <formula>"Bloquant"</formula>
    </cfRule>
    <cfRule type="cellIs" dxfId="1079" priority="11871" operator="equal">
      <formula>"Majeur"</formula>
    </cfRule>
    <cfRule type="cellIs" dxfId="1078" priority="11872" operator="equal">
      <formula>"mineur"</formula>
    </cfRule>
  </conditionalFormatting>
  <conditionalFormatting sqref="AA11">
    <cfRule type="cellIs" dxfId="1077" priority="11838" operator="equal">
      <formula>""</formula>
    </cfRule>
    <cfRule type="cellIs" dxfId="1076" priority="11839" operator="equal">
      <formula>"S/O"</formula>
    </cfRule>
    <cfRule type="cellIs" dxfId="1075" priority="11840" operator="equal">
      <formula>"Non passé"</formula>
    </cfRule>
    <cfRule type="cellIs" dxfId="1074" priority="11841" operator="equal">
      <formula>"OK"</formula>
    </cfRule>
    <cfRule type="cellIs" dxfId="1073" priority="11842" operator="equal">
      <formula>"Bloquant"</formula>
    </cfRule>
    <cfRule type="cellIs" dxfId="1072" priority="11843" operator="equal">
      <formula>"Majeur"</formula>
    </cfRule>
    <cfRule type="cellIs" dxfId="1071" priority="11844" operator="equal">
      <formula>"mineur"</formula>
    </cfRule>
  </conditionalFormatting>
  <conditionalFormatting sqref="AB11">
    <cfRule type="cellIs" dxfId="1070" priority="11831" operator="equal">
      <formula>""</formula>
    </cfRule>
    <cfRule type="cellIs" dxfId="1069" priority="11832" operator="equal">
      <formula>"S/O"</formula>
    </cfRule>
    <cfRule type="cellIs" dxfId="1068" priority="11833" operator="equal">
      <formula>"Non passé"</formula>
    </cfRule>
    <cfRule type="cellIs" dxfId="1067" priority="11834" operator="equal">
      <formula>"OK"</formula>
    </cfRule>
    <cfRule type="cellIs" dxfId="1066" priority="11835" operator="equal">
      <formula>"Bloquant"</formula>
    </cfRule>
    <cfRule type="cellIs" dxfId="1065" priority="11836" operator="equal">
      <formula>"Majeur"</formula>
    </cfRule>
    <cfRule type="cellIs" dxfId="1064" priority="11837" operator="equal">
      <formula>"mineur"</formula>
    </cfRule>
  </conditionalFormatting>
  <conditionalFormatting sqref="AA8">
    <cfRule type="cellIs" dxfId="1063" priority="11824" operator="equal">
      <formula>""</formula>
    </cfRule>
    <cfRule type="cellIs" dxfId="1062" priority="11825" operator="equal">
      <formula>"S/O"</formula>
    </cfRule>
    <cfRule type="cellIs" dxfId="1061" priority="11826" operator="equal">
      <formula>"Non passé"</formula>
    </cfRule>
    <cfRule type="cellIs" dxfId="1060" priority="11827" operator="equal">
      <formula>"OK"</formula>
    </cfRule>
    <cfRule type="cellIs" dxfId="1059" priority="11828" operator="equal">
      <formula>"Bloquant"</formula>
    </cfRule>
    <cfRule type="cellIs" dxfId="1058" priority="11829" operator="equal">
      <formula>"Majeur"</formula>
    </cfRule>
    <cfRule type="cellIs" dxfId="1057" priority="11830" operator="equal">
      <formula>"mineur"</formula>
    </cfRule>
  </conditionalFormatting>
  <conditionalFormatting sqref="AB8">
    <cfRule type="cellIs" dxfId="1056" priority="11817" operator="equal">
      <formula>""</formula>
    </cfRule>
    <cfRule type="cellIs" dxfId="1055" priority="11818" operator="equal">
      <formula>"S/O"</formula>
    </cfRule>
    <cfRule type="cellIs" dxfId="1054" priority="11819" operator="equal">
      <formula>"Non passé"</formula>
    </cfRule>
    <cfRule type="cellIs" dxfId="1053" priority="11820" operator="equal">
      <formula>"OK"</formula>
    </cfRule>
    <cfRule type="cellIs" dxfId="1052" priority="11821" operator="equal">
      <formula>"Bloquant"</formula>
    </cfRule>
    <cfRule type="cellIs" dxfId="1051" priority="11822" operator="equal">
      <formula>"Majeur"</formula>
    </cfRule>
    <cfRule type="cellIs" dxfId="1050" priority="11823" operator="equal">
      <formula>"mineur"</formula>
    </cfRule>
  </conditionalFormatting>
  <conditionalFormatting sqref="AA9">
    <cfRule type="cellIs" dxfId="1049" priority="11810" operator="equal">
      <formula>""</formula>
    </cfRule>
    <cfRule type="cellIs" dxfId="1048" priority="11811" operator="equal">
      <formula>"S/O"</formula>
    </cfRule>
    <cfRule type="cellIs" dxfId="1047" priority="11812" operator="equal">
      <formula>"Non passé"</formula>
    </cfRule>
    <cfRule type="cellIs" dxfId="1046" priority="11813" operator="equal">
      <formula>"OK"</formula>
    </cfRule>
    <cfRule type="cellIs" dxfId="1045" priority="11814" operator="equal">
      <formula>"Bloquant"</formula>
    </cfRule>
    <cfRule type="cellIs" dxfId="1044" priority="11815" operator="equal">
      <formula>"Majeur"</formula>
    </cfRule>
    <cfRule type="cellIs" dxfId="1043" priority="11816" operator="equal">
      <formula>"mineur"</formula>
    </cfRule>
  </conditionalFormatting>
  <conditionalFormatting sqref="AB9">
    <cfRule type="cellIs" dxfId="1042" priority="11803" operator="equal">
      <formula>""</formula>
    </cfRule>
    <cfRule type="cellIs" dxfId="1041" priority="11804" operator="equal">
      <formula>"S/O"</formula>
    </cfRule>
    <cfRule type="cellIs" dxfId="1040" priority="11805" operator="equal">
      <formula>"Non passé"</formula>
    </cfRule>
    <cfRule type="cellIs" dxfId="1039" priority="11806" operator="equal">
      <formula>"OK"</formula>
    </cfRule>
    <cfRule type="cellIs" dxfId="1038" priority="11807" operator="equal">
      <formula>"Bloquant"</formula>
    </cfRule>
    <cfRule type="cellIs" dxfId="1037" priority="11808" operator="equal">
      <formula>"Majeur"</formula>
    </cfRule>
    <cfRule type="cellIs" dxfId="1036" priority="11809" operator="equal">
      <formula>"mineur"</formula>
    </cfRule>
  </conditionalFormatting>
  <conditionalFormatting sqref="AA7">
    <cfRule type="cellIs" dxfId="1035" priority="11796" operator="equal">
      <formula>""</formula>
    </cfRule>
    <cfRule type="cellIs" dxfId="1034" priority="11797" operator="equal">
      <formula>"S/O"</formula>
    </cfRule>
    <cfRule type="cellIs" dxfId="1033" priority="11798" operator="equal">
      <formula>"Non passé"</formula>
    </cfRule>
    <cfRule type="cellIs" dxfId="1032" priority="11799" operator="equal">
      <formula>"OK"</formula>
    </cfRule>
    <cfRule type="cellIs" dxfId="1031" priority="11800" operator="equal">
      <formula>"Bloquant"</formula>
    </cfRule>
    <cfRule type="cellIs" dxfId="1030" priority="11801" operator="equal">
      <formula>"Majeur"</formula>
    </cfRule>
    <cfRule type="cellIs" dxfId="1029" priority="11802" operator="equal">
      <formula>"mineur"</formula>
    </cfRule>
  </conditionalFormatting>
  <conditionalFormatting sqref="AB7">
    <cfRule type="cellIs" dxfId="1028" priority="11789" operator="equal">
      <formula>""</formula>
    </cfRule>
    <cfRule type="cellIs" dxfId="1027" priority="11790" operator="equal">
      <formula>"S/O"</formula>
    </cfRule>
    <cfRule type="cellIs" dxfId="1026" priority="11791" operator="equal">
      <formula>"Non passé"</formula>
    </cfRule>
    <cfRule type="cellIs" dxfId="1025" priority="11792" operator="equal">
      <formula>"OK"</formula>
    </cfRule>
    <cfRule type="cellIs" dxfId="1024" priority="11793" operator="equal">
      <formula>"Bloquant"</formula>
    </cfRule>
    <cfRule type="cellIs" dxfId="1023" priority="11794" operator="equal">
      <formula>"Majeur"</formula>
    </cfRule>
    <cfRule type="cellIs" dxfId="1022" priority="11795" operator="equal">
      <formula>"mineur"</formula>
    </cfRule>
  </conditionalFormatting>
  <conditionalFormatting sqref="AA6">
    <cfRule type="cellIs" dxfId="1021" priority="11768" operator="equal">
      <formula>""</formula>
    </cfRule>
    <cfRule type="cellIs" dxfId="1020" priority="11769" operator="equal">
      <formula>"S/O"</formula>
    </cfRule>
    <cfRule type="cellIs" dxfId="1019" priority="11770" operator="equal">
      <formula>"Non passé"</formula>
    </cfRule>
    <cfRule type="cellIs" dxfId="1018" priority="11771" operator="equal">
      <formula>"OK"</formula>
    </cfRule>
    <cfRule type="cellIs" dxfId="1017" priority="11772" operator="equal">
      <formula>"Bloquant"</formula>
    </cfRule>
    <cfRule type="cellIs" dxfId="1016" priority="11773" operator="equal">
      <formula>"Majeur"</formula>
    </cfRule>
    <cfRule type="cellIs" dxfId="1015" priority="11774" operator="equal">
      <formula>"mineur"</formula>
    </cfRule>
  </conditionalFormatting>
  <conditionalFormatting sqref="AB6">
    <cfRule type="cellIs" dxfId="1014" priority="11761" operator="equal">
      <formula>""</formula>
    </cfRule>
    <cfRule type="cellIs" dxfId="1013" priority="11762" operator="equal">
      <formula>"S/O"</formula>
    </cfRule>
    <cfRule type="cellIs" dxfId="1012" priority="11763" operator="equal">
      <formula>"Non passé"</formula>
    </cfRule>
    <cfRule type="cellIs" dxfId="1011" priority="11764" operator="equal">
      <formula>"OK"</formula>
    </cfRule>
    <cfRule type="cellIs" dxfId="1010" priority="11765" operator="equal">
      <formula>"Bloquant"</formula>
    </cfRule>
    <cfRule type="cellIs" dxfId="1009" priority="11766" operator="equal">
      <formula>"Majeur"</formula>
    </cfRule>
    <cfRule type="cellIs" dxfId="1008" priority="11767" operator="equal">
      <formula>"mineur"</formula>
    </cfRule>
  </conditionalFormatting>
  <conditionalFormatting sqref="AA3">
    <cfRule type="cellIs" dxfId="1007" priority="11754" operator="equal">
      <formula>""</formula>
    </cfRule>
    <cfRule type="cellIs" dxfId="1006" priority="11755" operator="equal">
      <formula>"S/O"</formula>
    </cfRule>
    <cfRule type="cellIs" dxfId="1005" priority="11756" operator="equal">
      <formula>"Non passé"</formula>
    </cfRule>
    <cfRule type="cellIs" dxfId="1004" priority="11757" operator="equal">
      <formula>"OK"</formula>
    </cfRule>
    <cfRule type="cellIs" dxfId="1003" priority="11758" operator="equal">
      <formula>"Bloquant"</formula>
    </cfRule>
    <cfRule type="cellIs" dxfId="1002" priority="11759" operator="equal">
      <formula>"Majeur"</formula>
    </cfRule>
    <cfRule type="cellIs" dxfId="1001" priority="11760" operator="equal">
      <formula>"mineur"</formula>
    </cfRule>
  </conditionalFormatting>
  <conditionalFormatting sqref="AA12">
    <cfRule type="cellIs" dxfId="1000" priority="11747" operator="equal">
      <formula>""</formula>
    </cfRule>
    <cfRule type="cellIs" dxfId="999" priority="11748" operator="equal">
      <formula>"S/O"</formula>
    </cfRule>
    <cfRule type="cellIs" dxfId="998" priority="11749" operator="equal">
      <formula>"Non passé"</formula>
    </cfRule>
    <cfRule type="cellIs" dxfId="997" priority="11750" operator="equal">
      <formula>"OK"</formula>
    </cfRule>
    <cfRule type="cellIs" dxfId="996" priority="11751" operator="equal">
      <formula>"Bloquant"</formula>
    </cfRule>
    <cfRule type="cellIs" dxfId="995" priority="11752" operator="equal">
      <formula>"Majeur"</formula>
    </cfRule>
    <cfRule type="cellIs" dxfId="994" priority="11753" operator="equal">
      <formula>"mineur"</formula>
    </cfRule>
  </conditionalFormatting>
  <conditionalFormatting sqref="AB12">
    <cfRule type="cellIs" dxfId="993" priority="11740" operator="equal">
      <formula>""</formula>
    </cfRule>
    <cfRule type="cellIs" dxfId="992" priority="11741" operator="equal">
      <formula>"S/O"</formula>
    </cfRule>
    <cfRule type="cellIs" dxfId="991" priority="11742" operator="equal">
      <formula>"Non passé"</formula>
    </cfRule>
    <cfRule type="cellIs" dxfId="990" priority="11743" operator="equal">
      <formula>"OK"</formula>
    </cfRule>
    <cfRule type="cellIs" dxfId="989" priority="11744" operator="equal">
      <formula>"Bloquant"</formula>
    </cfRule>
    <cfRule type="cellIs" dxfId="988" priority="11745" operator="equal">
      <formula>"Majeur"</formula>
    </cfRule>
    <cfRule type="cellIs" dxfId="987" priority="11746" operator="equal">
      <formula>"mineur"</formula>
    </cfRule>
  </conditionalFormatting>
  <conditionalFormatting sqref="S10 S13:S18">
    <cfRule type="cellIs" dxfId="986" priority="11733" operator="equal">
      <formula>""</formula>
    </cfRule>
    <cfRule type="cellIs" dxfId="985" priority="11734" operator="equal">
      <formula>"S/O"</formula>
    </cfRule>
    <cfRule type="cellIs" dxfId="984" priority="11735" operator="equal">
      <formula>"Non passé"</formula>
    </cfRule>
    <cfRule type="cellIs" dxfId="983" priority="11736" operator="equal">
      <formula>"OK"</formula>
    </cfRule>
    <cfRule type="cellIs" dxfId="982" priority="11737" operator="equal">
      <formula>"Bloquant"</formula>
    </cfRule>
    <cfRule type="cellIs" dxfId="981" priority="11738" operator="equal">
      <formula>"Majeur"</formula>
    </cfRule>
    <cfRule type="cellIs" dxfId="980" priority="11739" operator="equal">
      <formula>"mineur"</formula>
    </cfRule>
  </conditionalFormatting>
  <conditionalFormatting sqref="T10 T13:T18">
    <cfRule type="cellIs" dxfId="979" priority="11705" operator="equal">
      <formula>""</formula>
    </cfRule>
    <cfRule type="cellIs" dxfId="978" priority="11706" operator="equal">
      <formula>"S/O"</formula>
    </cfRule>
    <cfRule type="cellIs" dxfId="977" priority="11707" operator="equal">
      <formula>"Non passé"</formula>
    </cfRule>
    <cfRule type="cellIs" dxfId="976" priority="11708" operator="equal">
      <formula>"OK"</formula>
    </cfRule>
    <cfRule type="cellIs" dxfId="975" priority="11709" operator="equal">
      <formula>"Bloquant"</formula>
    </cfRule>
    <cfRule type="cellIs" dxfId="974" priority="11710" operator="equal">
      <formula>"Majeur"</formula>
    </cfRule>
    <cfRule type="cellIs" dxfId="973" priority="11711" operator="equal">
      <formula>"mineur"</formula>
    </cfRule>
  </conditionalFormatting>
  <conditionalFormatting sqref="S11">
    <cfRule type="cellIs" dxfId="972" priority="11677" operator="equal">
      <formula>""</formula>
    </cfRule>
    <cfRule type="cellIs" dxfId="971" priority="11678" operator="equal">
      <formula>"S/O"</formula>
    </cfRule>
    <cfRule type="cellIs" dxfId="970" priority="11679" operator="equal">
      <formula>"Non passé"</formula>
    </cfRule>
    <cfRule type="cellIs" dxfId="969" priority="11680" operator="equal">
      <formula>"OK"</formula>
    </cfRule>
    <cfRule type="cellIs" dxfId="968" priority="11681" operator="equal">
      <formula>"Bloquant"</formula>
    </cfRule>
    <cfRule type="cellIs" dxfId="967" priority="11682" operator="equal">
      <formula>"Majeur"</formula>
    </cfRule>
    <cfRule type="cellIs" dxfId="966" priority="11683" operator="equal">
      <formula>"mineur"</formula>
    </cfRule>
  </conditionalFormatting>
  <conditionalFormatting sqref="T11">
    <cfRule type="cellIs" dxfId="965" priority="11670" operator="equal">
      <formula>""</formula>
    </cfRule>
    <cfRule type="cellIs" dxfId="964" priority="11671" operator="equal">
      <formula>"S/O"</formula>
    </cfRule>
    <cfRule type="cellIs" dxfId="963" priority="11672" operator="equal">
      <formula>"Non passé"</formula>
    </cfRule>
    <cfRule type="cellIs" dxfId="962" priority="11673" operator="equal">
      <formula>"OK"</formula>
    </cfRule>
    <cfRule type="cellIs" dxfId="961" priority="11674" operator="equal">
      <formula>"Bloquant"</formula>
    </cfRule>
    <cfRule type="cellIs" dxfId="960" priority="11675" operator="equal">
      <formula>"Majeur"</formula>
    </cfRule>
    <cfRule type="cellIs" dxfId="959" priority="11676" operator="equal">
      <formula>"mineur"</formula>
    </cfRule>
  </conditionalFormatting>
  <conditionalFormatting sqref="S8">
    <cfRule type="cellIs" dxfId="958" priority="11663" operator="equal">
      <formula>""</formula>
    </cfRule>
    <cfRule type="cellIs" dxfId="957" priority="11664" operator="equal">
      <formula>"S/O"</formula>
    </cfRule>
    <cfRule type="cellIs" dxfId="956" priority="11665" operator="equal">
      <formula>"Non passé"</formula>
    </cfRule>
    <cfRule type="cellIs" dxfId="955" priority="11666" operator="equal">
      <formula>"OK"</formula>
    </cfRule>
    <cfRule type="cellIs" dxfId="954" priority="11667" operator="equal">
      <formula>"Bloquant"</formula>
    </cfRule>
    <cfRule type="cellIs" dxfId="953" priority="11668" operator="equal">
      <formula>"Majeur"</formula>
    </cfRule>
    <cfRule type="cellIs" dxfId="952" priority="11669" operator="equal">
      <formula>"mineur"</formula>
    </cfRule>
  </conditionalFormatting>
  <conditionalFormatting sqref="T8">
    <cfRule type="cellIs" dxfId="951" priority="11656" operator="equal">
      <formula>""</formula>
    </cfRule>
    <cfRule type="cellIs" dxfId="950" priority="11657" operator="equal">
      <formula>"S/O"</formula>
    </cfRule>
    <cfRule type="cellIs" dxfId="949" priority="11658" operator="equal">
      <formula>"Non passé"</formula>
    </cfRule>
    <cfRule type="cellIs" dxfId="948" priority="11659" operator="equal">
      <formula>"OK"</formula>
    </cfRule>
    <cfRule type="cellIs" dxfId="947" priority="11660" operator="equal">
      <formula>"Bloquant"</formula>
    </cfRule>
    <cfRule type="cellIs" dxfId="946" priority="11661" operator="equal">
      <formula>"Majeur"</formula>
    </cfRule>
    <cfRule type="cellIs" dxfId="945" priority="11662" operator="equal">
      <formula>"mineur"</formula>
    </cfRule>
  </conditionalFormatting>
  <conditionalFormatting sqref="S9">
    <cfRule type="cellIs" dxfId="944" priority="11649" operator="equal">
      <formula>""</formula>
    </cfRule>
    <cfRule type="cellIs" dxfId="943" priority="11650" operator="equal">
      <formula>"S/O"</formula>
    </cfRule>
    <cfRule type="cellIs" dxfId="942" priority="11651" operator="equal">
      <formula>"Non passé"</formula>
    </cfRule>
    <cfRule type="cellIs" dxfId="941" priority="11652" operator="equal">
      <formula>"OK"</formula>
    </cfRule>
    <cfRule type="cellIs" dxfId="940" priority="11653" operator="equal">
      <formula>"Bloquant"</formula>
    </cfRule>
    <cfRule type="cellIs" dxfId="939" priority="11654" operator="equal">
      <formula>"Majeur"</formula>
    </cfRule>
    <cfRule type="cellIs" dxfId="938" priority="11655" operator="equal">
      <formula>"mineur"</formula>
    </cfRule>
  </conditionalFormatting>
  <conditionalFormatting sqref="T9">
    <cfRule type="cellIs" dxfId="937" priority="11642" operator="equal">
      <formula>""</formula>
    </cfRule>
    <cfRule type="cellIs" dxfId="936" priority="11643" operator="equal">
      <formula>"S/O"</formula>
    </cfRule>
    <cfRule type="cellIs" dxfId="935" priority="11644" operator="equal">
      <formula>"Non passé"</formula>
    </cfRule>
    <cfRule type="cellIs" dxfId="934" priority="11645" operator="equal">
      <formula>"OK"</formula>
    </cfRule>
    <cfRule type="cellIs" dxfId="933" priority="11646" operator="equal">
      <formula>"Bloquant"</formula>
    </cfRule>
    <cfRule type="cellIs" dxfId="932" priority="11647" operator="equal">
      <formula>"Majeur"</formula>
    </cfRule>
    <cfRule type="cellIs" dxfId="931" priority="11648" operator="equal">
      <formula>"mineur"</formula>
    </cfRule>
  </conditionalFormatting>
  <conditionalFormatting sqref="S7">
    <cfRule type="cellIs" dxfId="930" priority="11635" operator="equal">
      <formula>""</formula>
    </cfRule>
    <cfRule type="cellIs" dxfId="929" priority="11636" operator="equal">
      <formula>"S/O"</formula>
    </cfRule>
    <cfRule type="cellIs" dxfId="928" priority="11637" operator="equal">
      <formula>"Non passé"</formula>
    </cfRule>
    <cfRule type="cellIs" dxfId="927" priority="11638" operator="equal">
      <formula>"OK"</formula>
    </cfRule>
    <cfRule type="cellIs" dxfId="926" priority="11639" operator="equal">
      <formula>"Bloquant"</formula>
    </cfRule>
    <cfRule type="cellIs" dxfId="925" priority="11640" operator="equal">
      <formula>"Majeur"</formula>
    </cfRule>
    <cfRule type="cellIs" dxfId="924" priority="11641" operator="equal">
      <formula>"mineur"</formula>
    </cfRule>
  </conditionalFormatting>
  <conditionalFormatting sqref="T7">
    <cfRule type="cellIs" dxfId="923" priority="11628" operator="equal">
      <formula>""</formula>
    </cfRule>
    <cfRule type="cellIs" dxfId="922" priority="11629" operator="equal">
      <formula>"S/O"</formula>
    </cfRule>
    <cfRule type="cellIs" dxfId="921" priority="11630" operator="equal">
      <formula>"Non passé"</formula>
    </cfRule>
    <cfRule type="cellIs" dxfId="920" priority="11631" operator="equal">
      <formula>"OK"</formula>
    </cfRule>
    <cfRule type="cellIs" dxfId="919" priority="11632" operator="equal">
      <formula>"Bloquant"</formula>
    </cfRule>
    <cfRule type="cellIs" dxfId="918" priority="11633" operator="equal">
      <formula>"Majeur"</formula>
    </cfRule>
    <cfRule type="cellIs" dxfId="917" priority="11634" operator="equal">
      <formula>"mineur"</formula>
    </cfRule>
  </conditionalFormatting>
  <conditionalFormatting sqref="S6">
    <cfRule type="cellIs" dxfId="916" priority="11607" operator="equal">
      <formula>""</formula>
    </cfRule>
    <cfRule type="cellIs" dxfId="915" priority="11608" operator="equal">
      <formula>"S/O"</formula>
    </cfRule>
    <cfRule type="cellIs" dxfId="914" priority="11609" operator="equal">
      <formula>"Non passé"</formula>
    </cfRule>
    <cfRule type="cellIs" dxfId="913" priority="11610" operator="equal">
      <formula>"OK"</formula>
    </cfRule>
    <cfRule type="cellIs" dxfId="912" priority="11611" operator="equal">
      <formula>"Bloquant"</formula>
    </cfRule>
    <cfRule type="cellIs" dxfId="911" priority="11612" operator="equal">
      <formula>"Majeur"</formula>
    </cfRule>
    <cfRule type="cellIs" dxfId="910" priority="11613" operator="equal">
      <formula>"mineur"</formula>
    </cfRule>
  </conditionalFormatting>
  <conditionalFormatting sqref="T6">
    <cfRule type="cellIs" dxfId="909" priority="11600" operator="equal">
      <formula>""</formula>
    </cfRule>
    <cfRule type="cellIs" dxfId="908" priority="11601" operator="equal">
      <formula>"S/O"</formula>
    </cfRule>
    <cfRule type="cellIs" dxfId="907" priority="11602" operator="equal">
      <formula>"Non passé"</formula>
    </cfRule>
    <cfRule type="cellIs" dxfId="906" priority="11603" operator="equal">
      <formula>"OK"</formula>
    </cfRule>
    <cfRule type="cellIs" dxfId="905" priority="11604" operator="equal">
      <formula>"Bloquant"</formula>
    </cfRule>
    <cfRule type="cellIs" dxfId="904" priority="11605" operator="equal">
      <formula>"Majeur"</formula>
    </cfRule>
    <cfRule type="cellIs" dxfId="903" priority="11606" operator="equal">
      <formula>"mineur"</formula>
    </cfRule>
  </conditionalFormatting>
  <conditionalFormatting sqref="S3">
    <cfRule type="cellIs" dxfId="902" priority="11593" operator="equal">
      <formula>""</formula>
    </cfRule>
    <cfRule type="cellIs" dxfId="901" priority="11594" operator="equal">
      <formula>"S/O"</formula>
    </cfRule>
    <cfRule type="cellIs" dxfId="900" priority="11595" operator="equal">
      <formula>"Non passé"</formula>
    </cfRule>
    <cfRule type="cellIs" dxfId="899" priority="11596" operator="equal">
      <formula>"OK"</formula>
    </cfRule>
    <cfRule type="cellIs" dxfId="898" priority="11597" operator="equal">
      <formula>"Bloquant"</formula>
    </cfRule>
    <cfRule type="cellIs" dxfId="897" priority="11598" operator="equal">
      <formula>"Majeur"</formula>
    </cfRule>
    <cfRule type="cellIs" dxfId="896" priority="11599" operator="equal">
      <formula>"mineur"</formula>
    </cfRule>
  </conditionalFormatting>
  <conditionalFormatting sqref="S12">
    <cfRule type="cellIs" dxfId="895" priority="11586" operator="equal">
      <formula>""</formula>
    </cfRule>
    <cfRule type="cellIs" dxfId="894" priority="11587" operator="equal">
      <formula>"S/O"</formula>
    </cfRule>
    <cfRule type="cellIs" dxfId="893" priority="11588" operator="equal">
      <formula>"Non passé"</formula>
    </cfRule>
    <cfRule type="cellIs" dxfId="892" priority="11589" operator="equal">
      <formula>"OK"</formula>
    </cfRule>
    <cfRule type="cellIs" dxfId="891" priority="11590" operator="equal">
      <formula>"Bloquant"</formula>
    </cfRule>
    <cfRule type="cellIs" dxfId="890" priority="11591" operator="equal">
      <formula>"Majeur"</formula>
    </cfRule>
    <cfRule type="cellIs" dxfId="889" priority="11592" operator="equal">
      <formula>"mineur"</formula>
    </cfRule>
  </conditionalFormatting>
  <conditionalFormatting sqref="T12">
    <cfRule type="cellIs" dxfId="888" priority="11579" operator="equal">
      <formula>""</formula>
    </cfRule>
    <cfRule type="cellIs" dxfId="887" priority="11580" operator="equal">
      <formula>"S/O"</formula>
    </cfRule>
    <cfRule type="cellIs" dxfId="886" priority="11581" operator="equal">
      <formula>"Non passé"</formula>
    </cfRule>
    <cfRule type="cellIs" dxfId="885" priority="11582" operator="equal">
      <formula>"OK"</formula>
    </cfRule>
    <cfRule type="cellIs" dxfId="884" priority="11583" operator="equal">
      <formula>"Bloquant"</formula>
    </cfRule>
    <cfRule type="cellIs" dxfId="883" priority="11584" operator="equal">
      <formula>"Majeur"</formula>
    </cfRule>
    <cfRule type="cellIs" dxfId="882" priority="11585" operator="equal">
      <formula>"mineur"</formula>
    </cfRule>
  </conditionalFormatting>
  <conditionalFormatting sqref="Y10 Y13:Y18">
    <cfRule type="cellIs" dxfId="881" priority="11572" operator="equal">
      <formula>""</formula>
    </cfRule>
    <cfRule type="cellIs" dxfId="880" priority="11573" operator="equal">
      <formula>"S/O"</formula>
    </cfRule>
    <cfRule type="cellIs" dxfId="879" priority="11574" operator="equal">
      <formula>"Non passé"</formula>
    </cfRule>
    <cfRule type="cellIs" dxfId="878" priority="11575" operator="equal">
      <formula>"OK"</formula>
    </cfRule>
    <cfRule type="cellIs" dxfId="877" priority="11576" operator="equal">
      <formula>"Bloquant"</formula>
    </cfRule>
    <cfRule type="cellIs" dxfId="876" priority="11577" operator="equal">
      <formula>"Majeur"</formula>
    </cfRule>
    <cfRule type="cellIs" dxfId="875" priority="11578" operator="equal">
      <formula>"mineur"</formula>
    </cfRule>
  </conditionalFormatting>
  <conditionalFormatting sqref="Z10 Z13:Z18">
    <cfRule type="cellIs" dxfId="874" priority="11544" operator="equal">
      <formula>""</formula>
    </cfRule>
    <cfRule type="cellIs" dxfId="873" priority="11545" operator="equal">
      <formula>"S/O"</formula>
    </cfRule>
    <cfRule type="cellIs" dxfId="872" priority="11546" operator="equal">
      <formula>"Non passé"</formula>
    </cfRule>
    <cfRule type="cellIs" dxfId="871" priority="11547" operator="equal">
      <formula>"OK"</formula>
    </cfRule>
    <cfRule type="cellIs" dxfId="870" priority="11548" operator="equal">
      <formula>"Bloquant"</formula>
    </cfRule>
    <cfRule type="cellIs" dxfId="869" priority="11549" operator="equal">
      <formula>"Majeur"</formula>
    </cfRule>
    <cfRule type="cellIs" dxfId="868" priority="11550" operator="equal">
      <formula>"mineur"</formula>
    </cfRule>
  </conditionalFormatting>
  <conditionalFormatting sqref="Y11">
    <cfRule type="cellIs" dxfId="867" priority="11516" operator="equal">
      <formula>""</formula>
    </cfRule>
    <cfRule type="cellIs" dxfId="866" priority="11517" operator="equal">
      <formula>"S/O"</formula>
    </cfRule>
    <cfRule type="cellIs" dxfId="865" priority="11518" operator="equal">
      <formula>"Non passé"</formula>
    </cfRule>
    <cfRule type="cellIs" dxfId="864" priority="11519" operator="equal">
      <formula>"OK"</formula>
    </cfRule>
    <cfRule type="cellIs" dxfId="863" priority="11520" operator="equal">
      <formula>"Bloquant"</formula>
    </cfRule>
    <cfRule type="cellIs" dxfId="862" priority="11521" operator="equal">
      <formula>"Majeur"</formula>
    </cfRule>
    <cfRule type="cellIs" dxfId="861" priority="11522" operator="equal">
      <formula>"mineur"</formula>
    </cfRule>
  </conditionalFormatting>
  <conditionalFormatting sqref="Z11">
    <cfRule type="cellIs" dxfId="860" priority="11509" operator="equal">
      <formula>""</formula>
    </cfRule>
    <cfRule type="cellIs" dxfId="859" priority="11510" operator="equal">
      <formula>"S/O"</formula>
    </cfRule>
    <cfRule type="cellIs" dxfId="858" priority="11511" operator="equal">
      <formula>"Non passé"</formula>
    </cfRule>
    <cfRule type="cellIs" dxfId="857" priority="11512" operator="equal">
      <formula>"OK"</formula>
    </cfRule>
    <cfRule type="cellIs" dxfId="856" priority="11513" operator="equal">
      <formula>"Bloquant"</formula>
    </cfRule>
    <cfRule type="cellIs" dxfId="855" priority="11514" operator="equal">
      <formula>"Majeur"</formula>
    </cfRule>
    <cfRule type="cellIs" dxfId="854" priority="11515" operator="equal">
      <formula>"mineur"</formula>
    </cfRule>
  </conditionalFormatting>
  <conditionalFormatting sqref="Y8">
    <cfRule type="cellIs" dxfId="853" priority="11502" operator="equal">
      <formula>""</formula>
    </cfRule>
    <cfRule type="cellIs" dxfId="852" priority="11503" operator="equal">
      <formula>"S/O"</formula>
    </cfRule>
    <cfRule type="cellIs" dxfId="851" priority="11504" operator="equal">
      <formula>"Non passé"</formula>
    </cfRule>
    <cfRule type="cellIs" dxfId="850" priority="11505" operator="equal">
      <formula>"OK"</formula>
    </cfRule>
    <cfRule type="cellIs" dxfId="849" priority="11506" operator="equal">
      <formula>"Bloquant"</formula>
    </cfRule>
    <cfRule type="cellIs" dxfId="848" priority="11507" operator="equal">
      <formula>"Majeur"</formula>
    </cfRule>
    <cfRule type="cellIs" dxfId="847" priority="11508" operator="equal">
      <formula>"mineur"</formula>
    </cfRule>
  </conditionalFormatting>
  <conditionalFormatting sqref="Z8">
    <cfRule type="cellIs" dxfId="846" priority="11495" operator="equal">
      <formula>""</formula>
    </cfRule>
    <cfRule type="cellIs" dxfId="845" priority="11496" operator="equal">
      <formula>"S/O"</formula>
    </cfRule>
    <cfRule type="cellIs" dxfId="844" priority="11497" operator="equal">
      <formula>"Non passé"</formula>
    </cfRule>
    <cfRule type="cellIs" dxfId="843" priority="11498" operator="equal">
      <formula>"OK"</formula>
    </cfRule>
    <cfRule type="cellIs" dxfId="842" priority="11499" operator="equal">
      <formula>"Bloquant"</formula>
    </cfRule>
    <cfRule type="cellIs" dxfId="841" priority="11500" operator="equal">
      <formula>"Majeur"</formula>
    </cfRule>
    <cfRule type="cellIs" dxfId="840" priority="11501" operator="equal">
      <formula>"mineur"</formula>
    </cfRule>
  </conditionalFormatting>
  <conditionalFormatting sqref="Y9">
    <cfRule type="cellIs" dxfId="839" priority="11488" operator="equal">
      <formula>""</formula>
    </cfRule>
    <cfRule type="cellIs" dxfId="838" priority="11489" operator="equal">
      <formula>"S/O"</formula>
    </cfRule>
    <cfRule type="cellIs" dxfId="837" priority="11490" operator="equal">
      <formula>"Non passé"</formula>
    </cfRule>
    <cfRule type="cellIs" dxfId="836" priority="11491" operator="equal">
      <formula>"OK"</formula>
    </cfRule>
    <cfRule type="cellIs" dxfId="835" priority="11492" operator="equal">
      <formula>"Bloquant"</formula>
    </cfRule>
    <cfRule type="cellIs" dxfId="834" priority="11493" operator="equal">
      <formula>"Majeur"</formula>
    </cfRule>
    <cfRule type="cellIs" dxfId="833" priority="11494" operator="equal">
      <formula>"mineur"</formula>
    </cfRule>
  </conditionalFormatting>
  <conditionalFormatting sqref="Z9">
    <cfRule type="cellIs" dxfId="832" priority="11481" operator="equal">
      <formula>""</formula>
    </cfRule>
    <cfRule type="cellIs" dxfId="831" priority="11482" operator="equal">
      <formula>"S/O"</formula>
    </cfRule>
    <cfRule type="cellIs" dxfId="830" priority="11483" operator="equal">
      <formula>"Non passé"</formula>
    </cfRule>
    <cfRule type="cellIs" dxfId="829" priority="11484" operator="equal">
      <formula>"OK"</formula>
    </cfRule>
    <cfRule type="cellIs" dxfId="828" priority="11485" operator="equal">
      <formula>"Bloquant"</formula>
    </cfRule>
    <cfRule type="cellIs" dxfId="827" priority="11486" operator="equal">
      <formula>"Majeur"</formula>
    </cfRule>
    <cfRule type="cellIs" dxfId="826" priority="11487" operator="equal">
      <formula>"mineur"</formula>
    </cfRule>
  </conditionalFormatting>
  <conditionalFormatting sqref="Y7">
    <cfRule type="cellIs" dxfId="825" priority="11474" operator="equal">
      <formula>""</formula>
    </cfRule>
    <cfRule type="cellIs" dxfId="824" priority="11475" operator="equal">
      <formula>"S/O"</formula>
    </cfRule>
    <cfRule type="cellIs" dxfId="823" priority="11476" operator="equal">
      <formula>"Non passé"</formula>
    </cfRule>
    <cfRule type="cellIs" dxfId="822" priority="11477" operator="equal">
      <formula>"OK"</formula>
    </cfRule>
    <cfRule type="cellIs" dxfId="821" priority="11478" operator="equal">
      <formula>"Bloquant"</formula>
    </cfRule>
    <cfRule type="cellIs" dxfId="820" priority="11479" operator="equal">
      <formula>"Majeur"</formula>
    </cfRule>
    <cfRule type="cellIs" dxfId="819" priority="11480" operator="equal">
      <formula>"mineur"</formula>
    </cfRule>
  </conditionalFormatting>
  <conditionalFormatting sqref="Z7">
    <cfRule type="cellIs" dxfId="818" priority="11467" operator="equal">
      <formula>""</formula>
    </cfRule>
    <cfRule type="cellIs" dxfId="817" priority="11468" operator="equal">
      <formula>"S/O"</formula>
    </cfRule>
    <cfRule type="cellIs" dxfId="816" priority="11469" operator="equal">
      <formula>"Non passé"</formula>
    </cfRule>
    <cfRule type="cellIs" dxfId="815" priority="11470" operator="equal">
      <formula>"OK"</formula>
    </cfRule>
    <cfRule type="cellIs" dxfId="814" priority="11471" operator="equal">
      <formula>"Bloquant"</formula>
    </cfRule>
    <cfRule type="cellIs" dxfId="813" priority="11472" operator="equal">
      <formula>"Majeur"</formula>
    </cfRule>
    <cfRule type="cellIs" dxfId="812" priority="11473" operator="equal">
      <formula>"mineur"</formula>
    </cfRule>
  </conditionalFormatting>
  <conditionalFormatting sqref="Y6">
    <cfRule type="cellIs" dxfId="811" priority="11446" operator="equal">
      <formula>""</formula>
    </cfRule>
    <cfRule type="cellIs" dxfId="810" priority="11447" operator="equal">
      <formula>"S/O"</formula>
    </cfRule>
    <cfRule type="cellIs" dxfId="809" priority="11448" operator="equal">
      <formula>"Non passé"</formula>
    </cfRule>
    <cfRule type="cellIs" dxfId="808" priority="11449" operator="equal">
      <formula>"OK"</formula>
    </cfRule>
    <cfRule type="cellIs" dxfId="807" priority="11450" operator="equal">
      <formula>"Bloquant"</formula>
    </cfRule>
    <cfRule type="cellIs" dxfId="806" priority="11451" operator="equal">
      <formula>"Majeur"</formula>
    </cfRule>
    <cfRule type="cellIs" dxfId="805" priority="11452" operator="equal">
      <formula>"mineur"</formula>
    </cfRule>
  </conditionalFormatting>
  <conditionalFormatting sqref="Z6">
    <cfRule type="cellIs" dxfId="804" priority="11439" operator="equal">
      <formula>""</formula>
    </cfRule>
    <cfRule type="cellIs" dxfId="803" priority="11440" operator="equal">
      <formula>"S/O"</formula>
    </cfRule>
    <cfRule type="cellIs" dxfId="802" priority="11441" operator="equal">
      <formula>"Non passé"</formula>
    </cfRule>
    <cfRule type="cellIs" dxfId="801" priority="11442" operator="equal">
      <formula>"OK"</formula>
    </cfRule>
    <cfRule type="cellIs" dxfId="800" priority="11443" operator="equal">
      <formula>"Bloquant"</formula>
    </cfRule>
    <cfRule type="cellIs" dxfId="799" priority="11444" operator="equal">
      <formula>"Majeur"</formula>
    </cfRule>
    <cfRule type="cellIs" dxfId="798" priority="11445" operator="equal">
      <formula>"mineur"</formula>
    </cfRule>
  </conditionalFormatting>
  <conditionalFormatting sqref="Y3">
    <cfRule type="cellIs" dxfId="797" priority="11432" operator="equal">
      <formula>""</formula>
    </cfRule>
    <cfRule type="cellIs" dxfId="796" priority="11433" operator="equal">
      <formula>"S/O"</formula>
    </cfRule>
    <cfRule type="cellIs" dxfId="795" priority="11434" operator="equal">
      <formula>"Non passé"</formula>
    </cfRule>
    <cfRule type="cellIs" dxfId="794" priority="11435" operator="equal">
      <formula>"OK"</formula>
    </cfRule>
    <cfRule type="cellIs" dxfId="793" priority="11436" operator="equal">
      <formula>"Bloquant"</formula>
    </cfRule>
    <cfRule type="cellIs" dxfId="792" priority="11437" operator="equal">
      <formula>"Majeur"</formula>
    </cfRule>
    <cfRule type="cellIs" dxfId="791" priority="11438" operator="equal">
      <formula>"mineur"</formula>
    </cfRule>
  </conditionalFormatting>
  <conditionalFormatting sqref="Y12">
    <cfRule type="cellIs" dxfId="790" priority="11425" operator="equal">
      <formula>""</formula>
    </cfRule>
    <cfRule type="cellIs" dxfId="789" priority="11426" operator="equal">
      <formula>"S/O"</formula>
    </cfRule>
    <cfRule type="cellIs" dxfId="788" priority="11427" operator="equal">
      <formula>"Non passé"</formula>
    </cfRule>
    <cfRule type="cellIs" dxfId="787" priority="11428" operator="equal">
      <formula>"OK"</formula>
    </cfRule>
    <cfRule type="cellIs" dxfId="786" priority="11429" operator="equal">
      <formula>"Bloquant"</formula>
    </cfRule>
    <cfRule type="cellIs" dxfId="785" priority="11430" operator="equal">
      <formula>"Majeur"</formula>
    </cfRule>
    <cfRule type="cellIs" dxfId="784" priority="11431" operator="equal">
      <formula>"mineur"</formula>
    </cfRule>
  </conditionalFormatting>
  <conditionalFormatting sqref="Z12">
    <cfRule type="cellIs" dxfId="783" priority="11418" operator="equal">
      <formula>""</formula>
    </cfRule>
    <cfRule type="cellIs" dxfId="782" priority="11419" operator="equal">
      <formula>"S/O"</formula>
    </cfRule>
    <cfRule type="cellIs" dxfId="781" priority="11420" operator="equal">
      <formula>"Non passé"</formula>
    </cfRule>
    <cfRule type="cellIs" dxfId="780" priority="11421" operator="equal">
      <formula>"OK"</formula>
    </cfRule>
    <cfRule type="cellIs" dxfId="779" priority="11422" operator="equal">
      <formula>"Bloquant"</formula>
    </cfRule>
    <cfRule type="cellIs" dxfId="778" priority="11423" operator="equal">
      <formula>"Majeur"</formula>
    </cfRule>
    <cfRule type="cellIs" dxfId="777" priority="11424" operator="equal">
      <formula>"mineur"</formula>
    </cfRule>
  </conditionalFormatting>
  <conditionalFormatting sqref="W10 W13:W18">
    <cfRule type="cellIs" dxfId="776" priority="11411" operator="equal">
      <formula>""</formula>
    </cfRule>
    <cfRule type="cellIs" dxfId="775" priority="11412" operator="equal">
      <formula>"S/O"</formula>
    </cfRule>
    <cfRule type="cellIs" dxfId="774" priority="11413" operator="equal">
      <formula>"Non passé"</formula>
    </cfRule>
    <cfRule type="cellIs" dxfId="773" priority="11414" operator="equal">
      <formula>"OK"</formula>
    </cfRule>
    <cfRule type="cellIs" dxfId="772" priority="11415" operator="equal">
      <formula>"Bloquant"</formula>
    </cfRule>
    <cfRule type="cellIs" dxfId="771" priority="11416" operator="equal">
      <formula>"Majeur"</formula>
    </cfRule>
    <cfRule type="cellIs" dxfId="770" priority="11417" operator="equal">
      <formula>"mineur"</formula>
    </cfRule>
  </conditionalFormatting>
  <conditionalFormatting sqref="X10 X13:X18">
    <cfRule type="cellIs" dxfId="769" priority="11383" operator="equal">
      <formula>""</formula>
    </cfRule>
    <cfRule type="cellIs" dxfId="768" priority="11384" operator="equal">
      <formula>"S/O"</formula>
    </cfRule>
    <cfRule type="cellIs" dxfId="767" priority="11385" operator="equal">
      <formula>"Non passé"</formula>
    </cfRule>
    <cfRule type="cellIs" dxfId="766" priority="11386" operator="equal">
      <formula>"OK"</formula>
    </cfRule>
    <cfRule type="cellIs" dxfId="765" priority="11387" operator="equal">
      <formula>"Bloquant"</formula>
    </cfRule>
    <cfRule type="cellIs" dxfId="764" priority="11388" operator="equal">
      <formula>"Majeur"</formula>
    </cfRule>
    <cfRule type="cellIs" dxfId="763" priority="11389" operator="equal">
      <formula>"mineur"</formula>
    </cfRule>
  </conditionalFormatting>
  <conditionalFormatting sqref="W11">
    <cfRule type="cellIs" dxfId="762" priority="11355" operator="equal">
      <formula>""</formula>
    </cfRule>
    <cfRule type="cellIs" dxfId="761" priority="11356" operator="equal">
      <formula>"S/O"</formula>
    </cfRule>
    <cfRule type="cellIs" dxfId="760" priority="11357" operator="equal">
      <formula>"Non passé"</formula>
    </cfRule>
    <cfRule type="cellIs" dxfId="759" priority="11358" operator="equal">
      <formula>"OK"</formula>
    </cfRule>
    <cfRule type="cellIs" dxfId="758" priority="11359" operator="equal">
      <formula>"Bloquant"</formula>
    </cfRule>
    <cfRule type="cellIs" dxfId="757" priority="11360" operator="equal">
      <formula>"Majeur"</formula>
    </cfRule>
    <cfRule type="cellIs" dxfId="756" priority="11361" operator="equal">
      <formula>"mineur"</formula>
    </cfRule>
  </conditionalFormatting>
  <conditionalFormatting sqref="X11">
    <cfRule type="cellIs" dxfId="755" priority="11348" operator="equal">
      <formula>""</formula>
    </cfRule>
    <cfRule type="cellIs" dxfId="754" priority="11349" operator="equal">
      <formula>"S/O"</formula>
    </cfRule>
    <cfRule type="cellIs" dxfId="753" priority="11350" operator="equal">
      <formula>"Non passé"</formula>
    </cfRule>
    <cfRule type="cellIs" dxfId="752" priority="11351" operator="equal">
      <formula>"OK"</formula>
    </cfRule>
    <cfRule type="cellIs" dxfId="751" priority="11352" operator="equal">
      <formula>"Bloquant"</formula>
    </cfRule>
    <cfRule type="cellIs" dxfId="750" priority="11353" operator="equal">
      <formula>"Majeur"</formula>
    </cfRule>
    <cfRule type="cellIs" dxfId="749" priority="11354" operator="equal">
      <formula>"mineur"</formula>
    </cfRule>
  </conditionalFormatting>
  <conditionalFormatting sqref="W8">
    <cfRule type="cellIs" dxfId="748" priority="11341" operator="equal">
      <formula>""</formula>
    </cfRule>
    <cfRule type="cellIs" dxfId="747" priority="11342" operator="equal">
      <formula>"S/O"</formula>
    </cfRule>
    <cfRule type="cellIs" dxfId="746" priority="11343" operator="equal">
      <formula>"Non passé"</formula>
    </cfRule>
    <cfRule type="cellIs" dxfId="745" priority="11344" operator="equal">
      <formula>"OK"</formula>
    </cfRule>
    <cfRule type="cellIs" dxfId="744" priority="11345" operator="equal">
      <formula>"Bloquant"</formula>
    </cfRule>
    <cfRule type="cellIs" dxfId="743" priority="11346" operator="equal">
      <formula>"Majeur"</formula>
    </cfRule>
    <cfRule type="cellIs" dxfId="742" priority="11347" operator="equal">
      <formula>"mineur"</formula>
    </cfRule>
  </conditionalFormatting>
  <conditionalFormatting sqref="X8">
    <cfRule type="cellIs" dxfId="741" priority="11334" operator="equal">
      <formula>""</formula>
    </cfRule>
    <cfRule type="cellIs" dxfId="740" priority="11335" operator="equal">
      <formula>"S/O"</formula>
    </cfRule>
    <cfRule type="cellIs" dxfId="739" priority="11336" operator="equal">
      <formula>"Non passé"</formula>
    </cfRule>
    <cfRule type="cellIs" dxfId="738" priority="11337" operator="equal">
      <formula>"OK"</formula>
    </cfRule>
    <cfRule type="cellIs" dxfId="737" priority="11338" operator="equal">
      <formula>"Bloquant"</formula>
    </cfRule>
    <cfRule type="cellIs" dxfId="736" priority="11339" operator="equal">
      <formula>"Majeur"</formula>
    </cfRule>
    <cfRule type="cellIs" dxfId="735" priority="11340" operator="equal">
      <formula>"mineur"</formula>
    </cfRule>
  </conditionalFormatting>
  <conditionalFormatting sqref="W9">
    <cfRule type="cellIs" dxfId="734" priority="11327" operator="equal">
      <formula>""</formula>
    </cfRule>
    <cfRule type="cellIs" dxfId="733" priority="11328" operator="equal">
      <formula>"S/O"</formula>
    </cfRule>
    <cfRule type="cellIs" dxfId="732" priority="11329" operator="equal">
      <formula>"Non passé"</formula>
    </cfRule>
    <cfRule type="cellIs" dxfId="731" priority="11330" operator="equal">
      <formula>"OK"</formula>
    </cfRule>
    <cfRule type="cellIs" dxfId="730" priority="11331" operator="equal">
      <formula>"Bloquant"</formula>
    </cfRule>
    <cfRule type="cellIs" dxfId="729" priority="11332" operator="equal">
      <formula>"Majeur"</formula>
    </cfRule>
    <cfRule type="cellIs" dxfId="728" priority="11333" operator="equal">
      <formula>"mineur"</formula>
    </cfRule>
  </conditionalFormatting>
  <conditionalFormatting sqref="X9">
    <cfRule type="cellIs" dxfId="727" priority="11320" operator="equal">
      <formula>""</formula>
    </cfRule>
    <cfRule type="cellIs" dxfId="726" priority="11321" operator="equal">
      <formula>"S/O"</formula>
    </cfRule>
    <cfRule type="cellIs" dxfId="725" priority="11322" operator="equal">
      <formula>"Non passé"</formula>
    </cfRule>
    <cfRule type="cellIs" dxfId="724" priority="11323" operator="equal">
      <formula>"OK"</formula>
    </cfRule>
    <cfRule type="cellIs" dxfId="723" priority="11324" operator="equal">
      <formula>"Bloquant"</formula>
    </cfRule>
    <cfRule type="cellIs" dxfId="722" priority="11325" operator="equal">
      <formula>"Majeur"</formula>
    </cfRule>
    <cfRule type="cellIs" dxfId="721" priority="11326" operator="equal">
      <formula>"mineur"</formula>
    </cfRule>
  </conditionalFormatting>
  <conditionalFormatting sqref="W7">
    <cfRule type="cellIs" dxfId="720" priority="11313" operator="equal">
      <formula>""</formula>
    </cfRule>
    <cfRule type="cellIs" dxfId="719" priority="11314" operator="equal">
      <formula>"S/O"</formula>
    </cfRule>
    <cfRule type="cellIs" dxfId="718" priority="11315" operator="equal">
      <formula>"Non passé"</formula>
    </cfRule>
    <cfRule type="cellIs" dxfId="717" priority="11316" operator="equal">
      <formula>"OK"</formula>
    </cfRule>
    <cfRule type="cellIs" dxfId="716" priority="11317" operator="equal">
      <formula>"Bloquant"</formula>
    </cfRule>
    <cfRule type="cellIs" dxfId="715" priority="11318" operator="equal">
      <formula>"Majeur"</formula>
    </cfRule>
    <cfRule type="cellIs" dxfId="714" priority="11319" operator="equal">
      <formula>"mineur"</formula>
    </cfRule>
  </conditionalFormatting>
  <conditionalFormatting sqref="X7">
    <cfRule type="cellIs" dxfId="713" priority="11306" operator="equal">
      <formula>""</formula>
    </cfRule>
    <cfRule type="cellIs" dxfId="712" priority="11307" operator="equal">
      <formula>"S/O"</formula>
    </cfRule>
    <cfRule type="cellIs" dxfId="711" priority="11308" operator="equal">
      <formula>"Non passé"</formula>
    </cfRule>
    <cfRule type="cellIs" dxfId="710" priority="11309" operator="equal">
      <formula>"OK"</formula>
    </cfRule>
    <cfRule type="cellIs" dxfId="709" priority="11310" operator="equal">
      <formula>"Bloquant"</formula>
    </cfRule>
    <cfRule type="cellIs" dxfId="708" priority="11311" operator="equal">
      <formula>"Majeur"</formula>
    </cfRule>
    <cfRule type="cellIs" dxfId="707" priority="11312" operator="equal">
      <formula>"mineur"</formula>
    </cfRule>
  </conditionalFormatting>
  <conditionalFormatting sqref="W6">
    <cfRule type="cellIs" dxfId="706" priority="11285" operator="equal">
      <formula>""</formula>
    </cfRule>
    <cfRule type="cellIs" dxfId="705" priority="11286" operator="equal">
      <formula>"S/O"</formula>
    </cfRule>
    <cfRule type="cellIs" dxfId="704" priority="11287" operator="equal">
      <formula>"Non passé"</formula>
    </cfRule>
    <cfRule type="cellIs" dxfId="703" priority="11288" operator="equal">
      <formula>"OK"</formula>
    </cfRule>
    <cfRule type="cellIs" dxfId="702" priority="11289" operator="equal">
      <formula>"Bloquant"</formula>
    </cfRule>
    <cfRule type="cellIs" dxfId="701" priority="11290" operator="equal">
      <formula>"Majeur"</formula>
    </cfRule>
    <cfRule type="cellIs" dxfId="700" priority="11291" operator="equal">
      <formula>"mineur"</formula>
    </cfRule>
  </conditionalFormatting>
  <conditionalFormatting sqref="X6">
    <cfRule type="cellIs" dxfId="699" priority="11278" operator="equal">
      <formula>""</formula>
    </cfRule>
    <cfRule type="cellIs" dxfId="698" priority="11279" operator="equal">
      <formula>"S/O"</formula>
    </cfRule>
    <cfRule type="cellIs" dxfId="697" priority="11280" operator="equal">
      <formula>"Non passé"</formula>
    </cfRule>
    <cfRule type="cellIs" dxfId="696" priority="11281" operator="equal">
      <formula>"OK"</formula>
    </cfRule>
    <cfRule type="cellIs" dxfId="695" priority="11282" operator="equal">
      <formula>"Bloquant"</formula>
    </cfRule>
    <cfRule type="cellIs" dxfId="694" priority="11283" operator="equal">
      <formula>"Majeur"</formula>
    </cfRule>
    <cfRule type="cellIs" dxfId="693" priority="11284" operator="equal">
      <formula>"mineur"</formula>
    </cfRule>
  </conditionalFormatting>
  <conditionalFormatting sqref="W3">
    <cfRule type="cellIs" dxfId="692" priority="11271" operator="equal">
      <formula>""</formula>
    </cfRule>
    <cfRule type="cellIs" dxfId="691" priority="11272" operator="equal">
      <formula>"S/O"</formula>
    </cfRule>
    <cfRule type="cellIs" dxfId="690" priority="11273" operator="equal">
      <formula>"Non passé"</formula>
    </cfRule>
    <cfRule type="cellIs" dxfId="689" priority="11274" operator="equal">
      <formula>"OK"</formula>
    </cfRule>
    <cfRule type="cellIs" dxfId="688" priority="11275" operator="equal">
      <formula>"Bloquant"</formula>
    </cfRule>
    <cfRule type="cellIs" dxfId="687" priority="11276" operator="equal">
      <formula>"Majeur"</formula>
    </cfRule>
    <cfRule type="cellIs" dxfId="686" priority="11277" operator="equal">
      <formula>"mineur"</formula>
    </cfRule>
  </conditionalFormatting>
  <conditionalFormatting sqref="W12">
    <cfRule type="cellIs" dxfId="685" priority="11264" operator="equal">
      <formula>""</formula>
    </cfRule>
    <cfRule type="cellIs" dxfId="684" priority="11265" operator="equal">
      <formula>"S/O"</formula>
    </cfRule>
    <cfRule type="cellIs" dxfId="683" priority="11266" operator="equal">
      <formula>"Non passé"</formula>
    </cfRule>
    <cfRule type="cellIs" dxfId="682" priority="11267" operator="equal">
      <formula>"OK"</formula>
    </cfRule>
    <cfRule type="cellIs" dxfId="681" priority="11268" operator="equal">
      <formula>"Bloquant"</formula>
    </cfRule>
    <cfRule type="cellIs" dxfId="680" priority="11269" operator="equal">
      <formula>"Majeur"</formula>
    </cfRule>
    <cfRule type="cellIs" dxfId="679" priority="11270" operator="equal">
      <formula>"mineur"</formula>
    </cfRule>
  </conditionalFormatting>
  <conditionalFormatting sqref="X12">
    <cfRule type="cellIs" dxfId="678" priority="11257" operator="equal">
      <formula>""</formula>
    </cfRule>
    <cfRule type="cellIs" dxfId="677" priority="11258" operator="equal">
      <formula>"S/O"</formula>
    </cfRule>
    <cfRule type="cellIs" dxfId="676" priority="11259" operator="equal">
      <formula>"Non passé"</formula>
    </cfRule>
    <cfRule type="cellIs" dxfId="675" priority="11260" operator="equal">
      <formula>"OK"</formula>
    </cfRule>
    <cfRule type="cellIs" dxfId="674" priority="11261" operator="equal">
      <formula>"Bloquant"</formula>
    </cfRule>
    <cfRule type="cellIs" dxfId="673" priority="11262" operator="equal">
      <formula>"Majeur"</formula>
    </cfRule>
    <cfRule type="cellIs" dxfId="672" priority="11263" operator="equal">
      <formula>"mineur"</formula>
    </cfRule>
  </conditionalFormatting>
  <conditionalFormatting sqref="U10 U13:U18">
    <cfRule type="cellIs" dxfId="671" priority="11250" operator="equal">
      <formula>""</formula>
    </cfRule>
    <cfRule type="cellIs" dxfId="670" priority="11251" operator="equal">
      <formula>"S/O"</formula>
    </cfRule>
    <cfRule type="cellIs" dxfId="669" priority="11252" operator="equal">
      <formula>"Non passé"</formula>
    </cfRule>
    <cfRule type="cellIs" dxfId="668" priority="11253" operator="equal">
      <formula>"OK"</formula>
    </cfRule>
    <cfRule type="cellIs" dxfId="667" priority="11254" operator="equal">
      <formula>"Bloquant"</formula>
    </cfRule>
    <cfRule type="cellIs" dxfId="666" priority="11255" operator="equal">
      <formula>"Majeur"</formula>
    </cfRule>
    <cfRule type="cellIs" dxfId="665" priority="11256" operator="equal">
      <formula>"mineur"</formula>
    </cfRule>
  </conditionalFormatting>
  <conditionalFormatting sqref="V10 V13:V18">
    <cfRule type="cellIs" dxfId="664" priority="11222" operator="equal">
      <formula>""</formula>
    </cfRule>
    <cfRule type="cellIs" dxfId="663" priority="11223" operator="equal">
      <formula>"S/O"</formula>
    </cfRule>
    <cfRule type="cellIs" dxfId="662" priority="11224" operator="equal">
      <formula>"Non passé"</formula>
    </cfRule>
    <cfRule type="cellIs" dxfId="661" priority="11225" operator="equal">
      <formula>"OK"</formula>
    </cfRule>
    <cfRule type="cellIs" dxfId="660" priority="11226" operator="equal">
      <formula>"Bloquant"</formula>
    </cfRule>
    <cfRule type="cellIs" dxfId="659" priority="11227" operator="equal">
      <formula>"Majeur"</formula>
    </cfRule>
    <cfRule type="cellIs" dxfId="658" priority="11228" operator="equal">
      <formula>"mineur"</formula>
    </cfRule>
  </conditionalFormatting>
  <conditionalFormatting sqref="U11">
    <cfRule type="cellIs" dxfId="657" priority="11194" operator="equal">
      <formula>""</formula>
    </cfRule>
    <cfRule type="cellIs" dxfId="656" priority="11195" operator="equal">
      <formula>"S/O"</formula>
    </cfRule>
    <cfRule type="cellIs" dxfId="655" priority="11196" operator="equal">
      <formula>"Non passé"</formula>
    </cfRule>
    <cfRule type="cellIs" dxfId="654" priority="11197" operator="equal">
      <formula>"OK"</formula>
    </cfRule>
    <cfRule type="cellIs" dxfId="653" priority="11198" operator="equal">
      <formula>"Bloquant"</formula>
    </cfRule>
    <cfRule type="cellIs" dxfId="652" priority="11199" operator="equal">
      <formula>"Majeur"</formula>
    </cfRule>
    <cfRule type="cellIs" dxfId="651" priority="11200" operator="equal">
      <formula>"mineur"</formula>
    </cfRule>
  </conditionalFormatting>
  <conditionalFormatting sqref="V11">
    <cfRule type="cellIs" dxfId="650" priority="11187" operator="equal">
      <formula>""</formula>
    </cfRule>
    <cfRule type="cellIs" dxfId="649" priority="11188" operator="equal">
      <formula>"S/O"</formula>
    </cfRule>
    <cfRule type="cellIs" dxfId="648" priority="11189" operator="equal">
      <formula>"Non passé"</formula>
    </cfRule>
    <cfRule type="cellIs" dxfId="647" priority="11190" operator="equal">
      <formula>"OK"</formula>
    </cfRule>
    <cfRule type="cellIs" dxfId="646" priority="11191" operator="equal">
      <formula>"Bloquant"</formula>
    </cfRule>
    <cfRule type="cellIs" dxfId="645" priority="11192" operator="equal">
      <formula>"Majeur"</formula>
    </cfRule>
    <cfRule type="cellIs" dxfId="644" priority="11193" operator="equal">
      <formula>"mineur"</formula>
    </cfRule>
  </conditionalFormatting>
  <conditionalFormatting sqref="U8">
    <cfRule type="cellIs" dxfId="643" priority="11180" operator="equal">
      <formula>""</formula>
    </cfRule>
    <cfRule type="cellIs" dxfId="642" priority="11181" operator="equal">
      <formula>"S/O"</formula>
    </cfRule>
    <cfRule type="cellIs" dxfId="641" priority="11182" operator="equal">
      <formula>"Non passé"</formula>
    </cfRule>
    <cfRule type="cellIs" dxfId="640" priority="11183" operator="equal">
      <formula>"OK"</formula>
    </cfRule>
    <cfRule type="cellIs" dxfId="639" priority="11184" operator="equal">
      <formula>"Bloquant"</formula>
    </cfRule>
    <cfRule type="cellIs" dxfId="638" priority="11185" operator="equal">
      <formula>"Majeur"</formula>
    </cfRule>
    <cfRule type="cellIs" dxfId="637" priority="11186" operator="equal">
      <formula>"mineur"</formula>
    </cfRule>
  </conditionalFormatting>
  <conditionalFormatting sqref="V8">
    <cfRule type="cellIs" dxfId="636" priority="11173" operator="equal">
      <formula>""</formula>
    </cfRule>
    <cfRule type="cellIs" dxfId="635" priority="11174" operator="equal">
      <formula>"S/O"</formula>
    </cfRule>
    <cfRule type="cellIs" dxfId="634" priority="11175" operator="equal">
      <formula>"Non passé"</formula>
    </cfRule>
    <cfRule type="cellIs" dxfId="633" priority="11176" operator="equal">
      <formula>"OK"</formula>
    </cfRule>
    <cfRule type="cellIs" dxfId="632" priority="11177" operator="equal">
      <formula>"Bloquant"</formula>
    </cfRule>
    <cfRule type="cellIs" dxfId="631" priority="11178" operator="equal">
      <formula>"Majeur"</formula>
    </cfRule>
    <cfRule type="cellIs" dxfId="630" priority="11179" operator="equal">
      <formula>"mineur"</formula>
    </cfRule>
  </conditionalFormatting>
  <conditionalFormatting sqref="U9">
    <cfRule type="cellIs" dxfId="629" priority="11166" operator="equal">
      <formula>""</formula>
    </cfRule>
    <cfRule type="cellIs" dxfId="628" priority="11167" operator="equal">
      <formula>"S/O"</formula>
    </cfRule>
    <cfRule type="cellIs" dxfId="627" priority="11168" operator="equal">
      <formula>"Non passé"</formula>
    </cfRule>
    <cfRule type="cellIs" dxfId="626" priority="11169" operator="equal">
      <formula>"OK"</formula>
    </cfRule>
    <cfRule type="cellIs" dxfId="625" priority="11170" operator="equal">
      <formula>"Bloquant"</formula>
    </cfRule>
    <cfRule type="cellIs" dxfId="624" priority="11171" operator="equal">
      <formula>"Majeur"</formula>
    </cfRule>
    <cfRule type="cellIs" dxfId="623" priority="11172" operator="equal">
      <formula>"mineur"</formula>
    </cfRule>
  </conditionalFormatting>
  <conditionalFormatting sqref="V9">
    <cfRule type="cellIs" dxfId="622" priority="11159" operator="equal">
      <formula>""</formula>
    </cfRule>
    <cfRule type="cellIs" dxfId="621" priority="11160" operator="equal">
      <formula>"S/O"</formula>
    </cfRule>
    <cfRule type="cellIs" dxfId="620" priority="11161" operator="equal">
      <formula>"Non passé"</formula>
    </cfRule>
    <cfRule type="cellIs" dxfId="619" priority="11162" operator="equal">
      <formula>"OK"</formula>
    </cfRule>
    <cfRule type="cellIs" dxfId="618" priority="11163" operator="equal">
      <formula>"Bloquant"</formula>
    </cfRule>
    <cfRule type="cellIs" dxfId="617" priority="11164" operator="equal">
      <formula>"Majeur"</formula>
    </cfRule>
    <cfRule type="cellIs" dxfId="616" priority="11165" operator="equal">
      <formula>"mineur"</formula>
    </cfRule>
  </conditionalFormatting>
  <conditionalFormatting sqref="U7">
    <cfRule type="cellIs" dxfId="615" priority="11152" operator="equal">
      <formula>""</formula>
    </cfRule>
    <cfRule type="cellIs" dxfId="614" priority="11153" operator="equal">
      <formula>"S/O"</formula>
    </cfRule>
    <cfRule type="cellIs" dxfId="613" priority="11154" operator="equal">
      <formula>"Non passé"</formula>
    </cfRule>
    <cfRule type="cellIs" dxfId="612" priority="11155" operator="equal">
      <formula>"OK"</formula>
    </cfRule>
    <cfRule type="cellIs" dxfId="611" priority="11156" operator="equal">
      <formula>"Bloquant"</formula>
    </cfRule>
    <cfRule type="cellIs" dxfId="610" priority="11157" operator="equal">
      <formula>"Majeur"</formula>
    </cfRule>
    <cfRule type="cellIs" dxfId="609" priority="11158" operator="equal">
      <formula>"mineur"</formula>
    </cfRule>
  </conditionalFormatting>
  <conditionalFormatting sqref="V7">
    <cfRule type="cellIs" dxfId="608" priority="11145" operator="equal">
      <formula>""</formula>
    </cfRule>
    <cfRule type="cellIs" dxfId="607" priority="11146" operator="equal">
      <formula>"S/O"</formula>
    </cfRule>
    <cfRule type="cellIs" dxfId="606" priority="11147" operator="equal">
      <formula>"Non passé"</formula>
    </cfRule>
    <cfRule type="cellIs" dxfId="605" priority="11148" operator="equal">
      <formula>"OK"</formula>
    </cfRule>
    <cfRule type="cellIs" dxfId="604" priority="11149" operator="equal">
      <formula>"Bloquant"</formula>
    </cfRule>
    <cfRule type="cellIs" dxfId="603" priority="11150" operator="equal">
      <formula>"Majeur"</formula>
    </cfRule>
    <cfRule type="cellIs" dxfId="602" priority="11151" operator="equal">
      <formula>"mineur"</formula>
    </cfRule>
  </conditionalFormatting>
  <conditionalFormatting sqref="U6">
    <cfRule type="cellIs" dxfId="601" priority="11124" operator="equal">
      <formula>""</formula>
    </cfRule>
    <cfRule type="cellIs" dxfId="600" priority="11125" operator="equal">
      <formula>"S/O"</formula>
    </cfRule>
    <cfRule type="cellIs" dxfId="599" priority="11126" operator="equal">
      <formula>"Non passé"</formula>
    </cfRule>
    <cfRule type="cellIs" dxfId="598" priority="11127" operator="equal">
      <formula>"OK"</formula>
    </cfRule>
    <cfRule type="cellIs" dxfId="597" priority="11128" operator="equal">
      <formula>"Bloquant"</formula>
    </cfRule>
    <cfRule type="cellIs" dxfId="596" priority="11129" operator="equal">
      <formula>"Majeur"</formula>
    </cfRule>
    <cfRule type="cellIs" dxfId="595" priority="11130" operator="equal">
      <formula>"mineur"</formula>
    </cfRule>
  </conditionalFormatting>
  <conditionalFormatting sqref="V6">
    <cfRule type="cellIs" dxfId="594" priority="11117" operator="equal">
      <formula>""</formula>
    </cfRule>
    <cfRule type="cellIs" dxfId="593" priority="11118" operator="equal">
      <formula>"S/O"</formula>
    </cfRule>
    <cfRule type="cellIs" dxfId="592" priority="11119" operator="equal">
      <formula>"Non passé"</formula>
    </cfRule>
    <cfRule type="cellIs" dxfId="591" priority="11120" operator="equal">
      <formula>"OK"</formula>
    </cfRule>
    <cfRule type="cellIs" dxfId="590" priority="11121" operator="equal">
      <formula>"Bloquant"</formula>
    </cfRule>
    <cfRule type="cellIs" dxfId="589" priority="11122" operator="equal">
      <formula>"Majeur"</formula>
    </cfRule>
    <cfRule type="cellIs" dxfId="588" priority="11123" operator="equal">
      <formula>"mineur"</formula>
    </cfRule>
  </conditionalFormatting>
  <conditionalFormatting sqref="U3">
    <cfRule type="cellIs" dxfId="587" priority="11110" operator="equal">
      <formula>""</formula>
    </cfRule>
    <cfRule type="cellIs" dxfId="586" priority="11111" operator="equal">
      <formula>"S/O"</formula>
    </cfRule>
    <cfRule type="cellIs" dxfId="585" priority="11112" operator="equal">
      <formula>"Non passé"</formula>
    </cfRule>
    <cfRule type="cellIs" dxfId="584" priority="11113" operator="equal">
      <formula>"OK"</formula>
    </cfRule>
    <cfRule type="cellIs" dxfId="583" priority="11114" operator="equal">
      <formula>"Bloquant"</formula>
    </cfRule>
    <cfRule type="cellIs" dxfId="582" priority="11115" operator="equal">
      <formula>"Majeur"</formula>
    </cfRule>
    <cfRule type="cellIs" dxfId="581" priority="11116" operator="equal">
      <formula>"mineur"</formula>
    </cfRule>
  </conditionalFormatting>
  <conditionalFormatting sqref="U12">
    <cfRule type="cellIs" dxfId="580" priority="11103" operator="equal">
      <formula>""</formula>
    </cfRule>
    <cfRule type="cellIs" dxfId="579" priority="11104" operator="equal">
      <formula>"S/O"</formula>
    </cfRule>
    <cfRule type="cellIs" dxfId="578" priority="11105" operator="equal">
      <formula>"Non passé"</formula>
    </cfRule>
    <cfRule type="cellIs" dxfId="577" priority="11106" operator="equal">
      <formula>"OK"</formula>
    </cfRule>
    <cfRule type="cellIs" dxfId="576" priority="11107" operator="equal">
      <formula>"Bloquant"</formula>
    </cfRule>
    <cfRule type="cellIs" dxfId="575" priority="11108" operator="equal">
      <formula>"Majeur"</formula>
    </cfRule>
    <cfRule type="cellIs" dxfId="574" priority="11109" operator="equal">
      <formula>"mineur"</formula>
    </cfRule>
  </conditionalFormatting>
  <conditionalFormatting sqref="V12">
    <cfRule type="cellIs" dxfId="573" priority="11096" operator="equal">
      <formula>""</formula>
    </cfRule>
    <cfRule type="cellIs" dxfId="572" priority="11097" operator="equal">
      <formula>"S/O"</formula>
    </cfRule>
    <cfRule type="cellIs" dxfId="571" priority="11098" operator="equal">
      <formula>"Non passé"</formula>
    </cfRule>
    <cfRule type="cellIs" dxfId="570" priority="11099" operator="equal">
      <formula>"OK"</formula>
    </cfRule>
    <cfRule type="cellIs" dxfId="569" priority="11100" operator="equal">
      <formula>"Bloquant"</formula>
    </cfRule>
    <cfRule type="cellIs" dxfId="568" priority="11101" operator="equal">
      <formula>"Majeur"</formula>
    </cfRule>
    <cfRule type="cellIs" dxfId="567" priority="11102" operator="equal">
      <formula>"mineur"</formula>
    </cfRule>
  </conditionalFormatting>
  <conditionalFormatting sqref="E6">
    <cfRule type="cellIs" dxfId="566" priority="750" operator="equal">
      <formula>""</formula>
    </cfRule>
    <cfRule type="cellIs" dxfId="565" priority="751" operator="equal">
      <formula>"S/O"</formula>
    </cfRule>
    <cfRule type="cellIs" dxfId="564" priority="752" operator="equal">
      <formula>"Non passé"</formula>
    </cfRule>
    <cfRule type="cellIs" dxfId="563" priority="753" operator="equal">
      <formula>"OK"</formula>
    </cfRule>
    <cfRule type="cellIs" dxfId="562" priority="754" operator="equal">
      <formula>"Bloquant"</formula>
    </cfRule>
    <cfRule type="cellIs" dxfId="561" priority="755" operator="equal">
      <formula>"Majeur"</formula>
    </cfRule>
    <cfRule type="cellIs" dxfId="560" priority="756" operator="equal">
      <formula>"mineur"</formula>
    </cfRule>
  </conditionalFormatting>
  <conditionalFormatting sqref="AE6">
    <cfRule type="cellIs" dxfId="559" priority="743" operator="equal">
      <formula>""</formula>
    </cfRule>
    <cfRule type="cellIs" dxfId="558" priority="744" operator="equal">
      <formula>"S/O"</formula>
    </cfRule>
    <cfRule type="cellIs" dxfId="557" priority="745" operator="equal">
      <formula>"Non passé"</formula>
    </cfRule>
    <cfRule type="cellIs" dxfId="556" priority="746" operator="equal">
      <formula>"OK"</formula>
    </cfRule>
    <cfRule type="cellIs" dxfId="555" priority="747" operator="equal">
      <formula>"Bloquant"</formula>
    </cfRule>
    <cfRule type="cellIs" dxfId="554" priority="748" operator="equal">
      <formula>"Majeur"</formula>
    </cfRule>
    <cfRule type="cellIs" dxfId="553" priority="749" operator="equal">
      <formula>"mineur"</formula>
    </cfRule>
  </conditionalFormatting>
  <conditionalFormatting sqref="F6">
    <cfRule type="cellIs" dxfId="552" priority="736" operator="equal">
      <formula>""</formula>
    </cfRule>
    <cfRule type="cellIs" dxfId="551" priority="737" operator="equal">
      <formula>"S/O"</formula>
    </cfRule>
    <cfRule type="cellIs" dxfId="550" priority="738" operator="equal">
      <formula>"Non passé"</formula>
    </cfRule>
    <cfRule type="cellIs" dxfId="549" priority="739" operator="equal">
      <formula>"OK"</formula>
    </cfRule>
    <cfRule type="cellIs" dxfId="548" priority="740" operator="equal">
      <formula>"Bloquant"</formula>
    </cfRule>
    <cfRule type="cellIs" dxfId="547" priority="741" operator="equal">
      <formula>"Majeur"</formula>
    </cfRule>
    <cfRule type="cellIs" dxfId="546" priority="742" operator="equal">
      <formula>"mineur"</formula>
    </cfRule>
  </conditionalFormatting>
  <conditionalFormatting sqref="AF6">
    <cfRule type="cellIs" dxfId="545" priority="729" operator="equal">
      <formula>""</formula>
    </cfRule>
    <cfRule type="cellIs" dxfId="544" priority="730" operator="equal">
      <formula>"S/O"</formula>
    </cfRule>
    <cfRule type="cellIs" dxfId="543" priority="731" operator="equal">
      <formula>"Non passé"</formula>
    </cfRule>
    <cfRule type="cellIs" dxfId="542" priority="732" operator="equal">
      <formula>"OK"</formula>
    </cfRule>
    <cfRule type="cellIs" dxfId="541" priority="733" operator="equal">
      <formula>"Bloquant"</formula>
    </cfRule>
    <cfRule type="cellIs" dxfId="540" priority="734" operator="equal">
      <formula>"Majeur"</formula>
    </cfRule>
    <cfRule type="cellIs" dxfId="539" priority="735" operator="equal">
      <formula>"mineur"</formula>
    </cfRule>
  </conditionalFormatting>
  <conditionalFormatting sqref="M6:N6">
    <cfRule type="cellIs" dxfId="538" priority="694" operator="equal">
      <formula>""</formula>
    </cfRule>
    <cfRule type="cellIs" dxfId="537" priority="695" operator="equal">
      <formula>"S/O"</formula>
    </cfRule>
    <cfRule type="cellIs" dxfId="536" priority="696" operator="equal">
      <formula>"Non passé"</formula>
    </cfRule>
    <cfRule type="cellIs" dxfId="535" priority="697" operator="equal">
      <formula>"OK"</formula>
    </cfRule>
    <cfRule type="cellIs" dxfId="534" priority="698" operator="equal">
      <formula>"Bloquant"</formula>
    </cfRule>
    <cfRule type="cellIs" dxfId="533" priority="699" operator="equal">
      <formula>"Majeur"</formula>
    </cfRule>
    <cfRule type="cellIs" dxfId="532" priority="700" operator="equal">
      <formula>"mineur"</formula>
    </cfRule>
  </conditionalFormatting>
  <conditionalFormatting sqref="I6">
    <cfRule type="cellIs" dxfId="531" priority="680" operator="equal">
      <formula>""</formula>
    </cfRule>
    <cfRule type="cellIs" dxfId="530" priority="681" operator="equal">
      <formula>"S/O"</formula>
    </cfRule>
    <cfRule type="cellIs" dxfId="529" priority="682" operator="equal">
      <formula>"Non passé"</formula>
    </cfRule>
    <cfRule type="cellIs" dxfId="528" priority="683" operator="equal">
      <formula>"OK"</formula>
    </cfRule>
    <cfRule type="cellIs" dxfId="527" priority="684" operator="equal">
      <formula>"Bloquant"</formula>
    </cfRule>
    <cfRule type="cellIs" dxfId="526" priority="685" operator="equal">
      <formula>"Majeur"</formula>
    </cfRule>
    <cfRule type="cellIs" dxfId="525" priority="686" operator="equal">
      <formula>"mineur"</formula>
    </cfRule>
  </conditionalFormatting>
  <conditionalFormatting sqref="J6">
    <cfRule type="cellIs" dxfId="524" priority="673" operator="equal">
      <formula>""</formula>
    </cfRule>
    <cfRule type="cellIs" dxfId="523" priority="674" operator="equal">
      <formula>"S/O"</formula>
    </cfRule>
    <cfRule type="cellIs" dxfId="522" priority="675" operator="equal">
      <formula>"Non passé"</formula>
    </cfRule>
    <cfRule type="cellIs" dxfId="521" priority="676" operator="equal">
      <formula>"OK"</formula>
    </cfRule>
    <cfRule type="cellIs" dxfId="520" priority="677" operator="equal">
      <formula>"Bloquant"</formula>
    </cfRule>
    <cfRule type="cellIs" dxfId="519" priority="678" operator="equal">
      <formula>"Majeur"</formula>
    </cfRule>
    <cfRule type="cellIs" dxfId="518" priority="679" operator="equal">
      <formula>"mineur"</formula>
    </cfRule>
  </conditionalFormatting>
  <conditionalFormatting sqref="G6">
    <cfRule type="cellIs" dxfId="517" priority="652" operator="equal">
      <formula>""</formula>
    </cfRule>
    <cfRule type="cellIs" dxfId="516" priority="653" operator="equal">
      <formula>"S/O"</formula>
    </cfRule>
    <cfRule type="cellIs" dxfId="515" priority="654" operator="equal">
      <formula>"Non passé"</formula>
    </cfRule>
    <cfRule type="cellIs" dxfId="514" priority="655" operator="equal">
      <formula>"OK"</formula>
    </cfRule>
    <cfRule type="cellIs" dxfId="513" priority="656" operator="equal">
      <formula>"Bloquant"</formula>
    </cfRule>
    <cfRule type="cellIs" dxfId="512" priority="657" operator="equal">
      <formula>"Majeur"</formula>
    </cfRule>
    <cfRule type="cellIs" dxfId="511" priority="658" operator="equal">
      <formula>"mineur"</formula>
    </cfRule>
  </conditionalFormatting>
  <conditionalFormatting sqref="H6">
    <cfRule type="cellIs" dxfId="510" priority="645" operator="equal">
      <formula>""</formula>
    </cfRule>
    <cfRule type="cellIs" dxfId="509" priority="646" operator="equal">
      <formula>"S/O"</formula>
    </cfRule>
    <cfRule type="cellIs" dxfId="508" priority="647" operator="equal">
      <formula>"Non passé"</formula>
    </cfRule>
    <cfRule type="cellIs" dxfId="507" priority="648" operator="equal">
      <formula>"OK"</formula>
    </cfRule>
    <cfRule type="cellIs" dxfId="506" priority="649" operator="equal">
      <formula>"Bloquant"</formula>
    </cfRule>
    <cfRule type="cellIs" dxfId="505" priority="650" operator="equal">
      <formula>"Majeur"</formula>
    </cfRule>
    <cfRule type="cellIs" dxfId="504" priority="651" operator="equal">
      <formula>"mineur"</formula>
    </cfRule>
  </conditionalFormatting>
  <conditionalFormatting sqref="K6">
    <cfRule type="cellIs" dxfId="503" priority="624" operator="equal">
      <formula>""</formula>
    </cfRule>
    <cfRule type="cellIs" dxfId="502" priority="625" operator="equal">
      <formula>"S/O"</formula>
    </cfRule>
    <cfRule type="cellIs" dxfId="501" priority="626" operator="equal">
      <formula>"Non passé"</formula>
    </cfRule>
    <cfRule type="cellIs" dxfId="500" priority="627" operator="equal">
      <formula>"OK"</formula>
    </cfRule>
    <cfRule type="cellIs" dxfId="499" priority="628" operator="equal">
      <formula>"Bloquant"</formula>
    </cfRule>
    <cfRule type="cellIs" dxfId="498" priority="629" operator="equal">
      <formula>"Majeur"</formula>
    </cfRule>
    <cfRule type="cellIs" dxfId="497" priority="630" operator="equal">
      <formula>"mineur"</formula>
    </cfRule>
  </conditionalFormatting>
  <conditionalFormatting sqref="L6">
    <cfRule type="cellIs" dxfId="496" priority="617" operator="equal">
      <formula>""</formula>
    </cfRule>
    <cfRule type="cellIs" dxfId="495" priority="618" operator="equal">
      <formula>"S/O"</formula>
    </cfRule>
    <cfRule type="cellIs" dxfId="494" priority="619" operator="equal">
      <formula>"Non passé"</formula>
    </cfRule>
    <cfRule type="cellIs" dxfId="493" priority="620" operator="equal">
      <formula>"OK"</formula>
    </cfRule>
    <cfRule type="cellIs" dxfId="492" priority="621" operator="equal">
      <formula>"Bloquant"</formula>
    </cfRule>
    <cfRule type="cellIs" dxfId="491" priority="622" operator="equal">
      <formula>"Majeur"</formula>
    </cfRule>
    <cfRule type="cellIs" dxfId="490" priority="623" operator="equal">
      <formula>"mineur"</formula>
    </cfRule>
  </conditionalFormatting>
  <conditionalFormatting sqref="O6">
    <cfRule type="cellIs" dxfId="489" priority="596" operator="equal">
      <formula>""</formula>
    </cfRule>
    <cfRule type="cellIs" dxfId="488" priority="597" operator="equal">
      <formula>"S/O"</formula>
    </cfRule>
    <cfRule type="cellIs" dxfId="487" priority="598" operator="equal">
      <formula>"Non passé"</formula>
    </cfRule>
    <cfRule type="cellIs" dxfId="486" priority="599" operator="equal">
      <formula>"OK"</formula>
    </cfRule>
    <cfRule type="cellIs" dxfId="485" priority="600" operator="equal">
      <formula>"Bloquant"</formula>
    </cfRule>
    <cfRule type="cellIs" dxfId="484" priority="601" operator="equal">
      <formula>"Majeur"</formula>
    </cfRule>
    <cfRule type="cellIs" dxfId="483" priority="602" operator="equal">
      <formula>"mineur"</formula>
    </cfRule>
  </conditionalFormatting>
  <conditionalFormatting sqref="P6">
    <cfRule type="cellIs" dxfId="482" priority="589" operator="equal">
      <formula>""</formula>
    </cfRule>
    <cfRule type="cellIs" dxfId="481" priority="590" operator="equal">
      <formula>"S/O"</formula>
    </cfRule>
    <cfRule type="cellIs" dxfId="480" priority="591" operator="equal">
      <formula>"Non passé"</formula>
    </cfRule>
    <cfRule type="cellIs" dxfId="479" priority="592" operator="equal">
      <formula>"OK"</formula>
    </cfRule>
    <cfRule type="cellIs" dxfId="478" priority="593" operator="equal">
      <formula>"Bloquant"</formula>
    </cfRule>
    <cfRule type="cellIs" dxfId="477" priority="594" operator="equal">
      <formula>"Majeur"</formula>
    </cfRule>
    <cfRule type="cellIs" dxfId="476" priority="595" operator="equal">
      <formula>"mineur"</formula>
    </cfRule>
  </conditionalFormatting>
  <conditionalFormatting sqref="Q6">
    <cfRule type="cellIs" dxfId="475" priority="568" operator="equal">
      <formula>""</formula>
    </cfRule>
    <cfRule type="cellIs" dxfId="474" priority="569" operator="equal">
      <formula>"S/O"</formula>
    </cfRule>
    <cfRule type="cellIs" dxfId="473" priority="570" operator="equal">
      <formula>"Non passé"</formula>
    </cfRule>
    <cfRule type="cellIs" dxfId="472" priority="571" operator="equal">
      <formula>"OK"</formula>
    </cfRule>
    <cfRule type="cellIs" dxfId="471" priority="572" operator="equal">
      <formula>"Bloquant"</formula>
    </cfRule>
    <cfRule type="cellIs" dxfId="470" priority="573" operator="equal">
      <formula>"Majeur"</formula>
    </cfRule>
    <cfRule type="cellIs" dxfId="469" priority="574" operator="equal">
      <formula>"mineur"</formula>
    </cfRule>
  </conditionalFormatting>
  <conditionalFormatting sqref="R6">
    <cfRule type="cellIs" dxfId="468" priority="561" operator="equal">
      <formula>""</formula>
    </cfRule>
    <cfRule type="cellIs" dxfId="467" priority="562" operator="equal">
      <formula>"S/O"</formula>
    </cfRule>
    <cfRule type="cellIs" dxfId="466" priority="563" operator="equal">
      <formula>"Non passé"</formula>
    </cfRule>
    <cfRule type="cellIs" dxfId="465" priority="564" operator="equal">
      <formula>"OK"</formula>
    </cfRule>
    <cfRule type="cellIs" dxfId="464" priority="565" operator="equal">
      <formula>"Bloquant"</formula>
    </cfRule>
    <cfRule type="cellIs" dxfId="463" priority="566" operator="equal">
      <formula>"Majeur"</formula>
    </cfRule>
    <cfRule type="cellIs" dxfId="462" priority="567" operator="equal">
      <formula>"mineur"</formula>
    </cfRule>
  </conditionalFormatting>
  <conditionalFormatting sqref="AC6">
    <cfRule type="cellIs" dxfId="461" priority="540" operator="equal">
      <formula>""</formula>
    </cfRule>
    <cfRule type="cellIs" dxfId="460" priority="541" operator="equal">
      <formula>"S/O"</formula>
    </cfRule>
    <cfRule type="cellIs" dxfId="459" priority="542" operator="equal">
      <formula>"Non passé"</formula>
    </cfRule>
    <cfRule type="cellIs" dxfId="458" priority="543" operator="equal">
      <formula>"OK"</formula>
    </cfRule>
    <cfRule type="cellIs" dxfId="457" priority="544" operator="equal">
      <formula>"Bloquant"</formula>
    </cfRule>
    <cfRule type="cellIs" dxfId="456" priority="545" operator="equal">
      <formula>"Majeur"</formula>
    </cfRule>
    <cfRule type="cellIs" dxfId="455" priority="546" operator="equal">
      <formula>"mineur"</formula>
    </cfRule>
  </conditionalFormatting>
  <conditionalFormatting sqref="AD6">
    <cfRule type="cellIs" dxfId="454" priority="533" operator="equal">
      <formula>""</formula>
    </cfRule>
    <cfRule type="cellIs" dxfId="453" priority="534" operator="equal">
      <formula>"S/O"</formula>
    </cfRule>
    <cfRule type="cellIs" dxfId="452" priority="535" operator="equal">
      <formula>"Non passé"</formula>
    </cfRule>
    <cfRule type="cellIs" dxfId="451" priority="536" operator="equal">
      <formula>"OK"</formula>
    </cfRule>
    <cfRule type="cellIs" dxfId="450" priority="537" operator="equal">
      <formula>"Bloquant"</formula>
    </cfRule>
    <cfRule type="cellIs" dxfId="449" priority="538" operator="equal">
      <formula>"Majeur"</formula>
    </cfRule>
    <cfRule type="cellIs" dxfId="448" priority="539" operator="equal">
      <formula>"mineur"</formula>
    </cfRule>
  </conditionalFormatting>
  <conditionalFormatting sqref="AA6">
    <cfRule type="cellIs" dxfId="447" priority="512" operator="equal">
      <formula>""</formula>
    </cfRule>
    <cfRule type="cellIs" dxfId="446" priority="513" operator="equal">
      <formula>"S/O"</formula>
    </cfRule>
    <cfRule type="cellIs" dxfId="445" priority="514" operator="equal">
      <formula>"Non passé"</formula>
    </cfRule>
    <cfRule type="cellIs" dxfId="444" priority="515" operator="equal">
      <formula>"OK"</formula>
    </cfRule>
    <cfRule type="cellIs" dxfId="443" priority="516" operator="equal">
      <formula>"Bloquant"</formula>
    </cfRule>
    <cfRule type="cellIs" dxfId="442" priority="517" operator="equal">
      <formula>"Majeur"</formula>
    </cfRule>
    <cfRule type="cellIs" dxfId="441" priority="518" operator="equal">
      <formula>"mineur"</formula>
    </cfRule>
  </conditionalFormatting>
  <conditionalFormatting sqref="AB6">
    <cfRule type="cellIs" dxfId="440" priority="505" operator="equal">
      <formula>""</formula>
    </cfRule>
    <cfRule type="cellIs" dxfId="439" priority="506" operator="equal">
      <formula>"S/O"</formula>
    </cfRule>
    <cfRule type="cellIs" dxfId="438" priority="507" operator="equal">
      <formula>"Non passé"</formula>
    </cfRule>
    <cfRule type="cellIs" dxfId="437" priority="508" operator="equal">
      <formula>"OK"</formula>
    </cfRule>
    <cfRule type="cellIs" dxfId="436" priority="509" operator="equal">
      <formula>"Bloquant"</formula>
    </cfRule>
    <cfRule type="cellIs" dxfId="435" priority="510" operator="equal">
      <formula>"Majeur"</formula>
    </cfRule>
    <cfRule type="cellIs" dxfId="434" priority="511" operator="equal">
      <formula>"mineur"</formula>
    </cfRule>
  </conditionalFormatting>
  <conditionalFormatting sqref="S6">
    <cfRule type="cellIs" dxfId="433" priority="484" operator="equal">
      <formula>""</formula>
    </cfRule>
    <cfRule type="cellIs" dxfId="432" priority="485" operator="equal">
      <formula>"S/O"</formula>
    </cfRule>
    <cfRule type="cellIs" dxfId="431" priority="486" operator="equal">
      <formula>"Non passé"</formula>
    </cfRule>
    <cfRule type="cellIs" dxfId="430" priority="487" operator="equal">
      <formula>"OK"</formula>
    </cfRule>
    <cfRule type="cellIs" dxfId="429" priority="488" operator="equal">
      <formula>"Bloquant"</formula>
    </cfRule>
    <cfRule type="cellIs" dxfId="428" priority="489" operator="equal">
      <formula>"Majeur"</formula>
    </cfRule>
    <cfRule type="cellIs" dxfId="427" priority="490" operator="equal">
      <formula>"mineur"</formula>
    </cfRule>
  </conditionalFormatting>
  <conditionalFormatting sqref="T6">
    <cfRule type="cellIs" dxfId="426" priority="477" operator="equal">
      <formula>""</formula>
    </cfRule>
    <cfRule type="cellIs" dxfId="425" priority="478" operator="equal">
      <formula>"S/O"</formula>
    </cfRule>
    <cfRule type="cellIs" dxfId="424" priority="479" operator="equal">
      <formula>"Non passé"</formula>
    </cfRule>
    <cfRule type="cellIs" dxfId="423" priority="480" operator="equal">
      <formula>"OK"</formula>
    </cfRule>
    <cfRule type="cellIs" dxfId="422" priority="481" operator="equal">
      <formula>"Bloquant"</formula>
    </cfRule>
    <cfRule type="cellIs" dxfId="421" priority="482" operator="equal">
      <formula>"Majeur"</formula>
    </cfRule>
    <cfRule type="cellIs" dxfId="420" priority="483" operator="equal">
      <formula>"mineur"</formula>
    </cfRule>
  </conditionalFormatting>
  <conditionalFormatting sqref="Y6">
    <cfRule type="cellIs" dxfId="419" priority="456" operator="equal">
      <formula>""</formula>
    </cfRule>
    <cfRule type="cellIs" dxfId="418" priority="457" operator="equal">
      <formula>"S/O"</formula>
    </cfRule>
    <cfRule type="cellIs" dxfId="417" priority="458" operator="equal">
      <formula>"Non passé"</formula>
    </cfRule>
    <cfRule type="cellIs" dxfId="416" priority="459" operator="equal">
      <formula>"OK"</formula>
    </cfRule>
    <cfRule type="cellIs" dxfId="415" priority="460" operator="equal">
      <formula>"Bloquant"</formula>
    </cfRule>
    <cfRule type="cellIs" dxfId="414" priority="461" operator="equal">
      <formula>"Majeur"</formula>
    </cfRule>
    <cfRule type="cellIs" dxfId="413" priority="462" operator="equal">
      <formula>"mineur"</formula>
    </cfRule>
  </conditionalFormatting>
  <conditionalFormatting sqref="Z6">
    <cfRule type="cellIs" dxfId="412" priority="449" operator="equal">
      <formula>""</formula>
    </cfRule>
    <cfRule type="cellIs" dxfId="411" priority="450" operator="equal">
      <formula>"S/O"</formula>
    </cfRule>
    <cfRule type="cellIs" dxfId="410" priority="451" operator="equal">
      <formula>"Non passé"</formula>
    </cfRule>
    <cfRule type="cellIs" dxfId="409" priority="452" operator="equal">
      <formula>"OK"</formula>
    </cfRule>
    <cfRule type="cellIs" dxfId="408" priority="453" operator="equal">
      <formula>"Bloquant"</formula>
    </cfRule>
    <cfRule type="cellIs" dxfId="407" priority="454" operator="equal">
      <formula>"Majeur"</formula>
    </cfRule>
    <cfRule type="cellIs" dxfId="406" priority="455" operator="equal">
      <formula>"mineur"</formula>
    </cfRule>
  </conditionalFormatting>
  <conditionalFormatting sqref="W6">
    <cfRule type="cellIs" dxfId="405" priority="428" operator="equal">
      <formula>""</formula>
    </cfRule>
    <cfRule type="cellIs" dxfId="404" priority="429" operator="equal">
      <formula>"S/O"</formula>
    </cfRule>
    <cfRule type="cellIs" dxfId="403" priority="430" operator="equal">
      <formula>"Non passé"</formula>
    </cfRule>
    <cfRule type="cellIs" dxfId="402" priority="431" operator="equal">
      <formula>"OK"</formula>
    </cfRule>
    <cfRule type="cellIs" dxfId="401" priority="432" operator="equal">
      <formula>"Bloquant"</formula>
    </cfRule>
    <cfRule type="cellIs" dxfId="400" priority="433" operator="equal">
      <formula>"Majeur"</formula>
    </cfRule>
    <cfRule type="cellIs" dxfId="399" priority="434" operator="equal">
      <formula>"mineur"</formula>
    </cfRule>
  </conditionalFormatting>
  <conditionalFormatting sqref="X6">
    <cfRule type="cellIs" dxfId="398" priority="421" operator="equal">
      <formula>""</formula>
    </cfRule>
    <cfRule type="cellIs" dxfId="397" priority="422" operator="equal">
      <formula>"S/O"</formula>
    </cfRule>
    <cfRule type="cellIs" dxfId="396" priority="423" operator="equal">
      <formula>"Non passé"</formula>
    </cfRule>
    <cfRule type="cellIs" dxfId="395" priority="424" operator="equal">
      <formula>"OK"</formula>
    </cfRule>
    <cfRule type="cellIs" dxfId="394" priority="425" operator="equal">
      <formula>"Bloquant"</formula>
    </cfRule>
    <cfRule type="cellIs" dxfId="393" priority="426" operator="equal">
      <formula>"Majeur"</formula>
    </cfRule>
    <cfRule type="cellIs" dxfId="392" priority="427" operator="equal">
      <formula>"mineur"</formula>
    </cfRule>
  </conditionalFormatting>
  <conditionalFormatting sqref="U6">
    <cfRule type="cellIs" dxfId="391" priority="400" operator="equal">
      <formula>""</formula>
    </cfRule>
    <cfRule type="cellIs" dxfId="390" priority="401" operator="equal">
      <formula>"S/O"</formula>
    </cfRule>
    <cfRule type="cellIs" dxfId="389" priority="402" operator="equal">
      <formula>"Non passé"</formula>
    </cfRule>
    <cfRule type="cellIs" dxfId="388" priority="403" operator="equal">
      <formula>"OK"</formula>
    </cfRule>
    <cfRule type="cellIs" dxfId="387" priority="404" operator="equal">
      <formula>"Bloquant"</formula>
    </cfRule>
    <cfRule type="cellIs" dxfId="386" priority="405" operator="equal">
      <formula>"Majeur"</formula>
    </cfRule>
    <cfRule type="cellIs" dxfId="385" priority="406" operator="equal">
      <formula>"mineur"</formula>
    </cfRule>
  </conditionalFormatting>
  <conditionalFormatting sqref="V6">
    <cfRule type="cellIs" dxfId="384" priority="393" operator="equal">
      <formula>""</formula>
    </cfRule>
    <cfRule type="cellIs" dxfId="383" priority="394" operator="equal">
      <formula>"S/O"</formula>
    </cfRule>
    <cfRule type="cellIs" dxfId="382" priority="395" operator="equal">
      <formula>"Non passé"</formula>
    </cfRule>
    <cfRule type="cellIs" dxfId="381" priority="396" operator="equal">
      <formula>"OK"</formula>
    </cfRule>
    <cfRule type="cellIs" dxfId="380" priority="397" operator="equal">
      <formula>"Bloquant"</formula>
    </cfRule>
    <cfRule type="cellIs" dxfId="379" priority="398" operator="equal">
      <formula>"Majeur"</formula>
    </cfRule>
    <cfRule type="cellIs" dxfId="378" priority="399" operator="equal">
      <formula>"mineur"</formula>
    </cfRule>
  </conditionalFormatting>
  <conditionalFormatting sqref="E5">
    <cfRule type="cellIs" dxfId="377" priority="372" operator="equal">
      <formula>""</formula>
    </cfRule>
    <cfRule type="cellIs" dxfId="376" priority="373" operator="equal">
      <formula>"S/O"</formula>
    </cfRule>
    <cfRule type="cellIs" dxfId="375" priority="374" operator="equal">
      <formula>"Non passé"</formula>
    </cfRule>
    <cfRule type="cellIs" dxfId="374" priority="375" operator="equal">
      <formula>"OK"</formula>
    </cfRule>
    <cfRule type="cellIs" dxfId="373" priority="376" operator="equal">
      <formula>"Bloquant"</formula>
    </cfRule>
    <cfRule type="cellIs" dxfId="372" priority="377" operator="equal">
      <formula>"Majeur"</formula>
    </cfRule>
    <cfRule type="cellIs" dxfId="371" priority="378" operator="equal">
      <formula>"mineur"</formula>
    </cfRule>
  </conditionalFormatting>
  <conditionalFormatting sqref="AE5">
    <cfRule type="cellIs" dxfId="370" priority="365" operator="equal">
      <formula>""</formula>
    </cfRule>
    <cfRule type="cellIs" dxfId="369" priority="366" operator="equal">
      <formula>"S/O"</formula>
    </cfRule>
    <cfRule type="cellIs" dxfId="368" priority="367" operator="equal">
      <formula>"Non passé"</formula>
    </cfRule>
    <cfRule type="cellIs" dxfId="367" priority="368" operator="equal">
      <formula>"OK"</formula>
    </cfRule>
    <cfRule type="cellIs" dxfId="366" priority="369" operator="equal">
      <formula>"Bloquant"</formula>
    </cfRule>
    <cfRule type="cellIs" dxfId="365" priority="370" operator="equal">
      <formula>"Majeur"</formula>
    </cfRule>
    <cfRule type="cellIs" dxfId="364" priority="371" operator="equal">
      <formula>"mineur"</formula>
    </cfRule>
  </conditionalFormatting>
  <conditionalFormatting sqref="F5">
    <cfRule type="cellIs" dxfId="363" priority="358" operator="equal">
      <formula>""</formula>
    </cfRule>
    <cfRule type="cellIs" dxfId="362" priority="359" operator="equal">
      <formula>"S/O"</formula>
    </cfRule>
    <cfRule type="cellIs" dxfId="361" priority="360" operator="equal">
      <formula>"Non passé"</formula>
    </cfRule>
    <cfRule type="cellIs" dxfId="360" priority="361" operator="equal">
      <formula>"OK"</formula>
    </cfRule>
    <cfRule type="cellIs" dxfId="359" priority="362" operator="equal">
      <formula>"Bloquant"</formula>
    </cfRule>
    <cfRule type="cellIs" dxfId="358" priority="363" operator="equal">
      <formula>"Majeur"</formula>
    </cfRule>
    <cfRule type="cellIs" dxfId="357" priority="364" operator="equal">
      <formula>"mineur"</formula>
    </cfRule>
  </conditionalFormatting>
  <conditionalFormatting sqref="AF5">
    <cfRule type="cellIs" dxfId="356" priority="351" operator="equal">
      <formula>""</formula>
    </cfRule>
    <cfRule type="cellIs" dxfId="355" priority="352" operator="equal">
      <formula>"S/O"</formula>
    </cfRule>
    <cfRule type="cellIs" dxfId="354" priority="353" operator="equal">
      <formula>"Non passé"</formula>
    </cfRule>
    <cfRule type="cellIs" dxfId="353" priority="354" operator="equal">
      <formula>"OK"</formula>
    </cfRule>
    <cfRule type="cellIs" dxfId="352" priority="355" operator="equal">
      <formula>"Bloquant"</formula>
    </cfRule>
    <cfRule type="cellIs" dxfId="351" priority="356" operator="equal">
      <formula>"Majeur"</formula>
    </cfRule>
    <cfRule type="cellIs" dxfId="350" priority="357" operator="equal">
      <formula>"mineur"</formula>
    </cfRule>
  </conditionalFormatting>
  <conditionalFormatting sqref="M5:N5">
    <cfRule type="cellIs" dxfId="349" priority="344" operator="equal">
      <formula>""</formula>
    </cfRule>
    <cfRule type="cellIs" dxfId="348" priority="345" operator="equal">
      <formula>"S/O"</formula>
    </cfRule>
    <cfRule type="cellIs" dxfId="347" priority="346" operator="equal">
      <formula>"Non passé"</formula>
    </cfRule>
    <cfRule type="cellIs" dxfId="346" priority="347" operator="equal">
      <formula>"OK"</formula>
    </cfRule>
    <cfRule type="cellIs" dxfId="345" priority="348" operator="equal">
      <formula>"Bloquant"</formula>
    </cfRule>
    <cfRule type="cellIs" dxfId="344" priority="349" operator="equal">
      <formula>"Majeur"</formula>
    </cfRule>
    <cfRule type="cellIs" dxfId="343" priority="350" operator="equal">
      <formula>"mineur"</formula>
    </cfRule>
  </conditionalFormatting>
  <conditionalFormatting sqref="I5">
    <cfRule type="cellIs" dxfId="342" priority="337" operator="equal">
      <formula>""</formula>
    </cfRule>
    <cfRule type="cellIs" dxfId="341" priority="338" operator="equal">
      <formula>"S/O"</formula>
    </cfRule>
    <cfRule type="cellIs" dxfId="340" priority="339" operator="equal">
      <formula>"Non passé"</formula>
    </cfRule>
    <cfRule type="cellIs" dxfId="339" priority="340" operator="equal">
      <formula>"OK"</formula>
    </cfRule>
    <cfRule type="cellIs" dxfId="338" priority="341" operator="equal">
      <formula>"Bloquant"</formula>
    </cfRule>
    <cfRule type="cellIs" dxfId="337" priority="342" operator="equal">
      <formula>"Majeur"</formula>
    </cfRule>
    <cfRule type="cellIs" dxfId="336" priority="343" operator="equal">
      <formula>"mineur"</formula>
    </cfRule>
  </conditionalFormatting>
  <conditionalFormatting sqref="J5">
    <cfRule type="cellIs" dxfId="335" priority="330" operator="equal">
      <formula>""</formula>
    </cfRule>
    <cfRule type="cellIs" dxfId="334" priority="331" operator="equal">
      <formula>"S/O"</formula>
    </cfRule>
    <cfRule type="cellIs" dxfId="333" priority="332" operator="equal">
      <formula>"Non passé"</formula>
    </cfRule>
    <cfRule type="cellIs" dxfId="332" priority="333" operator="equal">
      <formula>"OK"</formula>
    </cfRule>
    <cfRule type="cellIs" dxfId="331" priority="334" operator="equal">
      <formula>"Bloquant"</formula>
    </cfRule>
    <cfRule type="cellIs" dxfId="330" priority="335" operator="equal">
      <formula>"Majeur"</formula>
    </cfRule>
    <cfRule type="cellIs" dxfId="329" priority="336" operator="equal">
      <formula>"mineur"</formula>
    </cfRule>
  </conditionalFormatting>
  <conditionalFormatting sqref="G5">
    <cfRule type="cellIs" dxfId="328" priority="323" operator="equal">
      <formula>""</formula>
    </cfRule>
    <cfRule type="cellIs" dxfId="327" priority="324" operator="equal">
      <formula>"S/O"</formula>
    </cfRule>
    <cfRule type="cellIs" dxfId="326" priority="325" operator="equal">
      <formula>"Non passé"</formula>
    </cfRule>
    <cfRule type="cellIs" dxfId="325" priority="326" operator="equal">
      <formula>"OK"</formula>
    </cfRule>
    <cfRule type="cellIs" dxfId="324" priority="327" operator="equal">
      <formula>"Bloquant"</formula>
    </cfRule>
    <cfRule type="cellIs" dxfId="323" priority="328" operator="equal">
      <formula>"Majeur"</formula>
    </cfRule>
    <cfRule type="cellIs" dxfId="322" priority="329" operator="equal">
      <formula>"mineur"</formula>
    </cfRule>
  </conditionalFormatting>
  <conditionalFormatting sqref="H5">
    <cfRule type="cellIs" dxfId="321" priority="316" operator="equal">
      <formula>""</formula>
    </cfRule>
    <cfRule type="cellIs" dxfId="320" priority="317" operator="equal">
      <formula>"S/O"</formula>
    </cfRule>
    <cfRule type="cellIs" dxfId="319" priority="318" operator="equal">
      <formula>"Non passé"</formula>
    </cfRule>
    <cfRule type="cellIs" dxfId="318" priority="319" operator="equal">
      <formula>"OK"</formula>
    </cfRule>
    <cfRule type="cellIs" dxfId="317" priority="320" operator="equal">
      <formula>"Bloquant"</formula>
    </cfRule>
    <cfRule type="cellIs" dxfId="316" priority="321" operator="equal">
      <formula>"Majeur"</formula>
    </cfRule>
    <cfRule type="cellIs" dxfId="315" priority="322" operator="equal">
      <formula>"mineur"</formula>
    </cfRule>
  </conditionalFormatting>
  <conditionalFormatting sqref="K5">
    <cfRule type="cellIs" dxfId="314" priority="309" operator="equal">
      <formula>""</formula>
    </cfRule>
    <cfRule type="cellIs" dxfId="313" priority="310" operator="equal">
      <formula>"S/O"</formula>
    </cfRule>
    <cfRule type="cellIs" dxfId="312" priority="311" operator="equal">
      <formula>"Non passé"</formula>
    </cfRule>
    <cfRule type="cellIs" dxfId="311" priority="312" operator="equal">
      <formula>"OK"</formula>
    </cfRule>
    <cfRule type="cellIs" dxfId="310" priority="313" operator="equal">
      <formula>"Bloquant"</formula>
    </cfRule>
    <cfRule type="cellIs" dxfId="309" priority="314" operator="equal">
      <formula>"Majeur"</formula>
    </cfRule>
    <cfRule type="cellIs" dxfId="308" priority="315" operator="equal">
      <formula>"mineur"</formula>
    </cfRule>
  </conditionalFormatting>
  <conditionalFormatting sqref="L5">
    <cfRule type="cellIs" dxfId="307" priority="302" operator="equal">
      <formula>""</formula>
    </cfRule>
    <cfRule type="cellIs" dxfId="306" priority="303" operator="equal">
      <formula>"S/O"</formula>
    </cfRule>
    <cfRule type="cellIs" dxfId="305" priority="304" operator="equal">
      <formula>"Non passé"</formula>
    </cfRule>
    <cfRule type="cellIs" dxfId="304" priority="305" operator="equal">
      <formula>"OK"</formula>
    </cfRule>
    <cfRule type="cellIs" dxfId="303" priority="306" operator="equal">
      <formula>"Bloquant"</formula>
    </cfRule>
    <cfRule type="cellIs" dxfId="302" priority="307" operator="equal">
      <formula>"Majeur"</formula>
    </cfRule>
    <cfRule type="cellIs" dxfId="301" priority="308" operator="equal">
      <formula>"mineur"</formula>
    </cfRule>
  </conditionalFormatting>
  <conditionalFormatting sqref="O5">
    <cfRule type="cellIs" dxfId="300" priority="295" operator="equal">
      <formula>""</formula>
    </cfRule>
    <cfRule type="cellIs" dxfId="299" priority="296" operator="equal">
      <formula>"S/O"</formula>
    </cfRule>
    <cfRule type="cellIs" dxfId="298" priority="297" operator="equal">
      <formula>"Non passé"</formula>
    </cfRule>
    <cfRule type="cellIs" dxfId="297" priority="298" operator="equal">
      <formula>"OK"</formula>
    </cfRule>
    <cfRule type="cellIs" dxfId="296" priority="299" operator="equal">
      <formula>"Bloquant"</formula>
    </cfRule>
    <cfRule type="cellIs" dxfId="295" priority="300" operator="equal">
      <formula>"Majeur"</formula>
    </cfRule>
    <cfRule type="cellIs" dxfId="294" priority="301" operator="equal">
      <formula>"mineur"</formula>
    </cfRule>
  </conditionalFormatting>
  <conditionalFormatting sqref="P5">
    <cfRule type="cellIs" dxfId="293" priority="288" operator="equal">
      <formula>""</formula>
    </cfRule>
    <cfRule type="cellIs" dxfId="292" priority="289" operator="equal">
      <formula>"S/O"</formula>
    </cfRule>
    <cfRule type="cellIs" dxfId="291" priority="290" operator="equal">
      <formula>"Non passé"</formula>
    </cfRule>
    <cfRule type="cellIs" dxfId="290" priority="291" operator="equal">
      <formula>"OK"</formula>
    </cfRule>
    <cfRule type="cellIs" dxfId="289" priority="292" operator="equal">
      <formula>"Bloquant"</formula>
    </cfRule>
    <cfRule type="cellIs" dxfId="288" priority="293" operator="equal">
      <formula>"Majeur"</formula>
    </cfRule>
    <cfRule type="cellIs" dxfId="287" priority="294" operator="equal">
      <formula>"mineur"</formula>
    </cfRule>
  </conditionalFormatting>
  <conditionalFormatting sqref="Q5">
    <cfRule type="cellIs" dxfId="286" priority="281" operator="equal">
      <formula>""</formula>
    </cfRule>
    <cfRule type="cellIs" dxfId="285" priority="282" operator="equal">
      <formula>"S/O"</formula>
    </cfRule>
    <cfRule type="cellIs" dxfId="284" priority="283" operator="equal">
      <formula>"Non passé"</formula>
    </cfRule>
    <cfRule type="cellIs" dxfId="283" priority="284" operator="equal">
      <formula>"OK"</formula>
    </cfRule>
    <cfRule type="cellIs" dxfId="282" priority="285" operator="equal">
      <formula>"Bloquant"</formula>
    </cfRule>
    <cfRule type="cellIs" dxfId="281" priority="286" operator="equal">
      <formula>"Majeur"</formula>
    </cfRule>
    <cfRule type="cellIs" dxfId="280" priority="287" operator="equal">
      <formula>"mineur"</formula>
    </cfRule>
  </conditionalFormatting>
  <conditionalFormatting sqref="R5">
    <cfRule type="cellIs" dxfId="279" priority="274" operator="equal">
      <formula>""</formula>
    </cfRule>
    <cfRule type="cellIs" dxfId="278" priority="275" operator="equal">
      <formula>"S/O"</formula>
    </cfRule>
    <cfRule type="cellIs" dxfId="277" priority="276" operator="equal">
      <formula>"Non passé"</formula>
    </cfRule>
    <cfRule type="cellIs" dxfId="276" priority="277" operator="equal">
      <formula>"OK"</formula>
    </cfRule>
    <cfRule type="cellIs" dxfId="275" priority="278" operator="equal">
      <formula>"Bloquant"</formula>
    </cfRule>
    <cfRule type="cellIs" dxfId="274" priority="279" operator="equal">
      <formula>"Majeur"</formula>
    </cfRule>
    <cfRule type="cellIs" dxfId="273" priority="280" operator="equal">
      <formula>"mineur"</formula>
    </cfRule>
  </conditionalFormatting>
  <conditionalFormatting sqref="AC5">
    <cfRule type="cellIs" dxfId="272" priority="267" operator="equal">
      <formula>""</formula>
    </cfRule>
    <cfRule type="cellIs" dxfId="271" priority="268" operator="equal">
      <formula>"S/O"</formula>
    </cfRule>
    <cfRule type="cellIs" dxfId="270" priority="269" operator="equal">
      <formula>"Non passé"</formula>
    </cfRule>
    <cfRule type="cellIs" dxfId="269" priority="270" operator="equal">
      <formula>"OK"</formula>
    </cfRule>
    <cfRule type="cellIs" dxfId="268" priority="271" operator="equal">
      <formula>"Bloquant"</formula>
    </cfRule>
    <cfRule type="cellIs" dxfId="267" priority="272" operator="equal">
      <formula>"Majeur"</formula>
    </cfRule>
    <cfRule type="cellIs" dxfId="266" priority="273" operator="equal">
      <formula>"mineur"</formula>
    </cfRule>
  </conditionalFormatting>
  <conditionalFormatting sqref="AD5">
    <cfRule type="cellIs" dxfId="265" priority="260" operator="equal">
      <formula>""</formula>
    </cfRule>
    <cfRule type="cellIs" dxfId="264" priority="261" operator="equal">
      <formula>"S/O"</formula>
    </cfRule>
    <cfRule type="cellIs" dxfId="263" priority="262" operator="equal">
      <formula>"Non passé"</formula>
    </cfRule>
    <cfRule type="cellIs" dxfId="262" priority="263" operator="equal">
      <formula>"OK"</formula>
    </cfRule>
    <cfRule type="cellIs" dxfId="261" priority="264" operator="equal">
      <formula>"Bloquant"</formula>
    </cfRule>
    <cfRule type="cellIs" dxfId="260" priority="265" operator="equal">
      <formula>"Majeur"</formula>
    </cfRule>
    <cfRule type="cellIs" dxfId="259" priority="266" operator="equal">
      <formula>"mineur"</formula>
    </cfRule>
  </conditionalFormatting>
  <conditionalFormatting sqref="AA5">
    <cfRule type="cellIs" dxfId="258" priority="253" operator="equal">
      <formula>""</formula>
    </cfRule>
    <cfRule type="cellIs" dxfId="257" priority="254" operator="equal">
      <formula>"S/O"</formula>
    </cfRule>
    <cfRule type="cellIs" dxfId="256" priority="255" operator="equal">
      <formula>"Non passé"</formula>
    </cfRule>
    <cfRule type="cellIs" dxfId="255" priority="256" operator="equal">
      <formula>"OK"</formula>
    </cfRule>
    <cfRule type="cellIs" dxfId="254" priority="257" operator="equal">
      <formula>"Bloquant"</formula>
    </cfRule>
    <cfRule type="cellIs" dxfId="253" priority="258" operator="equal">
      <formula>"Majeur"</formula>
    </cfRule>
    <cfRule type="cellIs" dxfId="252" priority="259" operator="equal">
      <formula>"mineur"</formula>
    </cfRule>
  </conditionalFormatting>
  <conditionalFormatting sqref="AB5">
    <cfRule type="cellIs" dxfId="251" priority="246" operator="equal">
      <formula>""</formula>
    </cfRule>
    <cfRule type="cellIs" dxfId="250" priority="247" operator="equal">
      <formula>"S/O"</formula>
    </cfRule>
    <cfRule type="cellIs" dxfId="249" priority="248" operator="equal">
      <formula>"Non passé"</formula>
    </cfRule>
    <cfRule type="cellIs" dxfId="248" priority="249" operator="equal">
      <formula>"OK"</formula>
    </cfRule>
    <cfRule type="cellIs" dxfId="247" priority="250" operator="equal">
      <formula>"Bloquant"</formula>
    </cfRule>
    <cfRule type="cellIs" dxfId="246" priority="251" operator="equal">
      <formula>"Majeur"</formula>
    </cfRule>
    <cfRule type="cellIs" dxfId="245" priority="252" operator="equal">
      <formula>"mineur"</formula>
    </cfRule>
  </conditionalFormatting>
  <conditionalFormatting sqref="S5">
    <cfRule type="cellIs" dxfId="244" priority="239" operator="equal">
      <formula>""</formula>
    </cfRule>
    <cfRule type="cellIs" dxfId="243" priority="240" operator="equal">
      <formula>"S/O"</formula>
    </cfRule>
    <cfRule type="cellIs" dxfId="242" priority="241" operator="equal">
      <formula>"Non passé"</formula>
    </cfRule>
    <cfRule type="cellIs" dxfId="241" priority="242" operator="equal">
      <formula>"OK"</formula>
    </cfRule>
    <cfRule type="cellIs" dxfId="240" priority="243" operator="equal">
      <formula>"Bloquant"</formula>
    </cfRule>
    <cfRule type="cellIs" dxfId="239" priority="244" operator="equal">
      <formula>"Majeur"</formula>
    </cfRule>
    <cfRule type="cellIs" dxfId="238" priority="245" operator="equal">
      <formula>"mineur"</formula>
    </cfRule>
  </conditionalFormatting>
  <conditionalFormatting sqref="T5">
    <cfRule type="cellIs" dxfId="237" priority="232" operator="equal">
      <formula>""</formula>
    </cfRule>
    <cfRule type="cellIs" dxfId="236" priority="233" operator="equal">
      <formula>"S/O"</formula>
    </cfRule>
    <cfRule type="cellIs" dxfId="235" priority="234" operator="equal">
      <formula>"Non passé"</formula>
    </cfRule>
    <cfRule type="cellIs" dxfId="234" priority="235" operator="equal">
      <formula>"OK"</formula>
    </cfRule>
    <cfRule type="cellIs" dxfId="233" priority="236" operator="equal">
      <formula>"Bloquant"</formula>
    </cfRule>
    <cfRule type="cellIs" dxfId="232" priority="237" operator="equal">
      <formula>"Majeur"</formula>
    </cfRule>
    <cfRule type="cellIs" dxfId="231" priority="238" operator="equal">
      <formula>"mineur"</formula>
    </cfRule>
  </conditionalFormatting>
  <conditionalFormatting sqref="Y5">
    <cfRule type="cellIs" dxfId="230" priority="225" operator="equal">
      <formula>""</formula>
    </cfRule>
    <cfRule type="cellIs" dxfId="229" priority="226" operator="equal">
      <formula>"S/O"</formula>
    </cfRule>
    <cfRule type="cellIs" dxfId="228" priority="227" operator="equal">
      <formula>"Non passé"</formula>
    </cfRule>
    <cfRule type="cellIs" dxfId="227" priority="228" operator="equal">
      <formula>"OK"</formula>
    </cfRule>
    <cfRule type="cellIs" dxfId="226" priority="229" operator="equal">
      <formula>"Bloquant"</formula>
    </cfRule>
    <cfRule type="cellIs" dxfId="225" priority="230" operator="equal">
      <formula>"Majeur"</formula>
    </cfRule>
    <cfRule type="cellIs" dxfId="224" priority="231" operator="equal">
      <formula>"mineur"</formula>
    </cfRule>
  </conditionalFormatting>
  <conditionalFormatting sqref="Z5">
    <cfRule type="cellIs" dxfId="223" priority="218" operator="equal">
      <formula>""</formula>
    </cfRule>
    <cfRule type="cellIs" dxfId="222" priority="219" operator="equal">
      <formula>"S/O"</formula>
    </cfRule>
    <cfRule type="cellIs" dxfId="221" priority="220" operator="equal">
      <formula>"Non passé"</formula>
    </cfRule>
    <cfRule type="cellIs" dxfId="220" priority="221" operator="equal">
      <formula>"OK"</formula>
    </cfRule>
    <cfRule type="cellIs" dxfId="219" priority="222" operator="equal">
      <formula>"Bloquant"</formula>
    </cfRule>
    <cfRule type="cellIs" dxfId="218" priority="223" operator="equal">
      <formula>"Majeur"</formula>
    </cfRule>
    <cfRule type="cellIs" dxfId="217" priority="224" operator="equal">
      <formula>"mineur"</formula>
    </cfRule>
  </conditionalFormatting>
  <conditionalFormatting sqref="W5">
    <cfRule type="cellIs" dxfId="216" priority="211" operator="equal">
      <formula>""</formula>
    </cfRule>
    <cfRule type="cellIs" dxfId="215" priority="212" operator="equal">
      <formula>"S/O"</formula>
    </cfRule>
    <cfRule type="cellIs" dxfId="214" priority="213" operator="equal">
      <formula>"Non passé"</formula>
    </cfRule>
    <cfRule type="cellIs" dxfId="213" priority="214" operator="equal">
      <formula>"OK"</formula>
    </cfRule>
    <cfRule type="cellIs" dxfId="212" priority="215" operator="equal">
      <formula>"Bloquant"</formula>
    </cfRule>
    <cfRule type="cellIs" dxfId="211" priority="216" operator="equal">
      <formula>"Majeur"</formula>
    </cfRule>
    <cfRule type="cellIs" dxfId="210" priority="217" operator="equal">
      <formula>"mineur"</formula>
    </cfRule>
  </conditionalFormatting>
  <conditionalFormatting sqref="X5">
    <cfRule type="cellIs" dxfId="209" priority="204" operator="equal">
      <formula>""</formula>
    </cfRule>
    <cfRule type="cellIs" dxfId="208" priority="205" operator="equal">
      <formula>"S/O"</formula>
    </cfRule>
    <cfRule type="cellIs" dxfId="207" priority="206" operator="equal">
      <formula>"Non passé"</formula>
    </cfRule>
    <cfRule type="cellIs" dxfId="206" priority="207" operator="equal">
      <formula>"OK"</formula>
    </cfRule>
    <cfRule type="cellIs" dxfId="205" priority="208" operator="equal">
      <formula>"Bloquant"</formula>
    </cfRule>
    <cfRule type="cellIs" dxfId="204" priority="209" operator="equal">
      <formula>"Majeur"</formula>
    </cfRule>
    <cfRule type="cellIs" dxfId="203" priority="210" operator="equal">
      <formula>"mineur"</formula>
    </cfRule>
  </conditionalFormatting>
  <conditionalFormatting sqref="U5">
    <cfRule type="cellIs" dxfId="202" priority="197" operator="equal">
      <formula>""</formula>
    </cfRule>
    <cfRule type="cellIs" dxfId="201" priority="198" operator="equal">
      <formula>"S/O"</formula>
    </cfRule>
    <cfRule type="cellIs" dxfId="200" priority="199" operator="equal">
      <formula>"Non passé"</formula>
    </cfRule>
    <cfRule type="cellIs" dxfId="199" priority="200" operator="equal">
      <formula>"OK"</formula>
    </cfRule>
    <cfRule type="cellIs" dxfId="198" priority="201" operator="equal">
      <formula>"Bloquant"</formula>
    </cfRule>
    <cfRule type="cellIs" dxfId="197" priority="202" operator="equal">
      <formula>"Majeur"</formula>
    </cfRule>
    <cfRule type="cellIs" dxfId="196" priority="203" operator="equal">
      <formula>"mineur"</formula>
    </cfRule>
  </conditionalFormatting>
  <conditionalFormatting sqref="V5">
    <cfRule type="cellIs" dxfId="195" priority="190" operator="equal">
      <formula>""</formula>
    </cfRule>
    <cfRule type="cellIs" dxfId="194" priority="191" operator="equal">
      <formula>"S/O"</formula>
    </cfRule>
    <cfRule type="cellIs" dxfId="193" priority="192" operator="equal">
      <formula>"Non passé"</formula>
    </cfRule>
    <cfRule type="cellIs" dxfId="192" priority="193" operator="equal">
      <formula>"OK"</formula>
    </cfRule>
    <cfRule type="cellIs" dxfId="191" priority="194" operator="equal">
      <formula>"Bloquant"</formula>
    </cfRule>
    <cfRule type="cellIs" dxfId="190" priority="195" operator="equal">
      <formula>"Majeur"</formula>
    </cfRule>
    <cfRule type="cellIs" dxfId="189" priority="196" operator="equal">
      <formula>"mineur"</formula>
    </cfRule>
  </conditionalFormatting>
  <conditionalFormatting sqref="E5">
    <cfRule type="cellIs" dxfId="188" priority="183" operator="equal">
      <formula>""</formula>
    </cfRule>
    <cfRule type="cellIs" dxfId="187" priority="184" operator="equal">
      <formula>"S/O"</formula>
    </cfRule>
    <cfRule type="cellIs" dxfId="186" priority="185" operator="equal">
      <formula>"Non passé"</formula>
    </cfRule>
    <cfRule type="cellIs" dxfId="185" priority="186" operator="equal">
      <formula>"OK"</formula>
    </cfRule>
    <cfRule type="cellIs" dxfId="184" priority="187" operator="equal">
      <formula>"Bloquant"</formula>
    </cfRule>
    <cfRule type="cellIs" dxfId="183" priority="188" operator="equal">
      <formula>"Majeur"</formula>
    </cfRule>
    <cfRule type="cellIs" dxfId="182" priority="189" operator="equal">
      <formula>"mineur"</formula>
    </cfRule>
  </conditionalFormatting>
  <conditionalFormatting sqref="AE5">
    <cfRule type="cellIs" dxfId="181" priority="176" operator="equal">
      <formula>""</formula>
    </cfRule>
    <cfRule type="cellIs" dxfId="180" priority="177" operator="equal">
      <formula>"S/O"</formula>
    </cfRule>
    <cfRule type="cellIs" dxfId="179" priority="178" operator="equal">
      <formula>"Non passé"</formula>
    </cfRule>
    <cfRule type="cellIs" dxfId="178" priority="179" operator="equal">
      <formula>"OK"</formula>
    </cfRule>
    <cfRule type="cellIs" dxfId="177" priority="180" operator="equal">
      <formula>"Bloquant"</formula>
    </cfRule>
    <cfRule type="cellIs" dxfId="176" priority="181" operator="equal">
      <formula>"Majeur"</formula>
    </cfRule>
    <cfRule type="cellIs" dxfId="175" priority="182" operator="equal">
      <formula>"mineur"</formula>
    </cfRule>
  </conditionalFormatting>
  <conditionalFormatting sqref="F5">
    <cfRule type="cellIs" dxfId="174" priority="169" operator="equal">
      <formula>""</formula>
    </cfRule>
    <cfRule type="cellIs" dxfId="173" priority="170" operator="equal">
      <formula>"S/O"</formula>
    </cfRule>
    <cfRule type="cellIs" dxfId="172" priority="171" operator="equal">
      <formula>"Non passé"</formula>
    </cfRule>
    <cfRule type="cellIs" dxfId="171" priority="172" operator="equal">
      <formula>"OK"</formula>
    </cfRule>
    <cfRule type="cellIs" dxfId="170" priority="173" operator="equal">
      <formula>"Bloquant"</formula>
    </cfRule>
    <cfRule type="cellIs" dxfId="169" priority="174" operator="equal">
      <formula>"Majeur"</formula>
    </cfRule>
    <cfRule type="cellIs" dxfId="168" priority="175" operator="equal">
      <formula>"mineur"</formula>
    </cfRule>
  </conditionalFormatting>
  <conditionalFormatting sqref="AF5">
    <cfRule type="cellIs" dxfId="167" priority="162" operator="equal">
      <formula>""</formula>
    </cfRule>
    <cfRule type="cellIs" dxfId="166" priority="163" operator="equal">
      <formula>"S/O"</formula>
    </cfRule>
    <cfRule type="cellIs" dxfId="165" priority="164" operator="equal">
      <formula>"Non passé"</formula>
    </cfRule>
    <cfRule type="cellIs" dxfId="164" priority="165" operator="equal">
      <formula>"OK"</formula>
    </cfRule>
    <cfRule type="cellIs" dxfId="163" priority="166" operator="equal">
      <formula>"Bloquant"</formula>
    </cfRule>
    <cfRule type="cellIs" dxfId="162" priority="167" operator="equal">
      <formula>"Majeur"</formula>
    </cfRule>
    <cfRule type="cellIs" dxfId="161" priority="168" operator="equal">
      <formula>"mineur"</formula>
    </cfRule>
  </conditionalFormatting>
  <conditionalFormatting sqref="M5:N5">
    <cfRule type="cellIs" dxfId="160" priority="155" operator="equal">
      <formula>""</formula>
    </cfRule>
    <cfRule type="cellIs" dxfId="159" priority="156" operator="equal">
      <formula>"S/O"</formula>
    </cfRule>
    <cfRule type="cellIs" dxfId="158" priority="157" operator="equal">
      <formula>"Non passé"</formula>
    </cfRule>
    <cfRule type="cellIs" dxfId="157" priority="158" operator="equal">
      <formula>"OK"</formula>
    </cfRule>
    <cfRule type="cellIs" dxfId="156" priority="159" operator="equal">
      <formula>"Bloquant"</formula>
    </cfRule>
    <cfRule type="cellIs" dxfId="155" priority="160" operator="equal">
      <formula>"Majeur"</formula>
    </cfRule>
    <cfRule type="cellIs" dxfId="154" priority="161" operator="equal">
      <formula>"mineur"</formula>
    </cfRule>
  </conditionalFormatting>
  <conditionalFormatting sqref="I5">
    <cfRule type="cellIs" dxfId="153" priority="148" operator="equal">
      <formula>""</formula>
    </cfRule>
    <cfRule type="cellIs" dxfId="152" priority="149" operator="equal">
      <formula>"S/O"</formula>
    </cfRule>
    <cfRule type="cellIs" dxfId="151" priority="150" operator="equal">
      <formula>"Non passé"</formula>
    </cfRule>
    <cfRule type="cellIs" dxfId="150" priority="151" operator="equal">
      <formula>"OK"</formula>
    </cfRule>
    <cfRule type="cellIs" dxfId="149" priority="152" operator="equal">
      <formula>"Bloquant"</formula>
    </cfRule>
    <cfRule type="cellIs" dxfId="148" priority="153" operator="equal">
      <formula>"Majeur"</formula>
    </cfRule>
    <cfRule type="cellIs" dxfId="147" priority="154" operator="equal">
      <formula>"mineur"</formula>
    </cfRule>
  </conditionalFormatting>
  <conditionalFormatting sqref="J5">
    <cfRule type="cellIs" dxfId="146" priority="141" operator="equal">
      <formula>""</formula>
    </cfRule>
    <cfRule type="cellIs" dxfId="145" priority="142" operator="equal">
      <formula>"S/O"</formula>
    </cfRule>
    <cfRule type="cellIs" dxfId="144" priority="143" operator="equal">
      <formula>"Non passé"</formula>
    </cfRule>
    <cfRule type="cellIs" dxfId="143" priority="144" operator="equal">
      <formula>"OK"</formula>
    </cfRule>
    <cfRule type="cellIs" dxfId="142" priority="145" operator="equal">
      <formula>"Bloquant"</formula>
    </cfRule>
    <cfRule type="cellIs" dxfId="141" priority="146" operator="equal">
      <formula>"Majeur"</formula>
    </cfRule>
    <cfRule type="cellIs" dxfId="140" priority="147" operator="equal">
      <formula>"mineur"</formula>
    </cfRule>
  </conditionalFormatting>
  <conditionalFormatting sqref="G5">
    <cfRule type="cellIs" dxfId="139" priority="134" operator="equal">
      <formula>""</formula>
    </cfRule>
    <cfRule type="cellIs" dxfId="138" priority="135" operator="equal">
      <formula>"S/O"</formula>
    </cfRule>
    <cfRule type="cellIs" dxfId="137" priority="136" operator="equal">
      <formula>"Non passé"</formula>
    </cfRule>
    <cfRule type="cellIs" dxfId="136" priority="137" operator="equal">
      <formula>"OK"</formula>
    </cfRule>
    <cfRule type="cellIs" dxfId="135" priority="138" operator="equal">
      <formula>"Bloquant"</formula>
    </cfRule>
    <cfRule type="cellIs" dxfId="134" priority="139" operator="equal">
      <formula>"Majeur"</formula>
    </cfRule>
    <cfRule type="cellIs" dxfId="133" priority="140" operator="equal">
      <formula>"mineur"</formula>
    </cfRule>
  </conditionalFormatting>
  <conditionalFormatting sqref="H5">
    <cfRule type="cellIs" dxfId="132" priority="127" operator="equal">
      <formula>""</formula>
    </cfRule>
    <cfRule type="cellIs" dxfId="131" priority="128" operator="equal">
      <formula>"S/O"</formula>
    </cfRule>
    <cfRule type="cellIs" dxfId="130" priority="129" operator="equal">
      <formula>"Non passé"</formula>
    </cfRule>
    <cfRule type="cellIs" dxfId="129" priority="130" operator="equal">
      <formula>"OK"</formula>
    </cfRule>
    <cfRule type="cellIs" dxfId="128" priority="131" operator="equal">
      <formula>"Bloquant"</formula>
    </cfRule>
    <cfRule type="cellIs" dxfId="127" priority="132" operator="equal">
      <formula>"Majeur"</formula>
    </cfRule>
    <cfRule type="cellIs" dxfId="126" priority="133" operator="equal">
      <formula>"mineur"</formula>
    </cfRule>
  </conditionalFormatting>
  <conditionalFormatting sqref="K5">
    <cfRule type="cellIs" dxfId="125" priority="120" operator="equal">
      <formula>""</formula>
    </cfRule>
    <cfRule type="cellIs" dxfId="124" priority="121" operator="equal">
      <formula>"S/O"</formula>
    </cfRule>
    <cfRule type="cellIs" dxfId="123" priority="122" operator="equal">
      <formula>"Non passé"</formula>
    </cfRule>
    <cfRule type="cellIs" dxfId="122" priority="123" operator="equal">
      <formula>"OK"</formula>
    </cfRule>
    <cfRule type="cellIs" dxfId="121" priority="124" operator="equal">
      <formula>"Bloquant"</formula>
    </cfRule>
    <cfRule type="cellIs" dxfId="120" priority="125" operator="equal">
      <formula>"Majeur"</formula>
    </cfRule>
    <cfRule type="cellIs" dxfId="119" priority="126" operator="equal">
      <formula>"mineur"</formula>
    </cfRule>
  </conditionalFormatting>
  <conditionalFormatting sqref="L5">
    <cfRule type="cellIs" dxfId="118" priority="113" operator="equal">
      <formula>""</formula>
    </cfRule>
    <cfRule type="cellIs" dxfId="117" priority="114" operator="equal">
      <formula>"S/O"</formula>
    </cfRule>
    <cfRule type="cellIs" dxfId="116" priority="115" operator="equal">
      <formula>"Non passé"</formula>
    </cfRule>
    <cfRule type="cellIs" dxfId="115" priority="116" operator="equal">
      <formula>"OK"</formula>
    </cfRule>
    <cfRule type="cellIs" dxfId="114" priority="117" operator="equal">
      <formula>"Bloquant"</formula>
    </cfRule>
    <cfRule type="cellIs" dxfId="113" priority="118" operator="equal">
      <formula>"Majeur"</formula>
    </cfRule>
    <cfRule type="cellIs" dxfId="112" priority="119" operator="equal">
      <formula>"mineur"</formula>
    </cfRule>
  </conditionalFormatting>
  <conditionalFormatting sqref="O5">
    <cfRule type="cellIs" dxfId="111" priority="106" operator="equal">
      <formula>""</formula>
    </cfRule>
    <cfRule type="cellIs" dxfId="110" priority="107" operator="equal">
      <formula>"S/O"</formula>
    </cfRule>
    <cfRule type="cellIs" dxfId="109" priority="108" operator="equal">
      <formula>"Non passé"</formula>
    </cfRule>
    <cfRule type="cellIs" dxfId="108" priority="109" operator="equal">
      <formula>"OK"</formula>
    </cfRule>
    <cfRule type="cellIs" dxfId="107" priority="110" operator="equal">
      <formula>"Bloquant"</formula>
    </cfRule>
    <cfRule type="cellIs" dxfId="106" priority="111" operator="equal">
      <formula>"Majeur"</formula>
    </cfRule>
    <cfRule type="cellIs" dxfId="105" priority="112" operator="equal">
      <formula>"mineur"</formula>
    </cfRule>
  </conditionalFormatting>
  <conditionalFormatting sqref="P5">
    <cfRule type="cellIs" dxfId="104" priority="99" operator="equal">
      <formula>""</formula>
    </cfRule>
    <cfRule type="cellIs" dxfId="103" priority="100" operator="equal">
      <formula>"S/O"</formula>
    </cfRule>
    <cfRule type="cellIs" dxfId="102" priority="101" operator="equal">
      <formula>"Non passé"</formula>
    </cfRule>
    <cfRule type="cellIs" dxfId="101" priority="102" operator="equal">
      <formula>"OK"</formula>
    </cfRule>
    <cfRule type="cellIs" dxfId="100" priority="103" operator="equal">
      <formula>"Bloquant"</formula>
    </cfRule>
    <cfRule type="cellIs" dxfId="99" priority="104" operator="equal">
      <formula>"Majeur"</formula>
    </cfRule>
    <cfRule type="cellIs" dxfId="98" priority="105" operator="equal">
      <formula>"mineur"</formula>
    </cfRule>
  </conditionalFormatting>
  <conditionalFormatting sqref="Q5">
    <cfRule type="cellIs" dxfId="97" priority="92" operator="equal">
      <formula>""</formula>
    </cfRule>
    <cfRule type="cellIs" dxfId="96" priority="93" operator="equal">
      <formula>"S/O"</formula>
    </cfRule>
    <cfRule type="cellIs" dxfId="95" priority="94" operator="equal">
      <formula>"Non passé"</formula>
    </cfRule>
    <cfRule type="cellIs" dxfId="94" priority="95" operator="equal">
      <formula>"OK"</formula>
    </cfRule>
    <cfRule type="cellIs" dxfId="93" priority="96" operator="equal">
      <formula>"Bloquant"</formula>
    </cfRule>
    <cfRule type="cellIs" dxfId="92" priority="97" operator="equal">
      <formula>"Majeur"</formula>
    </cfRule>
    <cfRule type="cellIs" dxfId="91" priority="98" operator="equal">
      <formula>"mineur"</formula>
    </cfRule>
  </conditionalFormatting>
  <conditionalFormatting sqref="R5">
    <cfRule type="cellIs" dxfId="90" priority="85" operator="equal">
      <formula>""</formula>
    </cfRule>
    <cfRule type="cellIs" dxfId="89" priority="86" operator="equal">
      <formula>"S/O"</formula>
    </cfRule>
    <cfRule type="cellIs" dxfId="88" priority="87" operator="equal">
      <formula>"Non passé"</formula>
    </cfRule>
    <cfRule type="cellIs" dxfId="87" priority="88" operator="equal">
      <formula>"OK"</formula>
    </cfRule>
    <cfRule type="cellIs" dxfId="86" priority="89" operator="equal">
      <formula>"Bloquant"</formula>
    </cfRule>
    <cfRule type="cellIs" dxfId="85" priority="90" operator="equal">
      <formula>"Majeur"</formula>
    </cfRule>
    <cfRule type="cellIs" dxfId="84" priority="91" operator="equal">
      <formula>"mineur"</formula>
    </cfRule>
  </conditionalFormatting>
  <conditionalFormatting sqref="AC5">
    <cfRule type="cellIs" dxfId="83" priority="78" operator="equal">
      <formula>""</formula>
    </cfRule>
    <cfRule type="cellIs" dxfId="82" priority="79" operator="equal">
      <formula>"S/O"</formula>
    </cfRule>
    <cfRule type="cellIs" dxfId="81" priority="80" operator="equal">
      <formula>"Non passé"</formula>
    </cfRule>
    <cfRule type="cellIs" dxfId="80" priority="81" operator="equal">
      <formula>"OK"</formula>
    </cfRule>
    <cfRule type="cellIs" dxfId="79" priority="82" operator="equal">
      <formula>"Bloquant"</formula>
    </cfRule>
    <cfRule type="cellIs" dxfId="78" priority="83" operator="equal">
      <formula>"Majeur"</formula>
    </cfRule>
    <cfRule type="cellIs" dxfId="77" priority="84" operator="equal">
      <formula>"mineur"</formula>
    </cfRule>
  </conditionalFormatting>
  <conditionalFormatting sqref="AD5">
    <cfRule type="cellIs" dxfId="76" priority="71" operator="equal">
      <formula>""</formula>
    </cfRule>
    <cfRule type="cellIs" dxfId="75" priority="72" operator="equal">
      <formula>"S/O"</formula>
    </cfRule>
    <cfRule type="cellIs" dxfId="74" priority="73" operator="equal">
      <formula>"Non passé"</formula>
    </cfRule>
    <cfRule type="cellIs" dxfId="73" priority="74" operator="equal">
      <formula>"OK"</formula>
    </cfRule>
    <cfRule type="cellIs" dxfId="72" priority="75" operator="equal">
      <formula>"Bloquant"</formula>
    </cfRule>
    <cfRule type="cellIs" dxfId="71" priority="76" operator="equal">
      <formula>"Majeur"</formula>
    </cfRule>
    <cfRule type="cellIs" dxfId="70" priority="77" operator="equal">
      <formula>"mineur"</formula>
    </cfRule>
  </conditionalFormatting>
  <conditionalFormatting sqref="AA5">
    <cfRule type="cellIs" dxfId="69" priority="64" operator="equal">
      <formula>""</formula>
    </cfRule>
    <cfRule type="cellIs" dxfId="68" priority="65" operator="equal">
      <formula>"S/O"</formula>
    </cfRule>
    <cfRule type="cellIs" dxfId="67" priority="66" operator="equal">
      <formula>"Non passé"</formula>
    </cfRule>
    <cfRule type="cellIs" dxfId="66" priority="67" operator="equal">
      <formula>"OK"</formula>
    </cfRule>
    <cfRule type="cellIs" dxfId="65" priority="68" operator="equal">
      <formula>"Bloquant"</formula>
    </cfRule>
    <cfRule type="cellIs" dxfId="64" priority="69" operator="equal">
      <formula>"Majeur"</formula>
    </cfRule>
    <cfRule type="cellIs" dxfId="63" priority="70" operator="equal">
      <formula>"mineur"</formula>
    </cfRule>
  </conditionalFormatting>
  <conditionalFormatting sqref="AB5">
    <cfRule type="cellIs" dxfId="62" priority="57" operator="equal">
      <formula>""</formula>
    </cfRule>
    <cfRule type="cellIs" dxfId="61" priority="58" operator="equal">
      <formula>"S/O"</formula>
    </cfRule>
    <cfRule type="cellIs" dxfId="60" priority="59" operator="equal">
      <formula>"Non passé"</formula>
    </cfRule>
    <cfRule type="cellIs" dxfId="59" priority="60" operator="equal">
      <formula>"OK"</formula>
    </cfRule>
    <cfRule type="cellIs" dxfId="58" priority="61" operator="equal">
      <formula>"Bloquant"</formula>
    </cfRule>
    <cfRule type="cellIs" dxfId="57" priority="62" operator="equal">
      <formula>"Majeur"</formula>
    </cfRule>
    <cfRule type="cellIs" dxfId="56" priority="63" operator="equal">
      <formula>"mineur"</formula>
    </cfRule>
  </conditionalFormatting>
  <conditionalFormatting sqref="S5">
    <cfRule type="cellIs" dxfId="55" priority="50" operator="equal">
      <formula>""</formula>
    </cfRule>
    <cfRule type="cellIs" dxfId="54" priority="51" operator="equal">
      <formula>"S/O"</formula>
    </cfRule>
    <cfRule type="cellIs" dxfId="53" priority="52" operator="equal">
      <formula>"Non passé"</formula>
    </cfRule>
    <cfRule type="cellIs" dxfId="52" priority="53" operator="equal">
      <formula>"OK"</formula>
    </cfRule>
    <cfRule type="cellIs" dxfId="51" priority="54" operator="equal">
      <formula>"Bloquant"</formula>
    </cfRule>
    <cfRule type="cellIs" dxfId="50" priority="55" operator="equal">
      <formula>"Majeur"</formula>
    </cfRule>
    <cfRule type="cellIs" dxfId="49" priority="56" operator="equal">
      <formula>"mineur"</formula>
    </cfRule>
  </conditionalFormatting>
  <conditionalFormatting sqref="T5">
    <cfRule type="cellIs" dxfId="48" priority="43" operator="equal">
      <formula>""</formula>
    </cfRule>
    <cfRule type="cellIs" dxfId="47" priority="44" operator="equal">
      <formula>"S/O"</formula>
    </cfRule>
    <cfRule type="cellIs" dxfId="46" priority="45" operator="equal">
      <formula>"Non passé"</formula>
    </cfRule>
    <cfRule type="cellIs" dxfId="45" priority="46" operator="equal">
      <formula>"OK"</formula>
    </cfRule>
    <cfRule type="cellIs" dxfId="44" priority="47" operator="equal">
      <formula>"Bloquant"</formula>
    </cfRule>
    <cfRule type="cellIs" dxfId="43" priority="48" operator="equal">
      <formula>"Majeur"</formula>
    </cfRule>
    <cfRule type="cellIs" dxfId="42" priority="49" operator="equal">
      <formula>"mineur"</formula>
    </cfRule>
  </conditionalFormatting>
  <conditionalFormatting sqref="Y5">
    <cfRule type="cellIs" dxfId="41" priority="36" operator="equal">
      <formula>""</formula>
    </cfRule>
    <cfRule type="cellIs" dxfId="40" priority="37" operator="equal">
      <formula>"S/O"</formula>
    </cfRule>
    <cfRule type="cellIs" dxfId="39" priority="38" operator="equal">
      <formula>"Non passé"</formula>
    </cfRule>
    <cfRule type="cellIs" dxfId="38" priority="39" operator="equal">
      <formula>"OK"</formula>
    </cfRule>
    <cfRule type="cellIs" dxfId="37" priority="40" operator="equal">
      <formula>"Bloquant"</formula>
    </cfRule>
    <cfRule type="cellIs" dxfId="36" priority="41" operator="equal">
      <formula>"Majeur"</formula>
    </cfRule>
    <cfRule type="cellIs" dxfId="35" priority="42" operator="equal">
      <formula>"mineur"</formula>
    </cfRule>
  </conditionalFormatting>
  <conditionalFormatting sqref="Z5">
    <cfRule type="cellIs" dxfId="34" priority="29" operator="equal">
      <formula>""</formula>
    </cfRule>
    <cfRule type="cellIs" dxfId="33" priority="30" operator="equal">
      <formula>"S/O"</formula>
    </cfRule>
    <cfRule type="cellIs" dxfId="32" priority="31" operator="equal">
      <formula>"Non passé"</formula>
    </cfRule>
    <cfRule type="cellIs" dxfId="31" priority="32" operator="equal">
      <formula>"OK"</formula>
    </cfRule>
    <cfRule type="cellIs" dxfId="30" priority="33" operator="equal">
      <formula>"Bloquant"</formula>
    </cfRule>
    <cfRule type="cellIs" dxfId="29" priority="34" operator="equal">
      <formula>"Majeur"</formula>
    </cfRule>
    <cfRule type="cellIs" dxfId="28" priority="35" operator="equal">
      <formula>"mineur"</formula>
    </cfRule>
  </conditionalFormatting>
  <conditionalFormatting sqref="W5">
    <cfRule type="cellIs" dxfId="27" priority="22" operator="equal">
      <formula>""</formula>
    </cfRule>
    <cfRule type="cellIs" dxfId="26" priority="23" operator="equal">
      <formula>"S/O"</formula>
    </cfRule>
    <cfRule type="cellIs" dxfId="25" priority="24" operator="equal">
      <formula>"Non passé"</formula>
    </cfRule>
    <cfRule type="cellIs" dxfId="24" priority="25" operator="equal">
      <formula>"OK"</formula>
    </cfRule>
    <cfRule type="cellIs" dxfId="23" priority="26" operator="equal">
      <formula>"Bloquant"</formula>
    </cfRule>
    <cfRule type="cellIs" dxfId="22" priority="27" operator="equal">
      <formula>"Majeur"</formula>
    </cfRule>
    <cfRule type="cellIs" dxfId="21" priority="28" operator="equal">
      <formula>"mineur"</formula>
    </cfRule>
  </conditionalFormatting>
  <conditionalFormatting sqref="X5">
    <cfRule type="cellIs" dxfId="20" priority="15" operator="equal">
      <formula>""</formula>
    </cfRule>
    <cfRule type="cellIs" dxfId="19" priority="16" operator="equal">
      <formula>"S/O"</formula>
    </cfRule>
    <cfRule type="cellIs" dxfId="18" priority="17" operator="equal">
      <formula>"Non passé"</formula>
    </cfRule>
    <cfRule type="cellIs" dxfId="17" priority="18" operator="equal">
      <formula>"OK"</formula>
    </cfRule>
    <cfRule type="cellIs" dxfId="16" priority="19" operator="equal">
      <formula>"Bloquant"</formula>
    </cfRule>
    <cfRule type="cellIs" dxfId="15" priority="20" operator="equal">
      <formula>"Majeur"</formula>
    </cfRule>
    <cfRule type="cellIs" dxfId="14" priority="21" operator="equal">
      <formula>"mineur"</formula>
    </cfRule>
  </conditionalFormatting>
  <conditionalFormatting sqref="U5">
    <cfRule type="cellIs" dxfId="13" priority="8" operator="equal">
      <formula>""</formula>
    </cfRule>
    <cfRule type="cellIs" dxfId="12" priority="9" operator="equal">
      <formula>"S/O"</formula>
    </cfRule>
    <cfRule type="cellIs" dxfId="11" priority="10" operator="equal">
      <formula>"Non passé"</formula>
    </cfRule>
    <cfRule type="cellIs" dxfId="10" priority="11" operator="equal">
      <formula>"OK"</formula>
    </cfRule>
    <cfRule type="cellIs" dxfId="9" priority="12" operator="equal">
      <formula>"Bloquant"</formula>
    </cfRule>
    <cfRule type="cellIs" dxfId="8" priority="13" operator="equal">
      <formula>"Majeur"</formula>
    </cfRule>
    <cfRule type="cellIs" dxfId="7" priority="14" operator="equal">
      <formula>"mineur"</formula>
    </cfRule>
  </conditionalFormatting>
  <conditionalFormatting sqref="V5">
    <cfRule type="cellIs" dxfId="6" priority="1" operator="equal">
      <formula>""</formula>
    </cfRule>
    <cfRule type="cellIs" dxfId="5" priority="2" operator="equal">
      <formula>"S/O"</formula>
    </cfRule>
    <cfRule type="cellIs" dxfId="4" priority="3" operator="equal">
      <formula>"Non passé"</formula>
    </cfRule>
    <cfRule type="cellIs" dxfId="3" priority="4" operator="equal">
      <formula>"OK"</formula>
    </cfRule>
    <cfRule type="cellIs" dxfId="2" priority="5" operator="equal">
      <formula>"Bloquant"</formula>
    </cfRule>
    <cfRule type="cellIs" dxfId="1" priority="6" operator="equal">
      <formula>"Majeur"</formula>
    </cfRule>
    <cfRule type="cellIs" dxfId="0" priority="7" operator="equal">
      <formula>"mineur"</formula>
    </cfRule>
  </conditionalFormatting>
  <dataValidations count="2">
    <dataValidation type="list" allowBlank="1" showInputMessage="1" showErrorMessage="1" sqref="AH5:AH18">
      <formula1>Synthèse</formula1>
    </dataValidation>
    <dataValidation type="list" allowBlank="1" showInputMessage="1" showErrorMessage="1" sqref="AE3 E3 M3 I3 G3 AG3 W3 W5:W18 Q3 K3 U5:U18 AE5:AE18 U3 AC3 K5:K18 M5:M18 AG5:AG18 AA3 I5:I18 E5:E18 G5:G18 S3 O5:O18 Q5:Q18 AC5:AC18 Y3 AA5:AA18 S5:S18 O3 Y5:Y18">
      <formula1>Résultat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88D523-D6D4-4CDE-A165-D95F5C97EF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PageGarde</vt:lpstr>
      <vt:lpstr>SemArtiSyntheseStat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GécoSat</dc:creator>
  <cp:lastModifiedBy>CCH</cp:lastModifiedBy>
  <dcterms:created xsi:type="dcterms:W3CDTF">2016-03-17T14:47:39Z</dcterms:created>
  <dcterms:modified xsi:type="dcterms:W3CDTF">2016-08-15T11:20:16Z</dcterms:modified>
</cp:coreProperties>
</file>