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trlProps/ctrlProp1.xml" ContentType="application/vnd.ms-excel.controlproperties+xml"/>
  <Override PartName="/xl/drawings/drawing3.xml" ContentType="application/vnd.openxmlformats-officedocument.drawing+xml"/>
  <Override PartName="/xl/ctrlProps/ctrlProp2.xml" ContentType="application/vnd.ms-excel.controlproperties+xml"/>
  <Override PartName="/xl/drawings/drawing4.xml" ContentType="application/vnd.openxmlformats-officedocument.drawing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codeName="ThisWorkbook" defaultThemeVersion="124226"/>
  <bookViews>
    <workbookView xWindow="120" yWindow="3930" windowWidth="6720" windowHeight="4410"/>
  </bookViews>
  <sheets>
    <sheet name="Feuil3" sheetId="19" r:id="rId1"/>
    <sheet name="Caster 3" sheetId="14" r:id="rId2"/>
    <sheet name="PAR_HID" sheetId="16" state="hidden" r:id="rId3"/>
    <sheet name="Caster 2" sheetId="11" r:id="rId4"/>
    <sheet name="Récapitulatif" sheetId="12" r:id="rId5"/>
  </sheets>
  <definedNames>
    <definedName name="_xlnm._FilterDatabase" localSheetId="3" hidden="1">'Caster 2'!$A$2:$V$2</definedName>
    <definedName name="_xlnm._FilterDatabase" localSheetId="1" hidden="1">'Caster 3'!$A$2:$V$2</definedName>
    <definedName name="base">{"B";"CL";"C";"D"}</definedName>
    <definedName name="_xlnm.Print_Area" localSheetId="3">'Caster 2'!$A$514:$V$523</definedName>
    <definedName name="_xlnm.Print_Area" localSheetId="1">'Caster 3'!$A$514:$V$523</definedName>
  </definedNames>
  <calcPr calcId="144525"/>
  <pivotCaches>
    <pivotCache cacheId="17" r:id="rId6"/>
  </pivotCaches>
</workbook>
</file>

<file path=xl/calcChain.xml><?xml version="1.0" encoding="utf-8"?>
<calcChain xmlns="http://schemas.openxmlformats.org/spreadsheetml/2006/main">
  <c r="O3" i="14" l="1"/>
  <c r="P3" i="14" s="1"/>
  <c r="F6" i="11"/>
  <c r="O1515" i="14"/>
  <c r="P1515" i="14"/>
  <c r="K1515" i="14"/>
  <c r="J1515" i="14"/>
  <c r="H1515" i="14"/>
  <c r="F1515" i="14"/>
  <c r="O1514" i="14"/>
  <c r="P1514" i="14"/>
  <c r="K1514" i="14"/>
  <c r="J1514" i="14"/>
  <c r="H1514" i="14"/>
  <c r="F1514" i="14"/>
  <c r="O1513" i="14"/>
  <c r="P1513" i="14"/>
  <c r="K1513" i="14"/>
  <c r="J1513" i="14"/>
  <c r="H1513" i="14"/>
  <c r="F1513" i="14"/>
  <c r="O1512" i="14"/>
  <c r="P1512" i="14"/>
  <c r="K1512" i="14"/>
  <c r="J1512" i="14"/>
  <c r="H1512" i="14"/>
  <c r="F1512" i="14"/>
  <c r="O1511" i="14"/>
  <c r="P1511" i="14"/>
  <c r="K1511" i="14"/>
  <c r="J1511" i="14"/>
  <c r="H1511" i="14"/>
  <c r="F1511" i="14"/>
  <c r="O1510" i="14"/>
  <c r="P1510" i="14"/>
  <c r="K1510" i="14"/>
  <c r="J1510" i="14"/>
  <c r="H1510" i="14"/>
  <c r="F1510" i="14"/>
  <c r="O1509" i="14"/>
  <c r="P1509" i="14"/>
  <c r="K1509" i="14"/>
  <c r="J1509" i="14"/>
  <c r="H1509" i="14"/>
  <c r="F1509" i="14"/>
  <c r="O1508" i="14"/>
  <c r="P1508" i="14" s="1"/>
  <c r="K1508" i="14"/>
  <c r="J1508" i="14"/>
  <c r="H1508" i="14"/>
  <c r="F1508" i="14"/>
  <c r="O1507" i="14"/>
  <c r="P1507" i="14" s="1"/>
  <c r="K1507" i="14"/>
  <c r="J1507" i="14"/>
  <c r="H1507" i="14"/>
  <c r="F1507" i="14"/>
  <c r="O1506" i="14"/>
  <c r="P1506" i="14" s="1"/>
  <c r="K1506" i="14"/>
  <c r="J1506" i="14"/>
  <c r="H1506" i="14"/>
  <c r="F1506" i="14"/>
  <c r="O1505" i="14"/>
  <c r="P1505" i="14" s="1"/>
  <c r="K1505" i="14"/>
  <c r="L1505" i="14" s="1"/>
  <c r="J1505" i="14"/>
  <c r="H1505" i="14"/>
  <c r="F1505" i="14"/>
  <c r="O1504" i="14"/>
  <c r="P1504" i="14" s="1"/>
  <c r="K1504" i="14"/>
  <c r="L1504" i="14" s="1"/>
  <c r="J1504" i="14"/>
  <c r="H1504" i="14"/>
  <c r="F1504" i="14"/>
  <c r="O1503" i="14"/>
  <c r="P1503" i="14" s="1"/>
  <c r="K1503" i="14"/>
  <c r="L1503" i="14" s="1"/>
  <c r="J1503" i="14"/>
  <c r="H1503" i="14"/>
  <c r="F1503" i="14"/>
  <c r="O1502" i="14"/>
  <c r="P1502" i="14" s="1"/>
  <c r="K1502" i="14"/>
  <c r="L1502" i="14" s="1"/>
  <c r="J1502" i="14"/>
  <c r="H1502" i="14"/>
  <c r="F1502" i="14"/>
  <c r="O1501" i="14"/>
  <c r="P1501" i="14" s="1"/>
  <c r="K1501" i="14"/>
  <c r="L1501" i="14" s="1"/>
  <c r="J1501" i="14"/>
  <c r="H1501" i="14"/>
  <c r="F1501" i="14"/>
  <c r="O1500" i="14"/>
  <c r="P1500" i="14" s="1"/>
  <c r="K1500" i="14"/>
  <c r="L1500" i="14" s="1"/>
  <c r="J1500" i="14"/>
  <c r="H1500" i="14"/>
  <c r="F1500" i="14"/>
  <c r="O1499" i="14"/>
  <c r="P1499" i="14" s="1"/>
  <c r="K1499" i="14"/>
  <c r="L1499" i="14" s="1"/>
  <c r="J1499" i="14"/>
  <c r="H1499" i="14"/>
  <c r="F1499" i="14"/>
  <c r="O1498" i="14"/>
  <c r="P1498" i="14" s="1"/>
  <c r="K1498" i="14"/>
  <c r="L1498" i="14" s="1"/>
  <c r="J1498" i="14"/>
  <c r="H1498" i="14"/>
  <c r="F1498" i="14"/>
  <c r="O1497" i="14"/>
  <c r="P1497" i="14" s="1"/>
  <c r="K1497" i="14"/>
  <c r="L1497" i="14" s="1"/>
  <c r="J1497" i="14"/>
  <c r="H1497" i="14"/>
  <c r="F1497" i="14"/>
  <c r="O1496" i="14"/>
  <c r="P1496" i="14" s="1"/>
  <c r="K1496" i="14"/>
  <c r="L1496" i="14" s="1"/>
  <c r="J1496" i="14"/>
  <c r="H1496" i="14"/>
  <c r="F1496" i="14"/>
  <c r="O1495" i="14"/>
  <c r="P1495" i="14" s="1"/>
  <c r="K1495" i="14"/>
  <c r="L1495" i="14" s="1"/>
  <c r="J1495" i="14"/>
  <c r="H1495" i="14"/>
  <c r="F1495" i="14"/>
  <c r="O1494" i="14"/>
  <c r="P1494" i="14" s="1"/>
  <c r="K1494" i="14"/>
  <c r="L1494" i="14" s="1"/>
  <c r="J1494" i="14"/>
  <c r="H1494" i="14"/>
  <c r="F1494" i="14"/>
  <c r="O1493" i="14"/>
  <c r="P1493" i="14" s="1"/>
  <c r="K1493" i="14"/>
  <c r="L1493" i="14" s="1"/>
  <c r="J1493" i="14"/>
  <c r="H1493" i="14"/>
  <c r="F1493" i="14"/>
  <c r="O1492" i="14"/>
  <c r="P1492" i="14" s="1"/>
  <c r="K1492" i="14"/>
  <c r="L1492" i="14" s="1"/>
  <c r="J1492" i="14"/>
  <c r="H1492" i="14"/>
  <c r="F1492" i="14"/>
  <c r="O1491" i="14"/>
  <c r="P1491" i="14" s="1"/>
  <c r="K1491" i="14"/>
  <c r="L1491" i="14" s="1"/>
  <c r="J1491" i="14"/>
  <c r="H1491" i="14"/>
  <c r="F1491" i="14"/>
  <c r="O1490" i="14"/>
  <c r="P1490" i="14" s="1"/>
  <c r="K1490" i="14"/>
  <c r="L1490" i="14" s="1"/>
  <c r="J1490" i="14"/>
  <c r="H1490" i="14"/>
  <c r="F1490" i="14"/>
  <c r="O1489" i="14"/>
  <c r="P1489" i="14" s="1"/>
  <c r="K1489" i="14"/>
  <c r="L1489" i="14" s="1"/>
  <c r="J1489" i="14"/>
  <c r="H1489" i="14"/>
  <c r="F1489" i="14"/>
  <c r="O1488" i="14"/>
  <c r="P1488" i="14" s="1"/>
  <c r="K1488" i="14"/>
  <c r="L1488" i="14" s="1"/>
  <c r="J1488" i="14"/>
  <c r="H1488" i="14"/>
  <c r="F1488" i="14"/>
  <c r="O1487" i="14"/>
  <c r="P1487" i="14" s="1"/>
  <c r="K1487" i="14"/>
  <c r="L1487" i="14" s="1"/>
  <c r="J1487" i="14"/>
  <c r="H1487" i="14"/>
  <c r="F1487" i="14"/>
  <c r="O1486" i="14"/>
  <c r="P1486" i="14" s="1"/>
  <c r="K1486" i="14"/>
  <c r="L1486" i="14" s="1"/>
  <c r="J1486" i="14"/>
  <c r="H1486" i="14"/>
  <c r="F1486" i="14"/>
  <c r="O1485" i="14"/>
  <c r="P1485" i="14" s="1"/>
  <c r="K1485" i="14"/>
  <c r="L1485" i="14" s="1"/>
  <c r="J1485" i="14"/>
  <c r="H1485" i="14"/>
  <c r="F1485" i="14"/>
  <c r="O1484" i="14"/>
  <c r="P1484" i="14" s="1"/>
  <c r="K1484" i="14"/>
  <c r="L1484" i="14" s="1"/>
  <c r="J1484" i="14"/>
  <c r="H1484" i="14"/>
  <c r="F1484" i="14"/>
  <c r="O1483" i="14"/>
  <c r="P1483" i="14" s="1"/>
  <c r="K1483" i="14"/>
  <c r="L1483" i="14" s="1"/>
  <c r="J1483" i="14"/>
  <c r="H1483" i="14"/>
  <c r="F1483" i="14"/>
  <c r="O1482" i="14"/>
  <c r="P1482" i="14" s="1"/>
  <c r="K1482" i="14"/>
  <c r="L1482" i="14" s="1"/>
  <c r="J1482" i="14"/>
  <c r="H1482" i="14"/>
  <c r="F1482" i="14"/>
  <c r="O1481" i="14"/>
  <c r="P1481" i="14" s="1"/>
  <c r="K1481" i="14"/>
  <c r="L1481" i="14" s="1"/>
  <c r="J1481" i="14"/>
  <c r="H1481" i="14"/>
  <c r="F1481" i="14"/>
  <c r="O1480" i="14"/>
  <c r="P1480" i="14" s="1"/>
  <c r="K1480" i="14"/>
  <c r="L1480" i="14" s="1"/>
  <c r="J1480" i="14"/>
  <c r="H1480" i="14"/>
  <c r="F1480" i="14"/>
  <c r="O1479" i="14"/>
  <c r="P1479" i="14" s="1"/>
  <c r="K1479" i="14"/>
  <c r="L1479" i="14" s="1"/>
  <c r="J1479" i="14"/>
  <c r="H1479" i="14"/>
  <c r="F1479" i="14"/>
  <c r="O1478" i="14"/>
  <c r="P1478" i="14" s="1"/>
  <c r="K1478" i="14"/>
  <c r="L1478" i="14" s="1"/>
  <c r="J1478" i="14"/>
  <c r="H1478" i="14"/>
  <c r="F1478" i="14"/>
  <c r="O1477" i="14"/>
  <c r="P1477" i="14" s="1"/>
  <c r="K1477" i="14"/>
  <c r="L1477" i="14" s="1"/>
  <c r="J1477" i="14"/>
  <c r="H1477" i="14"/>
  <c r="F1477" i="14"/>
  <c r="O1476" i="14"/>
  <c r="P1476" i="14" s="1"/>
  <c r="K1476" i="14"/>
  <c r="L1476" i="14" s="1"/>
  <c r="J1476" i="14"/>
  <c r="H1476" i="14"/>
  <c r="F1476" i="14"/>
  <c r="O1475" i="14"/>
  <c r="P1475" i="14" s="1"/>
  <c r="K1475" i="14"/>
  <c r="L1475" i="14" s="1"/>
  <c r="J1475" i="14"/>
  <c r="H1475" i="14"/>
  <c r="F1475" i="14"/>
  <c r="O1474" i="14"/>
  <c r="P1474" i="14" s="1"/>
  <c r="K1474" i="14"/>
  <c r="L1474" i="14" s="1"/>
  <c r="J1474" i="14"/>
  <c r="H1474" i="14"/>
  <c r="F1474" i="14"/>
  <c r="O1473" i="14"/>
  <c r="P1473" i="14" s="1"/>
  <c r="K1473" i="14"/>
  <c r="L1473" i="14" s="1"/>
  <c r="J1473" i="14"/>
  <c r="H1473" i="14"/>
  <c r="F1473" i="14"/>
  <c r="O1472" i="14"/>
  <c r="P1472" i="14" s="1"/>
  <c r="K1472" i="14"/>
  <c r="L1472" i="14" s="1"/>
  <c r="J1472" i="14"/>
  <c r="H1472" i="14"/>
  <c r="F1472" i="14"/>
  <c r="O1471" i="14"/>
  <c r="P1471" i="14" s="1"/>
  <c r="K1471" i="14"/>
  <c r="L1471" i="14" s="1"/>
  <c r="J1471" i="14"/>
  <c r="H1471" i="14"/>
  <c r="F1471" i="14"/>
  <c r="O1470" i="14"/>
  <c r="P1470" i="14" s="1"/>
  <c r="K1470" i="14"/>
  <c r="L1470" i="14" s="1"/>
  <c r="J1470" i="14"/>
  <c r="H1470" i="14"/>
  <c r="F1470" i="14"/>
  <c r="O1469" i="14"/>
  <c r="P1469" i="14" s="1"/>
  <c r="K1469" i="14"/>
  <c r="L1469" i="14" s="1"/>
  <c r="J1469" i="14"/>
  <c r="H1469" i="14"/>
  <c r="F1469" i="14"/>
  <c r="O1468" i="14"/>
  <c r="P1468" i="14" s="1"/>
  <c r="K1468" i="14"/>
  <c r="L1468" i="14" s="1"/>
  <c r="J1468" i="14"/>
  <c r="H1468" i="14"/>
  <c r="F1468" i="14"/>
  <c r="O1467" i="14"/>
  <c r="P1467" i="14" s="1"/>
  <c r="K1467" i="14"/>
  <c r="L1467" i="14" s="1"/>
  <c r="J1467" i="14"/>
  <c r="H1467" i="14"/>
  <c r="F1467" i="14"/>
  <c r="O1466" i="14"/>
  <c r="P1466" i="14" s="1"/>
  <c r="K1466" i="14"/>
  <c r="L1466" i="14" s="1"/>
  <c r="J1466" i="14"/>
  <c r="H1466" i="14"/>
  <c r="F1466" i="14"/>
  <c r="O1465" i="14"/>
  <c r="P1465" i="14" s="1"/>
  <c r="K1465" i="14"/>
  <c r="L1465" i="14" s="1"/>
  <c r="J1465" i="14"/>
  <c r="H1465" i="14"/>
  <c r="F1465" i="14"/>
  <c r="O1464" i="14"/>
  <c r="P1464" i="14" s="1"/>
  <c r="K1464" i="14"/>
  <c r="L1464" i="14" s="1"/>
  <c r="J1464" i="14"/>
  <c r="H1464" i="14"/>
  <c r="F1464" i="14"/>
  <c r="O1463" i="14"/>
  <c r="P1463" i="14" s="1"/>
  <c r="K1463" i="14"/>
  <c r="L1463" i="14" s="1"/>
  <c r="J1463" i="14"/>
  <c r="H1463" i="14"/>
  <c r="F1463" i="14"/>
  <c r="O1462" i="14"/>
  <c r="P1462" i="14" s="1"/>
  <c r="K1462" i="14"/>
  <c r="L1462" i="14" s="1"/>
  <c r="J1462" i="14"/>
  <c r="H1462" i="14"/>
  <c r="F1462" i="14"/>
  <c r="O1461" i="14"/>
  <c r="P1461" i="14" s="1"/>
  <c r="K1461" i="14"/>
  <c r="L1461" i="14" s="1"/>
  <c r="J1461" i="14"/>
  <c r="H1461" i="14"/>
  <c r="F1461" i="14"/>
  <c r="O1460" i="14"/>
  <c r="P1460" i="14" s="1"/>
  <c r="K1460" i="14"/>
  <c r="L1460" i="14" s="1"/>
  <c r="J1460" i="14"/>
  <c r="H1460" i="14"/>
  <c r="F1460" i="14"/>
  <c r="O1459" i="14"/>
  <c r="P1459" i="14" s="1"/>
  <c r="K1459" i="14"/>
  <c r="L1459" i="14" s="1"/>
  <c r="J1459" i="14"/>
  <c r="H1459" i="14"/>
  <c r="F1459" i="14"/>
  <c r="O1458" i="14"/>
  <c r="P1458" i="14" s="1"/>
  <c r="K1458" i="14"/>
  <c r="L1458" i="14" s="1"/>
  <c r="J1458" i="14"/>
  <c r="H1458" i="14"/>
  <c r="F1458" i="14"/>
  <c r="O1457" i="14"/>
  <c r="P1457" i="14" s="1"/>
  <c r="K1457" i="14"/>
  <c r="L1457" i="14" s="1"/>
  <c r="J1457" i="14"/>
  <c r="H1457" i="14"/>
  <c r="F1457" i="14"/>
  <c r="O1456" i="14"/>
  <c r="P1456" i="14" s="1"/>
  <c r="K1456" i="14"/>
  <c r="L1456" i="14" s="1"/>
  <c r="J1456" i="14"/>
  <c r="H1456" i="14"/>
  <c r="F1456" i="14"/>
  <c r="O1455" i="14"/>
  <c r="P1455" i="14" s="1"/>
  <c r="K1455" i="14"/>
  <c r="L1455" i="14" s="1"/>
  <c r="J1455" i="14"/>
  <c r="H1455" i="14"/>
  <c r="F1455" i="14"/>
  <c r="O1454" i="14"/>
  <c r="P1454" i="14" s="1"/>
  <c r="K1454" i="14"/>
  <c r="L1454" i="14" s="1"/>
  <c r="J1454" i="14"/>
  <c r="H1454" i="14"/>
  <c r="F1454" i="14"/>
  <c r="O1453" i="14"/>
  <c r="P1453" i="14" s="1"/>
  <c r="K1453" i="14"/>
  <c r="L1453" i="14" s="1"/>
  <c r="J1453" i="14"/>
  <c r="H1453" i="14"/>
  <c r="F1453" i="14"/>
  <c r="O1452" i="14"/>
  <c r="P1452" i="14" s="1"/>
  <c r="K1452" i="14"/>
  <c r="L1452" i="14" s="1"/>
  <c r="J1452" i="14"/>
  <c r="H1452" i="14"/>
  <c r="F1452" i="14"/>
  <c r="O1451" i="14"/>
  <c r="P1451" i="14" s="1"/>
  <c r="K1451" i="14"/>
  <c r="L1451" i="14" s="1"/>
  <c r="J1451" i="14"/>
  <c r="H1451" i="14"/>
  <c r="F1451" i="14"/>
  <c r="O1450" i="14"/>
  <c r="P1450" i="14" s="1"/>
  <c r="K1450" i="14"/>
  <c r="L1450" i="14" s="1"/>
  <c r="J1450" i="14"/>
  <c r="H1450" i="14"/>
  <c r="F1450" i="14"/>
  <c r="O1449" i="14"/>
  <c r="P1449" i="14" s="1"/>
  <c r="K1449" i="14"/>
  <c r="L1449" i="14" s="1"/>
  <c r="J1449" i="14"/>
  <c r="H1449" i="14"/>
  <c r="F1449" i="14"/>
  <c r="O1448" i="14"/>
  <c r="P1448" i="14" s="1"/>
  <c r="K1448" i="14"/>
  <c r="L1448" i="14" s="1"/>
  <c r="J1448" i="14"/>
  <c r="H1448" i="14"/>
  <c r="F1448" i="14"/>
  <c r="O1447" i="14"/>
  <c r="P1447" i="14" s="1"/>
  <c r="K1447" i="14"/>
  <c r="L1447" i="14" s="1"/>
  <c r="J1447" i="14"/>
  <c r="H1447" i="14"/>
  <c r="F1447" i="14"/>
  <c r="O1446" i="14"/>
  <c r="P1446" i="14" s="1"/>
  <c r="K1446" i="14"/>
  <c r="L1446" i="14" s="1"/>
  <c r="J1446" i="14"/>
  <c r="H1446" i="14"/>
  <c r="F1446" i="14"/>
  <c r="O1445" i="14"/>
  <c r="P1445" i="14" s="1"/>
  <c r="K1445" i="14"/>
  <c r="L1445" i="14" s="1"/>
  <c r="J1445" i="14"/>
  <c r="H1445" i="14"/>
  <c r="F1445" i="14"/>
  <c r="O1444" i="14"/>
  <c r="P1444" i="14" s="1"/>
  <c r="K1444" i="14"/>
  <c r="L1444" i="14" s="1"/>
  <c r="J1444" i="14"/>
  <c r="H1444" i="14"/>
  <c r="F1444" i="14"/>
  <c r="O1443" i="14"/>
  <c r="P1443" i="14" s="1"/>
  <c r="K1443" i="14"/>
  <c r="L1443" i="14" s="1"/>
  <c r="J1443" i="14"/>
  <c r="H1443" i="14"/>
  <c r="F1443" i="14"/>
  <c r="O1442" i="14"/>
  <c r="P1442" i="14" s="1"/>
  <c r="K1442" i="14"/>
  <c r="L1442" i="14" s="1"/>
  <c r="J1442" i="14"/>
  <c r="H1442" i="14"/>
  <c r="F1442" i="14"/>
  <c r="O1441" i="14"/>
  <c r="P1441" i="14" s="1"/>
  <c r="K1441" i="14"/>
  <c r="L1441" i="14" s="1"/>
  <c r="J1441" i="14"/>
  <c r="H1441" i="14"/>
  <c r="F1441" i="14"/>
  <c r="O1440" i="14"/>
  <c r="P1440" i="14" s="1"/>
  <c r="K1440" i="14"/>
  <c r="L1440" i="14" s="1"/>
  <c r="J1440" i="14"/>
  <c r="H1440" i="14"/>
  <c r="F1440" i="14"/>
  <c r="O1439" i="14"/>
  <c r="P1439" i="14" s="1"/>
  <c r="K1439" i="14"/>
  <c r="L1439" i="14" s="1"/>
  <c r="J1439" i="14"/>
  <c r="H1439" i="14"/>
  <c r="F1439" i="14"/>
  <c r="O1438" i="14"/>
  <c r="P1438" i="14" s="1"/>
  <c r="K1438" i="14"/>
  <c r="L1438" i="14" s="1"/>
  <c r="J1438" i="14"/>
  <c r="H1438" i="14"/>
  <c r="F1438" i="14"/>
  <c r="O1437" i="14"/>
  <c r="P1437" i="14" s="1"/>
  <c r="K1437" i="14"/>
  <c r="L1437" i="14" s="1"/>
  <c r="J1437" i="14"/>
  <c r="H1437" i="14"/>
  <c r="F1437" i="14"/>
  <c r="O1436" i="14"/>
  <c r="P1436" i="14" s="1"/>
  <c r="K1436" i="14"/>
  <c r="L1436" i="14" s="1"/>
  <c r="J1436" i="14"/>
  <c r="H1436" i="14"/>
  <c r="F1436" i="14"/>
  <c r="O1435" i="14"/>
  <c r="P1435" i="14" s="1"/>
  <c r="K1435" i="14"/>
  <c r="L1435" i="14" s="1"/>
  <c r="J1435" i="14"/>
  <c r="H1435" i="14"/>
  <c r="F1435" i="14"/>
  <c r="O1434" i="14"/>
  <c r="P1434" i="14" s="1"/>
  <c r="K1434" i="14"/>
  <c r="L1434" i="14" s="1"/>
  <c r="J1434" i="14"/>
  <c r="H1434" i="14"/>
  <c r="F1434" i="14"/>
  <c r="O1433" i="14"/>
  <c r="P1433" i="14" s="1"/>
  <c r="K1433" i="14"/>
  <c r="L1433" i="14" s="1"/>
  <c r="J1433" i="14"/>
  <c r="H1433" i="14"/>
  <c r="F1433" i="14"/>
  <c r="O1432" i="14"/>
  <c r="P1432" i="14" s="1"/>
  <c r="K1432" i="14"/>
  <c r="L1432" i="14" s="1"/>
  <c r="J1432" i="14"/>
  <c r="H1432" i="14"/>
  <c r="F1432" i="14"/>
  <c r="O1431" i="14"/>
  <c r="P1431" i="14" s="1"/>
  <c r="K1431" i="14"/>
  <c r="L1431" i="14" s="1"/>
  <c r="J1431" i="14"/>
  <c r="H1431" i="14"/>
  <c r="F1431" i="14"/>
  <c r="O1430" i="14"/>
  <c r="P1430" i="14" s="1"/>
  <c r="K1430" i="14"/>
  <c r="L1430" i="14" s="1"/>
  <c r="J1430" i="14"/>
  <c r="H1430" i="14"/>
  <c r="F1430" i="14"/>
  <c r="O1429" i="14"/>
  <c r="P1429" i="14" s="1"/>
  <c r="K1429" i="14"/>
  <c r="L1429" i="14" s="1"/>
  <c r="J1429" i="14"/>
  <c r="H1429" i="14"/>
  <c r="F1429" i="14"/>
  <c r="O1428" i="14"/>
  <c r="P1428" i="14" s="1"/>
  <c r="K1428" i="14"/>
  <c r="L1428" i="14" s="1"/>
  <c r="J1428" i="14"/>
  <c r="H1428" i="14"/>
  <c r="F1428" i="14"/>
  <c r="O1427" i="14"/>
  <c r="P1427" i="14" s="1"/>
  <c r="K1427" i="14"/>
  <c r="L1427" i="14" s="1"/>
  <c r="J1427" i="14"/>
  <c r="H1427" i="14"/>
  <c r="F1427" i="14"/>
  <c r="O1426" i="14"/>
  <c r="P1426" i="14" s="1"/>
  <c r="K1426" i="14"/>
  <c r="L1426" i="14" s="1"/>
  <c r="J1426" i="14"/>
  <c r="H1426" i="14"/>
  <c r="F1426" i="14"/>
  <c r="O1425" i="14"/>
  <c r="P1425" i="14" s="1"/>
  <c r="K1425" i="14"/>
  <c r="L1425" i="14" s="1"/>
  <c r="J1425" i="14"/>
  <c r="H1425" i="14"/>
  <c r="F1425" i="14"/>
  <c r="O1424" i="14"/>
  <c r="P1424" i="14" s="1"/>
  <c r="K1424" i="14"/>
  <c r="L1424" i="14"/>
  <c r="J1424" i="14"/>
  <c r="H1424" i="14"/>
  <c r="F1424" i="14"/>
  <c r="P1423" i="14"/>
  <c r="O1423" i="14"/>
  <c r="L1423" i="14"/>
  <c r="K1423" i="14"/>
  <c r="J1423" i="14"/>
  <c r="H1423" i="14"/>
  <c r="F1423" i="14"/>
  <c r="O1422" i="14"/>
  <c r="P1422" i="14"/>
  <c r="K1422" i="14"/>
  <c r="L1422" i="14"/>
  <c r="J1422" i="14"/>
  <c r="H1422" i="14"/>
  <c r="F1422" i="14"/>
  <c r="P1421" i="14"/>
  <c r="O1421" i="14"/>
  <c r="L1421" i="14"/>
  <c r="K1421" i="14"/>
  <c r="J1421" i="14"/>
  <c r="H1421" i="14"/>
  <c r="F1421" i="14"/>
  <c r="O1420" i="14"/>
  <c r="P1420" i="14"/>
  <c r="K1420" i="14"/>
  <c r="L1420" i="14"/>
  <c r="J1420" i="14"/>
  <c r="H1420" i="14"/>
  <c r="F1420" i="14"/>
  <c r="P1419" i="14"/>
  <c r="O1419" i="14"/>
  <c r="L1419" i="14"/>
  <c r="K1419" i="14"/>
  <c r="J1419" i="14"/>
  <c r="H1419" i="14"/>
  <c r="F1419" i="14"/>
  <c r="O1418" i="14"/>
  <c r="P1418" i="14"/>
  <c r="K1418" i="14"/>
  <c r="L1418" i="14"/>
  <c r="J1418" i="14"/>
  <c r="H1418" i="14"/>
  <c r="F1418" i="14"/>
  <c r="P1417" i="14"/>
  <c r="O1417" i="14"/>
  <c r="L1417" i="14"/>
  <c r="K1417" i="14"/>
  <c r="J1417" i="14"/>
  <c r="H1417" i="14"/>
  <c r="F1417" i="14"/>
  <c r="O1416" i="14"/>
  <c r="P1416" i="14"/>
  <c r="K1416" i="14"/>
  <c r="L1416" i="14"/>
  <c r="J1416" i="14"/>
  <c r="H1416" i="14"/>
  <c r="F1416" i="14"/>
  <c r="P1415" i="14"/>
  <c r="O1415" i="14"/>
  <c r="L1415" i="14"/>
  <c r="K1415" i="14"/>
  <c r="J1415" i="14"/>
  <c r="H1415" i="14"/>
  <c r="F1415" i="14"/>
  <c r="O1414" i="14"/>
  <c r="P1414" i="14"/>
  <c r="K1414" i="14"/>
  <c r="L1414" i="14"/>
  <c r="J1414" i="14"/>
  <c r="H1414" i="14"/>
  <c r="F1414" i="14"/>
  <c r="P1413" i="14"/>
  <c r="O1413" i="14"/>
  <c r="L1413" i="14"/>
  <c r="K1413" i="14"/>
  <c r="J1413" i="14"/>
  <c r="H1413" i="14"/>
  <c r="F1413" i="14"/>
  <c r="O1412" i="14"/>
  <c r="P1412" i="14"/>
  <c r="K1412" i="14"/>
  <c r="L1412" i="14"/>
  <c r="J1412" i="14"/>
  <c r="H1412" i="14"/>
  <c r="F1412" i="14"/>
  <c r="P1411" i="14"/>
  <c r="O1411" i="14"/>
  <c r="L1411" i="14"/>
  <c r="K1411" i="14"/>
  <c r="J1411" i="14"/>
  <c r="H1411" i="14"/>
  <c r="F1411" i="14"/>
  <c r="O1410" i="14"/>
  <c r="P1410" i="14"/>
  <c r="K1410" i="14"/>
  <c r="L1410" i="14"/>
  <c r="J1410" i="14"/>
  <c r="H1410" i="14"/>
  <c r="F1410" i="14"/>
  <c r="P1409" i="14"/>
  <c r="O1409" i="14"/>
  <c r="L1409" i="14"/>
  <c r="K1409" i="14"/>
  <c r="J1409" i="14"/>
  <c r="H1409" i="14"/>
  <c r="F1409" i="14"/>
  <c r="O1408" i="14"/>
  <c r="P1408" i="14"/>
  <c r="K1408" i="14"/>
  <c r="L1408" i="14"/>
  <c r="J1408" i="14"/>
  <c r="H1408" i="14"/>
  <c r="F1408" i="14"/>
  <c r="P1407" i="14"/>
  <c r="O1407" i="14"/>
  <c r="L1407" i="14"/>
  <c r="K1407" i="14"/>
  <c r="J1407" i="14"/>
  <c r="H1407" i="14"/>
  <c r="F1407" i="14"/>
  <c r="O1406" i="14"/>
  <c r="P1406" i="14"/>
  <c r="K1406" i="14"/>
  <c r="L1406" i="14"/>
  <c r="J1406" i="14"/>
  <c r="H1406" i="14"/>
  <c r="F1406" i="14"/>
  <c r="P1405" i="14"/>
  <c r="O1405" i="14"/>
  <c r="L1405" i="14"/>
  <c r="K1405" i="14"/>
  <c r="J1405" i="14"/>
  <c r="H1405" i="14"/>
  <c r="F1405" i="14"/>
  <c r="O1404" i="14"/>
  <c r="P1404" i="14"/>
  <c r="K1404" i="14"/>
  <c r="L1404" i="14"/>
  <c r="J1404" i="14"/>
  <c r="H1404" i="14"/>
  <c r="F1404" i="14"/>
  <c r="P1403" i="14"/>
  <c r="O1403" i="14"/>
  <c r="L1403" i="14"/>
  <c r="K1403" i="14"/>
  <c r="J1403" i="14"/>
  <c r="H1403" i="14"/>
  <c r="F1403" i="14"/>
  <c r="O1402" i="14"/>
  <c r="P1402" i="14"/>
  <c r="K1402" i="14"/>
  <c r="L1402" i="14"/>
  <c r="J1402" i="14"/>
  <c r="H1402" i="14"/>
  <c r="F1402" i="14"/>
  <c r="P1401" i="14"/>
  <c r="O1401" i="14"/>
  <c r="L1401" i="14"/>
  <c r="K1401" i="14"/>
  <c r="J1401" i="14"/>
  <c r="H1401" i="14"/>
  <c r="F1401" i="14"/>
  <c r="O1400" i="14"/>
  <c r="P1400" i="14"/>
  <c r="K1400" i="14"/>
  <c r="L1400" i="14" s="1"/>
  <c r="J1400" i="14"/>
  <c r="H1400" i="14"/>
  <c r="F1400" i="14"/>
  <c r="P1399" i="14"/>
  <c r="O1399" i="14"/>
  <c r="K1399" i="14"/>
  <c r="L1399" i="14" s="1"/>
  <c r="J1399" i="14"/>
  <c r="H1399" i="14"/>
  <c r="F1399" i="14"/>
  <c r="O1398" i="14"/>
  <c r="P1398" i="14" s="1"/>
  <c r="K1398" i="14"/>
  <c r="L1398" i="14"/>
  <c r="J1398" i="14"/>
  <c r="H1398" i="14"/>
  <c r="F1398" i="14"/>
  <c r="O1397" i="14"/>
  <c r="P1397" i="14" s="1"/>
  <c r="L1397" i="14"/>
  <c r="K1397" i="14"/>
  <c r="J1397" i="14"/>
  <c r="H1397" i="14"/>
  <c r="F1397" i="14"/>
  <c r="O1396" i="14"/>
  <c r="P1396" i="14"/>
  <c r="K1396" i="14"/>
  <c r="L1396" i="14" s="1"/>
  <c r="J1396" i="14"/>
  <c r="H1396" i="14"/>
  <c r="F1396" i="14"/>
  <c r="P1395" i="14"/>
  <c r="O1395" i="14"/>
  <c r="K1395" i="14"/>
  <c r="L1395" i="14" s="1"/>
  <c r="J1395" i="14"/>
  <c r="H1395" i="14"/>
  <c r="F1395" i="14"/>
  <c r="O1394" i="14"/>
  <c r="P1394" i="14" s="1"/>
  <c r="K1394" i="14"/>
  <c r="L1394" i="14"/>
  <c r="J1394" i="14"/>
  <c r="H1394" i="14"/>
  <c r="F1394" i="14"/>
  <c r="O1393" i="14"/>
  <c r="P1393" i="14" s="1"/>
  <c r="L1393" i="14"/>
  <c r="K1393" i="14"/>
  <c r="J1393" i="14"/>
  <c r="H1393" i="14"/>
  <c r="F1393" i="14"/>
  <c r="O1392" i="14"/>
  <c r="P1392" i="14"/>
  <c r="K1392" i="14"/>
  <c r="L1392" i="14" s="1"/>
  <c r="J1392" i="14"/>
  <c r="H1392" i="14"/>
  <c r="F1392" i="14"/>
  <c r="P1391" i="14"/>
  <c r="O1391" i="14"/>
  <c r="K1391" i="14"/>
  <c r="L1391" i="14" s="1"/>
  <c r="J1391" i="14"/>
  <c r="H1391" i="14"/>
  <c r="F1391" i="14"/>
  <c r="O1390" i="14"/>
  <c r="P1390" i="14" s="1"/>
  <c r="K1390" i="14"/>
  <c r="L1390" i="14"/>
  <c r="J1390" i="14"/>
  <c r="H1390" i="14"/>
  <c r="F1390" i="14"/>
  <c r="O1389" i="14"/>
  <c r="P1389" i="14" s="1"/>
  <c r="L1389" i="14"/>
  <c r="K1389" i="14"/>
  <c r="J1389" i="14"/>
  <c r="H1389" i="14"/>
  <c r="F1389" i="14"/>
  <c r="O1388" i="14"/>
  <c r="P1388" i="14"/>
  <c r="K1388" i="14"/>
  <c r="L1388" i="14" s="1"/>
  <c r="J1388" i="14"/>
  <c r="H1388" i="14"/>
  <c r="F1388" i="14"/>
  <c r="P1387" i="14"/>
  <c r="O1387" i="14"/>
  <c r="K1387" i="14"/>
  <c r="L1387" i="14" s="1"/>
  <c r="J1387" i="14"/>
  <c r="H1387" i="14"/>
  <c r="F1387" i="14"/>
  <c r="O1386" i="14"/>
  <c r="P1386" i="14" s="1"/>
  <c r="K1386" i="14"/>
  <c r="L1386" i="14"/>
  <c r="J1386" i="14"/>
  <c r="H1386" i="14"/>
  <c r="F1386" i="14"/>
  <c r="O1385" i="14"/>
  <c r="P1385" i="14" s="1"/>
  <c r="L1385" i="14"/>
  <c r="K1385" i="14"/>
  <c r="J1385" i="14"/>
  <c r="H1385" i="14"/>
  <c r="F1385" i="14"/>
  <c r="O1384" i="14"/>
  <c r="P1384" i="14"/>
  <c r="K1384" i="14"/>
  <c r="L1384" i="14" s="1"/>
  <c r="J1384" i="14"/>
  <c r="H1384" i="14"/>
  <c r="F1384" i="14"/>
  <c r="P1383" i="14"/>
  <c r="O1383" i="14"/>
  <c r="K1383" i="14"/>
  <c r="L1383" i="14" s="1"/>
  <c r="J1383" i="14"/>
  <c r="H1383" i="14"/>
  <c r="F1383" i="14"/>
  <c r="O1382" i="14"/>
  <c r="P1382" i="14" s="1"/>
  <c r="K1382" i="14"/>
  <c r="L1382" i="14"/>
  <c r="J1382" i="14"/>
  <c r="H1382" i="14"/>
  <c r="F1382" i="14"/>
  <c r="O1381" i="14"/>
  <c r="P1381" i="14" s="1"/>
  <c r="L1381" i="14"/>
  <c r="K1381" i="14"/>
  <c r="J1381" i="14"/>
  <c r="H1381" i="14"/>
  <c r="F1381" i="14"/>
  <c r="O1380" i="14"/>
  <c r="P1380" i="14"/>
  <c r="K1380" i="14"/>
  <c r="L1380" i="14" s="1"/>
  <c r="J1380" i="14"/>
  <c r="H1380" i="14"/>
  <c r="F1380" i="14"/>
  <c r="P1379" i="14"/>
  <c r="O1379" i="14"/>
  <c r="K1379" i="14"/>
  <c r="L1379" i="14" s="1"/>
  <c r="J1379" i="14"/>
  <c r="H1379" i="14"/>
  <c r="F1379" i="14"/>
  <c r="O1378" i="14"/>
  <c r="P1378" i="14" s="1"/>
  <c r="K1378" i="14"/>
  <c r="L1378" i="14"/>
  <c r="J1378" i="14"/>
  <c r="H1378" i="14"/>
  <c r="F1378" i="14"/>
  <c r="O1377" i="14"/>
  <c r="P1377" i="14" s="1"/>
  <c r="L1377" i="14"/>
  <c r="K1377" i="14"/>
  <c r="J1377" i="14"/>
  <c r="H1377" i="14"/>
  <c r="F1377" i="14"/>
  <c r="O1376" i="14"/>
  <c r="P1376" i="14"/>
  <c r="K1376" i="14"/>
  <c r="L1376" i="14" s="1"/>
  <c r="J1376" i="14"/>
  <c r="H1376" i="14"/>
  <c r="F1376" i="14"/>
  <c r="P1375" i="14"/>
  <c r="O1375" i="14"/>
  <c r="K1375" i="14"/>
  <c r="L1375" i="14" s="1"/>
  <c r="J1375" i="14"/>
  <c r="H1375" i="14"/>
  <c r="F1375" i="14"/>
  <c r="O1374" i="14"/>
  <c r="P1374" i="14" s="1"/>
  <c r="K1374" i="14"/>
  <c r="L1374" i="14"/>
  <c r="J1374" i="14"/>
  <c r="H1374" i="14"/>
  <c r="F1374" i="14"/>
  <c r="O1373" i="14"/>
  <c r="P1373" i="14" s="1"/>
  <c r="L1373" i="14"/>
  <c r="K1373" i="14"/>
  <c r="J1373" i="14"/>
  <c r="H1373" i="14"/>
  <c r="F1373" i="14"/>
  <c r="O1372" i="14"/>
  <c r="P1372" i="14"/>
  <c r="K1372" i="14"/>
  <c r="L1372" i="14" s="1"/>
  <c r="J1372" i="14"/>
  <c r="H1372" i="14"/>
  <c r="F1372" i="14"/>
  <c r="P1371" i="14"/>
  <c r="O1371" i="14"/>
  <c r="K1371" i="14"/>
  <c r="L1371" i="14" s="1"/>
  <c r="J1371" i="14"/>
  <c r="H1371" i="14"/>
  <c r="F1371" i="14"/>
  <c r="O1370" i="14"/>
  <c r="P1370" i="14" s="1"/>
  <c r="K1370" i="14"/>
  <c r="L1370" i="14"/>
  <c r="J1370" i="14"/>
  <c r="H1370" i="14"/>
  <c r="F1370" i="14"/>
  <c r="O1369" i="14"/>
  <c r="P1369" i="14" s="1"/>
  <c r="L1369" i="14"/>
  <c r="K1369" i="14"/>
  <c r="J1369" i="14"/>
  <c r="H1369" i="14"/>
  <c r="F1369" i="14"/>
  <c r="O1368" i="14"/>
  <c r="P1368" i="14"/>
  <c r="K1368" i="14"/>
  <c r="L1368" i="14" s="1"/>
  <c r="J1368" i="14"/>
  <c r="H1368" i="14"/>
  <c r="F1368" i="14"/>
  <c r="P1367" i="14"/>
  <c r="O1367" i="14"/>
  <c r="K1367" i="14"/>
  <c r="L1367" i="14" s="1"/>
  <c r="J1367" i="14"/>
  <c r="H1367" i="14"/>
  <c r="F1367" i="14"/>
  <c r="O1366" i="14"/>
  <c r="P1366" i="14" s="1"/>
  <c r="K1366" i="14"/>
  <c r="L1366" i="14"/>
  <c r="J1366" i="14"/>
  <c r="H1366" i="14"/>
  <c r="F1366" i="14"/>
  <c r="O1365" i="14"/>
  <c r="P1365" i="14" s="1"/>
  <c r="L1365" i="14"/>
  <c r="K1365" i="14"/>
  <c r="J1365" i="14"/>
  <c r="H1365" i="14"/>
  <c r="F1365" i="14"/>
  <c r="O1364" i="14"/>
  <c r="P1364" i="14"/>
  <c r="K1364" i="14"/>
  <c r="L1364" i="14" s="1"/>
  <c r="J1364" i="14"/>
  <c r="H1364" i="14"/>
  <c r="F1364" i="14"/>
  <c r="P1363" i="14"/>
  <c r="O1363" i="14"/>
  <c r="K1363" i="14"/>
  <c r="L1363" i="14" s="1"/>
  <c r="J1363" i="14"/>
  <c r="H1363" i="14"/>
  <c r="F1363" i="14"/>
  <c r="O1362" i="14"/>
  <c r="P1362" i="14" s="1"/>
  <c r="K1362" i="14"/>
  <c r="L1362" i="14"/>
  <c r="J1362" i="14"/>
  <c r="H1362" i="14"/>
  <c r="F1362" i="14"/>
  <c r="O1361" i="14"/>
  <c r="P1361" i="14" s="1"/>
  <c r="L1361" i="14"/>
  <c r="K1361" i="14"/>
  <c r="J1361" i="14"/>
  <c r="H1361" i="14"/>
  <c r="F1361" i="14"/>
  <c r="O1360" i="14"/>
  <c r="P1360" i="14"/>
  <c r="K1360" i="14"/>
  <c r="L1360" i="14" s="1"/>
  <c r="J1360" i="14"/>
  <c r="H1360" i="14"/>
  <c r="F1360" i="14"/>
  <c r="P1359" i="14"/>
  <c r="O1359" i="14"/>
  <c r="K1359" i="14"/>
  <c r="L1359" i="14" s="1"/>
  <c r="J1359" i="14"/>
  <c r="H1359" i="14"/>
  <c r="F1359" i="14"/>
  <c r="O1358" i="14"/>
  <c r="P1358" i="14" s="1"/>
  <c r="K1358" i="14"/>
  <c r="L1358" i="14"/>
  <c r="J1358" i="14"/>
  <c r="H1358" i="14"/>
  <c r="F1358" i="14"/>
  <c r="O1357" i="14"/>
  <c r="P1357" i="14" s="1"/>
  <c r="L1357" i="14"/>
  <c r="K1357" i="14"/>
  <c r="J1357" i="14"/>
  <c r="H1357" i="14"/>
  <c r="F1357" i="14"/>
  <c r="O1356" i="14"/>
  <c r="P1356" i="14"/>
  <c r="K1356" i="14"/>
  <c r="L1356" i="14" s="1"/>
  <c r="J1356" i="14"/>
  <c r="H1356" i="14"/>
  <c r="F1356" i="14"/>
  <c r="P1355" i="14"/>
  <c r="O1355" i="14"/>
  <c r="K1355" i="14"/>
  <c r="L1355" i="14" s="1"/>
  <c r="J1355" i="14"/>
  <c r="H1355" i="14"/>
  <c r="F1355" i="14"/>
  <c r="O1354" i="14"/>
  <c r="P1354" i="14" s="1"/>
  <c r="K1354" i="14"/>
  <c r="L1354" i="14"/>
  <c r="J1354" i="14"/>
  <c r="H1354" i="14"/>
  <c r="F1354" i="14"/>
  <c r="O1353" i="14"/>
  <c r="P1353" i="14" s="1"/>
  <c r="L1353" i="14"/>
  <c r="K1353" i="14"/>
  <c r="J1353" i="14"/>
  <c r="H1353" i="14"/>
  <c r="F1353" i="14"/>
  <c r="O1352" i="14"/>
  <c r="P1352" i="14"/>
  <c r="K1352" i="14"/>
  <c r="L1352" i="14" s="1"/>
  <c r="J1352" i="14"/>
  <c r="H1352" i="14"/>
  <c r="F1352" i="14"/>
  <c r="P1351" i="14"/>
  <c r="O1351" i="14"/>
  <c r="K1351" i="14"/>
  <c r="L1351" i="14" s="1"/>
  <c r="J1351" i="14"/>
  <c r="H1351" i="14"/>
  <c r="F1351" i="14"/>
  <c r="O1350" i="14"/>
  <c r="P1350" i="14" s="1"/>
  <c r="K1350" i="14"/>
  <c r="L1350" i="14"/>
  <c r="J1350" i="14"/>
  <c r="H1350" i="14"/>
  <c r="F1350" i="14"/>
  <c r="O1349" i="14"/>
  <c r="P1349" i="14" s="1"/>
  <c r="L1349" i="14"/>
  <c r="K1349" i="14"/>
  <c r="J1349" i="14"/>
  <c r="H1349" i="14"/>
  <c r="F1349" i="14"/>
  <c r="O1348" i="14"/>
  <c r="P1348" i="14"/>
  <c r="K1348" i="14"/>
  <c r="L1348" i="14" s="1"/>
  <c r="J1348" i="14"/>
  <c r="H1348" i="14"/>
  <c r="F1348" i="14"/>
  <c r="P1347" i="14"/>
  <c r="O1347" i="14"/>
  <c r="K1347" i="14"/>
  <c r="L1347" i="14" s="1"/>
  <c r="J1347" i="14"/>
  <c r="H1347" i="14"/>
  <c r="F1347" i="14"/>
  <c r="O1346" i="14"/>
  <c r="P1346" i="14" s="1"/>
  <c r="K1346" i="14"/>
  <c r="L1346" i="14"/>
  <c r="J1346" i="14"/>
  <c r="H1346" i="14"/>
  <c r="F1346" i="14"/>
  <c r="O1345" i="14"/>
  <c r="P1345" i="14" s="1"/>
  <c r="L1345" i="14"/>
  <c r="K1345" i="14"/>
  <c r="J1345" i="14"/>
  <c r="H1345" i="14"/>
  <c r="F1345" i="14"/>
  <c r="O1344" i="14"/>
  <c r="P1344" i="14"/>
  <c r="K1344" i="14"/>
  <c r="L1344" i="14" s="1"/>
  <c r="J1344" i="14"/>
  <c r="H1344" i="14"/>
  <c r="F1344" i="14"/>
  <c r="P1343" i="14"/>
  <c r="O1343" i="14"/>
  <c r="K1343" i="14"/>
  <c r="L1343" i="14" s="1"/>
  <c r="J1343" i="14"/>
  <c r="H1343" i="14"/>
  <c r="F1343" i="14"/>
  <c r="O1342" i="14"/>
  <c r="P1342" i="14" s="1"/>
  <c r="K1342" i="14"/>
  <c r="L1342" i="14"/>
  <c r="J1342" i="14"/>
  <c r="H1342" i="14"/>
  <c r="F1342" i="14"/>
  <c r="O1341" i="14"/>
  <c r="P1341" i="14" s="1"/>
  <c r="L1341" i="14"/>
  <c r="K1341" i="14"/>
  <c r="J1341" i="14"/>
  <c r="H1341" i="14"/>
  <c r="F1341" i="14"/>
  <c r="O1340" i="14"/>
  <c r="P1340" i="14"/>
  <c r="K1340" i="14"/>
  <c r="L1340" i="14" s="1"/>
  <c r="J1340" i="14"/>
  <c r="H1340" i="14"/>
  <c r="F1340" i="14"/>
  <c r="P1339" i="14"/>
  <c r="O1339" i="14"/>
  <c r="K1339" i="14"/>
  <c r="L1339" i="14" s="1"/>
  <c r="J1339" i="14"/>
  <c r="H1339" i="14"/>
  <c r="F1339" i="14"/>
  <c r="O1338" i="14"/>
  <c r="P1338" i="14" s="1"/>
  <c r="K1338" i="14"/>
  <c r="L1338" i="14"/>
  <c r="J1338" i="14"/>
  <c r="H1338" i="14"/>
  <c r="F1338" i="14"/>
  <c r="O1337" i="14"/>
  <c r="P1337" i="14" s="1"/>
  <c r="L1337" i="14"/>
  <c r="K1337" i="14"/>
  <c r="J1337" i="14"/>
  <c r="H1337" i="14"/>
  <c r="F1337" i="14"/>
  <c r="O1336" i="14"/>
  <c r="P1336" i="14"/>
  <c r="K1336" i="14"/>
  <c r="L1336" i="14" s="1"/>
  <c r="J1336" i="14"/>
  <c r="H1336" i="14"/>
  <c r="F1336" i="14"/>
  <c r="P1335" i="14"/>
  <c r="O1335" i="14"/>
  <c r="K1335" i="14"/>
  <c r="L1335" i="14" s="1"/>
  <c r="J1335" i="14"/>
  <c r="H1335" i="14"/>
  <c r="F1335" i="14"/>
  <c r="O1334" i="14"/>
  <c r="P1334" i="14" s="1"/>
  <c r="K1334" i="14"/>
  <c r="L1334" i="14"/>
  <c r="J1334" i="14"/>
  <c r="H1334" i="14"/>
  <c r="F1334" i="14"/>
  <c r="O1333" i="14"/>
  <c r="P1333" i="14" s="1"/>
  <c r="L1333" i="14"/>
  <c r="K1333" i="14"/>
  <c r="J1333" i="14"/>
  <c r="H1333" i="14"/>
  <c r="F1333" i="14"/>
  <c r="O1332" i="14"/>
  <c r="P1332" i="14"/>
  <c r="K1332" i="14"/>
  <c r="L1332" i="14" s="1"/>
  <c r="J1332" i="14"/>
  <c r="H1332" i="14"/>
  <c r="F1332" i="14"/>
  <c r="P1331" i="14"/>
  <c r="O1331" i="14"/>
  <c r="K1331" i="14"/>
  <c r="L1331" i="14" s="1"/>
  <c r="J1331" i="14"/>
  <c r="H1331" i="14"/>
  <c r="F1331" i="14"/>
  <c r="O1330" i="14"/>
  <c r="P1330" i="14" s="1"/>
  <c r="K1330" i="14"/>
  <c r="L1330" i="14"/>
  <c r="J1330" i="14"/>
  <c r="H1330" i="14"/>
  <c r="F1330" i="14"/>
  <c r="O1329" i="14"/>
  <c r="P1329" i="14" s="1"/>
  <c r="L1329" i="14"/>
  <c r="K1329" i="14"/>
  <c r="J1329" i="14"/>
  <c r="H1329" i="14"/>
  <c r="F1329" i="14"/>
  <c r="O1328" i="14"/>
  <c r="P1328" i="14"/>
  <c r="K1328" i="14"/>
  <c r="L1328" i="14" s="1"/>
  <c r="J1328" i="14"/>
  <c r="H1328" i="14"/>
  <c r="F1328" i="14"/>
  <c r="P1327" i="14"/>
  <c r="O1327" i="14"/>
  <c r="K1327" i="14"/>
  <c r="L1327" i="14" s="1"/>
  <c r="J1327" i="14"/>
  <c r="H1327" i="14"/>
  <c r="F1327" i="14"/>
  <c r="O1326" i="14"/>
  <c r="P1326" i="14" s="1"/>
  <c r="K1326" i="14"/>
  <c r="L1326" i="14"/>
  <c r="J1326" i="14"/>
  <c r="H1326" i="14"/>
  <c r="F1326" i="14"/>
  <c r="O1325" i="14"/>
  <c r="P1325" i="14" s="1"/>
  <c r="L1325" i="14"/>
  <c r="K1325" i="14"/>
  <c r="J1325" i="14"/>
  <c r="H1325" i="14"/>
  <c r="F1325" i="14"/>
  <c r="O1324" i="14"/>
  <c r="P1324" i="14"/>
  <c r="K1324" i="14"/>
  <c r="L1324" i="14" s="1"/>
  <c r="J1324" i="14"/>
  <c r="H1324" i="14"/>
  <c r="F1324" i="14"/>
  <c r="P1323" i="14"/>
  <c r="O1323" i="14"/>
  <c r="K1323" i="14"/>
  <c r="L1323" i="14" s="1"/>
  <c r="J1323" i="14"/>
  <c r="H1323" i="14"/>
  <c r="F1323" i="14"/>
  <c r="O1322" i="14"/>
  <c r="P1322" i="14" s="1"/>
  <c r="K1322" i="14"/>
  <c r="L1322" i="14"/>
  <c r="J1322" i="14"/>
  <c r="H1322" i="14"/>
  <c r="F1322" i="14"/>
  <c r="O1321" i="14"/>
  <c r="P1321" i="14" s="1"/>
  <c r="L1321" i="14"/>
  <c r="K1321" i="14"/>
  <c r="J1321" i="14"/>
  <c r="H1321" i="14"/>
  <c r="F1321" i="14"/>
  <c r="O1320" i="14"/>
  <c r="P1320" i="14"/>
  <c r="K1320" i="14"/>
  <c r="L1320" i="14" s="1"/>
  <c r="J1320" i="14"/>
  <c r="H1320" i="14"/>
  <c r="F1320" i="14"/>
  <c r="P1319" i="14"/>
  <c r="O1319" i="14"/>
  <c r="K1319" i="14"/>
  <c r="L1319" i="14" s="1"/>
  <c r="J1319" i="14"/>
  <c r="H1319" i="14"/>
  <c r="F1319" i="14"/>
  <c r="O1318" i="14"/>
  <c r="P1318" i="14" s="1"/>
  <c r="K1318" i="14"/>
  <c r="L1318" i="14"/>
  <c r="J1318" i="14"/>
  <c r="H1318" i="14"/>
  <c r="F1318" i="14"/>
  <c r="O1317" i="14"/>
  <c r="P1317" i="14" s="1"/>
  <c r="L1317" i="14"/>
  <c r="K1317" i="14"/>
  <c r="J1317" i="14"/>
  <c r="H1317" i="14"/>
  <c r="F1317" i="14"/>
  <c r="O1316" i="14"/>
  <c r="P1316" i="14"/>
  <c r="K1316" i="14"/>
  <c r="L1316" i="14" s="1"/>
  <c r="J1316" i="14"/>
  <c r="H1316" i="14"/>
  <c r="F1316" i="14"/>
  <c r="P1315" i="14"/>
  <c r="O1315" i="14"/>
  <c r="K1315" i="14"/>
  <c r="L1315" i="14" s="1"/>
  <c r="J1315" i="14"/>
  <c r="H1315" i="14"/>
  <c r="F1315" i="14"/>
  <c r="O1314" i="14"/>
  <c r="P1314" i="14" s="1"/>
  <c r="K1314" i="14"/>
  <c r="L1314" i="14"/>
  <c r="J1314" i="14"/>
  <c r="H1314" i="14"/>
  <c r="F1314" i="14"/>
  <c r="O1313" i="14"/>
  <c r="P1313" i="14" s="1"/>
  <c r="L1313" i="14"/>
  <c r="K1313" i="14"/>
  <c r="J1313" i="14"/>
  <c r="H1313" i="14"/>
  <c r="F1313" i="14"/>
  <c r="O1312" i="14"/>
  <c r="P1312" i="14"/>
  <c r="K1312" i="14"/>
  <c r="L1312" i="14" s="1"/>
  <c r="J1312" i="14"/>
  <c r="H1312" i="14"/>
  <c r="F1312" i="14"/>
  <c r="P1311" i="14"/>
  <c r="O1311" i="14"/>
  <c r="K1311" i="14"/>
  <c r="L1311" i="14" s="1"/>
  <c r="J1311" i="14"/>
  <c r="H1311" i="14"/>
  <c r="F1311" i="14"/>
  <c r="O1310" i="14"/>
  <c r="P1310" i="14" s="1"/>
  <c r="K1310" i="14"/>
  <c r="L1310" i="14"/>
  <c r="J1310" i="14"/>
  <c r="H1310" i="14"/>
  <c r="F1310" i="14"/>
  <c r="O1309" i="14"/>
  <c r="P1309" i="14" s="1"/>
  <c r="L1309" i="14"/>
  <c r="K1309" i="14"/>
  <c r="J1309" i="14"/>
  <c r="H1309" i="14"/>
  <c r="F1309" i="14"/>
  <c r="O1308" i="14"/>
  <c r="P1308" i="14"/>
  <c r="K1308" i="14"/>
  <c r="L1308" i="14" s="1"/>
  <c r="J1308" i="14"/>
  <c r="H1308" i="14"/>
  <c r="F1308" i="14"/>
  <c r="P1307" i="14"/>
  <c r="O1307" i="14"/>
  <c r="K1307" i="14"/>
  <c r="L1307" i="14" s="1"/>
  <c r="J1307" i="14"/>
  <c r="H1307" i="14"/>
  <c r="F1307" i="14"/>
  <c r="O1306" i="14"/>
  <c r="P1306" i="14" s="1"/>
  <c r="K1306" i="14"/>
  <c r="L1306" i="14"/>
  <c r="J1306" i="14"/>
  <c r="H1306" i="14"/>
  <c r="F1306" i="14"/>
  <c r="O1305" i="14"/>
  <c r="P1305" i="14" s="1"/>
  <c r="L1305" i="14"/>
  <c r="K1305" i="14"/>
  <c r="J1305" i="14"/>
  <c r="H1305" i="14"/>
  <c r="F1305" i="14"/>
  <c r="O1304" i="14"/>
  <c r="P1304" i="14"/>
  <c r="K1304" i="14"/>
  <c r="L1304" i="14" s="1"/>
  <c r="J1304" i="14"/>
  <c r="H1304" i="14"/>
  <c r="F1304" i="14"/>
  <c r="P1303" i="14"/>
  <c r="O1303" i="14"/>
  <c r="K1303" i="14"/>
  <c r="L1303" i="14" s="1"/>
  <c r="J1303" i="14"/>
  <c r="H1303" i="14"/>
  <c r="F1303" i="14"/>
  <c r="O1302" i="14"/>
  <c r="P1302" i="14" s="1"/>
  <c r="K1302" i="14"/>
  <c r="L1302" i="14"/>
  <c r="J1302" i="14"/>
  <c r="H1302" i="14"/>
  <c r="F1302" i="14"/>
  <c r="O1301" i="14"/>
  <c r="P1301" i="14" s="1"/>
  <c r="L1301" i="14"/>
  <c r="K1301" i="14"/>
  <c r="J1301" i="14"/>
  <c r="H1301" i="14"/>
  <c r="F1301" i="14"/>
  <c r="O1300" i="14"/>
  <c r="P1300" i="14"/>
  <c r="K1300" i="14"/>
  <c r="L1300" i="14" s="1"/>
  <c r="J1300" i="14"/>
  <c r="H1300" i="14"/>
  <c r="F1300" i="14"/>
  <c r="P1299" i="14"/>
  <c r="O1299" i="14"/>
  <c r="K1299" i="14"/>
  <c r="L1299" i="14" s="1"/>
  <c r="J1299" i="14"/>
  <c r="H1299" i="14"/>
  <c r="F1299" i="14"/>
  <c r="O1298" i="14"/>
  <c r="P1298" i="14" s="1"/>
  <c r="K1298" i="14"/>
  <c r="L1298" i="14"/>
  <c r="J1298" i="14"/>
  <c r="H1298" i="14"/>
  <c r="F1298" i="14"/>
  <c r="O1297" i="14"/>
  <c r="P1297" i="14" s="1"/>
  <c r="L1297" i="14"/>
  <c r="K1297" i="14"/>
  <c r="J1297" i="14"/>
  <c r="H1297" i="14"/>
  <c r="F1297" i="14"/>
  <c r="O1296" i="14"/>
  <c r="P1296" i="14"/>
  <c r="K1296" i="14"/>
  <c r="L1296" i="14" s="1"/>
  <c r="J1296" i="14"/>
  <c r="H1296" i="14"/>
  <c r="F1296" i="14"/>
  <c r="P1295" i="14"/>
  <c r="O1295" i="14"/>
  <c r="K1295" i="14"/>
  <c r="L1295" i="14" s="1"/>
  <c r="J1295" i="14"/>
  <c r="H1295" i="14"/>
  <c r="F1295" i="14"/>
  <c r="O1294" i="14"/>
  <c r="P1294" i="14" s="1"/>
  <c r="K1294" i="14"/>
  <c r="L1294" i="14"/>
  <c r="J1294" i="14"/>
  <c r="H1294" i="14"/>
  <c r="F1294" i="14"/>
  <c r="O1293" i="14"/>
  <c r="P1293" i="14" s="1"/>
  <c r="L1293" i="14"/>
  <c r="K1293" i="14"/>
  <c r="J1293" i="14"/>
  <c r="H1293" i="14"/>
  <c r="F1293" i="14"/>
  <c r="O1292" i="14"/>
  <c r="P1292" i="14"/>
  <c r="K1292" i="14"/>
  <c r="L1292" i="14" s="1"/>
  <c r="J1292" i="14"/>
  <c r="H1292" i="14"/>
  <c r="F1292" i="14"/>
  <c r="P1291" i="14"/>
  <c r="O1291" i="14"/>
  <c r="K1291" i="14"/>
  <c r="L1291" i="14" s="1"/>
  <c r="J1291" i="14"/>
  <c r="H1291" i="14"/>
  <c r="F1291" i="14"/>
  <c r="O1290" i="14"/>
  <c r="P1290" i="14" s="1"/>
  <c r="K1290" i="14"/>
  <c r="L1290" i="14"/>
  <c r="J1290" i="14"/>
  <c r="H1290" i="14"/>
  <c r="F1290" i="14"/>
  <c r="O1289" i="14"/>
  <c r="P1289" i="14" s="1"/>
  <c r="L1289" i="14"/>
  <c r="K1289" i="14"/>
  <c r="J1289" i="14"/>
  <c r="H1289" i="14"/>
  <c r="F1289" i="14"/>
  <c r="O1288" i="14"/>
  <c r="P1288" i="14"/>
  <c r="K1288" i="14"/>
  <c r="L1288" i="14" s="1"/>
  <c r="J1288" i="14"/>
  <c r="H1288" i="14"/>
  <c r="F1288" i="14"/>
  <c r="P1287" i="14"/>
  <c r="O1287" i="14"/>
  <c r="K1287" i="14"/>
  <c r="L1287" i="14" s="1"/>
  <c r="J1287" i="14"/>
  <c r="H1287" i="14"/>
  <c r="F1287" i="14"/>
  <c r="O1286" i="14"/>
  <c r="P1286" i="14" s="1"/>
  <c r="K1286" i="14"/>
  <c r="L1286" i="14"/>
  <c r="J1286" i="14"/>
  <c r="H1286" i="14"/>
  <c r="F1286" i="14"/>
  <c r="O1285" i="14"/>
  <c r="P1285" i="14" s="1"/>
  <c r="L1285" i="14"/>
  <c r="K1285" i="14"/>
  <c r="J1285" i="14"/>
  <c r="H1285" i="14"/>
  <c r="F1285" i="14"/>
  <c r="O1284" i="14"/>
  <c r="P1284" i="14"/>
  <c r="K1284" i="14"/>
  <c r="L1284" i="14" s="1"/>
  <c r="J1284" i="14"/>
  <c r="H1284" i="14"/>
  <c r="F1284" i="14"/>
  <c r="P1283" i="14"/>
  <c r="O1283" i="14"/>
  <c r="K1283" i="14"/>
  <c r="L1283" i="14" s="1"/>
  <c r="J1283" i="14"/>
  <c r="H1283" i="14"/>
  <c r="F1283" i="14"/>
  <c r="O1282" i="14"/>
  <c r="P1282" i="14" s="1"/>
  <c r="K1282" i="14"/>
  <c r="L1282" i="14"/>
  <c r="J1282" i="14"/>
  <c r="H1282" i="14"/>
  <c r="F1282" i="14"/>
  <c r="O1281" i="14"/>
  <c r="P1281" i="14" s="1"/>
  <c r="L1281" i="14"/>
  <c r="K1281" i="14"/>
  <c r="J1281" i="14"/>
  <c r="H1281" i="14"/>
  <c r="F1281" i="14"/>
  <c r="O1280" i="14"/>
  <c r="P1280" i="14"/>
  <c r="K1280" i="14"/>
  <c r="L1280" i="14" s="1"/>
  <c r="J1280" i="14"/>
  <c r="H1280" i="14"/>
  <c r="F1280" i="14"/>
  <c r="P1279" i="14"/>
  <c r="O1279" i="14"/>
  <c r="K1279" i="14"/>
  <c r="L1279" i="14" s="1"/>
  <c r="J1279" i="14"/>
  <c r="H1279" i="14"/>
  <c r="F1279" i="14"/>
  <c r="O1278" i="14"/>
  <c r="P1278" i="14" s="1"/>
  <c r="K1278" i="14"/>
  <c r="L1278" i="14"/>
  <c r="J1278" i="14"/>
  <c r="H1278" i="14"/>
  <c r="F1278" i="14"/>
  <c r="O1277" i="14"/>
  <c r="P1277" i="14" s="1"/>
  <c r="L1277" i="14"/>
  <c r="K1277" i="14"/>
  <c r="J1277" i="14"/>
  <c r="H1277" i="14"/>
  <c r="F1277" i="14"/>
  <c r="O1276" i="14"/>
  <c r="P1276" i="14"/>
  <c r="K1276" i="14"/>
  <c r="L1276" i="14" s="1"/>
  <c r="J1276" i="14"/>
  <c r="H1276" i="14"/>
  <c r="F1276" i="14"/>
  <c r="P1275" i="14"/>
  <c r="O1275" i="14"/>
  <c r="K1275" i="14"/>
  <c r="L1275" i="14" s="1"/>
  <c r="J1275" i="14"/>
  <c r="H1275" i="14"/>
  <c r="F1275" i="14"/>
  <c r="O1274" i="14"/>
  <c r="P1274" i="14" s="1"/>
  <c r="K1274" i="14"/>
  <c r="L1274" i="14"/>
  <c r="J1274" i="14"/>
  <c r="H1274" i="14"/>
  <c r="F1274" i="14"/>
  <c r="O1273" i="14"/>
  <c r="P1273" i="14" s="1"/>
  <c r="L1273" i="14"/>
  <c r="K1273" i="14"/>
  <c r="J1273" i="14"/>
  <c r="H1273" i="14"/>
  <c r="F1273" i="14"/>
  <c r="O1272" i="14"/>
  <c r="P1272" i="14"/>
  <c r="K1272" i="14"/>
  <c r="L1272" i="14" s="1"/>
  <c r="J1272" i="14"/>
  <c r="H1272" i="14"/>
  <c r="F1272" i="14"/>
  <c r="P1271" i="14"/>
  <c r="O1271" i="14"/>
  <c r="K1271" i="14"/>
  <c r="L1271" i="14" s="1"/>
  <c r="J1271" i="14"/>
  <c r="H1271" i="14"/>
  <c r="F1271" i="14"/>
  <c r="O1270" i="14"/>
  <c r="P1270" i="14" s="1"/>
  <c r="K1270" i="14"/>
  <c r="L1270" i="14"/>
  <c r="J1270" i="14"/>
  <c r="H1270" i="14"/>
  <c r="F1270" i="14"/>
  <c r="O1269" i="14"/>
  <c r="P1269" i="14" s="1"/>
  <c r="L1269" i="14"/>
  <c r="K1269" i="14"/>
  <c r="J1269" i="14"/>
  <c r="H1269" i="14"/>
  <c r="F1269" i="14"/>
  <c r="O1268" i="14"/>
  <c r="P1268" i="14"/>
  <c r="K1268" i="14"/>
  <c r="L1268" i="14" s="1"/>
  <c r="J1268" i="14"/>
  <c r="H1268" i="14"/>
  <c r="F1268" i="14"/>
  <c r="P1267" i="14"/>
  <c r="O1267" i="14"/>
  <c r="L1267" i="14"/>
  <c r="K1267" i="14"/>
  <c r="J1267" i="14"/>
  <c r="H1267" i="14"/>
  <c r="F1267" i="14"/>
  <c r="O1266" i="14"/>
  <c r="P1266" i="14" s="1"/>
  <c r="K1266" i="14"/>
  <c r="L1266" i="14"/>
  <c r="J1266" i="14"/>
  <c r="H1266" i="14"/>
  <c r="F1266" i="14"/>
  <c r="O1265" i="14"/>
  <c r="P1265" i="14" s="1"/>
  <c r="L1265" i="14"/>
  <c r="K1265" i="14"/>
  <c r="J1265" i="14"/>
  <c r="H1265" i="14"/>
  <c r="F1265" i="14"/>
  <c r="O1264" i="14"/>
  <c r="P1264" i="14"/>
  <c r="K1264" i="14"/>
  <c r="L1264" i="14" s="1"/>
  <c r="J1264" i="14"/>
  <c r="H1264" i="14"/>
  <c r="F1264" i="14"/>
  <c r="P1263" i="14"/>
  <c r="O1263" i="14"/>
  <c r="L1263" i="14"/>
  <c r="K1263" i="14"/>
  <c r="J1263" i="14"/>
  <c r="H1263" i="14"/>
  <c r="F1263" i="14"/>
  <c r="O1262" i="14"/>
  <c r="P1262" i="14" s="1"/>
  <c r="K1262" i="14"/>
  <c r="L1262" i="14"/>
  <c r="J1262" i="14"/>
  <c r="H1262" i="14"/>
  <c r="F1262" i="14"/>
  <c r="O1261" i="14"/>
  <c r="P1261" i="14" s="1"/>
  <c r="L1261" i="14"/>
  <c r="K1261" i="14"/>
  <c r="J1261" i="14"/>
  <c r="H1261" i="14"/>
  <c r="F1261" i="14"/>
  <c r="O1260" i="14"/>
  <c r="P1260" i="14"/>
  <c r="K1260" i="14"/>
  <c r="L1260" i="14" s="1"/>
  <c r="J1260" i="14"/>
  <c r="H1260" i="14"/>
  <c r="F1260" i="14"/>
  <c r="P1259" i="14"/>
  <c r="O1259" i="14"/>
  <c r="L1259" i="14"/>
  <c r="K1259" i="14"/>
  <c r="J1259" i="14"/>
  <c r="H1259" i="14"/>
  <c r="F1259" i="14"/>
  <c r="O1258" i="14"/>
  <c r="P1258" i="14" s="1"/>
  <c r="K1258" i="14"/>
  <c r="L1258" i="14"/>
  <c r="J1258" i="14"/>
  <c r="H1258" i="14"/>
  <c r="F1258" i="14"/>
  <c r="O1257" i="14"/>
  <c r="P1257" i="14" s="1"/>
  <c r="L1257" i="14"/>
  <c r="K1257" i="14"/>
  <c r="J1257" i="14"/>
  <c r="H1257" i="14"/>
  <c r="F1257" i="14"/>
  <c r="O1256" i="14"/>
  <c r="P1256" i="14"/>
  <c r="K1256" i="14"/>
  <c r="L1256" i="14" s="1"/>
  <c r="J1256" i="14"/>
  <c r="H1256" i="14"/>
  <c r="F1256" i="14"/>
  <c r="P1255" i="14"/>
  <c r="O1255" i="14"/>
  <c r="L1255" i="14"/>
  <c r="K1255" i="14"/>
  <c r="J1255" i="14"/>
  <c r="H1255" i="14"/>
  <c r="F1255" i="14"/>
  <c r="O1254" i="14"/>
  <c r="P1254" i="14" s="1"/>
  <c r="K1254" i="14"/>
  <c r="L1254" i="14"/>
  <c r="J1254" i="14"/>
  <c r="H1254" i="14"/>
  <c r="F1254" i="14"/>
  <c r="O1253" i="14"/>
  <c r="P1253" i="14" s="1"/>
  <c r="L1253" i="14"/>
  <c r="K1253" i="14"/>
  <c r="J1253" i="14"/>
  <c r="H1253" i="14"/>
  <c r="F1253" i="14"/>
  <c r="O1252" i="14"/>
  <c r="P1252" i="14"/>
  <c r="K1252" i="14"/>
  <c r="L1252" i="14" s="1"/>
  <c r="J1252" i="14"/>
  <c r="H1252" i="14"/>
  <c r="F1252" i="14"/>
  <c r="P1251" i="14"/>
  <c r="O1251" i="14"/>
  <c r="L1251" i="14"/>
  <c r="K1251" i="14"/>
  <c r="J1251" i="14"/>
  <c r="H1251" i="14"/>
  <c r="F1251" i="14"/>
  <c r="O1250" i="14"/>
  <c r="P1250" i="14" s="1"/>
  <c r="K1250" i="14"/>
  <c r="L1250" i="14"/>
  <c r="J1250" i="14"/>
  <c r="H1250" i="14"/>
  <c r="F1250" i="14"/>
  <c r="O1249" i="14"/>
  <c r="P1249" i="14" s="1"/>
  <c r="L1249" i="14"/>
  <c r="K1249" i="14"/>
  <c r="J1249" i="14"/>
  <c r="H1249" i="14"/>
  <c r="F1249" i="14"/>
  <c r="O1248" i="14"/>
  <c r="P1248" i="14"/>
  <c r="K1248" i="14"/>
  <c r="L1248" i="14" s="1"/>
  <c r="J1248" i="14"/>
  <c r="H1248" i="14"/>
  <c r="F1248" i="14"/>
  <c r="P1247" i="14"/>
  <c r="O1247" i="14"/>
  <c r="L1247" i="14"/>
  <c r="K1247" i="14"/>
  <c r="J1247" i="14"/>
  <c r="H1247" i="14"/>
  <c r="F1247" i="14"/>
  <c r="O1246" i="14"/>
  <c r="P1246" i="14" s="1"/>
  <c r="K1246" i="14"/>
  <c r="L1246" i="14"/>
  <c r="J1246" i="14"/>
  <c r="H1246" i="14"/>
  <c r="F1246" i="14"/>
  <c r="O1245" i="14"/>
  <c r="P1245" i="14" s="1"/>
  <c r="L1245" i="14"/>
  <c r="K1245" i="14"/>
  <c r="J1245" i="14"/>
  <c r="H1245" i="14"/>
  <c r="F1245" i="14"/>
  <c r="O1244" i="14"/>
  <c r="P1244" i="14"/>
  <c r="K1244" i="14"/>
  <c r="L1244" i="14" s="1"/>
  <c r="J1244" i="14"/>
  <c r="H1244" i="14"/>
  <c r="F1244" i="14"/>
  <c r="P1243" i="14"/>
  <c r="O1243" i="14"/>
  <c r="L1243" i="14"/>
  <c r="K1243" i="14"/>
  <c r="J1243" i="14"/>
  <c r="H1243" i="14"/>
  <c r="F1243" i="14"/>
  <c r="O1242" i="14"/>
  <c r="P1242" i="14" s="1"/>
  <c r="K1242" i="14"/>
  <c r="L1242" i="14"/>
  <c r="J1242" i="14"/>
  <c r="H1242" i="14"/>
  <c r="F1242" i="14"/>
  <c r="O1241" i="14"/>
  <c r="P1241" i="14" s="1"/>
  <c r="L1241" i="14"/>
  <c r="K1241" i="14"/>
  <c r="J1241" i="14"/>
  <c r="H1241" i="14"/>
  <c r="F1241" i="14"/>
  <c r="O1240" i="14"/>
  <c r="P1240" i="14"/>
  <c r="K1240" i="14"/>
  <c r="L1240" i="14" s="1"/>
  <c r="J1240" i="14"/>
  <c r="H1240" i="14"/>
  <c r="F1240" i="14"/>
  <c r="P1239" i="14"/>
  <c r="O1239" i="14"/>
  <c r="L1239" i="14"/>
  <c r="K1239" i="14"/>
  <c r="J1239" i="14"/>
  <c r="H1239" i="14"/>
  <c r="F1239" i="14"/>
  <c r="O1238" i="14"/>
  <c r="P1238" i="14" s="1"/>
  <c r="K1238" i="14"/>
  <c r="L1238" i="14"/>
  <c r="J1238" i="14"/>
  <c r="H1238" i="14"/>
  <c r="F1238" i="14"/>
  <c r="O1237" i="14"/>
  <c r="P1237" i="14" s="1"/>
  <c r="L1237" i="14"/>
  <c r="K1237" i="14"/>
  <c r="J1237" i="14"/>
  <c r="H1237" i="14"/>
  <c r="F1237" i="14"/>
  <c r="O1236" i="14"/>
  <c r="P1236" i="14"/>
  <c r="K1236" i="14"/>
  <c r="L1236" i="14" s="1"/>
  <c r="J1236" i="14"/>
  <c r="H1236" i="14"/>
  <c r="F1236" i="14"/>
  <c r="P1235" i="14"/>
  <c r="O1235" i="14"/>
  <c r="L1235" i="14"/>
  <c r="K1235" i="14"/>
  <c r="J1235" i="14"/>
  <c r="H1235" i="14"/>
  <c r="F1235" i="14"/>
  <c r="O1234" i="14"/>
  <c r="P1234" i="14" s="1"/>
  <c r="K1234" i="14"/>
  <c r="L1234" i="14"/>
  <c r="J1234" i="14"/>
  <c r="H1234" i="14"/>
  <c r="F1234" i="14"/>
  <c r="O1233" i="14"/>
  <c r="P1233" i="14" s="1"/>
  <c r="L1233" i="14"/>
  <c r="K1233" i="14"/>
  <c r="J1233" i="14"/>
  <c r="H1233" i="14"/>
  <c r="F1233" i="14"/>
  <c r="O1232" i="14"/>
  <c r="P1232" i="14"/>
  <c r="K1232" i="14"/>
  <c r="L1232" i="14" s="1"/>
  <c r="J1232" i="14"/>
  <c r="H1232" i="14"/>
  <c r="F1232" i="14"/>
  <c r="P1231" i="14"/>
  <c r="O1231" i="14"/>
  <c r="L1231" i="14"/>
  <c r="K1231" i="14"/>
  <c r="J1231" i="14"/>
  <c r="H1231" i="14"/>
  <c r="F1231" i="14"/>
  <c r="O1230" i="14"/>
  <c r="P1230" i="14"/>
  <c r="K1230" i="14"/>
  <c r="L1230" i="14"/>
  <c r="J1230" i="14"/>
  <c r="H1230" i="14"/>
  <c r="F1230" i="14"/>
  <c r="P1229" i="14"/>
  <c r="O1229" i="14"/>
  <c r="L1229" i="14"/>
  <c r="K1229" i="14"/>
  <c r="J1229" i="14"/>
  <c r="H1229" i="14"/>
  <c r="F1229" i="14"/>
  <c r="O1228" i="14"/>
  <c r="P1228" i="14"/>
  <c r="K1228" i="14"/>
  <c r="L1228" i="14"/>
  <c r="J1228" i="14"/>
  <c r="H1228" i="14"/>
  <c r="F1228" i="14"/>
  <c r="P1227" i="14"/>
  <c r="O1227" i="14"/>
  <c r="L1227" i="14"/>
  <c r="K1227" i="14"/>
  <c r="J1227" i="14"/>
  <c r="H1227" i="14"/>
  <c r="F1227" i="14"/>
  <c r="O1226" i="14"/>
  <c r="P1226" i="14"/>
  <c r="K1226" i="14"/>
  <c r="L1226" i="14"/>
  <c r="J1226" i="14"/>
  <c r="H1226" i="14"/>
  <c r="F1226" i="14"/>
  <c r="P1225" i="14"/>
  <c r="O1225" i="14"/>
  <c r="L1225" i="14"/>
  <c r="K1225" i="14"/>
  <c r="J1225" i="14"/>
  <c r="H1225" i="14"/>
  <c r="F1225" i="14"/>
  <c r="O1224" i="14"/>
  <c r="P1224" i="14"/>
  <c r="K1224" i="14"/>
  <c r="L1224" i="14"/>
  <c r="J1224" i="14"/>
  <c r="H1224" i="14"/>
  <c r="F1224" i="14"/>
  <c r="P1223" i="14"/>
  <c r="O1223" i="14"/>
  <c r="L1223" i="14"/>
  <c r="K1223" i="14"/>
  <c r="J1223" i="14"/>
  <c r="H1223" i="14"/>
  <c r="F1223" i="14"/>
  <c r="O1222" i="14"/>
  <c r="P1222" i="14"/>
  <c r="K1222" i="14"/>
  <c r="L1222" i="14"/>
  <c r="J1222" i="14"/>
  <c r="H1222" i="14"/>
  <c r="F1222" i="14"/>
  <c r="P1221" i="14"/>
  <c r="O1221" i="14"/>
  <c r="L1221" i="14"/>
  <c r="K1221" i="14"/>
  <c r="J1221" i="14"/>
  <c r="H1221" i="14"/>
  <c r="F1221" i="14"/>
  <c r="O1220" i="14"/>
  <c r="P1220" i="14"/>
  <c r="K1220" i="14"/>
  <c r="L1220" i="14"/>
  <c r="J1220" i="14"/>
  <c r="H1220" i="14"/>
  <c r="F1220" i="14"/>
  <c r="P1219" i="14"/>
  <c r="O1219" i="14"/>
  <c r="L1219" i="14"/>
  <c r="K1219" i="14"/>
  <c r="J1219" i="14"/>
  <c r="H1219" i="14"/>
  <c r="F1219" i="14"/>
  <c r="O1218" i="14"/>
  <c r="P1218" i="14"/>
  <c r="K1218" i="14"/>
  <c r="L1218" i="14"/>
  <c r="J1218" i="14"/>
  <c r="H1218" i="14"/>
  <c r="F1218" i="14"/>
  <c r="P1217" i="14"/>
  <c r="O1217" i="14"/>
  <c r="L1217" i="14"/>
  <c r="K1217" i="14"/>
  <c r="J1217" i="14"/>
  <c r="H1217" i="14"/>
  <c r="F1217" i="14"/>
  <c r="O1216" i="14"/>
  <c r="P1216" i="14"/>
  <c r="K1216" i="14"/>
  <c r="L1216" i="14"/>
  <c r="J1216" i="14"/>
  <c r="H1216" i="14"/>
  <c r="F1216" i="14"/>
  <c r="P1215" i="14"/>
  <c r="O1215" i="14"/>
  <c r="L1215" i="14"/>
  <c r="K1215" i="14"/>
  <c r="J1215" i="14"/>
  <c r="H1215" i="14"/>
  <c r="F1215" i="14"/>
  <c r="O1214" i="14"/>
  <c r="P1214" i="14"/>
  <c r="K1214" i="14"/>
  <c r="L1214" i="14"/>
  <c r="J1214" i="14"/>
  <c r="H1214" i="14"/>
  <c r="F1214" i="14"/>
  <c r="P1213" i="14"/>
  <c r="O1213" i="14"/>
  <c r="L1213" i="14"/>
  <c r="K1213" i="14"/>
  <c r="J1213" i="14"/>
  <c r="H1213" i="14"/>
  <c r="F1213" i="14"/>
  <c r="O1212" i="14"/>
  <c r="P1212" i="14"/>
  <c r="K1212" i="14"/>
  <c r="L1212" i="14"/>
  <c r="J1212" i="14"/>
  <c r="H1212" i="14"/>
  <c r="F1212" i="14"/>
  <c r="P1211" i="14"/>
  <c r="O1211" i="14"/>
  <c r="L1211" i="14"/>
  <c r="K1211" i="14"/>
  <c r="J1211" i="14"/>
  <c r="H1211" i="14"/>
  <c r="F1211" i="14"/>
  <c r="O1210" i="14"/>
  <c r="P1210" i="14"/>
  <c r="K1210" i="14"/>
  <c r="L1210" i="14"/>
  <c r="J1210" i="14"/>
  <c r="H1210" i="14"/>
  <c r="F1210" i="14"/>
  <c r="P1209" i="14"/>
  <c r="O1209" i="14"/>
  <c r="L1209" i="14"/>
  <c r="K1209" i="14"/>
  <c r="J1209" i="14"/>
  <c r="H1209" i="14"/>
  <c r="F1209" i="14"/>
  <c r="O1208" i="14"/>
  <c r="P1208" i="14"/>
  <c r="K1208" i="14"/>
  <c r="L1208" i="14"/>
  <c r="J1208" i="14"/>
  <c r="H1208" i="14"/>
  <c r="F1208" i="14"/>
  <c r="P1207" i="14"/>
  <c r="O1207" i="14"/>
  <c r="L1207" i="14"/>
  <c r="K1207" i="14"/>
  <c r="J1207" i="14"/>
  <c r="H1207" i="14"/>
  <c r="F1207" i="14"/>
  <c r="O1206" i="14"/>
  <c r="P1206" i="14"/>
  <c r="K1206" i="14"/>
  <c r="L1206" i="14"/>
  <c r="J1206" i="14"/>
  <c r="H1206" i="14"/>
  <c r="F1206" i="14"/>
  <c r="P1205" i="14"/>
  <c r="O1205" i="14"/>
  <c r="L1205" i="14"/>
  <c r="K1205" i="14"/>
  <c r="J1205" i="14"/>
  <c r="H1205" i="14"/>
  <c r="F1205" i="14"/>
  <c r="O1204" i="14"/>
  <c r="P1204" i="14"/>
  <c r="K1204" i="14"/>
  <c r="L1204" i="14"/>
  <c r="J1204" i="14"/>
  <c r="H1204" i="14"/>
  <c r="F1204" i="14"/>
  <c r="P1203" i="14"/>
  <c r="O1203" i="14"/>
  <c r="L1203" i="14"/>
  <c r="K1203" i="14"/>
  <c r="J1203" i="14"/>
  <c r="H1203" i="14"/>
  <c r="F1203" i="14"/>
  <c r="O1202" i="14"/>
  <c r="P1202" i="14"/>
  <c r="K1202" i="14"/>
  <c r="L1202" i="14"/>
  <c r="J1202" i="14"/>
  <c r="H1202" i="14"/>
  <c r="F1202" i="14"/>
  <c r="P1201" i="14"/>
  <c r="O1201" i="14"/>
  <c r="L1201" i="14"/>
  <c r="K1201" i="14"/>
  <c r="J1201" i="14"/>
  <c r="H1201" i="14"/>
  <c r="F1201" i="14"/>
  <c r="O1200" i="14"/>
  <c r="P1200" i="14"/>
  <c r="K1200" i="14"/>
  <c r="L1200" i="14"/>
  <c r="J1200" i="14"/>
  <c r="H1200" i="14"/>
  <c r="F1200" i="14"/>
  <c r="P1199" i="14"/>
  <c r="O1199" i="14"/>
  <c r="L1199" i="14"/>
  <c r="K1199" i="14"/>
  <c r="J1199" i="14"/>
  <c r="H1199" i="14"/>
  <c r="F1199" i="14"/>
  <c r="O1198" i="14"/>
  <c r="P1198" i="14"/>
  <c r="K1198" i="14"/>
  <c r="L1198" i="14"/>
  <c r="J1198" i="14"/>
  <c r="H1198" i="14"/>
  <c r="F1198" i="14"/>
  <c r="P1197" i="14"/>
  <c r="O1197" i="14"/>
  <c r="L1197" i="14"/>
  <c r="K1197" i="14"/>
  <c r="J1197" i="14"/>
  <c r="H1197" i="14"/>
  <c r="F1197" i="14"/>
  <c r="O1196" i="14"/>
  <c r="P1196" i="14"/>
  <c r="K1196" i="14"/>
  <c r="L1196" i="14"/>
  <c r="J1196" i="14"/>
  <c r="H1196" i="14"/>
  <c r="F1196" i="14"/>
  <c r="P1195" i="14"/>
  <c r="O1195" i="14"/>
  <c r="L1195" i="14"/>
  <c r="K1195" i="14"/>
  <c r="J1195" i="14"/>
  <c r="H1195" i="14"/>
  <c r="F1195" i="14"/>
  <c r="O1194" i="14"/>
  <c r="P1194" i="14"/>
  <c r="K1194" i="14"/>
  <c r="L1194" i="14"/>
  <c r="J1194" i="14"/>
  <c r="H1194" i="14"/>
  <c r="F1194" i="14"/>
  <c r="P1193" i="14"/>
  <c r="O1193" i="14"/>
  <c r="L1193" i="14"/>
  <c r="K1193" i="14"/>
  <c r="J1193" i="14"/>
  <c r="H1193" i="14"/>
  <c r="F1193" i="14"/>
  <c r="O1192" i="14"/>
  <c r="P1192" i="14"/>
  <c r="K1192" i="14"/>
  <c r="L1192" i="14"/>
  <c r="J1192" i="14"/>
  <c r="H1192" i="14"/>
  <c r="F1192" i="14"/>
  <c r="P1191" i="14"/>
  <c r="O1191" i="14"/>
  <c r="L1191" i="14"/>
  <c r="K1191" i="14"/>
  <c r="J1191" i="14"/>
  <c r="H1191" i="14"/>
  <c r="F1191" i="14"/>
  <c r="O1190" i="14"/>
  <c r="P1190" i="14"/>
  <c r="K1190" i="14"/>
  <c r="L1190" i="14"/>
  <c r="J1190" i="14"/>
  <c r="H1190" i="14"/>
  <c r="F1190" i="14"/>
  <c r="P1189" i="14"/>
  <c r="O1189" i="14"/>
  <c r="L1189" i="14"/>
  <c r="K1189" i="14"/>
  <c r="J1189" i="14"/>
  <c r="H1189" i="14"/>
  <c r="F1189" i="14"/>
  <c r="O1188" i="14"/>
  <c r="P1188" i="14"/>
  <c r="K1188" i="14"/>
  <c r="L1188" i="14"/>
  <c r="J1188" i="14"/>
  <c r="H1188" i="14"/>
  <c r="F1188" i="14"/>
  <c r="P1187" i="14"/>
  <c r="O1187" i="14"/>
  <c r="L1187" i="14"/>
  <c r="K1187" i="14"/>
  <c r="J1187" i="14"/>
  <c r="H1187" i="14"/>
  <c r="F1187" i="14"/>
  <c r="O1186" i="14"/>
  <c r="P1186" i="14"/>
  <c r="K1186" i="14"/>
  <c r="L1186" i="14"/>
  <c r="J1186" i="14"/>
  <c r="H1186" i="14"/>
  <c r="F1186" i="14"/>
  <c r="P1185" i="14"/>
  <c r="O1185" i="14"/>
  <c r="L1185" i="14"/>
  <c r="K1185" i="14"/>
  <c r="J1185" i="14"/>
  <c r="H1185" i="14"/>
  <c r="F1185" i="14"/>
  <c r="O1184" i="14"/>
  <c r="P1184" i="14"/>
  <c r="K1184" i="14"/>
  <c r="L1184" i="14"/>
  <c r="J1184" i="14"/>
  <c r="H1184" i="14"/>
  <c r="F1184" i="14"/>
  <c r="P1183" i="14"/>
  <c r="O1183" i="14"/>
  <c r="L1183" i="14"/>
  <c r="K1183" i="14"/>
  <c r="J1183" i="14"/>
  <c r="H1183" i="14"/>
  <c r="F1183" i="14"/>
  <c r="O1182" i="14"/>
  <c r="P1182" i="14"/>
  <c r="K1182" i="14"/>
  <c r="L1182" i="14"/>
  <c r="J1182" i="14"/>
  <c r="H1182" i="14"/>
  <c r="F1182" i="14"/>
  <c r="P1181" i="14"/>
  <c r="O1181" i="14"/>
  <c r="L1181" i="14"/>
  <c r="K1181" i="14"/>
  <c r="J1181" i="14"/>
  <c r="H1181" i="14"/>
  <c r="F1181" i="14"/>
  <c r="O1180" i="14"/>
  <c r="P1180" i="14"/>
  <c r="K1180" i="14"/>
  <c r="L1180" i="14"/>
  <c r="J1180" i="14"/>
  <c r="H1180" i="14"/>
  <c r="F1180" i="14"/>
  <c r="P1179" i="14"/>
  <c r="O1179" i="14"/>
  <c r="L1179" i="14"/>
  <c r="K1179" i="14"/>
  <c r="J1179" i="14"/>
  <c r="H1179" i="14"/>
  <c r="F1179" i="14"/>
  <c r="O1178" i="14"/>
  <c r="P1178" i="14"/>
  <c r="K1178" i="14"/>
  <c r="L1178" i="14"/>
  <c r="J1178" i="14"/>
  <c r="H1178" i="14"/>
  <c r="F1178" i="14"/>
  <c r="P1177" i="14"/>
  <c r="O1177" i="14"/>
  <c r="L1177" i="14"/>
  <c r="K1177" i="14"/>
  <c r="J1177" i="14"/>
  <c r="H1177" i="14"/>
  <c r="F1177" i="14"/>
  <c r="O1176" i="14"/>
  <c r="P1176" i="14"/>
  <c r="K1176" i="14"/>
  <c r="L1176" i="14"/>
  <c r="J1176" i="14"/>
  <c r="H1176" i="14"/>
  <c r="F1176" i="14"/>
  <c r="P1175" i="14"/>
  <c r="O1175" i="14"/>
  <c r="L1175" i="14"/>
  <c r="K1175" i="14"/>
  <c r="J1175" i="14"/>
  <c r="H1175" i="14"/>
  <c r="F1175" i="14"/>
  <c r="O1174" i="14"/>
  <c r="P1174" i="14"/>
  <c r="K1174" i="14"/>
  <c r="L1174" i="14"/>
  <c r="J1174" i="14"/>
  <c r="H1174" i="14"/>
  <c r="F1174" i="14"/>
  <c r="P1173" i="14"/>
  <c r="O1173" i="14"/>
  <c r="L1173" i="14"/>
  <c r="K1173" i="14"/>
  <c r="J1173" i="14"/>
  <c r="H1173" i="14"/>
  <c r="F1173" i="14"/>
  <c r="O1172" i="14"/>
  <c r="P1172" i="14"/>
  <c r="K1172" i="14"/>
  <c r="L1172" i="14"/>
  <c r="J1172" i="14"/>
  <c r="H1172" i="14"/>
  <c r="F1172" i="14"/>
  <c r="P1171" i="14"/>
  <c r="O1171" i="14"/>
  <c r="L1171" i="14"/>
  <c r="K1171" i="14"/>
  <c r="J1171" i="14"/>
  <c r="H1171" i="14"/>
  <c r="F1171" i="14"/>
  <c r="O1170" i="14"/>
  <c r="P1170" i="14"/>
  <c r="K1170" i="14"/>
  <c r="L1170" i="14"/>
  <c r="J1170" i="14"/>
  <c r="H1170" i="14"/>
  <c r="F1170" i="14"/>
  <c r="P1169" i="14"/>
  <c r="O1169" i="14"/>
  <c r="L1169" i="14"/>
  <c r="K1169" i="14"/>
  <c r="J1169" i="14"/>
  <c r="H1169" i="14"/>
  <c r="F1169" i="14"/>
  <c r="O1168" i="14"/>
  <c r="P1168" i="14"/>
  <c r="K1168" i="14"/>
  <c r="L1168" i="14"/>
  <c r="J1168" i="14"/>
  <c r="H1168" i="14"/>
  <c r="F1168" i="14"/>
  <c r="P1167" i="14"/>
  <c r="O1167" i="14"/>
  <c r="L1167" i="14"/>
  <c r="K1167" i="14"/>
  <c r="J1167" i="14"/>
  <c r="H1167" i="14"/>
  <c r="F1167" i="14"/>
  <c r="O1166" i="14"/>
  <c r="P1166" i="14"/>
  <c r="K1166" i="14"/>
  <c r="L1166" i="14"/>
  <c r="J1166" i="14"/>
  <c r="H1166" i="14"/>
  <c r="F1166" i="14"/>
  <c r="P1165" i="14"/>
  <c r="O1165" i="14"/>
  <c r="L1165" i="14"/>
  <c r="K1165" i="14"/>
  <c r="J1165" i="14"/>
  <c r="H1165" i="14"/>
  <c r="F1165" i="14"/>
  <c r="O1164" i="14"/>
  <c r="P1164" i="14"/>
  <c r="K1164" i="14"/>
  <c r="L1164" i="14"/>
  <c r="J1164" i="14"/>
  <c r="H1164" i="14"/>
  <c r="F1164" i="14"/>
  <c r="P1163" i="14"/>
  <c r="O1163" i="14"/>
  <c r="L1163" i="14"/>
  <c r="K1163" i="14"/>
  <c r="J1163" i="14"/>
  <c r="H1163" i="14"/>
  <c r="F1163" i="14"/>
  <c r="O1162" i="14"/>
  <c r="P1162" i="14"/>
  <c r="K1162" i="14"/>
  <c r="L1162" i="14"/>
  <c r="J1162" i="14"/>
  <c r="H1162" i="14"/>
  <c r="F1162" i="14"/>
  <c r="P1161" i="14"/>
  <c r="O1161" i="14"/>
  <c r="L1161" i="14"/>
  <c r="K1161" i="14"/>
  <c r="J1161" i="14"/>
  <c r="H1161" i="14"/>
  <c r="F1161" i="14"/>
  <c r="O1160" i="14"/>
  <c r="P1160" i="14"/>
  <c r="K1160" i="14"/>
  <c r="L1160" i="14"/>
  <c r="J1160" i="14"/>
  <c r="H1160" i="14"/>
  <c r="F1160" i="14"/>
  <c r="P1159" i="14"/>
  <c r="O1159" i="14"/>
  <c r="L1159" i="14"/>
  <c r="K1159" i="14"/>
  <c r="J1159" i="14"/>
  <c r="H1159" i="14"/>
  <c r="F1159" i="14"/>
  <c r="O1158" i="14"/>
  <c r="P1158" i="14"/>
  <c r="K1158" i="14"/>
  <c r="L1158" i="14"/>
  <c r="J1158" i="14"/>
  <c r="H1158" i="14"/>
  <c r="F1158" i="14"/>
  <c r="P1157" i="14"/>
  <c r="O1157" i="14"/>
  <c r="L1157" i="14"/>
  <c r="K1157" i="14"/>
  <c r="J1157" i="14"/>
  <c r="H1157" i="14"/>
  <c r="F1157" i="14"/>
  <c r="O1156" i="14"/>
  <c r="P1156" i="14"/>
  <c r="K1156" i="14"/>
  <c r="L1156" i="14"/>
  <c r="J1156" i="14"/>
  <c r="H1156" i="14"/>
  <c r="F1156" i="14"/>
  <c r="P1155" i="14"/>
  <c r="O1155" i="14"/>
  <c r="L1155" i="14"/>
  <c r="K1155" i="14"/>
  <c r="J1155" i="14"/>
  <c r="H1155" i="14"/>
  <c r="F1155" i="14"/>
  <c r="O1154" i="14"/>
  <c r="P1154" i="14"/>
  <c r="K1154" i="14"/>
  <c r="L1154" i="14"/>
  <c r="J1154" i="14"/>
  <c r="H1154" i="14"/>
  <c r="F1154" i="14"/>
  <c r="P1153" i="14"/>
  <c r="O1153" i="14"/>
  <c r="L1153" i="14"/>
  <c r="K1153" i="14"/>
  <c r="J1153" i="14"/>
  <c r="H1153" i="14"/>
  <c r="F1153" i="14"/>
  <c r="O1152" i="14"/>
  <c r="P1152" i="14"/>
  <c r="K1152" i="14"/>
  <c r="L1152" i="14"/>
  <c r="J1152" i="14"/>
  <c r="H1152" i="14"/>
  <c r="F1152" i="14"/>
  <c r="P1151" i="14"/>
  <c r="O1151" i="14"/>
  <c r="L1151" i="14"/>
  <c r="K1151" i="14"/>
  <c r="J1151" i="14"/>
  <c r="H1151" i="14"/>
  <c r="F1151" i="14"/>
  <c r="O1150" i="14"/>
  <c r="P1150" i="14"/>
  <c r="K1150" i="14"/>
  <c r="L1150" i="14"/>
  <c r="J1150" i="14"/>
  <c r="H1150" i="14"/>
  <c r="F1150" i="14"/>
  <c r="P1149" i="14"/>
  <c r="O1149" i="14"/>
  <c r="L1149" i="14"/>
  <c r="K1149" i="14"/>
  <c r="J1149" i="14"/>
  <c r="H1149" i="14"/>
  <c r="F1149" i="14"/>
  <c r="O1148" i="14"/>
  <c r="P1148" i="14"/>
  <c r="K1148" i="14"/>
  <c r="L1148" i="14"/>
  <c r="J1148" i="14"/>
  <c r="H1148" i="14"/>
  <c r="F1148" i="14"/>
  <c r="P1147" i="14"/>
  <c r="O1147" i="14"/>
  <c r="L1147" i="14"/>
  <c r="K1147" i="14"/>
  <c r="J1147" i="14"/>
  <c r="H1147" i="14"/>
  <c r="F1147" i="14"/>
  <c r="O1146" i="14"/>
  <c r="P1146" i="14"/>
  <c r="K1146" i="14"/>
  <c r="L1146" i="14"/>
  <c r="J1146" i="14"/>
  <c r="H1146" i="14"/>
  <c r="F1146" i="14"/>
  <c r="P1145" i="14"/>
  <c r="O1145" i="14"/>
  <c r="L1145" i="14"/>
  <c r="K1145" i="14"/>
  <c r="J1145" i="14"/>
  <c r="H1145" i="14"/>
  <c r="F1145" i="14"/>
  <c r="O1144" i="14"/>
  <c r="P1144" i="14"/>
  <c r="K1144" i="14"/>
  <c r="L1144" i="14"/>
  <c r="J1144" i="14"/>
  <c r="H1144" i="14"/>
  <c r="F1144" i="14"/>
  <c r="P1143" i="14"/>
  <c r="O1143" i="14"/>
  <c r="L1143" i="14"/>
  <c r="K1143" i="14"/>
  <c r="J1143" i="14"/>
  <c r="H1143" i="14"/>
  <c r="F1143" i="14"/>
  <c r="O1142" i="14"/>
  <c r="P1142" i="14"/>
  <c r="K1142" i="14"/>
  <c r="L1142" i="14"/>
  <c r="J1142" i="14"/>
  <c r="H1142" i="14"/>
  <c r="F1142" i="14"/>
  <c r="P1141" i="14"/>
  <c r="O1141" i="14"/>
  <c r="L1141" i="14"/>
  <c r="K1141" i="14"/>
  <c r="J1141" i="14"/>
  <c r="H1141" i="14"/>
  <c r="F1141" i="14"/>
  <c r="O1140" i="14"/>
  <c r="P1140" i="14"/>
  <c r="K1140" i="14"/>
  <c r="L1140" i="14"/>
  <c r="J1140" i="14"/>
  <c r="H1140" i="14"/>
  <c r="F1140" i="14"/>
  <c r="P1139" i="14"/>
  <c r="O1139" i="14"/>
  <c r="L1139" i="14"/>
  <c r="K1139" i="14"/>
  <c r="J1139" i="14"/>
  <c r="H1139" i="14"/>
  <c r="F1139" i="14"/>
  <c r="O1138" i="14"/>
  <c r="P1138" i="14"/>
  <c r="K1138" i="14"/>
  <c r="L1138" i="14"/>
  <c r="J1138" i="14"/>
  <c r="H1138" i="14"/>
  <c r="F1138" i="14"/>
  <c r="P1137" i="14"/>
  <c r="O1137" i="14"/>
  <c r="L1137" i="14"/>
  <c r="K1137" i="14"/>
  <c r="J1137" i="14"/>
  <c r="H1137" i="14"/>
  <c r="F1137" i="14"/>
  <c r="O1136" i="14"/>
  <c r="P1136" i="14"/>
  <c r="K1136" i="14"/>
  <c r="L1136" i="14"/>
  <c r="J1136" i="14"/>
  <c r="H1136" i="14"/>
  <c r="F1136" i="14"/>
  <c r="P1135" i="14"/>
  <c r="O1135" i="14"/>
  <c r="L1135" i="14"/>
  <c r="K1135" i="14"/>
  <c r="J1135" i="14"/>
  <c r="H1135" i="14"/>
  <c r="F1135" i="14"/>
  <c r="O1134" i="14"/>
  <c r="P1134" i="14"/>
  <c r="K1134" i="14"/>
  <c r="L1134" i="14"/>
  <c r="J1134" i="14"/>
  <c r="H1134" i="14"/>
  <c r="F1134" i="14"/>
  <c r="P1133" i="14"/>
  <c r="O1133" i="14"/>
  <c r="L1133" i="14"/>
  <c r="K1133" i="14"/>
  <c r="J1133" i="14"/>
  <c r="H1133" i="14"/>
  <c r="F1133" i="14"/>
  <c r="O1132" i="14"/>
  <c r="P1132" i="14"/>
  <c r="K1132" i="14"/>
  <c r="L1132" i="14"/>
  <c r="J1132" i="14"/>
  <c r="H1132" i="14"/>
  <c r="F1132" i="14"/>
  <c r="P1131" i="14"/>
  <c r="O1131" i="14"/>
  <c r="L1131" i="14"/>
  <c r="K1131" i="14"/>
  <c r="J1131" i="14"/>
  <c r="H1131" i="14"/>
  <c r="F1131" i="14"/>
  <c r="O1130" i="14"/>
  <c r="P1130" i="14"/>
  <c r="K1130" i="14"/>
  <c r="L1130" i="14"/>
  <c r="J1130" i="14"/>
  <c r="H1130" i="14"/>
  <c r="F1130" i="14"/>
  <c r="P1129" i="14"/>
  <c r="O1129" i="14"/>
  <c r="L1129" i="14"/>
  <c r="K1129" i="14"/>
  <c r="J1129" i="14"/>
  <c r="H1129" i="14"/>
  <c r="F1129" i="14"/>
  <c r="O1128" i="14"/>
  <c r="P1128" i="14"/>
  <c r="K1128" i="14"/>
  <c r="L1128" i="14"/>
  <c r="J1128" i="14"/>
  <c r="H1128" i="14"/>
  <c r="F1128" i="14"/>
  <c r="P1127" i="14"/>
  <c r="O1127" i="14"/>
  <c r="L1127" i="14"/>
  <c r="K1127" i="14"/>
  <c r="J1127" i="14"/>
  <c r="H1127" i="14"/>
  <c r="F1127" i="14"/>
  <c r="O1126" i="14"/>
  <c r="P1126" i="14"/>
  <c r="K1126" i="14"/>
  <c r="L1126" i="14"/>
  <c r="J1126" i="14"/>
  <c r="H1126" i="14"/>
  <c r="F1126" i="14"/>
  <c r="P1125" i="14"/>
  <c r="O1125" i="14"/>
  <c r="L1125" i="14"/>
  <c r="K1125" i="14"/>
  <c r="J1125" i="14"/>
  <c r="H1125" i="14"/>
  <c r="F1125" i="14"/>
  <c r="O1124" i="14"/>
  <c r="P1124" i="14"/>
  <c r="K1124" i="14"/>
  <c r="L1124" i="14"/>
  <c r="J1124" i="14"/>
  <c r="H1124" i="14"/>
  <c r="F1124" i="14"/>
  <c r="P1123" i="14"/>
  <c r="O1123" i="14"/>
  <c r="L1123" i="14"/>
  <c r="K1123" i="14"/>
  <c r="J1123" i="14"/>
  <c r="H1123" i="14"/>
  <c r="F1123" i="14"/>
  <c r="O1122" i="14"/>
  <c r="P1122" i="14"/>
  <c r="K1122" i="14"/>
  <c r="L1122" i="14"/>
  <c r="J1122" i="14"/>
  <c r="H1122" i="14"/>
  <c r="F1122" i="14"/>
  <c r="P1121" i="14"/>
  <c r="O1121" i="14"/>
  <c r="L1121" i="14"/>
  <c r="K1121" i="14"/>
  <c r="J1121" i="14"/>
  <c r="H1121" i="14"/>
  <c r="F1121" i="14"/>
  <c r="O1120" i="14"/>
  <c r="P1120" i="14"/>
  <c r="K1120" i="14"/>
  <c r="L1120" i="14"/>
  <c r="J1120" i="14"/>
  <c r="H1120" i="14"/>
  <c r="F1120" i="14"/>
  <c r="P1119" i="14"/>
  <c r="O1119" i="14"/>
  <c r="L1119" i="14"/>
  <c r="K1119" i="14"/>
  <c r="J1119" i="14"/>
  <c r="H1119" i="14"/>
  <c r="F1119" i="14"/>
  <c r="O1118" i="14"/>
  <c r="P1118" i="14"/>
  <c r="K1118" i="14"/>
  <c r="L1118" i="14"/>
  <c r="J1118" i="14"/>
  <c r="H1118" i="14"/>
  <c r="F1118" i="14"/>
  <c r="P1117" i="14"/>
  <c r="O1117" i="14"/>
  <c r="L1117" i="14"/>
  <c r="K1117" i="14"/>
  <c r="J1117" i="14"/>
  <c r="H1117" i="14"/>
  <c r="F1117" i="14"/>
  <c r="O1116" i="14"/>
  <c r="P1116" i="14"/>
  <c r="K1116" i="14"/>
  <c r="L1116" i="14"/>
  <c r="J1116" i="14"/>
  <c r="H1116" i="14"/>
  <c r="F1116" i="14"/>
  <c r="P1115" i="14"/>
  <c r="O1115" i="14"/>
  <c r="L1115" i="14"/>
  <c r="K1115" i="14"/>
  <c r="J1115" i="14"/>
  <c r="H1115" i="14"/>
  <c r="F1115" i="14"/>
  <c r="O1114" i="14"/>
  <c r="P1114" i="14"/>
  <c r="K1114" i="14"/>
  <c r="L1114" i="14"/>
  <c r="J1114" i="14"/>
  <c r="H1114" i="14"/>
  <c r="F1114" i="14"/>
  <c r="P1113" i="14"/>
  <c r="O1113" i="14"/>
  <c r="L1113" i="14"/>
  <c r="K1113" i="14"/>
  <c r="J1113" i="14"/>
  <c r="H1113" i="14"/>
  <c r="F1113" i="14"/>
  <c r="O1112" i="14"/>
  <c r="P1112" i="14"/>
  <c r="K1112" i="14"/>
  <c r="L1112" i="14"/>
  <c r="J1112" i="14"/>
  <c r="H1112" i="14"/>
  <c r="F1112" i="14"/>
  <c r="P1111" i="14"/>
  <c r="O1111" i="14"/>
  <c r="L1111" i="14"/>
  <c r="K1111" i="14"/>
  <c r="J1111" i="14"/>
  <c r="H1111" i="14"/>
  <c r="F1111" i="14"/>
  <c r="O1110" i="14"/>
  <c r="P1110" i="14"/>
  <c r="K1110" i="14"/>
  <c r="L1110" i="14"/>
  <c r="J1110" i="14"/>
  <c r="H1110" i="14"/>
  <c r="F1110" i="14"/>
  <c r="P1109" i="14"/>
  <c r="O1109" i="14"/>
  <c r="L1109" i="14"/>
  <c r="K1109" i="14"/>
  <c r="J1109" i="14"/>
  <c r="H1109" i="14"/>
  <c r="F1109" i="14"/>
  <c r="O1108" i="14"/>
  <c r="P1108" i="14"/>
  <c r="K1108" i="14"/>
  <c r="L1108" i="14"/>
  <c r="J1108" i="14"/>
  <c r="H1108" i="14"/>
  <c r="F1108" i="14"/>
  <c r="P1107" i="14"/>
  <c r="O1107" i="14"/>
  <c r="L1107" i="14"/>
  <c r="K1107" i="14"/>
  <c r="J1107" i="14"/>
  <c r="H1107" i="14"/>
  <c r="F1107" i="14"/>
  <c r="O1106" i="14"/>
  <c r="P1106" i="14"/>
  <c r="K1106" i="14"/>
  <c r="L1106" i="14"/>
  <c r="J1106" i="14"/>
  <c r="H1106" i="14"/>
  <c r="F1106" i="14"/>
  <c r="P1105" i="14"/>
  <c r="O1105" i="14"/>
  <c r="L1105" i="14"/>
  <c r="K1105" i="14"/>
  <c r="J1105" i="14"/>
  <c r="H1105" i="14"/>
  <c r="F1105" i="14"/>
  <c r="O1104" i="14"/>
  <c r="P1104" i="14"/>
  <c r="K1104" i="14"/>
  <c r="L1104" i="14"/>
  <c r="J1104" i="14"/>
  <c r="H1104" i="14"/>
  <c r="F1104" i="14"/>
  <c r="P1103" i="14"/>
  <c r="O1103" i="14"/>
  <c r="L1103" i="14"/>
  <c r="K1103" i="14"/>
  <c r="J1103" i="14"/>
  <c r="H1103" i="14"/>
  <c r="F1103" i="14"/>
  <c r="O1102" i="14"/>
  <c r="P1102" i="14"/>
  <c r="K1102" i="14"/>
  <c r="L1102" i="14"/>
  <c r="J1102" i="14"/>
  <c r="H1102" i="14"/>
  <c r="F1102" i="14"/>
  <c r="P1101" i="14"/>
  <c r="O1101" i="14"/>
  <c r="L1101" i="14"/>
  <c r="K1101" i="14"/>
  <c r="J1101" i="14"/>
  <c r="H1101" i="14"/>
  <c r="F1101" i="14"/>
  <c r="O1100" i="14"/>
  <c r="P1100" i="14"/>
  <c r="K1100" i="14"/>
  <c r="L1100" i="14"/>
  <c r="J1100" i="14"/>
  <c r="H1100" i="14"/>
  <c r="F1100" i="14"/>
  <c r="P1099" i="14"/>
  <c r="O1099" i="14"/>
  <c r="L1099" i="14"/>
  <c r="K1099" i="14"/>
  <c r="J1099" i="14"/>
  <c r="H1099" i="14"/>
  <c r="F1099" i="14"/>
  <c r="O1098" i="14"/>
  <c r="P1098" i="14"/>
  <c r="K1098" i="14"/>
  <c r="L1098" i="14"/>
  <c r="J1098" i="14"/>
  <c r="H1098" i="14"/>
  <c r="F1098" i="14"/>
  <c r="P1097" i="14"/>
  <c r="O1097" i="14"/>
  <c r="L1097" i="14"/>
  <c r="K1097" i="14"/>
  <c r="J1097" i="14"/>
  <c r="H1097" i="14"/>
  <c r="F1097" i="14"/>
  <c r="O1096" i="14"/>
  <c r="P1096" i="14"/>
  <c r="K1096" i="14"/>
  <c r="L1096" i="14"/>
  <c r="J1096" i="14"/>
  <c r="H1096" i="14"/>
  <c r="F1096" i="14"/>
  <c r="P1095" i="14"/>
  <c r="O1095" i="14"/>
  <c r="L1095" i="14"/>
  <c r="K1095" i="14"/>
  <c r="J1095" i="14"/>
  <c r="H1095" i="14"/>
  <c r="F1095" i="14"/>
  <c r="O1094" i="14"/>
  <c r="P1094" i="14"/>
  <c r="K1094" i="14"/>
  <c r="L1094" i="14"/>
  <c r="J1094" i="14"/>
  <c r="H1094" i="14"/>
  <c r="F1094" i="14"/>
  <c r="P1093" i="14"/>
  <c r="O1093" i="14"/>
  <c r="L1093" i="14"/>
  <c r="K1093" i="14"/>
  <c r="J1093" i="14"/>
  <c r="H1093" i="14"/>
  <c r="F1093" i="14"/>
  <c r="O1092" i="14"/>
  <c r="P1092" i="14"/>
  <c r="K1092" i="14"/>
  <c r="L1092" i="14"/>
  <c r="J1092" i="14"/>
  <c r="H1092" i="14"/>
  <c r="F1092" i="14"/>
  <c r="P1091" i="14"/>
  <c r="O1091" i="14"/>
  <c r="L1091" i="14"/>
  <c r="K1091" i="14"/>
  <c r="J1091" i="14"/>
  <c r="H1091" i="14"/>
  <c r="F1091" i="14"/>
  <c r="O1090" i="14"/>
  <c r="P1090" i="14"/>
  <c r="K1090" i="14"/>
  <c r="L1090" i="14"/>
  <c r="J1090" i="14"/>
  <c r="H1090" i="14"/>
  <c r="F1090" i="14"/>
  <c r="P1089" i="14"/>
  <c r="O1089" i="14"/>
  <c r="L1089" i="14"/>
  <c r="K1089" i="14"/>
  <c r="J1089" i="14"/>
  <c r="H1089" i="14"/>
  <c r="F1089" i="14"/>
  <c r="O1088" i="14"/>
  <c r="P1088" i="14"/>
  <c r="K1088" i="14"/>
  <c r="L1088" i="14"/>
  <c r="J1088" i="14"/>
  <c r="H1088" i="14"/>
  <c r="F1088" i="14"/>
  <c r="P1087" i="14"/>
  <c r="O1087" i="14"/>
  <c r="L1087" i="14"/>
  <c r="K1087" i="14"/>
  <c r="J1087" i="14"/>
  <c r="H1087" i="14"/>
  <c r="F1087" i="14"/>
  <c r="O1086" i="14"/>
  <c r="P1086" i="14"/>
  <c r="K1086" i="14"/>
  <c r="L1086" i="14"/>
  <c r="J1086" i="14"/>
  <c r="H1086" i="14"/>
  <c r="F1086" i="14"/>
  <c r="P1085" i="14"/>
  <c r="O1085" i="14"/>
  <c r="L1085" i="14"/>
  <c r="K1085" i="14"/>
  <c r="J1085" i="14"/>
  <c r="H1085" i="14"/>
  <c r="F1085" i="14"/>
  <c r="O1084" i="14"/>
  <c r="P1084" i="14"/>
  <c r="K1084" i="14"/>
  <c r="L1084" i="14"/>
  <c r="J1084" i="14"/>
  <c r="H1084" i="14"/>
  <c r="F1084" i="14"/>
  <c r="P1083" i="14"/>
  <c r="O1083" i="14"/>
  <c r="L1083" i="14"/>
  <c r="K1083" i="14"/>
  <c r="J1083" i="14"/>
  <c r="H1083" i="14"/>
  <c r="F1083" i="14"/>
  <c r="O1082" i="14"/>
  <c r="P1082" i="14"/>
  <c r="K1082" i="14"/>
  <c r="L1082" i="14"/>
  <c r="J1082" i="14"/>
  <c r="H1082" i="14"/>
  <c r="F1082" i="14"/>
  <c r="P1081" i="14"/>
  <c r="O1081" i="14"/>
  <c r="L1081" i="14"/>
  <c r="K1081" i="14"/>
  <c r="J1081" i="14"/>
  <c r="H1081" i="14"/>
  <c r="F1081" i="14"/>
  <c r="O1080" i="14"/>
  <c r="P1080" i="14"/>
  <c r="K1080" i="14"/>
  <c r="L1080" i="14"/>
  <c r="J1080" i="14"/>
  <c r="H1080" i="14"/>
  <c r="F1080" i="14"/>
  <c r="P1079" i="14"/>
  <c r="O1079" i="14"/>
  <c r="L1079" i="14"/>
  <c r="K1079" i="14"/>
  <c r="J1079" i="14"/>
  <c r="H1079" i="14"/>
  <c r="F1079" i="14"/>
  <c r="O1078" i="14"/>
  <c r="P1078" i="14"/>
  <c r="K1078" i="14"/>
  <c r="L1078" i="14"/>
  <c r="J1078" i="14"/>
  <c r="H1078" i="14"/>
  <c r="F1078" i="14"/>
  <c r="P1077" i="14"/>
  <c r="O1077" i="14"/>
  <c r="L1077" i="14"/>
  <c r="K1077" i="14"/>
  <c r="J1077" i="14"/>
  <c r="H1077" i="14"/>
  <c r="F1077" i="14"/>
  <c r="O1076" i="14"/>
  <c r="P1076" i="14"/>
  <c r="K1076" i="14"/>
  <c r="L1076" i="14"/>
  <c r="J1076" i="14"/>
  <c r="H1076" i="14"/>
  <c r="F1076" i="14"/>
  <c r="P1075" i="14"/>
  <c r="O1075" i="14"/>
  <c r="L1075" i="14"/>
  <c r="K1075" i="14"/>
  <c r="J1075" i="14"/>
  <c r="H1075" i="14"/>
  <c r="F1075" i="14"/>
  <c r="O1074" i="14"/>
  <c r="P1074" i="14"/>
  <c r="K1074" i="14"/>
  <c r="L1074" i="14"/>
  <c r="J1074" i="14"/>
  <c r="H1074" i="14"/>
  <c r="F1074" i="14"/>
  <c r="P1073" i="14"/>
  <c r="O1073" i="14"/>
  <c r="L1073" i="14"/>
  <c r="K1073" i="14"/>
  <c r="J1073" i="14"/>
  <c r="H1073" i="14"/>
  <c r="F1073" i="14"/>
  <c r="O1072" i="14"/>
  <c r="P1072" i="14"/>
  <c r="K1072" i="14"/>
  <c r="L1072" i="14"/>
  <c r="J1072" i="14"/>
  <c r="H1072" i="14"/>
  <c r="F1072" i="14"/>
  <c r="P1071" i="14"/>
  <c r="O1071" i="14"/>
  <c r="L1071" i="14"/>
  <c r="K1071" i="14"/>
  <c r="J1071" i="14"/>
  <c r="H1071" i="14"/>
  <c r="F1071" i="14"/>
  <c r="O1070" i="14"/>
  <c r="P1070" i="14"/>
  <c r="K1070" i="14"/>
  <c r="L1070" i="14"/>
  <c r="J1070" i="14"/>
  <c r="H1070" i="14"/>
  <c r="F1070" i="14"/>
  <c r="P1069" i="14"/>
  <c r="O1069" i="14"/>
  <c r="L1069" i="14"/>
  <c r="K1069" i="14"/>
  <c r="J1069" i="14"/>
  <c r="H1069" i="14"/>
  <c r="F1069" i="14"/>
  <c r="O1068" i="14"/>
  <c r="P1068" i="14"/>
  <c r="K1068" i="14"/>
  <c r="L1068" i="14"/>
  <c r="J1068" i="14"/>
  <c r="H1068" i="14"/>
  <c r="F1068" i="14"/>
  <c r="P1067" i="14"/>
  <c r="O1067" i="14"/>
  <c r="L1067" i="14"/>
  <c r="K1067" i="14"/>
  <c r="J1067" i="14"/>
  <c r="H1067" i="14"/>
  <c r="F1067" i="14"/>
  <c r="O1066" i="14"/>
  <c r="P1066" i="14"/>
  <c r="K1066" i="14"/>
  <c r="L1066" i="14"/>
  <c r="J1066" i="14"/>
  <c r="H1066" i="14"/>
  <c r="F1066" i="14"/>
  <c r="P1065" i="14"/>
  <c r="O1065" i="14"/>
  <c r="L1065" i="14"/>
  <c r="K1065" i="14"/>
  <c r="J1065" i="14"/>
  <c r="H1065" i="14"/>
  <c r="F1065" i="14"/>
  <c r="O1064" i="14"/>
  <c r="P1064" i="14"/>
  <c r="K1064" i="14"/>
  <c r="L1064" i="14"/>
  <c r="J1064" i="14"/>
  <c r="H1064" i="14"/>
  <c r="F1064" i="14"/>
  <c r="P1063" i="14"/>
  <c r="O1063" i="14"/>
  <c r="L1063" i="14"/>
  <c r="K1063" i="14"/>
  <c r="J1063" i="14"/>
  <c r="H1063" i="14"/>
  <c r="F1063" i="14"/>
  <c r="O1062" i="14"/>
  <c r="P1062" i="14"/>
  <c r="K1062" i="14"/>
  <c r="L1062" i="14"/>
  <c r="J1062" i="14"/>
  <c r="H1062" i="14"/>
  <c r="F1062" i="14"/>
  <c r="P1061" i="14"/>
  <c r="O1061" i="14"/>
  <c r="L1061" i="14"/>
  <c r="K1061" i="14"/>
  <c r="J1061" i="14"/>
  <c r="H1061" i="14"/>
  <c r="F1061" i="14"/>
  <c r="O1060" i="14"/>
  <c r="P1060" i="14"/>
  <c r="K1060" i="14"/>
  <c r="L1060" i="14"/>
  <c r="J1060" i="14"/>
  <c r="H1060" i="14"/>
  <c r="F1060" i="14"/>
  <c r="P1059" i="14"/>
  <c r="O1059" i="14"/>
  <c r="L1059" i="14"/>
  <c r="K1059" i="14"/>
  <c r="J1059" i="14"/>
  <c r="H1059" i="14"/>
  <c r="F1059" i="14"/>
  <c r="O1058" i="14"/>
  <c r="P1058" i="14"/>
  <c r="K1058" i="14"/>
  <c r="L1058" i="14"/>
  <c r="J1058" i="14"/>
  <c r="H1058" i="14"/>
  <c r="F1058" i="14"/>
  <c r="P1057" i="14"/>
  <c r="O1057" i="14"/>
  <c r="L1057" i="14"/>
  <c r="K1057" i="14"/>
  <c r="J1057" i="14"/>
  <c r="H1057" i="14"/>
  <c r="F1057" i="14"/>
  <c r="O1056" i="14"/>
  <c r="P1056" i="14"/>
  <c r="K1056" i="14"/>
  <c r="L1056" i="14"/>
  <c r="J1056" i="14"/>
  <c r="H1056" i="14"/>
  <c r="F1056" i="14"/>
  <c r="P1055" i="14"/>
  <c r="O1055" i="14"/>
  <c r="L1055" i="14"/>
  <c r="K1055" i="14"/>
  <c r="J1055" i="14"/>
  <c r="H1055" i="14"/>
  <c r="F1055" i="14"/>
  <c r="O1054" i="14"/>
  <c r="P1054" i="14"/>
  <c r="K1054" i="14"/>
  <c r="L1054" i="14"/>
  <c r="J1054" i="14"/>
  <c r="H1054" i="14"/>
  <c r="F1054" i="14"/>
  <c r="P1053" i="14"/>
  <c r="O1053" i="14"/>
  <c r="L1053" i="14"/>
  <c r="K1053" i="14"/>
  <c r="J1053" i="14"/>
  <c r="H1053" i="14"/>
  <c r="F1053" i="14"/>
  <c r="O1052" i="14"/>
  <c r="P1052" i="14"/>
  <c r="K1052" i="14"/>
  <c r="L1052" i="14"/>
  <c r="J1052" i="14"/>
  <c r="H1052" i="14"/>
  <c r="F1052" i="14"/>
  <c r="P1051" i="14"/>
  <c r="O1051" i="14"/>
  <c r="L1051" i="14"/>
  <c r="K1051" i="14"/>
  <c r="J1051" i="14"/>
  <c r="H1051" i="14"/>
  <c r="F1051" i="14"/>
  <c r="O1050" i="14"/>
  <c r="P1050" i="14"/>
  <c r="K1050" i="14"/>
  <c r="L1050" i="14"/>
  <c r="J1050" i="14"/>
  <c r="H1050" i="14"/>
  <c r="F1050" i="14"/>
  <c r="P1049" i="14"/>
  <c r="O1049" i="14"/>
  <c r="L1049" i="14"/>
  <c r="K1049" i="14"/>
  <c r="J1049" i="14"/>
  <c r="H1049" i="14"/>
  <c r="F1049" i="14"/>
  <c r="O1048" i="14"/>
  <c r="P1048" i="14"/>
  <c r="K1048" i="14"/>
  <c r="L1048" i="14"/>
  <c r="J1048" i="14"/>
  <c r="H1048" i="14"/>
  <c r="F1048" i="14"/>
  <c r="P1047" i="14"/>
  <c r="O1047" i="14"/>
  <c r="L1047" i="14"/>
  <c r="K1047" i="14"/>
  <c r="J1047" i="14"/>
  <c r="H1047" i="14"/>
  <c r="F1047" i="14"/>
  <c r="O1046" i="14"/>
  <c r="P1046" i="14"/>
  <c r="K1046" i="14"/>
  <c r="L1046" i="14"/>
  <c r="J1046" i="14"/>
  <c r="H1046" i="14"/>
  <c r="F1046" i="14"/>
  <c r="P1045" i="14"/>
  <c r="O1045" i="14"/>
  <c r="L1045" i="14"/>
  <c r="K1045" i="14"/>
  <c r="J1045" i="14"/>
  <c r="H1045" i="14"/>
  <c r="F1045" i="14"/>
  <c r="O1044" i="14"/>
  <c r="P1044" i="14"/>
  <c r="K1044" i="14"/>
  <c r="L1044" i="14"/>
  <c r="J1044" i="14"/>
  <c r="H1044" i="14"/>
  <c r="F1044" i="14"/>
  <c r="P1043" i="14"/>
  <c r="O1043" i="14"/>
  <c r="L1043" i="14"/>
  <c r="K1043" i="14"/>
  <c r="J1043" i="14"/>
  <c r="H1043" i="14"/>
  <c r="F1043" i="14"/>
  <c r="O1042" i="14"/>
  <c r="P1042" i="14"/>
  <c r="K1042" i="14"/>
  <c r="L1042" i="14"/>
  <c r="J1042" i="14"/>
  <c r="H1042" i="14"/>
  <c r="F1042" i="14"/>
  <c r="P1041" i="14"/>
  <c r="O1041" i="14"/>
  <c r="L1041" i="14"/>
  <c r="K1041" i="14"/>
  <c r="J1041" i="14"/>
  <c r="H1041" i="14"/>
  <c r="F1041" i="14"/>
  <c r="O1040" i="14"/>
  <c r="P1040" i="14"/>
  <c r="K1040" i="14"/>
  <c r="L1040" i="14"/>
  <c r="J1040" i="14"/>
  <c r="H1040" i="14"/>
  <c r="F1040" i="14"/>
  <c r="P1039" i="14"/>
  <c r="O1039" i="14"/>
  <c r="L1039" i="14"/>
  <c r="K1039" i="14"/>
  <c r="J1039" i="14"/>
  <c r="H1039" i="14"/>
  <c r="F1039" i="14"/>
  <c r="O1038" i="14"/>
  <c r="P1038" i="14"/>
  <c r="K1038" i="14"/>
  <c r="L1038" i="14"/>
  <c r="J1038" i="14"/>
  <c r="H1038" i="14"/>
  <c r="F1038" i="14"/>
  <c r="P1037" i="14"/>
  <c r="O1037" i="14"/>
  <c r="L1037" i="14"/>
  <c r="K1037" i="14"/>
  <c r="J1037" i="14"/>
  <c r="H1037" i="14"/>
  <c r="F1037" i="14"/>
  <c r="O1036" i="14"/>
  <c r="P1036" i="14"/>
  <c r="K1036" i="14"/>
  <c r="L1036" i="14"/>
  <c r="J1036" i="14"/>
  <c r="H1036" i="14"/>
  <c r="F1036" i="14"/>
  <c r="P1035" i="14"/>
  <c r="O1035" i="14"/>
  <c r="L1035" i="14"/>
  <c r="K1035" i="14"/>
  <c r="J1035" i="14"/>
  <c r="H1035" i="14"/>
  <c r="F1035" i="14"/>
  <c r="O1034" i="14"/>
  <c r="P1034" i="14"/>
  <c r="K1034" i="14"/>
  <c r="L1034" i="14"/>
  <c r="J1034" i="14"/>
  <c r="H1034" i="14"/>
  <c r="F1034" i="14"/>
  <c r="P1033" i="14"/>
  <c r="O1033" i="14"/>
  <c r="L1033" i="14"/>
  <c r="K1033" i="14"/>
  <c r="J1033" i="14"/>
  <c r="H1033" i="14"/>
  <c r="F1033" i="14"/>
  <c r="O1032" i="14"/>
  <c r="P1032" i="14"/>
  <c r="K1032" i="14"/>
  <c r="L1032" i="14"/>
  <c r="J1032" i="14"/>
  <c r="H1032" i="14"/>
  <c r="F1032" i="14"/>
  <c r="P1031" i="14"/>
  <c r="O1031" i="14"/>
  <c r="L1031" i="14"/>
  <c r="K1031" i="14"/>
  <c r="J1031" i="14"/>
  <c r="H1031" i="14"/>
  <c r="F1031" i="14"/>
  <c r="O1030" i="14"/>
  <c r="P1030" i="14"/>
  <c r="K1030" i="14"/>
  <c r="L1030" i="14"/>
  <c r="J1030" i="14"/>
  <c r="H1030" i="14"/>
  <c r="F1030" i="14"/>
  <c r="P1029" i="14"/>
  <c r="O1029" i="14"/>
  <c r="L1029" i="14"/>
  <c r="K1029" i="14"/>
  <c r="J1029" i="14"/>
  <c r="H1029" i="14"/>
  <c r="F1029" i="14"/>
  <c r="O1028" i="14"/>
  <c r="P1028" i="14"/>
  <c r="K1028" i="14"/>
  <c r="L1028" i="14"/>
  <c r="J1028" i="14"/>
  <c r="H1028" i="14"/>
  <c r="F1028" i="14"/>
  <c r="P1027" i="14"/>
  <c r="O1027" i="14"/>
  <c r="L1027" i="14"/>
  <c r="K1027" i="14"/>
  <c r="J1027" i="14"/>
  <c r="H1027" i="14"/>
  <c r="F1027" i="14"/>
  <c r="O1026" i="14"/>
  <c r="P1026" i="14"/>
  <c r="K1026" i="14"/>
  <c r="L1026" i="14"/>
  <c r="J1026" i="14"/>
  <c r="H1026" i="14"/>
  <c r="F1026" i="14"/>
  <c r="P1025" i="14"/>
  <c r="O1025" i="14"/>
  <c r="L1025" i="14"/>
  <c r="K1025" i="14"/>
  <c r="J1025" i="14"/>
  <c r="H1025" i="14"/>
  <c r="F1025" i="14"/>
  <c r="O1024" i="14"/>
  <c r="P1024" i="14"/>
  <c r="K1024" i="14"/>
  <c r="L1024" i="14"/>
  <c r="J1024" i="14"/>
  <c r="H1024" i="14"/>
  <c r="F1024" i="14"/>
  <c r="P1023" i="14"/>
  <c r="O1023" i="14"/>
  <c r="L1023" i="14"/>
  <c r="K1023" i="14"/>
  <c r="J1023" i="14"/>
  <c r="H1023" i="14"/>
  <c r="F1023" i="14"/>
  <c r="O1022" i="14"/>
  <c r="P1022" i="14"/>
  <c r="K1022" i="14"/>
  <c r="L1022" i="14"/>
  <c r="J1022" i="14"/>
  <c r="H1022" i="14"/>
  <c r="F1022" i="14"/>
  <c r="P1021" i="14"/>
  <c r="O1021" i="14"/>
  <c r="L1021" i="14"/>
  <c r="K1021" i="14"/>
  <c r="J1021" i="14"/>
  <c r="H1021" i="14"/>
  <c r="F1021" i="14"/>
  <c r="O1020" i="14"/>
  <c r="P1020" i="14"/>
  <c r="K1020" i="14"/>
  <c r="L1020" i="14"/>
  <c r="J1020" i="14"/>
  <c r="H1020" i="14"/>
  <c r="F1020" i="14"/>
  <c r="P1019" i="14"/>
  <c r="O1019" i="14"/>
  <c r="L1019" i="14"/>
  <c r="K1019" i="14"/>
  <c r="J1019" i="14"/>
  <c r="H1019" i="14"/>
  <c r="F1019" i="14"/>
  <c r="O1018" i="14"/>
  <c r="P1018" i="14"/>
  <c r="K1018" i="14"/>
  <c r="L1018" i="14"/>
  <c r="J1018" i="14"/>
  <c r="H1018" i="14"/>
  <c r="F1018" i="14"/>
  <c r="P1017" i="14"/>
  <c r="O1017" i="14"/>
  <c r="L1017" i="14"/>
  <c r="K1017" i="14"/>
  <c r="J1017" i="14"/>
  <c r="H1017" i="14"/>
  <c r="F1017" i="14"/>
  <c r="O1016" i="14"/>
  <c r="P1016" i="14"/>
  <c r="K1016" i="14"/>
  <c r="L1016" i="14"/>
  <c r="J1016" i="14"/>
  <c r="H1016" i="14"/>
  <c r="F1016" i="14"/>
  <c r="P1015" i="14"/>
  <c r="O1015" i="14"/>
  <c r="L1015" i="14"/>
  <c r="K1015" i="14"/>
  <c r="J1015" i="14"/>
  <c r="H1015" i="14"/>
  <c r="F1015" i="14"/>
  <c r="O1014" i="14"/>
  <c r="P1014" i="14"/>
  <c r="K1014" i="14"/>
  <c r="L1014" i="14"/>
  <c r="J1014" i="14"/>
  <c r="H1014" i="14"/>
  <c r="F1014" i="14"/>
  <c r="P1013" i="14"/>
  <c r="O1013" i="14"/>
  <c r="L1013" i="14"/>
  <c r="K1013" i="14"/>
  <c r="J1013" i="14"/>
  <c r="H1013" i="14"/>
  <c r="F1013" i="14"/>
  <c r="O1012" i="14"/>
  <c r="P1012" i="14"/>
  <c r="K1012" i="14"/>
  <c r="L1012" i="14"/>
  <c r="J1012" i="14"/>
  <c r="H1012" i="14"/>
  <c r="F1012" i="14"/>
  <c r="P1011" i="14"/>
  <c r="O1011" i="14"/>
  <c r="L1011" i="14"/>
  <c r="K1011" i="14"/>
  <c r="J1011" i="14"/>
  <c r="H1011" i="14"/>
  <c r="F1011" i="14"/>
  <c r="O1010" i="14"/>
  <c r="P1010" i="14"/>
  <c r="K1010" i="14"/>
  <c r="L1010" i="14"/>
  <c r="J1010" i="14"/>
  <c r="H1010" i="14"/>
  <c r="F1010" i="14"/>
  <c r="P1009" i="14"/>
  <c r="O1009" i="14"/>
  <c r="L1009" i="14"/>
  <c r="K1009" i="14"/>
  <c r="J1009" i="14"/>
  <c r="H1009" i="14"/>
  <c r="F1009" i="14"/>
  <c r="O1008" i="14"/>
  <c r="P1008" i="14"/>
  <c r="K1008" i="14"/>
  <c r="L1008" i="14"/>
  <c r="J1008" i="14"/>
  <c r="H1008" i="14"/>
  <c r="F1008" i="14"/>
  <c r="P1007" i="14"/>
  <c r="O1007" i="14"/>
  <c r="L1007" i="14"/>
  <c r="K1007" i="14"/>
  <c r="J1007" i="14"/>
  <c r="H1007" i="14"/>
  <c r="F1007" i="14"/>
  <c r="O1006" i="14"/>
  <c r="P1006" i="14"/>
  <c r="K1006" i="14"/>
  <c r="L1006" i="14"/>
  <c r="J1006" i="14"/>
  <c r="H1006" i="14"/>
  <c r="F1006" i="14"/>
  <c r="O1005" i="14"/>
  <c r="P1005" i="14" s="1"/>
  <c r="L1005" i="14"/>
  <c r="K1005" i="14"/>
  <c r="J1005" i="14"/>
  <c r="H1005" i="14"/>
  <c r="F1005" i="14"/>
  <c r="O1004" i="14"/>
  <c r="P1004" i="14"/>
  <c r="K1004" i="14"/>
  <c r="L1004" i="14"/>
  <c r="J1004" i="14"/>
  <c r="H1004" i="14"/>
  <c r="F1004" i="14"/>
  <c r="P1003" i="14"/>
  <c r="O1003" i="14"/>
  <c r="L1003" i="14"/>
  <c r="K1003" i="14"/>
  <c r="J1003" i="14"/>
  <c r="H1003" i="14"/>
  <c r="F1003" i="14"/>
  <c r="O1002" i="14"/>
  <c r="P1002" i="14"/>
  <c r="K1002" i="14"/>
  <c r="L1002" i="14"/>
  <c r="J1002" i="14"/>
  <c r="H1002" i="14"/>
  <c r="F1002" i="14"/>
  <c r="O1001" i="14"/>
  <c r="P1001" i="14" s="1"/>
  <c r="L1001" i="14"/>
  <c r="K1001" i="14"/>
  <c r="J1001" i="14"/>
  <c r="H1001" i="14"/>
  <c r="F1001" i="14"/>
  <c r="O1000" i="14"/>
  <c r="P1000" i="14"/>
  <c r="K1000" i="14"/>
  <c r="L1000" i="14"/>
  <c r="J1000" i="14"/>
  <c r="H1000" i="14"/>
  <c r="F1000" i="14"/>
  <c r="P999" i="14"/>
  <c r="O999" i="14"/>
  <c r="K999" i="14"/>
  <c r="L999" i="14" s="1"/>
  <c r="J999" i="14"/>
  <c r="H999" i="14"/>
  <c r="F999" i="14"/>
  <c r="O998" i="14"/>
  <c r="P998" i="14"/>
  <c r="K998" i="14"/>
  <c r="L998" i="14"/>
  <c r="J998" i="14"/>
  <c r="H998" i="14"/>
  <c r="F998" i="14"/>
  <c r="O997" i="14"/>
  <c r="P997" i="14" s="1"/>
  <c r="L997" i="14"/>
  <c r="K997" i="14"/>
  <c r="J997" i="14"/>
  <c r="H997" i="14"/>
  <c r="F997" i="14"/>
  <c r="O996" i="14"/>
  <c r="P996" i="14"/>
  <c r="K996" i="14"/>
  <c r="L996" i="14"/>
  <c r="J996" i="14"/>
  <c r="H996" i="14"/>
  <c r="F996" i="14"/>
  <c r="P995" i="14"/>
  <c r="O995" i="14"/>
  <c r="L995" i="14"/>
  <c r="K995" i="14"/>
  <c r="J995" i="14"/>
  <c r="H995" i="14"/>
  <c r="F995" i="14"/>
  <c r="O994" i="14"/>
  <c r="P994" i="14"/>
  <c r="K994" i="14"/>
  <c r="L994" i="14"/>
  <c r="J994" i="14"/>
  <c r="H994" i="14"/>
  <c r="F994" i="14"/>
  <c r="O993" i="14"/>
  <c r="P993" i="14" s="1"/>
  <c r="K993" i="14"/>
  <c r="L993" i="14" s="1"/>
  <c r="J993" i="14"/>
  <c r="H993" i="14"/>
  <c r="F993" i="14"/>
  <c r="O992" i="14"/>
  <c r="P992" i="14"/>
  <c r="K992" i="14"/>
  <c r="L992" i="14"/>
  <c r="J992" i="14"/>
  <c r="H992" i="14"/>
  <c r="F992" i="14"/>
  <c r="O991" i="14"/>
  <c r="P991" i="14" s="1"/>
  <c r="K991" i="14"/>
  <c r="L991" i="14" s="1"/>
  <c r="J991" i="14"/>
  <c r="H991" i="14"/>
  <c r="F991" i="14"/>
  <c r="O990" i="14"/>
  <c r="P990" i="14"/>
  <c r="K990" i="14"/>
  <c r="L990" i="14"/>
  <c r="J990" i="14"/>
  <c r="H990" i="14"/>
  <c r="F990" i="14"/>
  <c r="O989" i="14"/>
  <c r="P989" i="14" s="1"/>
  <c r="K989" i="14"/>
  <c r="L989" i="14" s="1"/>
  <c r="J989" i="14"/>
  <c r="H989" i="14"/>
  <c r="F989" i="14"/>
  <c r="O988" i="14"/>
  <c r="P988" i="14"/>
  <c r="K988" i="14"/>
  <c r="L988" i="14"/>
  <c r="J988" i="14"/>
  <c r="H988" i="14"/>
  <c r="F988" i="14"/>
  <c r="O987" i="14"/>
  <c r="P987" i="14" s="1"/>
  <c r="K987" i="14"/>
  <c r="L987" i="14" s="1"/>
  <c r="J987" i="14"/>
  <c r="H987" i="14"/>
  <c r="F987" i="14"/>
  <c r="O986" i="14"/>
  <c r="P986" i="14"/>
  <c r="K986" i="14"/>
  <c r="L986" i="14"/>
  <c r="J986" i="14"/>
  <c r="H986" i="14"/>
  <c r="F986" i="14"/>
  <c r="O985" i="14"/>
  <c r="P985" i="14" s="1"/>
  <c r="K985" i="14"/>
  <c r="L985" i="14" s="1"/>
  <c r="J985" i="14"/>
  <c r="H985" i="14"/>
  <c r="F985" i="14"/>
  <c r="O984" i="14"/>
  <c r="P984" i="14"/>
  <c r="K984" i="14"/>
  <c r="L984" i="14"/>
  <c r="J984" i="14"/>
  <c r="H984" i="14"/>
  <c r="F984" i="14"/>
  <c r="O983" i="14"/>
  <c r="P983" i="14" s="1"/>
  <c r="K983" i="14"/>
  <c r="L983" i="14" s="1"/>
  <c r="J983" i="14"/>
  <c r="H983" i="14"/>
  <c r="F983" i="14"/>
  <c r="O982" i="14"/>
  <c r="P982" i="14"/>
  <c r="K982" i="14"/>
  <c r="L982" i="14"/>
  <c r="J982" i="14"/>
  <c r="H982" i="14"/>
  <c r="F982" i="14"/>
  <c r="O981" i="14"/>
  <c r="P981" i="14" s="1"/>
  <c r="K981" i="14"/>
  <c r="L981" i="14" s="1"/>
  <c r="J981" i="14"/>
  <c r="H981" i="14"/>
  <c r="F981" i="14"/>
  <c r="O980" i="14"/>
  <c r="P980" i="14"/>
  <c r="K980" i="14"/>
  <c r="L980" i="14"/>
  <c r="J980" i="14"/>
  <c r="H980" i="14"/>
  <c r="F980" i="14"/>
  <c r="O979" i="14"/>
  <c r="P979" i="14" s="1"/>
  <c r="K979" i="14"/>
  <c r="L979" i="14" s="1"/>
  <c r="J979" i="14"/>
  <c r="H979" i="14"/>
  <c r="F979" i="14"/>
  <c r="O978" i="14"/>
  <c r="P978" i="14"/>
  <c r="K978" i="14"/>
  <c r="L978" i="14"/>
  <c r="J978" i="14"/>
  <c r="H978" i="14"/>
  <c r="F978" i="14"/>
  <c r="O977" i="14"/>
  <c r="P977" i="14" s="1"/>
  <c r="K977" i="14"/>
  <c r="L977" i="14" s="1"/>
  <c r="J977" i="14"/>
  <c r="H977" i="14"/>
  <c r="F977" i="14"/>
  <c r="O976" i="14"/>
  <c r="P976" i="14"/>
  <c r="K976" i="14"/>
  <c r="L976" i="14"/>
  <c r="J976" i="14"/>
  <c r="H976" i="14"/>
  <c r="F976" i="14"/>
  <c r="O975" i="14"/>
  <c r="P975" i="14" s="1"/>
  <c r="K975" i="14"/>
  <c r="L975" i="14" s="1"/>
  <c r="J975" i="14"/>
  <c r="H975" i="14"/>
  <c r="F975" i="14"/>
  <c r="O974" i="14"/>
  <c r="P974" i="14"/>
  <c r="K974" i="14"/>
  <c r="L974" i="14"/>
  <c r="J974" i="14"/>
  <c r="H974" i="14"/>
  <c r="F974" i="14"/>
  <c r="O973" i="14"/>
  <c r="P973" i="14" s="1"/>
  <c r="K973" i="14"/>
  <c r="L973" i="14" s="1"/>
  <c r="J973" i="14"/>
  <c r="H973" i="14"/>
  <c r="F973" i="14"/>
  <c r="O972" i="14"/>
  <c r="P972" i="14"/>
  <c r="K972" i="14"/>
  <c r="L972" i="14"/>
  <c r="J972" i="14"/>
  <c r="H972" i="14"/>
  <c r="F972" i="14"/>
  <c r="O971" i="14"/>
  <c r="P971" i="14" s="1"/>
  <c r="K971" i="14"/>
  <c r="L971" i="14" s="1"/>
  <c r="J971" i="14"/>
  <c r="H971" i="14"/>
  <c r="F971" i="14"/>
  <c r="O970" i="14"/>
  <c r="P970" i="14"/>
  <c r="K970" i="14"/>
  <c r="L970" i="14"/>
  <c r="J970" i="14"/>
  <c r="H970" i="14"/>
  <c r="F970" i="14"/>
  <c r="O969" i="14"/>
  <c r="P969" i="14" s="1"/>
  <c r="K969" i="14"/>
  <c r="L969" i="14" s="1"/>
  <c r="J969" i="14"/>
  <c r="H969" i="14"/>
  <c r="F969" i="14"/>
  <c r="O968" i="14"/>
  <c r="P968" i="14"/>
  <c r="K968" i="14"/>
  <c r="L968" i="14"/>
  <c r="J968" i="14"/>
  <c r="H968" i="14"/>
  <c r="F968" i="14"/>
  <c r="O967" i="14"/>
  <c r="P967" i="14" s="1"/>
  <c r="K967" i="14"/>
  <c r="L967" i="14" s="1"/>
  <c r="J967" i="14"/>
  <c r="H967" i="14"/>
  <c r="F967" i="14"/>
  <c r="O966" i="14"/>
  <c r="P966" i="14"/>
  <c r="K966" i="14"/>
  <c r="L966" i="14"/>
  <c r="J966" i="14"/>
  <c r="H966" i="14"/>
  <c r="F966" i="14"/>
  <c r="O965" i="14"/>
  <c r="P965" i="14" s="1"/>
  <c r="K965" i="14"/>
  <c r="L965" i="14" s="1"/>
  <c r="J965" i="14"/>
  <c r="H965" i="14"/>
  <c r="F965" i="14"/>
  <c r="O964" i="14"/>
  <c r="P964" i="14"/>
  <c r="K964" i="14"/>
  <c r="L964" i="14"/>
  <c r="J964" i="14"/>
  <c r="H964" i="14"/>
  <c r="F964" i="14"/>
  <c r="O963" i="14"/>
  <c r="P963" i="14" s="1"/>
  <c r="K963" i="14"/>
  <c r="L963" i="14" s="1"/>
  <c r="J963" i="14"/>
  <c r="H963" i="14"/>
  <c r="F963" i="14"/>
  <c r="O962" i="14"/>
  <c r="P962" i="14"/>
  <c r="K962" i="14"/>
  <c r="L962" i="14"/>
  <c r="J962" i="14"/>
  <c r="H962" i="14"/>
  <c r="F962" i="14"/>
  <c r="O961" i="14"/>
  <c r="P961" i="14" s="1"/>
  <c r="K961" i="14"/>
  <c r="L961" i="14" s="1"/>
  <c r="J961" i="14"/>
  <c r="H961" i="14"/>
  <c r="F961" i="14"/>
  <c r="O960" i="14"/>
  <c r="P960" i="14"/>
  <c r="K960" i="14"/>
  <c r="L960" i="14"/>
  <c r="J960" i="14"/>
  <c r="H960" i="14"/>
  <c r="F960" i="14"/>
  <c r="O959" i="14"/>
  <c r="P959" i="14" s="1"/>
  <c r="K959" i="14"/>
  <c r="L959" i="14" s="1"/>
  <c r="J959" i="14"/>
  <c r="H959" i="14"/>
  <c r="F959" i="14"/>
  <c r="O958" i="14"/>
  <c r="P958" i="14"/>
  <c r="K958" i="14"/>
  <c r="L958" i="14"/>
  <c r="J958" i="14"/>
  <c r="H958" i="14"/>
  <c r="F958" i="14"/>
  <c r="O957" i="14"/>
  <c r="P957" i="14" s="1"/>
  <c r="K957" i="14"/>
  <c r="L957" i="14" s="1"/>
  <c r="J957" i="14"/>
  <c r="H957" i="14"/>
  <c r="F957" i="14"/>
  <c r="O956" i="14"/>
  <c r="P956" i="14"/>
  <c r="K956" i="14"/>
  <c r="L956" i="14"/>
  <c r="J956" i="14"/>
  <c r="H956" i="14"/>
  <c r="F956" i="14"/>
  <c r="O955" i="14"/>
  <c r="P955" i="14" s="1"/>
  <c r="K955" i="14"/>
  <c r="L955" i="14" s="1"/>
  <c r="J955" i="14"/>
  <c r="H955" i="14"/>
  <c r="F955" i="14"/>
  <c r="O954" i="14"/>
  <c r="P954" i="14"/>
  <c r="K954" i="14"/>
  <c r="L954" i="14"/>
  <c r="J954" i="14"/>
  <c r="H954" i="14"/>
  <c r="F954" i="14"/>
  <c r="O953" i="14"/>
  <c r="P953" i="14" s="1"/>
  <c r="K953" i="14"/>
  <c r="L953" i="14" s="1"/>
  <c r="J953" i="14"/>
  <c r="H953" i="14"/>
  <c r="F953" i="14"/>
  <c r="O952" i="14"/>
  <c r="P952" i="14"/>
  <c r="K952" i="14"/>
  <c r="L952" i="14"/>
  <c r="J952" i="14"/>
  <c r="H952" i="14"/>
  <c r="F952" i="14"/>
  <c r="O951" i="14"/>
  <c r="P951" i="14" s="1"/>
  <c r="K951" i="14"/>
  <c r="L951" i="14" s="1"/>
  <c r="J951" i="14"/>
  <c r="H951" i="14"/>
  <c r="F951" i="14"/>
  <c r="O950" i="14"/>
  <c r="P950" i="14"/>
  <c r="K950" i="14"/>
  <c r="L950" i="14"/>
  <c r="J950" i="14"/>
  <c r="H950" i="14"/>
  <c r="F950" i="14"/>
  <c r="O949" i="14"/>
  <c r="P949" i="14" s="1"/>
  <c r="K949" i="14"/>
  <c r="L949" i="14" s="1"/>
  <c r="J949" i="14"/>
  <c r="H949" i="14"/>
  <c r="F949" i="14"/>
  <c r="O948" i="14"/>
  <c r="P948" i="14"/>
  <c r="K948" i="14"/>
  <c r="L948" i="14"/>
  <c r="J948" i="14"/>
  <c r="H948" i="14"/>
  <c r="F948" i="14"/>
  <c r="O947" i="14"/>
  <c r="P947" i="14" s="1"/>
  <c r="K947" i="14"/>
  <c r="L947" i="14" s="1"/>
  <c r="J947" i="14"/>
  <c r="H947" i="14"/>
  <c r="F947" i="14"/>
  <c r="O946" i="14"/>
  <c r="P946" i="14"/>
  <c r="K946" i="14"/>
  <c r="L946" i="14"/>
  <c r="J946" i="14"/>
  <c r="H946" i="14"/>
  <c r="F946" i="14"/>
  <c r="O945" i="14"/>
  <c r="P945" i="14" s="1"/>
  <c r="K945" i="14"/>
  <c r="L945" i="14" s="1"/>
  <c r="J945" i="14"/>
  <c r="H945" i="14"/>
  <c r="F945" i="14"/>
  <c r="O944" i="14"/>
  <c r="P944" i="14"/>
  <c r="K944" i="14"/>
  <c r="L944" i="14"/>
  <c r="J944" i="14"/>
  <c r="H944" i="14"/>
  <c r="F944" i="14"/>
  <c r="O943" i="14"/>
  <c r="P943" i="14" s="1"/>
  <c r="K943" i="14"/>
  <c r="L943" i="14" s="1"/>
  <c r="J943" i="14"/>
  <c r="H943" i="14"/>
  <c r="F943" i="14"/>
  <c r="O942" i="14"/>
  <c r="P942" i="14"/>
  <c r="K942" i="14"/>
  <c r="L942" i="14"/>
  <c r="J942" i="14"/>
  <c r="H942" i="14"/>
  <c r="F942" i="14"/>
  <c r="O941" i="14"/>
  <c r="P941" i="14" s="1"/>
  <c r="K941" i="14"/>
  <c r="L941" i="14" s="1"/>
  <c r="J941" i="14"/>
  <c r="H941" i="14"/>
  <c r="F941" i="14"/>
  <c r="O940" i="14"/>
  <c r="P940" i="14"/>
  <c r="K940" i="14"/>
  <c r="L940" i="14" s="1"/>
  <c r="J940" i="14"/>
  <c r="H940" i="14"/>
  <c r="F940" i="14"/>
  <c r="O939" i="14"/>
  <c r="P939" i="14" s="1"/>
  <c r="K939" i="14"/>
  <c r="L939" i="14" s="1"/>
  <c r="J939" i="14"/>
  <c r="H939" i="14"/>
  <c r="F939" i="14"/>
  <c r="O938" i="14"/>
  <c r="P938" i="14" s="1"/>
  <c r="K938" i="14"/>
  <c r="L938" i="14"/>
  <c r="J938" i="14"/>
  <c r="H938" i="14"/>
  <c r="F938" i="14"/>
  <c r="O937" i="14"/>
  <c r="P937" i="14" s="1"/>
  <c r="K937" i="14"/>
  <c r="L937" i="14" s="1"/>
  <c r="J937" i="14"/>
  <c r="H937" i="14"/>
  <c r="F937" i="14"/>
  <c r="O936" i="14"/>
  <c r="P936" i="14"/>
  <c r="K936" i="14"/>
  <c r="L936" i="14" s="1"/>
  <c r="J936" i="14"/>
  <c r="H936" i="14"/>
  <c r="F936" i="14"/>
  <c r="O935" i="14"/>
  <c r="P935" i="14" s="1"/>
  <c r="K935" i="14"/>
  <c r="L935" i="14" s="1"/>
  <c r="J935" i="14"/>
  <c r="H935" i="14"/>
  <c r="F935" i="14"/>
  <c r="O934" i="14"/>
  <c r="P934" i="14" s="1"/>
  <c r="K934" i="14"/>
  <c r="L934" i="14"/>
  <c r="J934" i="14"/>
  <c r="H934" i="14"/>
  <c r="F934" i="14"/>
  <c r="O933" i="14"/>
  <c r="P933" i="14" s="1"/>
  <c r="K933" i="14"/>
  <c r="L933" i="14" s="1"/>
  <c r="J933" i="14"/>
  <c r="H933" i="14"/>
  <c r="F933" i="14"/>
  <c r="O932" i="14"/>
  <c r="P932" i="14"/>
  <c r="K932" i="14"/>
  <c r="L932" i="14" s="1"/>
  <c r="J932" i="14"/>
  <c r="H932" i="14"/>
  <c r="F932" i="14"/>
  <c r="O931" i="14"/>
  <c r="P931" i="14" s="1"/>
  <c r="K931" i="14"/>
  <c r="L931" i="14" s="1"/>
  <c r="J931" i="14"/>
  <c r="H931" i="14"/>
  <c r="F931" i="14"/>
  <c r="O930" i="14"/>
  <c r="P930" i="14" s="1"/>
  <c r="K930" i="14"/>
  <c r="L930" i="14"/>
  <c r="J930" i="14"/>
  <c r="H930" i="14"/>
  <c r="F930" i="14"/>
  <c r="O929" i="14"/>
  <c r="P929" i="14" s="1"/>
  <c r="K929" i="14"/>
  <c r="L929" i="14" s="1"/>
  <c r="J929" i="14"/>
  <c r="H929" i="14"/>
  <c r="F929" i="14"/>
  <c r="O928" i="14"/>
  <c r="P928" i="14"/>
  <c r="K928" i="14"/>
  <c r="L928" i="14" s="1"/>
  <c r="J928" i="14"/>
  <c r="H928" i="14"/>
  <c r="F928" i="14"/>
  <c r="O927" i="14"/>
  <c r="P927" i="14" s="1"/>
  <c r="K927" i="14"/>
  <c r="L927" i="14" s="1"/>
  <c r="J927" i="14"/>
  <c r="H927" i="14"/>
  <c r="F927" i="14"/>
  <c r="O926" i="14"/>
  <c r="P926" i="14" s="1"/>
  <c r="K926" i="14"/>
  <c r="L926" i="14"/>
  <c r="J926" i="14"/>
  <c r="H926" i="14"/>
  <c r="F926" i="14"/>
  <c r="O925" i="14"/>
  <c r="P925" i="14" s="1"/>
  <c r="K925" i="14"/>
  <c r="L925" i="14" s="1"/>
  <c r="J925" i="14"/>
  <c r="H925" i="14"/>
  <c r="F925" i="14"/>
  <c r="O924" i="14"/>
  <c r="P924" i="14"/>
  <c r="K924" i="14"/>
  <c r="L924" i="14" s="1"/>
  <c r="J924" i="14"/>
  <c r="H924" i="14"/>
  <c r="F924" i="14"/>
  <c r="O923" i="14"/>
  <c r="P923" i="14" s="1"/>
  <c r="K923" i="14"/>
  <c r="L923" i="14" s="1"/>
  <c r="J923" i="14"/>
  <c r="H923" i="14"/>
  <c r="F923" i="14"/>
  <c r="O922" i="14"/>
  <c r="P922" i="14" s="1"/>
  <c r="K922" i="14"/>
  <c r="L922" i="14"/>
  <c r="J922" i="14"/>
  <c r="H922" i="14"/>
  <c r="F922" i="14"/>
  <c r="O921" i="14"/>
  <c r="P921" i="14" s="1"/>
  <c r="K921" i="14"/>
  <c r="L921" i="14" s="1"/>
  <c r="J921" i="14"/>
  <c r="H921" i="14"/>
  <c r="F921" i="14"/>
  <c r="O920" i="14"/>
  <c r="P920" i="14"/>
  <c r="K920" i="14"/>
  <c r="L920" i="14" s="1"/>
  <c r="J920" i="14"/>
  <c r="H920" i="14"/>
  <c r="F920" i="14"/>
  <c r="O919" i="14"/>
  <c r="P919" i="14" s="1"/>
  <c r="K919" i="14"/>
  <c r="L919" i="14" s="1"/>
  <c r="J919" i="14"/>
  <c r="H919" i="14"/>
  <c r="F919" i="14"/>
  <c r="O918" i="14"/>
  <c r="P918" i="14" s="1"/>
  <c r="K918" i="14"/>
  <c r="L918" i="14" s="1"/>
  <c r="J918" i="14"/>
  <c r="H918" i="14"/>
  <c r="F918" i="14"/>
  <c r="S917" i="14" s="1"/>
  <c r="O917" i="14"/>
  <c r="P917" i="14"/>
  <c r="K917" i="14"/>
  <c r="L917" i="14" s="1"/>
  <c r="J917" i="14"/>
  <c r="H917" i="14"/>
  <c r="F917" i="14"/>
  <c r="O916" i="14"/>
  <c r="P916" i="14"/>
  <c r="K916" i="14"/>
  <c r="L916" i="14" s="1"/>
  <c r="J916" i="14"/>
  <c r="H916" i="14"/>
  <c r="F916" i="14"/>
  <c r="S915" i="14"/>
  <c r="O915" i="14"/>
  <c r="P915" i="14"/>
  <c r="K915" i="14"/>
  <c r="L915" i="14"/>
  <c r="J915" i="14"/>
  <c r="H915" i="14"/>
  <c r="F915" i="14"/>
  <c r="O914" i="14"/>
  <c r="P914" i="14" s="1"/>
  <c r="K914" i="14"/>
  <c r="L914" i="14" s="1"/>
  <c r="J914" i="14"/>
  <c r="H914" i="14"/>
  <c r="F914" i="14"/>
  <c r="O913" i="14"/>
  <c r="P913" i="14"/>
  <c r="K913" i="14"/>
  <c r="L913" i="14" s="1"/>
  <c r="J913" i="14"/>
  <c r="H913" i="14"/>
  <c r="F913" i="14"/>
  <c r="O912" i="14"/>
  <c r="P912" i="14" s="1"/>
  <c r="L912" i="14"/>
  <c r="K912" i="14"/>
  <c r="J912" i="14"/>
  <c r="H912" i="14"/>
  <c r="F912" i="14"/>
  <c r="O911" i="14"/>
  <c r="P911" i="14"/>
  <c r="K911" i="14"/>
  <c r="L911" i="14"/>
  <c r="J911" i="14"/>
  <c r="H911" i="14"/>
  <c r="F911" i="14"/>
  <c r="S911" i="14"/>
  <c r="O910" i="14"/>
  <c r="P910" i="14"/>
  <c r="K910" i="14"/>
  <c r="L910" i="14"/>
  <c r="J910" i="14"/>
  <c r="H910" i="14"/>
  <c r="F910" i="14"/>
  <c r="O909" i="14"/>
  <c r="P909" i="14" s="1"/>
  <c r="L909" i="14"/>
  <c r="K909" i="14"/>
  <c r="J909" i="14"/>
  <c r="H909" i="14"/>
  <c r="F909" i="14"/>
  <c r="O908" i="14"/>
  <c r="P908" i="14" s="1"/>
  <c r="L908" i="14"/>
  <c r="K908" i="14"/>
  <c r="J908" i="14"/>
  <c r="H908" i="14"/>
  <c r="F908" i="14"/>
  <c r="O907" i="14"/>
  <c r="P907" i="14" s="1"/>
  <c r="K907" i="14"/>
  <c r="L907" i="14" s="1"/>
  <c r="J907" i="14"/>
  <c r="H907" i="14"/>
  <c r="F907" i="14"/>
  <c r="S907" i="14" s="1"/>
  <c r="O906" i="14"/>
  <c r="P906" i="14"/>
  <c r="K906" i="14"/>
  <c r="L906" i="14"/>
  <c r="J906" i="14"/>
  <c r="H906" i="14"/>
  <c r="F906" i="14"/>
  <c r="O905" i="14"/>
  <c r="P905" i="14" s="1"/>
  <c r="L905" i="14"/>
  <c r="K905" i="14"/>
  <c r="J905" i="14"/>
  <c r="H905" i="14"/>
  <c r="F905" i="14"/>
  <c r="O904" i="14"/>
  <c r="P904" i="14"/>
  <c r="K904" i="14"/>
  <c r="L904" i="14" s="1"/>
  <c r="J904" i="14"/>
  <c r="H904" i="14"/>
  <c r="F904" i="14"/>
  <c r="O903" i="14"/>
  <c r="P903" i="14" s="1"/>
  <c r="K903" i="14"/>
  <c r="L903" i="14" s="1"/>
  <c r="J903" i="14"/>
  <c r="H903" i="14"/>
  <c r="F903" i="14"/>
  <c r="O902" i="14"/>
  <c r="P902" i="14"/>
  <c r="K902" i="14"/>
  <c r="L902" i="14" s="1"/>
  <c r="J902" i="14"/>
  <c r="H902" i="14"/>
  <c r="F902" i="14"/>
  <c r="O901" i="14"/>
  <c r="P901" i="14" s="1"/>
  <c r="K901" i="14"/>
  <c r="L901" i="14" s="1"/>
  <c r="J901" i="14"/>
  <c r="H901" i="14"/>
  <c r="F901" i="14"/>
  <c r="O900" i="14"/>
  <c r="P900" i="14" s="1"/>
  <c r="K900" i="14"/>
  <c r="L900" i="14" s="1"/>
  <c r="J900" i="14"/>
  <c r="H900" i="14"/>
  <c r="F900" i="14"/>
  <c r="O899" i="14"/>
  <c r="P899" i="14" s="1"/>
  <c r="K899" i="14"/>
  <c r="L899" i="14" s="1"/>
  <c r="J899" i="14"/>
  <c r="H899" i="14"/>
  <c r="F899" i="14"/>
  <c r="O898" i="14"/>
  <c r="P898" i="14" s="1"/>
  <c r="K898" i="14"/>
  <c r="L898" i="14" s="1"/>
  <c r="J898" i="14"/>
  <c r="H898" i="14"/>
  <c r="F898" i="14"/>
  <c r="O897" i="14"/>
  <c r="P897" i="14" s="1"/>
  <c r="K897" i="14"/>
  <c r="L897" i="14" s="1"/>
  <c r="J897" i="14"/>
  <c r="H897" i="14"/>
  <c r="F897" i="14"/>
  <c r="S897" i="14"/>
  <c r="O896" i="14"/>
  <c r="P896" i="14"/>
  <c r="K896" i="14"/>
  <c r="L896" i="14" s="1"/>
  <c r="J896" i="14"/>
  <c r="H896" i="14"/>
  <c r="F896" i="14"/>
  <c r="O895" i="14"/>
  <c r="P895" i="14" s="1"/>
  <c r="K895" i="14"/>
  <c r="L895" i="14" s="1"/>
  <c r="J895" i="14"/>
  <c r="H895" i="14"/>
  <c r="F895" i="14"/>
  <c r="O894" i="14"/>
  <c r="P894" i="14" s="1"/>
  <c r="L894" i="14"/>
  <c r="K894" i="14"/>
  <c r="J894" i="14"/>
  <c r="H894" i="14"/>
  <c r="F894" i="14"/>
  <c r="O893" i="14"/>
  <c r="P893" i="14"/>
  <c r="K893" i="14"/>
  <c r="L893" i="14"/>
  <c r="J893" i="14"/>
  <c r="H893" i="14"/>
  <c r="S893" i="14" s="1"/>
  <c r="F893" i="14"/>
  <c r="O892" i="14"/>
  <c r="P892" i="14" s="1"/>
  <c r="K892" i="14"/>
  <c r="L892" i="14" s="1"/>
  <c r="J892" i="14"/>
  <c r="H892" i="14"/>
  <c r="F892" i="14"/>
  <c r="O891" i="14"/>
  <c r="P891" i="14" s="1"/>
  <c r="K891" i="14"/>
  <c r="L891" i="14" s="1"/>
  <c r="J891" i="14"/>
  <c r="H891" i="14"/>
  <c r="F891" i="14"/>
  <c r="O890" i="14"/>
  <c r="P890" i="14" s="1"/>
  <c r="K890" i="14"/>
  <c r="L890" i="14" s="1"/>
  <c r="J890" i="14"/>
  <c r="H890" i="14"/>
  <c r="F890" i="14"/>
  <c r="O889" i="14"/>
  <c r="P889" i="14" s="1"/>
  <c r="K889" i="14"/>
  <c r="L889" i="14" s="1"/>
  <c r="J889" i="14"/>
  <c r="H889" i="14"/>
  <c r="F889" i="14"/>
  <c r="O888" i="14"/>
  <c r="P888" i="14" s="1"/>
  <c r="L888" i="14"/>
  <c r="K888" i="14"/>
  <c r="J888" i="14"/>
  <c r="H888" i="14"/>
  <c r="F888" i="14"/>
  <c r="O887" i="14"/>
  <c r="P887" i="14"/>
  <c r="K887" i="14"/>
  <c r="L887" i="14"/>
  <c r="J887" i="14"/>
  <c r="H887" i="14"/>
  <c r="F887" i="14"/>
  <c r="O886" i="14"/>
  <c r="P886" i="14" s="1"/>
  <c r="L886" i="14"/>
  <c r="K886" i="14"/>
  <c r="J886" i="14"/>
  <c r="H886" i="14"/>
  <c r="F886" i="14"/>
  <c r="O885" i="14"/>
  <c r="P885" i="14"/>
  <c r="K885" i="14"/>
  <c r="L885" i="14"/>
  <c r="J885" i="14"/>
  <c r="H885" i="14"/>
  <c r="F885" i="14"/>
  <c r="S885" i="14"/>
  <c r="O884" i="14"/>
  <c r="P884" i="14"/>
  <c r="K884" i="14"/>
  <c r="L884" i="14"/>
  <c r="J884" i="14"/>
  <c r="H884" i="14"/>
  <c r="F884" i="14"/>
  <c r="P883" i="14"/>
  <c r="O883" i="14"/>
  <c r="L883" i="14"/>
  <c r="K883" i="14"/>
  <c r="J883" i="14"/>
  <c r="H883" i="14"/>
  <c r="F883" i="14"/>
  <c r="O882" i="14"/>
  <c r="P882" i="14"/>
  <c r="K882" i="14"/>
  <c r="L882" i="14"/>
  <c r="J882" i="14"/>
  <c r="H882" i="14"/>
  <c r="F882" i="14"/>
  <c r="P881" i="14"/>
  <c r="O881" i="14"/>
  <c r="L881" i="14"/>
  <c r="K881" i="14"/>
  <c r="J881" i="14"/>
  <c r="H881" i="14"/>
  <c r="F881" i="14"/>
  <c r="S881" i="14" s="1"/>
  <c r="O880" i="14"/>
  <c r="P880" i="14" s="1"/>
  <c r="L880" i="14"/>
  <c r="K880" i="14"/>
  <c r="J880" i="14"/>
  <c r="H880" i="14"/>
  <c r="F880" i="14"/>
  <c r="O879" i="14"/>
  <c r="P879" i="14"/>
  <c r="K879" i="14"/>
  <c r="L879" i="14"/>
  <c r="J879" i="14"/>
  <c r="H879" i="14"/>
  <c r="F879" i="14"/>
  <c r="O878" i="14"/>
  <c r="P878" i="14"/>
  <c r="K878" i="14"/>
  <c r="L878" i="14" s="1"/>
  <c r="J878" i="14"/>
  <c r="H878" i="14"/>
  <c r="F878" i="14"/>
  <c r="O877" i="14"/>
  <c r="P877" i="14" s="1"/>
  <c r="K877" i="14"/>
  <c r="L877" i="14" s="1"/>
  <c r="J877" i="14"/>
  <c r="H877" i="14"/>
  <c r="F877" i="14"/>
  <c r="S877" i="14" s="1"/>
  <c r="O876" i="14"/>
  <c r="P876" i="14"/>
  <c r="K876" i="14"/>
  <c r="L876" i="14"/>
  <c r="J876" i="14"/>
  <c r="H876" i="14"/>
  <c r="F876" i="14"/>
  <c r="P875" i="14"/>
  <c r="O875" i="14"/>
  <c r="L875" i="14"/>
  <c r="K875" i="14"/>
  <c r="J875" i="14"/>
  <c r="H875" i="14"/>
  <c r="F875" i="14"/>
  <c r="O874" i="14"/>
  <c r="P874" i="14"/>
  <c r="K874" i="14"/>
  <c r="L874" i="14"/>
  <c r="J874" i="14"/>
  <c r="H874" i="14"/>
  <c r="F874" i="14"/>
  <c r="P873" i="14"/>
  <c r="O873" i="14"/>
  <c r="L873" i="14"/>
  <c r="K873" i="14"/>
  <c r="J873" i="14"/>
  <c r="H873" i="14"/>
  <c r="F873" i="14"/>
  <c r="O872" i="14"/>
  <c r="P872" i="14"/>
  <c r="K872" i="14"/>
  <c r="L872" i="14" s="1"/>
  <c r="J872" i="14"/>
  <c r="H872" i="14"/>
  <c r="F872" i="14"/>
  <c r="O871" i="14"/>
  <c r="P871" i="14" s="1"/>
  <c r="K871" i="14"/>
  <c r="L871" i="14" s="1"/>
  <c r="J871" i="14"/>
  <c r="H871" i="14"/>
  <c r="F871" i="14"/>
  <c r="O870" i="14"/>
  <c r="P870" i="14"/>
  <c r="K870" i="14"/>
  <c r="L870" i="14" s="1"/>
  <c r="J870" i="14"/>
  <c r="H870" i="14"/>
  <c r="F870" i="14"/>
  <c r="O869" i="14"/>
  <c r="P869" i="14" s="1"/>
  <c r="K869" i="14"/>
  <c r="L869" i="14" s="1"/>
  <c r="J869" i="14"/>
  <c r="H869" i="14"/>
  <c r="F869" i="14"/>
  <c r="O868" i="14"/>
  <c r="P868" i="14" s="1"/>
  <c r="K868" i="14"/>
  <c r="L868" i="14" s="1"/>
  <c r="J868" i="14"/>
  <c r="H868" i="14"/>
  <c r="F868" i="14"/>
  <c r="O867" i="14"/>
  <c r="P867" i="14" s="1"/>
  <c r="K867" i="14"/>
  <c r="L867" i="14" s="1"/>
  <c r="J867" i="14"/>
  <c r="H867" i="14"/>
  <c r="F867" i="14"/>
  <c r="O866" i="14"/>
  <c r="P866" i="14" s="1"/>
  <c r="K866" i="14"/>
  <c r="L866" i="14" s="1"/>
  <c r="J866" i="14"/>
  <c r="H866" i="14"/>
  <c r="F866" i="14"/>
  <c r="O865" i="14"/>
  <c r="P865" i="14" s="1"/>
  <c r="K865" i="14"/>
  <c r="L865" i="14" s="1"/>
  <c r="J865" i="14"/>
  <c r="H865" i="14"/>
  <c r="S865" i="14" s="1"/>
  <c r="F865" i="14"/>
  <c r="O864" i="14"/>
  <c r="P864" i="14"/>
  <c r="K864" i="14"/>
  <c r="L864" i="14" s="1"/>
  <c r="J864" i="14"/>
  <c r="H864" i="14"/>
  <c r="F864" i="14"/>
  <c r="O863" i="14"/>
  <c r="P863" i="14" s="1"/>
  <c r="K863" i="14"/>
  <c r="L863" i="14" s="1"/>
  <c r="J863" i="14"/>
  <c r="S861" i="14" s="1"/>
  <c r="H863" i="14"/>
  <c r="F863" i="14"/>
  <c r="O862" i="14"/>
  <c r="P862" i="14" s="1"/>
  <c r="L862" i="14"/>
  <c r="K862" i="14"/>
  <c r="J862" i="14"/>
  <c r="H862" i="14"/>
  <c r="F862" i="14"/>
  <c r="O861" i="14"/>
  <c r="P861" i="14"/>
  <c r="K861" i="14"/>
  <c r="L861" i="14"/>
  <c r="J861" i="14"/>
  <c r="H861" i="14"/>
  <c r="F861" i="14"/>
  <c r="O860" i="14"/>
  <c r="P860" i="14" s="1"/>
  <c r="K860" i="14"/>
  <c r="L860" i="14" s="1"/>
  <c r="J860" i="14"/>
  <c r="H860" i="14"/>
  <c r="F860" i="14"/>
  <c r="O859" i="14"/>
  <c r="P859" i="14" s="1"/>
  <c r="K859" i="14"/>
  <c r="L859" i="14" s="1"/>
  <c r="J859" i="14"/>
  <c r="H859" i="14"/>
  <c r="F859" i="14"/>
  <c r="O858" i="14"/>
  <c r="P858" i="14" s="1"/>
  <c r="K858" i="14"/>
  <c r="L858" i="14" s="1"/>
  <c r="J858" i="14"/>
  <c r="H858" i="14"/>
  <c r="F858" i="14"/>
  <c r="O857" i="14"/>
  <c r="P857" i="14" s="1"/>
  <c r="K857" i="14"/>
  <c r="L857" i="14" s="1"/>
  <c r="J857" i="14"/>
  <c r="H857" i="14"/>
  <c r="F857" i="14"/>
  <c r="O856" i="14"/>
  <c r="P856" i="14" s="1"/>
  <c r="K856" i="14"/>
  <c r="L856" i="14" s="1"/>
  <c r="J856" i="14"/>
  <c r="H856" i="14"/>
  <c r="F856" i="14"/>
  <c r="O855" i="14"/>
  <c r="P855" i="14" s="1"/>
  <c r="K855" i="14"/>
  <c r="L855" i="14" s="1"/>
  <c r="J855" i="14"/>
  <c r="H855" i="14"/>
  <c r="F855" i="14"/>
  <c r="O854" i="14"/>
  <c r="P854" i="14" s="1"/>
  <c r="K854" i="14"/>
  <c r="L854" i="14" s="1"/>
  <c r="J854" i="14"/>
  <c r="H854" i="14"/>
  <c r="F854" i="14"/>
  <c r="O853" i="14"/>
  <c r="P853" i="14" s="1"/>
  <c r="K853" i="14"/>
  <c r="L853" i="14" s="1"/>
  <c r="J853" i="14"/>
  <c r="H853" i="14"/>
  <c r="S853" i="14" s="1"/>
  <c r="F853" i="14"/>
  <c r="O852" i="14"/>
  <c r="P852" i="14" s="1"/>
  <c r="K852" i="14"/>
  <c r="L852" i="14" s="1"/>
  <c r="J852" i="14"/>
  <c r="H852" i="14"/>
  <c r="F852" i="14"/>
  <c r="O851" i="14"/>
  <c r="P851" i="14" s="1"/>
  <c r="K851" i="14"/>
  <c r="L851" i="14" s="1"/>
  <c r="J851" i="14"/>
  <c r="H851" i="14"/>
  <c r="F851" i="14"/>
  <c r="O850" i="14"/>
  <c r="P850" i="14"/>
  <c r="L850" i="14"/>
  <c r="K850" i="14"/>
  <c r="J850" i="14"/>
  <c r="H850" i="14"/>
  <c r="F850" i="14"/>
  <c r="O849" i="14"/>
  <c r="P849" i="14" s="1"/>
  <c r="K849" i="14"/>
  <c r="L849" i="14" s="1"/>
  <c r="J849" i="14"/>
  <c r="H849" i="14"/>
  <c r="F849" i="14"/>
  <c r="S849" i="14" s="1"/>
  <c r="O848" i="14"/>
  <c r="P848" i="14" s="1"/>
  <c r="K848" i="14"/>
  <c r="L848" i="14"/>
  <c r="J848" i="14"/>
  <c r="H848" i="14"/>
  <c r="F848" i="14"/>
  <c r="P847" i="14"/>
  <c r="O847" i="14"/>
  <c r="K847" i="14"/>
  <c r="L847" i="14" s="1"/>
  <c r="J847" i="14"/>
  <c r="H847" i="14"/>
  <c r="F847" i="14"/>
  <c r="O846" i="14"/>
  <c r="P846" i="14" s="1"/>
  <c r="K846" i="14"/>
  <c r="L846" i="14" s="1"/>
  <c r="J846" i="14"/>
  <c r="H846" i="14"/>
  <c r="F846" i="14"/>
  <c r="O845" i="14"/>
  <c r="P845" i="14" s="1"/>
  <c r="K845" i="14"/>
  <c r="L845" i="14" s="1"/>
  <c r="J845" i="14"/>
  <c r="H845" i="14"/>
  <c r="S845" i="14" s="1"/>
  <c r="F845" i="14"/>
  <c r="O844" i="14"/>
  <c r="P844" i="14"/>
  <c r="K844" i="14"/>
  <c r="L844" i="14" s="1"/>
  <c r="J844" i="14"/>
  <c r="H844" i="14"/>
  <c r="F844" i="14"/>
  <c r="O843" i="14"/>
  <c r="P843" i="14" s="1"/>
  <c r="K843" i="14"/>
  <c r="L843" i="14"/>
  <c r="J843" i="14"/>
  <c r="H843" i="14"/>
  <c r="F843" i="14"/>
  <c r="O842" i="14"/>
  <c r="P842" i="14" s="1"/>
  <c r="L842" i="14"/>
  <c r="K842" i="14"/>
  <c r="J842" i="14"/>
  <c r="H842" i="14"/>
  <c r="F842" i="14"/>
  <c r="O841" i="14"/>
  <c r="P841" i="14"/>
  <c r="K841" i="14"/>
  <c r="L841" i="14"/>
  <c r="J841" i="14"/>
  <c r="H841" i="14"/>
  <c r="S841" i="14" s="1"/>
  <c r="F841" i="14"/>
  <c r="O840" i="14"/>
  <c r="P840" i="14"/>
  <c r="K840" i="14"/>
  <c r="L840" i="14"/>
  <c r="J840" i="14"/>
  <c r="H840" i="14"/>
  <c r="F840" i="14"/>
  <c r="P839" i="14"/>
  <c r="O839" i="14"/>
  <c r="L839" i="14"/>
  <c r="K839" i="14"/>
  <c r="J839" i="14"/>
  <c r="H839" i="14"/>
  <c r="F839" i="14"/>
  <c r="O838" i="14"/>
  <c r="P838" i="14"/>
  <c r="K838" i="14"/>
  <c r="L838" i="14"/>
  <c r="J838" i="14"/>
  <c r="H838" i="14"/>
  <c r="F838" i="14"/>
  <c r="P837" i="14"/>
  <c r="O837" i="14"/>
  <c r="L837" i="14"/>
  <c r="K837" i="14"/>
  <c r="J837" i="14"/>
  <c r="H837" i="14"/>
  <c r="F837" i="14"/>
  <c r="S837" i="14" s="1"/>
  <c r="O836" i="14"/>
  <c r="P836" i="14" s="1"/>
  <c r="L836" i="14"/>
  <c r="K836" i="14"/>
  <c r="J836" i="14"/>
  <c r="H836" i="14"/>
  <c r="F836" i="14"/>
  <c r="O835" i="14"/>
  <c r="P835" i="14"/>
  <c r="K835" i="14"/>
  <c r="L835" i="14"/>
  <c r="J835" i="14"/>
  <c r="H835" i="14"/>
  <c r="F835" i="14"/>
  <c r="O834" i="14"/>
  <c r="P834" i="14" s="1"/>
  <c r="L834" i="14"/>
  <c r="K834" i="14"/>
  <c r="J834" i="14"/>
  <c r="H834" i="14"/>
  <c r="F834" i="14"/>
  <c r="O833" i="14"/>
  <c r="P833" i="14"/>
  <c r="K833" i="14"/>
  <c r="L833" i="14"/>
  <c r="J833" i="14"/>
  <c r="H833" i="14"/>
  <c r="F833" i="14"/>
  <c r="S833" i="14"/>
  <c r="O832" i="14"/>
  <c r="P832" i="14"/>
  <c r="K832" i="14"/>
  <c r="L832" i="14"/>
  <c r="J832" i="14"/>
  <c r="H832" i="14"/>
  <c r="F832" i="14"/>
  <c r="P831" i="14"/>
  <c r="O831" i="14"/>
  <c r="L831" i="14"/>
  <c r="K831" i="14"/>
  <c r="J831" i="14"/>
  <c r="H831" i="14"/>
  <c r="F831" i="14"/>
  <c r="O830" i="14"/>
  <c r="P830" i="14"/>
  <c r="K830" i="14"/>
  <c r="L830" i="14"/>
  <c r="J830" i="14"/>
  <c r="H830" i="14"/>
  <c r="F830" i="14"/>
  <c r="P829" i="14"/>
  <c r="O829" i="14"/>
  <c r="L829" i="14"/>
  <c r="K829" i="14"/>
  <c r="J829" i="14"/>
  <c r="H829" i="14"/>
  <c r="F829" i="14"/>
  <c r="S829" i="14" s="1"/>
  <c r="O828" i="14"/>
  <c r="P828" i="14" s="1"/>
  <c r="L828" i="14"/>
  <c r="K828" i="14"/>
  <c r="J828" i="14"/>
  <c r="H828" i="14"/>
  <c r="F828" i="14"/>
  <c r="O827" i="14"/>
  <c r="P827" i="14"/>
  <c r="K827" i="14"/>
  <c r="L827" i="14"/>
  <c r="J827" i="14"/>
  <c r="H827" i="14"/>
  <c r="F827" i="14"/>
  <c r="O826" i="14"/>
  <c r="P826" i="14" s="1"/>
  <c r="L826" i="14"/>
  <c r="K826" i="14"/>
  <c r="J826" i="14"/>
  <c r="H826" i="14"/>
  <c r="F826" i="14"/>
  <c r="O825" i="14"/>
  <c r="P825" i="14"/>
  <c r="K825" i="14"/>
  <c r="L825" i="14"/>
  <c r="J825" i="14"/>
  <c r="H825" i="14"/>
  <c r="S825" i="14" s="1"/>
  <c r="F825" i="14"/>
  <c r="O824" i="14"/>
  <c r="P824" i="14"/>
  <c r="K824" i="14"/>
  <c r="L824" i="14"/>
  <c r="J824" i="14"/>
  <c r="H824" i="14"/>
  <c r="F824" i="14"/>
  <c r="P823" i="14"/>
  <c r="O823" i="14"/>
  <c r="L823" i="14"/>
  <c r="K823" i="14"/>
  <c r="J823" i="14"/>
  <c r="H823" i="14"/>
  <c r="F823" i="14"/>
  <c r="O822" i="14"/>
  <c r="P822" i="14"/>
  <c r="K822" i="14"/>
  <c r="L822" i="14"/>
  <c r="J822" i="14"/>
  <c r="H822" i="14"/>
  <c r="F822" i="14"/>
  <c r="P821" i="14"/>
  <c r="O821" i="14"/>
  <c r="L821" i="14"/>
  <c r="K821" i="14"/>
  <c r="J821" i="14"/>
  <c r="H821" i="14"/>
  <c r="F821" i="14"/>
  <c r="S821" i="14" s="1"/>
  <c r="O820" i="14"/>
  <c r="P820" i="14" s="1"/>
  <c r="L820" i="14"/>
  <c r="K820" i="14"/>
  <c r="J820" i="14"/>
  <c r="H820" i="14"/>
  <c r="F820" i="14"/>
  <c r="O819" i="14"/>
  <c r="P819" i="14"/>
  <c r="K819" i="14"/>
  <c r="L819" i="14"/>
  <c r="J819" i="14"/>
  <c r="H819" i="14"/>
  <c r="F819" i="14"/>
  <c r="O818" i="14"/>
  <c r="P818" i="14" s="1"/>
  <c r="L818" i="14"/>
  <c r="K818" i="14"/>
  <c r="J818" i="14"/>
  <c r="H818" i="14"/>
  <c r="F818" i="14"/>
  <c r="O817" i="14"/>
  <c r="P817" i="14"/>
  <c r="K817" i="14"/>
  <c r="L817" i="14"/>
  <c r="J817" i="14"/>
  <c r="H817" i="14"/>
  <c r="F817" i="14"/>
  <c r="S817" i="14"/>
  <c r="O816" i="14"/>
  <c r="P816" i="14"/>
  <c r="K816" i="14"/>
  <c r="L816" i="14"/>
  <c r="J816" i="14"/>
  <c r="H816" i="14"/>
  <c r="F816" i="14"/>
  <c r="P815" i="14"/>
  <c r="O815" i="14"/>
  <c r="L815" i="14"/>
  <c r="K815" i="14"/>
  <c r="J815" i="14"/>
  <c r="H815" i="14"/>
  <c r="F815" i="14"/>
  <c r="O814" i="14"/>
  <c r="P814" i="14"/>
  <c r="K814" i="14"/>
  <c r="L814" i="14"/>
  <c r="J814" i="14"/>
  <c r="H814" i="14"/>
  <c r="F814" i="14"/>
  <c r="P813" i="14"/>
  <c r="O813" i="14"/>
  <c r="L813" i="14"/>
  <c r="K813" i="14"/>
  <c r="J813" i="14"/>
  <c r="H813" i="14"/>
  <c r="F813" i="14"/>
  <c r="S813" i="14" s="1"/>
  <c r="O812" i="14"/>
  <c r="P812" i="14" s="1"/>
  <c r="L812" i="14"/>
  <c r="K812" i="14"/>
  <c r="J812" i="14"/>
  <c r="H812" i="14"/>
  <c r="F812" i="14"/>
  <c r="O811" i="14"/>
  <c r="P811" i="14"/>
  <c r="K811" i="14"/>
  <c r="L811" i="14"/>
  <c r="J811" i="14"/>
  <c r="H811" i="14"/>
  <c r="F811" i="14"/>
  <c r="O810" i="14"/>
  <c r="P810" i="14" s="1"/>
  <c r="L810" i="14"/>
  <c r="K810" i="14"/>
  <c r="J810" i="14"/>
  <c r="H810" i="14"/>
  <c r="F810" i="14"/>
  <c r="O809" i="14"/>
  <c r="P809" i="14"/>
  <c r="K809" i="14"/>
  <c r="L809" i="14"/>
  <c r="J809" i="14"/>
  <c r="H809" i="14"/>
  <c r="S809" i="14" s="1"/>
  <c r="F809" i="14"/>
  <c r="O808" i="14"/>
  <c r="P808" i="14"/>
  <c r="K808" i="14"/>
  <c r="L808" i="14"/>
  <c r="J808" i="14"/>
  <c r="H808" i="14"/>
  <c r="F808" i="14"/>
  <c r="P807" i="14"/>
  <c r="O807" i="14"/>
  <c r="L807" i="14"/>
  <c r="K807" i="14"/>
  <c r="J807" i="14"/>
  <c r="H807" i="14"/>
  <c r="F807" i="14"/>
  <c r="O806" i="14"/>
  <c r="P806" i="14"/>
  <c r="K806" i="14"/>
  <c r="L806" i="14"/>
  <c r="J806" i="14"/>
  <c r="H806" i="14"/>
  <c r="F806" i="14"/>
  <c r="P805" i="14"/>
  <c r="O805" i="14"/>
  <c r="L805" i="14"/>
  <c r="K805" i="14"/>
  <c r="J805" i="14"/>
  <c r="H805" i="14"/>
  <c r="F805" i="14"/>
  <c r="S805" i="14" s="1"/>
  <c r="O804" i="14"/>
  <c r="P804" i="14" s="1"/>
  <c r="L804" i="14"/>
  <c r="K804" i="14"/>
  <c r="J804" i="14"/>
  <c r="H804" i="14"/>
  <c r="F804" i="14"/>
  <c r="O803" i="14"/>
  <c r="P803" i="14"/>
  <c r="K803" i="14"/>
  <c r="L803" i="14"/>
  <c r="J803" i="14"/>
  <c r="H803" i="14"/>
  <c r="F803" i="14"/>
  <c r="O802" i="14"/>
  <c r="P802" i="14" s="1"/>
  <c r="L802" i="14"/>
  <c r="K802" i="14"/>
  <c r="J802" i="14"/>
  <c r="H802" i="14"/>
  <c r="F802" i="14"/>
  <c r="O801" i="14"/>
  <c r="P801" i="14"/>
  <c r="K801" i="14"/>
  <c r="L801" i="14"/>
  <c r="J801" i="14"/>
  <c r="H801" i="14"/>
  <c r="F801" i="14"/>
  <c r="S801" i="14"/>
  <c r="O800" i="14"/>
  <c r="P800" i="14"/>
  <c r="K800" i="14"/>
  <c r="L800" i="14"/>
  <c r="J800" i="14"/>
  <c r="H800" i="14"/>
  <c r="F800" i="14"/>
  <c r="P799" i="14"/>
  <c r="O799" i="14"/>
  <c r="L799" i="14"/>
  <c r="K799" i="14"/>
  <c r="J799" i="14"/>
  <c r="H799" i="14"/>
  <c r="F799" i="14"/>
  <c r="O798" i="14"/>
  <c r="P798" i="14"/>
  <c r="K798" i="14"/>
  <c r="L798" i="14"/>
  <c r="J798" i="14"/>
  <c r="H798" i="14"/>
  <c r="F798" i="14"/>
  <c r="P797" i="14"/>
  <c r="O797" i="14"/>
  <c r="L797" i="14"/>
  <c r="K797" i="14"/>
  <c r="J797" i="14"/>
  <c r="H797" i="14"/>
  <c r="F797" i="14"/>
  <c r="S797" i="14" s="1"/>
  <c r="O796" i="14"/>
  <c r="P796" i="14" s="1"/>
  <c r="L796" i="14"/>
  <c r="K796" i="14"/>
  <c r="J796" i="14"/>
  <c r="H796" i="14"/>
  <c r="F796" i="14"/>
  <c r="O795" i="14"/>
  <c r="P795" i="14"/>
  <c r="K795" i="14"/>
  <c r="L795" i="14"/>
  <c r="J795" i="14"/>
  <c r="H795" i="14"/>
  <c r="F795" i="14"/>
  <c r="O794" i="14"/>
  <c r="P794" i="14"/>
  <c r="K794" i="14"/>
  <c r="L794" i="14" s="1"/>
  <c r="J794" i="14"/>
  <c r="H794" i="14"/>
  <c r="F794" i="14"/>
  <c r="O793" i="14"/>
  <c r="P793" i="14" s="1"/>
  <c r="K793" i="14"/>
  <c r="L793" i="14" s="1"/>
  <c r="J793" i="14"/>
  <c r="H793" i="14"/>
  <c r="F793" i="14"/>
  <c r="S793" i="14" s="1"/>
  <c r="O792" i="14"/>
  <c r="P792" i="14"/>
  <c r="K792" i="14"/>
  <c r="L792" i="14"/>
  <c r="J792" i="14"/>
  <c r="H792" i="14"/>
  <c r="F792" i="14"/>
  <c r="P791" i="14"/>
  <c r="O791" i="14"/>
  <c r="L791" i="14"/>
  <c r="K791" i="14"/>
  <c r="J791" i="14"/>
  <c r="H791" i="14"/>
  <c r="F791" i="14"/>
  <c r="O790" i="14"/>
  <c r="P790" i="14"/>
  <c r="K790" i="14"/>
  <c r="L790" i="14"/>
  <c r="J790" i="14"/>
  <c r="H790" i="14"/>
  <c r="F790" i="14"/>
  <c r="P789" i="14"/>
  <c r="O789" i="14"/>
  <c r="L789" i="14"/>
  <c r="K789" i="14"/>
  <c r="J789" i="14"/>
  <c r="H789" i="14"/>
  <c r="F789" i="14"/>
  <c r="O788" i="14"/>
  <c r="P788" i="14"/>
  <c r="K788" i="14"/>
  <c r="L788" i="14" s="1"/>
  <c r="J788" i="14"/>
  <c r="H788" i="14"/>
  <c r="F788" i="14"/>
  <c r="O787" i="14"/>
  <c r="P787" i="14" s="1"/>
  <c r="K787" i="14"/>
  <c r="L787" i="14" s="1"/>
  <c r="J787" i="14"/>
  <c r="H787" i="14"/>
  <c r="F787" i="14"/>
  <c r="O786" i="14"/>
  <c r="P786" i="14"/>
  <c r="K786" i="14"/>
  <c r="L786" i="14" s="1"/>
  <c r="J786" i="14"/>
  <c r="H786" i="14"/>
  <c r="F786" i="14"/>
  <c r="O785" i="14"/>
  <c r="P785" i="14" s="1"/>
  <c r="K785" i="14"/>
  <c r="L785" i="14" s="1"/>
  <c r="J785" i="14"/>
  <c r="H785" i="14"/>
  <c r="F785" i="14"/>
  <c r="S785" i="14" s="1"/>
  <c r="O784" i="14"/>
  <c r="P784" i="14" s="1"/>
  <c r="K784" i="14"/>
  <c r="L784" i="14" s="1"/>
  <c r="J784" i="14"/>
  <c r="H784" i="14"/>
  <c r="F784" i="14"/>
  <c r="O783" i="14"/>
  <c r="P783" i="14" s="1"/>
  <c r="K783" i="14"/>
  <c r="L783" i="14" s="1"/>
  <c r="J783" i="14"/>
  <c r="H783" i="14"/>
  <c r="F783" i="14"/>
  <c r="O782" i="14"/>
  <c r="P782" i="14" s="1"/>
  <c r="K782" i="14"/>
  <c r="L782" i="14" s="1"/>
  <c r="J782" i="14"/>
  <c r="H782" i="14"/>
  <c r="F782" i="14"/>
  <c r="O781" i="14"/>
  <c r="P781" i="14" s="1"/>
  <c r="K781" i="14"/>
  <c r="L781" i="14" s="1"/>
  <c r="J781" i="14"/>
  <c r="H781" i="14"/>
  <c r="F781" i="14"/>
  <c r="S781" i="14"/>
  <c r="O780" i="14"/>
  <c r="P780" i="14"/>
  <c r="K780" i="14"/>
  <c r="L780" i="14" s="1"/>
  <c r="J780" i="14"/>
  <c r="H780" i="14"/>
  <c r="F780" i="14"/>
  <c r="O779" i="14"/>
  <c r="P779" i="14" s="1"/>
  <c r="K779" i="14"/>
  <c r="L779" i="14" s="1"/>
  <c r="J779" i="14"/>
  <c r="H779" i="14"/>
  <c r="F779" i="14"/>
  <c r="O778" i="14"/>
  <c r="P778" i="14" s="1"/>
  <c r="L778" i="14"/>
  <c r="K778" i="14"/>
  <c r="J778" i="14"/>
  <c r="H778" i="14"/>
  <c r="F778" i="14"/>
  <c r="O777" i="14"/>
  <c r="P777" i="14"/>
  <c r="K777" i="14"/>
  <c r="L777" i="14"/>
  <c r="J777" i="14"/>
  <c r="H777" i="14"/>
  <c r="S777" i="14" s="1"/>
  <c r="F777" i="14"/>
  <c r="O776" i="14"/>
  <c r="P776" i="14" s="1"/>
  <c r="K776" i="14"/>
  <c r="L776" i="14" s="1"/>
  <c r="J776" i="14"/>
  <c r="H776" i="14"/>
  <c r="F776" i="14"/>
  <c r="O775" i="14"/>
  <c r="P775" i="14" s="1"/>
  <c r="K775" i="14"/>
  <c r="L775" i="14" s="1"/>
  <c r="J775" i="14"/>
  <c r="H775" i="14"/>
  <c r="F775" i="14"/>
  <c r="O774" i="14"/>
  <c r="P774" i="14" s="1"/>
  <c r="K774" i="14"/>
  <c r="L774" i="14" s="1"/>
  <c r="J774" i="14"/>
  <c r="H774" i="14"/>
  <c r="F774" i="14"/>
  <c r="O773" i="14"/>
  <c r="P773" i="14" s="1"/>
  <c r="K773" i="14"/>
  <c r="L773" i="14" s="1"/>
  <c r="J773" i="14"/>
  <c r="H773" i="14"/>
  <c r="F773" i="14"/>
  <c r="O772" i="14"/>
  <c r="P772" i="14" s="1"/>
  <c r="L772" i="14"/>
  <c r="K772" i="14"/>
  <c r="J772" i="14"/>
  <c r="H772" i="14"/>
  <c r="F772" i="14"/>
  <c r="O771" i="14"/>
  <c r="P771" i="14"/>
  <c r="K771" i="14"/>
  <c r="L771" i="14"/>
  <c r="J771" i="14"/>
  <c r="H771" i="14"/>
  <c r="F771" i="14"/>
  <c r="O770" i="14"/>
  <c r="P770" i="14" s="1"/>
  <c r="L770" i="14"/>
  <c r="K770" i="14"/>
  <c r="J770" i="14"/>
  <c r="H770" i="14"/>
  <c r="F770" i="14"/>
  <c r="O769" i="14"/>
  <c r="P769" i="14"/>
  <c r="K769" i="14"/>
  <c r="L769" i="14"/>
  <c r="J769" i="14"/>
  <c r="H769" i="14"/>
  <c r="S769" i="14" s="1"/>
  <c r="F769" i="14"/>
  <c r="O768" i="14"/>
  <c r="P768" i="14"/>
  <c r="K768" i="14"/>
  <c r="L768" i="14"/>
  <c r="J768" i="14"/>
  <c r="H768" i="14"/>
  <c r="F768" i="14"/>
  <c r="P767" i="14"/>
  <c r="O767" i="14"/>
  <c r="L767" i="14"/>
  <c r="K767" i="14"/>
  <c r="J767" i="14"/>
  <c r="H767" i="14"/>
  <c r="F767" i="14"/>
  <c r="O766" i="14"/>
  <c r="P766" i="14"/>
  <c r="K766" i="14"/>
  <c r="L766" i="14"/>
  <c r="J766" i="14"/>
  <c r="H766" i="14"/>
  <c r="F766" i="14"/>
  <c r="P765" i="14"/>
  <c r="O765" i="14"/>
  <c r="L765" i="14"/>
  <c r="K765" i="14"/>
  <c r="J765" i="14"/>
  <c r="H765" i="14"/>
  <c r="F765" i="14"/>
  <c r="S765" i="14" s="1"/>
  <c r="O764" i="14"/>
  <c r="P764" i="14" s="1"/>
  <c r="L764" i="14"/>
  <c r="K764" i="14"/>
  <c r="J764" i="14"/>
  <c r="H764" i="14"/>
  <c r="F764" i="14"/>
  <c r="O763" i="14"/>
  <c r="P763" i="14"/>
  <c r="K763" i="14"/>
  <c r="L763" i="14"/>
  <c r="J763" i="14"/>
  <c r="H763" i="14"/>
  <c r="F763" i="14"/>
  <c r="O762" i="14"/>
  <c r="P762" i="14"/>
  <c r="K762" i="14"/>
  <c r="L762" i="14" s="1"/>
  <c r="J762" i="14"/>
  <c r="H762" i="14"/>
  <c r="F762" i="14"/>
  <c r="O761" i="14"/>
  <c r="P761" i="14" s="1"/>
  <c r="K761" i="14"/>
  <c r="L761" i="14" s="1"/>
  <c r="J761" i="14"/>
  <c r="H761" i="14"/>
  <c r="F761" i="14"/>
  <c r="S761" i="14" s="1"/>
  <c r="O760" i="14"/>
  <c r="P760" i="14"/>
  <c r="K760" i="14"/>
  <c r="L760" i="14"/>
  <c r="J760" i="14"/>
  <c r="H760" i="14"/>
  <c r="F760" i="14"/>
  <c r="P759" i="14"/>
  <c r="O759" i="14"/>
  <c r="L759" i="14"/>
  <c r="K759" i="14"/>
  <c r="J759" i="14"/>
  <c r="H759" i="14"/>
  <c r="F759" i="14"/>
  <c r="O758" i="14"/>
  <c r="P758" i="14"/>
  <c r="K758" i="14"/>
  <c r="L758" i="14"/>
  <c r="J758" i="14"/>
  <c r="H758" i="14"/>
  <c r="F758" i="14"/>
  <c r="P757" i="14"/>
  <c r="O757" i="14"/>
  <c r="L757" i="14"/>
  <c r="K757" i="14"/>
  <c r="J757" i="14"/>
  <c r="H757" i="14"/>
  <c r="F757" i="14"/>
  <c r="O756" i="14"/>
  <c r="P756" i="14"/>
  <c r="K756" i="14"/>
  <c r="L756" i="14" s="1"/>
  <c r="J756" i="14"/>
  <c r="H756" i="14"/>
  <c r="F756" i="14"/>
  <c r="O755" i="14"/>
  <c r="P755" i="14" s="1"/>
  <c r="K755" i="14"/>
  <c r="L755" i="14" s="1"/>
  <c r="J755" i="14"/>
  <c r="H755" i="14"/>
  <c r="F755" i="14"/>
  <c r="O754" i="14"/>
  <c r="P754" i="14"/>
  <c r="K754" i="14"/>
  <c r="L754" i="14" s="1"/>
  <c r="J754" i="14"/>
  <c r="H754" i="14"/>
  <c r="F754" i="14"/>
  <c r="O753" i="14"/>
  <c r="P753" i="14" s="1"/>
  <c r="K753" i="14"/>
  <c r="L753" i="14" s="1"/>
  <c r="J753" i="14"/>
  <c r="H753" i="14"/>
  <c r="F753" i="14"/>
  <c r="S753" i="14" s="1"/>
  <c r="O752" i="14"/>
  <c r="P752" i="14" s="1"/>
  <c r="K752" i="14"/>
  <c r="L752" i="14" s="1"/>
  <c r="J752" i="14"/>
  <c r="H752" i="14"/>
  <c r="F752" i="14"/>
  <c r="O751" i="14"/>
  <c r="P751" i="14" s="1"/>
  <c r="K751" i="14"/>
  <c r="L751" i="14" s="1"/>
  <c r="J751" i="14"/>
  <c r="H751" i="14"/>
  <c r="F751" i="14"/>
  <c r="O750" i="14"/>
  <c r="P750" i="14" s="1"/>
  <c r="K750" i="14"/>
  <c r="L750" i="14" s="1"/>
  <c r="J750" i="14"/>
  <c r="H750" i="14"/>
  <c r="F750" i="14"/>
  <c r="O749" i="14"/>
  <c r="P749" i="14" s="1"/>
  <c r="K749" i="14"/>
  <c r="L749" i="14" s="1"/>
  <c r="J749" i="14"/>
  <c r="H749" i="14"/>
  <c r="S749" i="14" s="1"/>
  <c r="F749" i="14"/>
  <c r="O748" i="14"/>
  <c r="P748" i="14"/>
  <c r="K748" i="14"/>
  <c r="L748" i="14" s="1"/>
  <c r="J748" i="14"/>
  <c r="H748" i="14"/>
  <c r="F748" i="14"/>
  <c r="O747" i="14"/>
  <c r="P747" i="14" s="1"/>
  <c r="K747" i="14"/>
  <c r="L747" i="14" s="1"/>
  <c r="J747" i="14"/>
  <c r="H747" i="14"/>
  <c r="F747" i="14"/>
  <c r="O746" i="14"/>
  <c r="P746" i="14" s="1"/>
  <c r="L746" i="14"/>
  <c r="K746" i="14"/>
  <c r="J746" i="14"/>
  <c r="H746" i="14"/>
  <c r="F746" i="14"/>
  <c r="S745" i="14" s="1"/>
  <c r="O745" i="14"/>
  <c r="P745" i="14"/>
  <c r="K745" i="14"/>
  <c r="L745" i="14"/>
  <c r="J745" i="14"/>
  <c r="H745" i="14"/>
  <c r="F745" i="14"/>
  <c r="O744" i="14"/>
  <c r="P744" i="14" s="1"/>
  <c r="K744" i="14"/>
  <c r="L744" i="14" s="1"/>
  <c r="J744" i="14"/>
  <c r="H744" i="14"/>
  <c r="F744" i="14"/>
  <c r="O743" i="14"/>
  <c r="P743" i="14" s="1"/>
  <c r="K743" i="14"/>
  <c r="L743" i="14" s="1"/>
  <c r="J743" i="14"/>
  <c r="H743" i="14"/>
  <c r="F743" i="14"/>
  <c r="O742" i="14"/>
  <c r="P742" i="14" s="1"/>
  <c r="K742" i="14"/>
  <c r="L742" i="14" s="1"/>
  <c r="J742" i="14"/>
  <c r="H742" i="14"/>
  <c r="F742" i="14"/>
  <c r="O741" i="14"/>
  <c r="P741" i="14" s="1"/>
  <c r="K741" i="14"/>
  <c r="L741" i="14" s="1"/>
  <c r="J741" i="14"/>
  <c r="H741" i="14"/>
  <c r="F741" i="14"/>
  <c r="O740" i="14"/>
  <c r="P740" i="14" s="1"/>
  <c r="L740" i="14"/>
  <c r="K740" i="14"/>
  <c r="J740" i="14"/>
  <c r="H740" i="14"/>
  <c r="F740" i="14"/>
  <c r="O739" i="14"/>
  <c r="P739" i="14"/>
  <c r="K739" i="14"/>
  <c r="L739" i="14"/>
  <c r="J739" i="14"/>
  <c r="H739" i="14"/>
  <c r="F739" i="14"/>
  <c r="O738" i="14"/>
  <c r="P738" i="14" s="1"/>
  <c r="L738" i="14"/>
  <c r="K738" i="14"/>
  <c r="J738" i="14"/>
  <c r="H738" i="14"/>
  <c r="F738" i="14"/>
  <c r="O737" i="14"/>
  <c r="P737" i="14"/>
  <c r="K737" i="14"/>
  <c r="L737" i="14"/>
  <c r="J737" i="14"/>
  <c r="H737" i="14"/>
  <c r="F737" i="14"/>
  <c r="S737" i="14"/>
  <c r="O736" i="14"/>
  <c r="P736" i="14"/>
  <c r="K736" i="14"/>
  <c r="L736" i="14"/>
  <c r="J736" i="14"/>
  <c r="H736" i="14"/>
  <c r="F736" i="14"/>
  <c r="P735" i="14"/>
  <c r="O735" i="14"/>
  <c r="L735" i="14"/>
  <c r="K735" i="14"/>
  <c r="J735" i="14"/>
  <c r="H735" i="14"/>
  <c r="F735" i="14"/>
  <c r="O734" i="14"/>
  <c r="P734" i="14"/>
  <c r="K734" i="14"/>
  <c r="L734" i="14"/>
  <c r="J734" i="14"/>
  <c r="H734" i="14"/>
  <c r="F734" i="14"/>
  <c r="P733" i="14"/>
  <c r="O733" i="14"/>
  <c r="L733" i="14"/>
  <c r="K733" i="14"/>
  <c r="J733" i="14"/>
  <c r="H733" i="14"/>
  <c r="F733" i="14"/>
  <c r="S733" i="14" s="1"/>
  <c r="O732" i="14"/>
  <c r="P732" i="14" s="1"/>
  <c r="L732" i="14"/>
  <c r="K732" i="14"/>
  <c r="J732" i="14"/>
  <c r="H732" i="14"/>
  <c r="F732" i="14"/>
  <c r="O731" i="14"/>
  <c r="P731" i="14"/>
  <c r="K731" i="14"/>
  <c r="L731" i="14"/>
  <c r="J731" i="14"/>
  <c r="H731" i="14"/>
  <c r="F731" i="14"/>
  <c r="O730" i="14"/>
  <c r="P730" i="14"/>
  <c r="K730" i="14"/>
  <c r="L730" i="14" s="1"/>
  <c r="J730" i="14"/>
  <c r="H730" i="14"/>
  <c r="F730" i="14"/>
  <c r="O729" i="14"/>
  <c r="P729" i="14" s="1"/>
  <c r="K729" i="14"/>
  <c r="L729" i="14" s="1"/>
  <c r="J729" i="14"/>
  <c r="H729" i="14"/>
  <c r="F729" i="14"/>
  <c r="S729" i="14" s="1"/>
  <c r="O728" i="14"/>
  <c r="P728" i="14"/>
  <c r="K728" i="14"/>
  <c r="L728" i="14"/>
  <c r="J728" i="14"/>
  <c r="H728" i="14"/>
  <c r="F728" i="14"/>
  <c r="P727" i="14"/>
  <c r="O727" i="14"/>
  <c r="L727" i="14"/>
  <c r="K727" i="14"/>
  <c r="J727" i="14"/>
  <c r="H727" i="14"/>
  <c r="F727" i="14"/>
  <c r="O726" i="14"/>
  <c r="P726" i="14"/>
  <c r="K726" i="14"/>
  <c r="L726" i="14"/>
  <c r="J726" i="14"/>
  <c r="H726" i="14"/>
  <c r="F726" i="14"/>
  <c r="P725" i="14"/>
  <c r="O725" i="14"/>
  <c r="L725" i="14"/>
  <c r="K725" i="14"/>
  <c r="J725" i="14"/>
  <c r="H725" i="14"/>
  <c r="F725" i="14"/>
  <c r="O724" i="14"/>
  <c r="P724" i="14"/>
  <c r="K724" i="14"/>
  <c r="L724" i="14" s="1"/>
  <c r="J724" i="14"/>
  <c r="H724" i="14"/>
  <c r="F724" i="14"/>
  <c r="O723" i="14"/>
  <c r="P723" i="14" s="1"/>
  <c r="K723" i="14"/>
  <c r="L723" i="14" s="1"/>
  <c r="J723" i="14"/>
  <c r="H723" i="14"/>
  <c r="F723" i="14"/>
  <c r="O722" i="14"/>
  <c r="P722" i="14"/>
  <c r="K722" i="14"/>
  <c r="L722" i="14" s="1"/>
  <c r="J722" i="14"/>
  <c r="H722" i="14"/>
  <c r="F722" i="14"/>
  <c r="O721" i="14"/>
  <c r="P721" i="14" s="1"/>
  <c r="K721" i="14"/>
  <c r="L721" i="14" s="1"/>
  <c r="J721" i="14"/>
  <c r="H721" i="14"/>
  <c r="F721" i="14"/>
  <c r="S721" i="14" s="1"/>
  <c r="O720" i="14"/>
  <c r="P720" i="14" s="1"/>
  <c r="K720" i="14"/>
  <c r="L720" i="14" s="1"/>
  <c r="J720" i="14"/>
  <c r="H720" i="14"/>
  <c r="F720" i="14"/>
  <c r="O719" i="14"/>
  <c r="P719" i="14" s="1"/>
  <c r="K719" i="14"/>
  <c r="L719" i="14" s="1"/>
  <c r="J719" i="14"/>
  <c r="H719" i="14"/>
  <c r="F719" i="14"/>
  <c r="O718" i="14"/>
  <c r="P718" i="14" s="1"/>
  <c r="K718" i="14"/>
  <c r="L718" i="14" s="1"/>
  <c r="J718" i="14"/>
  <c r="H718" i="14"/>
  <c r="F718" i="14"/>
  <c r="O717" i="14"/>
  <c r="P717" i="14" s="1"/>
  <c r="K717" i="14"/>
  <c r="L717" i="14" s="1"/>
  <c r="J717" i="14"/>
  <c r="H717" i="14"/>
  <c r="S717" i="14" s="1"/>
  <c r="F717" i="14"/>
  <c r="O716" i="14"/>
  <c r="P716" i="14"/>
  <c r="K716" i="14"/>
  <c r="L716" i="14" s="1"/>
  <c r="J716" i="14"/>
  <c r="H716" i="14"/>
  <c r="F716" i="14"/>
  <c r="O715" i="14"/>
  <c r="P715" i="14" s="1"/>
  <c r="K715" i="14"/>
  <c r="L715" i="14" s="1"/>
  <c r="J715" i="14"/>
  <c r="H715" i="14"/>
  <c r="F715" i="14"/>
  <c r="O714" i="14"/>
  <c r="P714" i="14"/>
  <c r="K714" i="14"/>
  <c r="L714" i="14"/>
  <c r="J714" i="14"/>
  <c r="H714" i="14"/>
  <c r="F714" i="14"/>
  <c r="P713" i="14"/>
  <c r="O713" i="14"/>
  <c r="L713" i="14"/>
  <c r="K713" i="14"/>
  <c r="J713" i="14"/>
  <c r="H713" i="14"/>
  <c r="F713" i="14"/>
  <c r="O712" i="14"/>
  <c r="P712" i="14" s="1"/>
  <c r="L712" i="14"/>
  <c r="K712" i="14"/>
  <c r="J712" i="14"/>
  <c r="H712" i="14"/>
  <c r="F712" i="14"/>
  <c r="O711" i="14"/>
  <c r="P711" i="14"/>
  <c r="K711" i="14"/>
  <c r="L711" i="14"/>
  <c r="J711" i="14"/>
  <c r="H711" i="14"/>
  <c r="F711" i="14"/>
  <c r="O710" i="14"/>
  <c r="P710" i="14" s="1"/>
  <c r="L710" i="14"/>
  <c r="K710" i="14"/>
  <c r="J710" i="14"/>
  <c r="H710" i="14"/>
  <c r="F710" i="14"/>
  <c r="O709" i="14"/>
  <c r="P709" i="14"/>
  <c r="K709" i="14"/>
  <c r="L709" i="14"/>
  <c r="J709" i="14"/>
  <c r="H709" i="14"/>
  <c r="S709" i="14" s="1"/>
  <c r="F709" i="14"/>
  <c r="O708" i="14"/>
  <c r="P708" i="14"/>
  <c r="K708" i="14"/>
  <c r="L708" i="14"/>
  <c r="J708" i="14"/>
  <c r="H708" i="14"/>
  <c r="F708" i="14"/>
  <c r="P707" i="14"/>
  <c r="O707" i="14"/>
  <c r="L707" i="14"/>
  <c r="K707" i="14"/>
  <c r="J707" i="14"/>
  <c r="H707" i="14"/>
  <c r="F707" i="14"/>
  <c r="O706" i="14"/>
  <c r="P706" i="14"/>
  <c r="K706" i="14"/>
  <c r="L706" i="14"/>
  <c r="J706" i="14"/>
  <c r="H706" i="14"/>
  <c r="F706" i="14"/>
  <c r="P705" i="14"/>
  <c r="O705" i="14"/>
  <c r="L705" i="14"/>
  <c r="K705" i="14"/>
  <c r="J705" i="14"/>
  <c r="H705" i="14"/>
  <c r="F705" i="14"/>
  <c r="O704" i="14"/>
  <c r="P704" i="14" s="1"/>
  <c r="L704" i="14"/>
  <c r="K704" i="14"/>
  <c r="J704" i="14"/>
  <c r="H704" i="14"/>
  <c r="F704" i="14"/>
  <c r="O703" i="14"/>
  <c r="P703" i="14"/>
  <c r="K703" i="14"/>
  <c r="L703" i="14"/>
  <c r="J703" i="14"/>
  <c r="H703" i="14"/>
  <c r="F703" i="14"/>
  <c r="O702" i="14"/>
  <c r="P702" i="14" s="1"/>
  <c r="L702" i="14"/>
  <c r="K702" i="14"/>
  <c r="J702" i="14"/>
  <c r="H702" i="14"/>
  <c r="F702" i="14"/>
  <c r="O701" i="14"/>
  <c r="P701" i="14"/>
  <c r="K701" i="14"/>
  <c r="L701" i="14"/>
  <c r="J701" i="14"/>
  <c r="H701" i="14"/>
  <c r="F701" i="14"/>
  <c r="S701" i="14"/>
  <c r="O700" i="14"/>
  <c r="P700" i="14"/>
  <c r="K700" i="14"/>
  <c r="L700" i="14"/>
  <c r="J700" i="14"/>
  <c r="H700" i="14"/>
  <c r="F700" i="14"/>
  <c r="P699" i="14"/>
  <c r="O699" i="14"/>
  <c r="L699" i="14"/>
  <c r="K699" i="14"/>
  <c r="J699" i="14"/>
  <c r="H699" i="14"/>
  <c r="F699" i="14"/>
  <c r="O698" i="14"/>
  <c r="P698" i="14"/>
  <c r="K698" i="14"/>
  <c r="L698" i="14"/>
  <c r="J698" i="14"/>
  <c r="H698" i="14"/>
  <c r="F698" i="14"/>
  <c r="P697" i="14"/>
  <c r="O697" i="14"/>
  <c r="L697" i="14"/>
  <c r="K697" i="14"/>
  <c r="J697" i="14"/>
  <c r="H697" i="14"/>
  <c r="F697" i="14"/>
  <c r="S697" i="14" s="1"/>
  <c r="O696" i="14"/>
  <c r="P696" i="14" s="1"/>
  <c r="L696" i="14"/>
  <c r="K696" i="14"/>
  <c r="J696" i="14"/>
  <c r="H696" i="14"/>
  <c r="F696" i="14"/>
  <c r="O695" i="14"/>
  <c r="P695" i="14"/>
  <c r="K695" i="14"/>
  <c r="L695" i="14"/>
  <c r="J695" i="14"/>
  <c r="H695" i="14"/>
  <c r="S693" i="14" s="1"/>
  <c r="F695" i="14"/>
  <c r="O694" i="14"/>
  <c r="P694" i="14" s="1"/>
  <c r="L694" i="14"/>
  <c r="K694" i="14"/>
  <c r="J694" i="14"/>
  <c r="H694" i="14"/>
  <c r="F694" i="14"/>
  <c r="O693" i="14"/>
  <c r="P693" i="14"/>
  <c r="K693" i="14"/>
  <c r="L693" i="14"/>
  <c r="J693" i="14"/>
  <c r="H693" i="14"/>
  <c r="F693" i="14"/>
  <c r="O692" i="14"/>
  <c r="P692" i="14"/>
  <c r="K692" i="14"/>
  <c r="L692" i="14"/>
  <c r="J692" i="14"/>
  <c r="H692" i="14"/>
  <c r="F692" i="14"/>
  <c r="P691" i="14"/>
  <c r="O691" i="14"/>
  <c r="L691" i="14"/>
  <c r="K691" i="14"/>
  <c r="J691" i="14"/>
  <c r="H691" i="14"/>
  <c r="F691" i="14"/>
  <c r="O690" i="14"/>
  <c r="P690" i="14"/>
  <c r="K690" i="14"/>
  <c r="L690" i="14"/>
  <c r="J690" i="14"/>
  <c r="H690" i="14"/>
  <c r="F690" i="14"/>
  <c r="P689" i="14"/>
  <c r="O689" i="14"/>
  <c r="L689" i="14"/>
  <c r="K689" i="14"/>
  <c r="J689" i="14"/>
  <c r="H689" i="14"/>
  <c r="F689" i="14"/>
  <c r="S689" i="14" s="1"/>
  <c r="O688" i="14"/>
  <c r="P688" i="14" s="1"/>
  <c r="L688" i="14"/>
  <c r="K688" i="14"/>
  <c r="J688" i="14"/>
  <c r="H688" i="14"/>
  <c r="F688" i="14"/>
  <c r="O687" i="14"/>
  <c r="P687" i="14"/>
  <c r="K687" i="14"/>
  <c r="L687" i="14"/>
  <c r="J687" i="14"/>
  <c r="H687" i="14"/>
  <c r="F687" i="14"/>
  <c r="O686" i="14"/>
  <c r="P686" i="14" s="1"/>
  <c r="L686" i="14"/>
  <c r="K686" i="14"/>
  <c r="J686" i="14"/>
  <c r="H686" i="14"/>
  <c r="F686" i="14"/>
  <c r="O685" i="14"/>
  <c r="P685" i="14"/>
  <c r="K685" i="14"/>
  <c r="L685" i="14"/>
  <c r="J685" i="14"/>
  <c r="H685" i="14"/>
  <c r="S685" i="14" s="1"/>
  <c r="F685" i="14"/>
  <c r="O684" i="14"/>
  <c r="P684" i="14"/>
  <c r="K684" i="14"/>
  <c r="L684" i="14"/>
  <c r="J684" i="14"/>
  <c r="H684" i="14"/>
  <c r="F684" i="14"/>
  <c r="P683" i="14"/>
  <c r="O683" i="14"/>
  <c r="L683" i="14"/>
  <c r="K683" i="14"/>
  <c r="J683" i="14"/>
  <c r="H683" i="14"/>
  <c r="F683" i="14"/>
  <c r="O682" i="14"/>
  <c r="P682" i="14"/>
  <c r="K682" i="14"/>
  <c r="L682" i="14"/>
  <c r="J682" i="14"/>
  <c r="H682" i="14"/>
  <c r="F682" i="14"/>
  <c r="P681" i="14"/>
  <c r="O681" i="14"/>
  <c r="L681" i="14"/>
  <c r="K681" i="14"/>
  <c r="J681" i="14"/>
  <c r="H681" i="14"/>
  <c r="F681" i="14"/>
  <c r="O680" i="14"/>
  <c r="P680" i="14" s="1"/>
  <c r="L680" i="14"/>
  <c r="K680" i="14"/>
  <c r="J680" i="14"/>
  <c r="H680" i="14"/>
  <c r="F680" i="14"/>
  <c r="O679" i="14"/>
  <c r="P679" i="14"/>
  <c r="K679" i="14"/>
  <c r="L679" i="14"/>
  <c r="J679" i="14"/>
  <c r="H679" i="14"/>
  <c r="F679" i="14"/>
  <c r="O678" i="14"/>
  <c r="P678" i="14" s="1"/>
  <c r="L678" i="14"/>
  <c r="K678" i="14"/>
  <c r="J678" i="14"/>
  <c r="H678" i="14"/>
  <c r="F678" i="14"/>
  <c r="O677" i="14"/>
  <c r="P677" i="14"/>
  <c r="K677" i="14"/>
  <c r="L677" i="14"/>
  <c r="J677" i="14"/>
  <c r="H677" i="14"/>
  <c r="S677" i="14" s="1"/>
  <c r="F677" i="14"/>
  <c r="O676" i="14"/>
  <c r="P676" i="14"/>
  <c r="K676" i="14"/>
  <c r="L676" i="14"/>
  <c r="J676" i="14"/>
  <c r="H676" i="14"/>
  <c r="F676" i="14"/>
  <c r="P675" i="14"/>
  <c r="O675" i="14"/>
  <c r="L675" i="14"/>
  <c r="K675" i="14"/>
  <c r="J675" i="14"/>
  <c r="H675" i="14"/>
  <c r="F675" i="14"/>
  <c r="O674" i="14"/>
  <c r="P674" i="14"/>
  <c r="K674" i="14"/>
  <c r="L674" i="14"/>
  <c r="J674" i="14"/>
  <c r="H674" i="14"/>
  <c r="F674" i="14"/>
  <c r="P673" i="14"/>
  <c r="O673" i="14"/>
  <c r="L673" i="14"/>
  <c r="K673" i="14"/>
  <c r="J673" i="14"/>
  <c r="H673" i="14"/>
  <c r="F673" i="14"/>
  <c r="O672" i="14"/>
  <c r="P672" i="14" s="1"/>
  <c r="L672" i="14"/>
  <c r="K672" i="14"/>
  <c r="J672" i="14"/>
  <c r="H672" i="14"/>
  <c r="F672" i="14"/>
  <c r="O671" i="14"/>
  <c r="P671" i="14"/>
  <c r="K671" i="14"/>
  <c r="L671" i="14"/>
  <c r="J671" i="14"/>
  <c r="H671" i="14"/>
  <c r="F671" i="14"/>
  <c r="O670" i="14"/>
  <c r="P670" i="14" s="1"/>
  <c r="L670" i="14"/>
  <c r="K670" i="14"/>
  <c r="J670" i="14"/>
  <c r="H670" i="14"/>
  <c r="F670" i="14"/>
  <c r="O669" i="14"/>
  <c r="P669" i="14"/>
  <c r="K669" i="14"/>
  <c r="L669" i="14"/>
  <c r="J669" i="14"/>
  <c r="H669" i="14"/>
  <c r="F669" i="14"/>
  <c r="S669" i="14"/>
  <c r="O668" i="14"/>
  <c r="P668" i="14"/>
  <c r="K668" i="14"/>
  <c r="L668" i="14"/>
  <c r="J668" i="14"/>
  <c r="H668" i="14"/>
  <c r="F668" i="14"/>
  <c r="P667" i="14"/>
  <c r="O667" i="14"/>
  <c r="L667" i="14"/>
  <c r="K667" i="14"/>
  <c r="J667" i="14"/>
  <c r="H667" i="14"/>
  <c r="F667" i="14"/>
  <c r="O666" i="14"/>
  <c r="P666" i="14"/>
  <c r="K666" i="14"/>
  <c r="L666" i="14"/>
  <c r="J666" i="14"/>
  <c r="H666" i="14"/>
  <c r="F666" i="14"/>
  <c r="P665" i="14"/>
  <c r="O665" i="14"/>
  <c r="L665" i="14"/>
  <c r="K665" i="14"/>
  <c r="J665" i="14"/>
  <c r="H665" i="14"/>
  <c r="F665" i="14"/>
  <c r="S665" i="14" s="1"/>
  <c r="O664" i="14"/>
  <c r="P664" i="14" s="1"/>
  <c r="L664" i="14"/>
  <c r="K664" i="14"/>
  <c r="J664" i="14"/>
  <c r="H664" i="14"/>
  <c r="F664" i="14"/>
  <c r="O663" i="14"/>
  <c r="P663" i="14"/>
  <c r="K663" i="14"/>
  <c r="L663" i="14"/>
  <c r="J663" i="14"/>
  <c r="H663" i="14"/>
  <c r="S661" i="14" s="1"/>
  <c r="F663" i="14"/>
  <c r="O662" i="14"/>
  <c r="P662" i="14" s="1"/>
  <c r="L662" i="14"/>
  <c r="K662" i="14"/>
  <c r="J662" i="14"/>
  <c r="H662" i="14"/>
  <c r="F662" i="14"/>
  <c r="O661" i="14"/>
  <c r="P661" i="14"/>
  <c r="K661" i="14"/>
  <c r="L661" i="14"/>
  <c r="J661" i="14"/>
  <c r="H661" i="14"/>
  <c r="F661" i="14"/>
  <c r="O660" i="14"/>
  <c r="P660" i="14"/>
  <c r="K660" i="14"/>
  <c r="L660" i="14"/>
  <c r="J660" i="14"/>
  <c r="H660" i="14"/>
  <c r="F660" i="14"/>
  <c r="P659" i="14"/>
  <c r="O659" i="14"/>
  <c r="L659" i="14"/>
  <c r="K659" i="14"/>
  <c r="J659" i="14"/>
  <c r="H659" i="14"/>
  <c r="F659" i="14"/>
  <c r="O658" i="14"/>
  <c r="P658" i="14"/>
  <c r="K658" i="14"/>
  <c r="L658" i="14"/>
  <c r="J658" i="14"/>
  <c r="H658" i="14"/>
  <c r="F658" i="14"/>
  <c r="P657" i="14"/>
  <c r="O657" i="14"/>
  <c r="L657" i="14"/>
  <c r="K657" i="14"/>
  <c r="J657" i="14"/>
  <c r="H657" i="14"/>
  <c r="F657" i="14"/>
  <c r="S657" i="14" s="1"/>
  <c r="O656" i="14"/>
  <c r="P656" i="14" s="1"/>
  <c r="L656" i="14"/>
  <c r="K656" i="14"/>
  <c r="J656" i="14"/>
  <c r="H656" i="14"/>
  <c r="F656" i="14"/>
  <c r="O655" i="14"/>
  <c r="P655" i="14"/>
  <c r="K655" i="14"/>
  <c r="L655" i="14"/>
  <c r="J655" i="14"/>
  <c r="H655" i="14"/>
  <c r="F655" i="14"/>
  <c r="O654" i="14"/>
  <c r="P654" i="14" s="1"/>
  <c r="L654" i="14"/>
  <c r="K654" i="14"/>
  <c r="J654" i="14"/>
  <c r="H654" i="14"/>
  <c r="F654" i="14"/>
  <c r="O653" i="14"/>
  <c r="P653" i="14"/>
  <c r="K653" i="14"/>
  <c r="L653" i="14"/>
  <c r="J653" i="14"/>
  <c r="H653" i="14"/>
  <c r="S653" i="14" s="1"/>
  <c r="F653" i="14"/>
  <c r="O652" i="14"/>
  <c r="P652" i="14"/>
  <c r="K652" i="14"/>
  <c r="L652" i="14"/>
  <c r="J652" i="14"/>
  <c r="H652" i="14"/>
  <c r="F652" i="14"/>
  <c r="P651" i="14"/>
  <c r="O651" i="14"/>
  <c r="L651" i="14"/>
  <c r="K651" i="14"/>
  <c r="J651" i="14"/>
  <c r="H651" i="14"/>
  <c r="F651" i="14"/>
  <c r="O650" i="14"/>
  <c r="P650" i="14"/>
  <c r="K650" i="14"/>
  <c r="L650" i="14"/>
  <c r="J650" i="14"/>
  <c r="H650" i="14"/>
  <c r="F650" i="14"/>
  <c r="P649" i="14"/>
  <c r="O649" i="14"/>
  <c r="L649" i="14"/>
  <c r="K649" i="14"/>
  <c r="J649" i="14"/>
  <c r="H649" i="14"/>
  <c r="F649" i="14"/>
  <c r="O648" i="14"/>
  <c r="P648" i="14" s="1"/>
  <c r="L648" i="14"/>
  <c r="K648" i="14"/>
  <c r="J648" i="14"/>
  <c r="H648" i="14"/>
  <c r="F648" i="14"/>
  <c r="O647" i="14"/>
  <c r="P647" i="14"/>
  <c r="K647" i="14"/>
  <c r="L647" i="14"/>
  <c r="J647" i="14"/>
  <c r="H647" i="14"/>
  <c r="F647" i="14"/>
  <c r="O646" i="14"/>
  <c r="P646" i="14" s="1"/>
  <c r="L646" i="14"/>
  <c r="K646" i="14"/>
  <c r="J646" i="14"/>
  <c r="H646" i="14"/>
  <c r="F646" i="14"/>
  <c r="O645" i="14"/>
  <c r="P645" i="14"/>
  <c r="K645" i="14"/>
  <c r="L645" i="14"/>
  <c r="J645" i="14"/>
  <c r="H645" i="14"/>
  <c r="S645" i="14" s="1"/>
  <c r="F645" i="14"/>
  <c r="O644" i="14"/>
  <c r="P644" i="14"/>
  <c r="K644" i="14"/>
  <c r="L644" i="14"/>
  <c r="J644" i="14"/>
  <c r="H644" i="14"/>
  <c r="F644" i="14"/>
  <c r="P643" i="14"/>
  <c r="O643" i="14"/>
  <c r="L643" i="14"/>
  <c r="K643" i="14"/>
  <c r="J643" i="14"/>
  <c r="H643" i="14"/>
  <c r="F643" i="14"/>
  <c r="O642" i="14"/>
  <c r="P642" i="14"/>
  <c r="K642" i="14"/>
  <c r="L642" i="14"/>
  <c r="J642" i="14"/>
  <c r="H642" i="14"/>
  <c r="F642" i="14"/>
  <c r="P641" i="14"/>
  <c r="O641" i="14"/>
  <c r="L641" i="14"/>
  <c r="K641" i="14"/>
  <c r="J641" i="14"/>
  <c r="H641" i="14"/>
  <c r="F641" i="14"/>
  <c r="O640" i="14"/>
  <c r="P640" i="14" s="1"/>
  <c r="L640" i="14"/>
  <c r="K640" i="14"/>
  <c r="J640" i="14"/>
  <c r="H640" i="14"/>
  <c r="F640" i="14"/>
  <c r="O639" i="14"/>
  <c r="P639" i="14"/>
  <c r="K639" i="14"/>
  <c r="L639" i="14"/>
  <c r="J639" i="14"/>
  <c r="H639" i="14"/>
  <c r="F639" i="14"/>
  <c r="O638" i="14"/>
  <c r="P638" i="14" s="1"/>
  <c r="L638" i="14"/>
  <c r="K638" i="14"/>
  <c r="J638" i="14"/>
  <c r="H638" i="14"/>
  <c r="F638" i="14"/>
  <c r="O637" i="14"/>
  <c r="P637" i="14"/>
  <c r="K637" i="14"/>
  <c r="L637" i="14"/>
  <c r="J637" i="14"/>
  <c r="H637" i="14"/>
  <c r="F637" i="14"/>
  <c r="S637" i="14"/>
  <c r="O636" i="14"/>
  <c r="P636" i="14"/>
  <c r="K636" i="14"/>
  <c r="L636" i="14"/>
  <c r="J636" i="14"/>
  <c r="H636" i="14"/>
  <c r="F636" i="14"/>
  <c r="P635" i="14"/>
  <c r="O635" i="14"/>
  <c r="L635" i="14"/>
  <c r="K635" i="14"/>
  <c r="J635" i="14"/>
  <c r="H635" i="14"/>
  <c r="F635" i="14"/>
  <c r="O634" i="14"/>
  <c r="P634" i="14"/>
  <c r="K634" i="14"/>
  <c r="L634" i="14"/>
  <c r="J634" i="14"/>
  <c r="H634" i="14"/>
  <c r="F634" i="14"/>
  <c r="P633" i="14"/>
  <c r="O633" i="14"/>
  <c r="L633" i="14"/>
  <c r="K633" i="14"/>
  <c r="J633" i="14"/>
  <c r="H633" i="14"/>
  <c r="F633" i="14"/>
  <c r="S633" i="14" s="1"/>
  <c r="O632" i="14"/>
  <c r="P632" i="14" s="1"/>
  <c r="L632" i="14"/>
  <c r="K632" i="14"/>
  <c r="J632" i="14"/>
  <c r="H632" i="14"/>
  <c r="F632" i="14"/>
  <c r="O631" i="14"/>
  <c r="P631" i="14"/>
  <c r="K631" i="14"/>
  <c r="L631" i="14"/>
  <c r="J631" i="14"/>
  <c r="H631" i="14"/>
  <c r="S629" i="14" s="1"/>
  <c r="F631" i="14"/>
  <c r="O630" i="14"/>
  <c r="P630" i="14" s="1"/>
  <c r="L630" i="14"/>
  <c r="K630" i="14"/>
  <c r="J630" i="14"/>
  <c r="H630" i="14"/>
  <c r="F630" i="14"/>
  <c r="O629" i="14"/>
  <c r="P629" i="14"/>
  <c r="K629" i="14"/>
  <c r="L629" i="14"/>
  <c r="J629" i="14"/>
  <c r="H629" i="14"/>
  <c r="F629" i="14"/>
  <c r="O628" i="14"/>
  <c r="P628" i="14"/>
  <c r="K628" i="14"/>
  <c r="L628" i="14"/>
  <c r="J628" i="14"/>
  <c r="H628" i="14"/>
  <c r="F628" i="14"/>
  <c r="P627" i="14"/>
  <c r="O627" i="14"/>
  <c r="L627" i="14"/>
  <c r="K627" i="14"/>
  <c r="J627" i="14"/>
  <c r="H627" i="14"/>
  <c r="F627" i="14"/>
  <c r="O626" i="14"/>
  <c r="P626" i="14"/>
  <c r="K626" i="14"/>
  <c r="L626" i="14"/>
  <c r="J626" i="14"/>
  <c r="H626" i="14"/>
  <c r="F626" i="14"/>
  <c r="P625" i="14"/>
  <c r="O625" i="14"/>
  <c r="L625" i="14"/>
  <c r="K625" i="14"/>
  <c r="J625" i="14"/>
  <c r="H625" i="14"/>
  <c r="F625" i="14"/>
  <c r="S625" i="14" s="1"/>
  <c r="O624" i="14"/>
  <c r="P624" i="14" s="1"/>
  <c r="L624" i="14"/>
  <c r="K624" i="14"/>
  <c r="J624" i="14"/>
  <c r="H624" i="14"/>
  <c r="F624" i="14"/>
  <c r="O623" i="14"/>
  <c r="P623" i="14"/>
  <c r="K623" i="14"/>
  <c r="L623" i="14" s="1"/>
  <c r="J623" i="14"/>
  <c r="H623" i="14"/>
  <c r="F623" i="14"/>
  <c r="O622" i="14"/>
  <c r="P622" i="14" s="1"/>
  <c r="K622" i="14"/>
  <c r="L622" i="14" s="1"/>
  <c r="J622" i="14"/>
  <c r="H622" i="14"/>
  <c r="F622" i="14"/>
  <c r="O621" i="14"/>
  <c r="P621" i="14"/>
  <c r="K621" i="14"/>
  <c r="L621" i="14"/>
  <c r="J621" i="14"/>
  <c r="H621" i="14"/>
  <c r="S621" i="14" s="1"/>
  <c r="F621" i="14"/>
  <c r="O620" i="14"/>
  <c r="P620" i="14"/>
  <c r="K620" i="14"/>
  <c r="L620" i="14"/>
  <c r="J620" i="14"/>
  <c r="H620" i="14"/>
  <c r="F620" i="14"/>
  <c r="O619" i="14"/>
  <c r="P619" i="14" s="1"/>
  <c r="L619" i="14"/>
  <c r="K619" i="14"/>
  <c r="J619" i="14"/>
  <c r="H619" i="14"/>
  <c r="F619" i="14"/>
  <c r="O618" i="14"/>
  <c r="P618" i="14"/>
  <c r="K618" i="14"/>
  <c r="L618" i="14"/>
  <c r="J618" i="14"/>
  <c r="H618" i="14"/>
  <c r="F618" i="14"/>
  <c r="P617" i="14"/>
  <c r="O617" i="14"/>
  <c r="K617" i="14"/>
  <c r="L617" i="14" s="1"/>
  <c r="J617" i="14"/>
  <c r="S617" i="14" s="1"/>
  <c r="H617" i="14"/>
  <c r="F617" i="14"/>
  <c r="O616" i="14"/>
  <c r="P616" i="14" s="1"/>
  <c r="K616" i="14"/>
  <c r="L616" i="14" s="1"/>
  <c r="J616" i="14"/>
  <c r="H616" i="14"/>
  <c r="F616" i="14"/>
  <c r="O615" i="14"/>
  <c r="P615" i="14"/>
  <c r="K615" i="14"/>
  <c r="L615" i="14"/>
  <c r="J615" i="14"/>
  <c r="H615" i="14"/>
  <c r="F615" i="14"/>
  <c r="O614" i="14"/>
  <c r="P614" i="14"/>
  <c r="L614" i="14"/>
  <c r="K614" i="14"/>
  <c r="J614" i="14"/>
  <c r="H614" i="14"/>
  <c r="F614" i="14"/>
  <c r="O613" i="14"/>
  <c r="P613" i="14"/>
  <c r="K613" i="14"/>
  <c r="L613" i="14"/>
  <c r="J613" i="14"/>
  <c r="H613" i="14"/>
  <c r="F613" i="14"/>
  <c r="S613" i="14"/>
  <c r="O612" i="14"/>
  <c r="P612" i="14"/>
  <c r="K612" i="14"/>
  <c r="L612" i="14"/>
  <c r="J612" i="14"/>
  <c r="H612" i="14"/>
  <c r="F612" i="14"/>
  <c r="P611" i="14"/>
  <c r="O611" i="14"/>
  <c r="K611" i="14"/>
  <c r="L611" i="14" s="1"/>
  <c r="J611" i="14"/>
  <c r="H611" i="14"/>
  <c r="F611" i="14"/>
  <c r="O610" i="14"/>
  <c r="P610" i="14"/>
  <c r="K610" i="14"/>
  <c r="L610" i="14"/>
  <c r="J610" i="14"/>
  <c r="H610" i="14"/>
  <c r="F610" i="14"/>
  <c r="O609" i="14"/>
  <c r="P609" i="14" s="1"/>
  <c r="L609" i="14"/>
  <c r="K609" i="14"/>
  <c r="J609" i="14"/>
  <c r="H609" i="14"/>
  <c r="F609" i="14"/>
  <c r="S609" i="14" s="1"/>
  <c r="O608" i="14"/>
  <c r="P608" i="14" s="1"/>
  <c r="L608" i="14"/>
  <c r="K608" i="14"/>
  <c r="J608" i="14"/>
  <c r="H608" i="14"/>
  <c r="F608" i="14"/>
  <c r="O607" i="14"/>
  <c r="P607" i="14"/>
  <c r="K607" i="14"/>
  <c r="L607" i="14"/>
  <c r="J607" i="14"/>
  <c r="H607" i="14"/>
  <c r="F607" i="14"/>
  <c r="O606" i="14"/>
  <c r="P606" i="14" s="1"/>
  <c r="K606" i="14"/>
  <c r="L606" i="14" s="1"/>
  <c r="J606" i="14"/>
  <c r="H606" i="14"/>
  <c r="F606" i="14"/>
  <c r="O605" i="14"/>
  <c r="P605" i="14" s="1"/>
  <c r="K605" i="14"/>
  <c r="L605" i="14"/>
  <c r="J605" i="14"/>
  <c r="S605" i="14" s="1"/>
  <c r="H605" i="14"/>
  <c r="F605" i="14"/>
  <c r="O604" i="14"/>
  <c r="P604" i="14" s="1"/>
  <c r="K604" i="14"/>
  <c r="L604" i="14"/>
  <c r="J604" i="14"/>
  <c r="H604" i="14"/>
  <c r="F604" i="14"/>
  <c r="O603" i="14"/>
  <c r="P603" i="14" s="1"/>
  <c r="L603" i="14"/>
  <c r="K603" i="14"/>
  <c r="J603" i="14"/>
  <c r="H603" i="14"/>
  <c r="F603" i="14"/>
  <c r="O602" i="14"/>
  <c r="P602" i="14"/>
  <c r="K602" i="14"/>
  <c r="L602" i="14" s="1"/>
  <c r="J602" i="14"/>
  <c r="H602" i="14"/>
  <c r="F602" i="14"/>
  <c r="P601" i="14"/>
  <c r="O601" i="14"/>
  <c r="K601" i="14"/>
  <c r="L601" i="14" s="1"/>
  <c r="J601" i="14"/>
  <c r="H601" i="14"/>
  <c r="F601" i="14"/>
  <c r="S601" i="14"/>
  <c r="O600" i="14"/>
  <c r="P600" i="14" s="1"/>
  <c r="K600" i="14"/>
  <c r="L600" i="14" s="1"/>
  <c r="J600" i="14"/>
  <c r="H600" i="14"/>
  <c r="F600" i="14"/>
  <c r="O599" i="14"/>
  <c r="P599" i="14"/>
  <c r="K599" i="14"/>
  <c r="L599" i="14"/>
  <c r="J599" i="14"/>
  <c r="H599" i="14"/>
  <c r="F599" i="14"/>
  <c r="O598" i="14"/>
  <c r="P598" i="14"/>
  <c r="L598" i="14"/>
  <c r="K598" i="14"/>
  <c r="J598" i="14"/>
  <c r="H598" i="14"/>
  <c r="F598" i="14"/>
  <c r="O597" i="14"/>
  <c r="P597" i="14"/>
  <c r="K597" i="14"/>
  <c r="L597" i="14"/>
  <c r="J597" i="14"/>
  <c r="H597" i="14"/>
  <c r="F597" i="14"/>
  <c r="S597" i="14"/>
  <c r="O596" i="14"/>
  <c r="P596" i="14"/>
  <c r="K596" i="14"/>
  <c r="L596" i="14"/>
  <c r="J596" i="14"/>
  <c r="H596" i="14"/>
  <c r="F596" i="14"/>
  <c r="P595" i="14"/>
  <c r="O595" i="14"/>
  <c r="K595" i="14"/>
  <c r="L595" i="14" s="1"/>
  <c r="J595" i="14"/>
  <c r="H595" i="14"/>
  <c r="F595" i="14"/>
  <c r="O594" i="14"/>
  <c r="P594" i="14"/>
  <c r="K594" i="14"/>
  <c r="L594" i="14"/>
  <c r="J594" i="14"/>
  <c r="H594" i="14"/>
  <c r="F594" i="14"/>
  <c r="O593" i="14"/>
  <c r="P593" i="14" s="1"/>
  <c r="L593" i="14"/>
  <c r="K593" i="14"/>
  <c r="J593" i="14"/>
  <c r="H593" i="14"/>
  <c r="F593" i="14"/>
  <c r="S593" i="14" s="1"/>
  <c r="O592" i="14"/>
  <c r="P592" i="14"/>
  <c r="L592" i="14"/>
  <c r="K592" i="14"/>
  <c r="J592" i="14"/>
  <c r="H592" i="14"/>
  <c r="F592" i="14"/>
  <c r="O591" i="14"/>
  <c r="P591" i="14"/>
  <c r="K591" i="14"/>
  <c r="L591" i="14"/>
  <c r="J591" i="14"/>
  <c r="H591" i="14"/>
  <c r="F591" i="14"/>
  <c r="O590" i="14"/>
  <c r="P590" i="14" s="1"/>
  <c r="K590" i="14"/>
  <c r="L590" i="14" s="1"/>
  <c r="J590" i="14"/>
  <c r="H590" i="14"/>
  <c r="F590" i="14"/>
  <c r="O589" i="14"/>
  <c r="P589" i="14"/>
  <c r="K589" i="14"/>
  <c r="L589" i="14"/>
  <c r="J589" i="14"/>
  <c r="H589" i="14"/>
  <c r="S589" i="14" s="1"/>
  <c r="F589" i="14"/>
  <c r="O588" i="14"/>
  <c r="P588" i="14"/>
  <c r="K588" i="14"/>
  <c r="L588" i="14"/>
  <c r="J588" i="14"/>
  <c r="H588" i="14"/>
  <c r="F588" i="14"/>
  <c r="O587" i="14"/>
  <c r="P587" i="14" s="1"/>
  <c r="L587" i="14"/>
  <c r="K587" i="14"/>
  <c r="J587" i="14"/>
  <c r="H587" i="14"/>
  <c r="F587" i="14"/>
  <c r="O586" i="14"/>
  <c r="P586" i="14"/>
  <c r="K586" i="14"/>
  <c r="L586" i="14"/>
  <c r="J586" i="14"/>
  <c r="H586" i="14"/>
  <c r="F586" i="14"/>
  <c r="P585" i="14"/>
  <c r="O585" i="14"/>
  <c r="K585" i="14"/>
  <c r="L585" i="14" s="1"/>
  <c r="J585" i="14"/>
  <c r="S585" i="14" s="1"/>
  <c r="H585" i="14"/>
  <c r="F585" i="14"/>
  <c r="O584" i="14"/>
  <c r="P584" i="14" s="1"/>
  <c r="K584" i="14"/>
  <c r="L584" i="14" s="1"/>
  <c r="J584" i="14"/>
  <c r="H584" i="14"/>
  <c r="F584" i="14"/>
  <c r="O583" i="14"/>
  <c r="P583" i="14"/>
  <c r="K583" i="14"/>
  <c r="L583" i="14"/>
  <c r="J583" i="14"/>
  <c r="H583" i="14"/>
  <c r="F583" i="14"/>
  <c r="O582" i="14"/>
  <c r="P582" i="14"/>
  <c r="L582" i="14"/>
  <c r="K582" i="14"/>
  <c r="J582" i="14"/>
  <c r="H582" i="14"/>
  <c r="F582" i="14"/>
  <c r="O581" i="14"/>
  <c r="P581" i="14"/>
  <c r="K581" i="14"/>
  <c r="L581" i="14"/>
  <c r="J581" i="14"/>
  <c r="H581" i="14"/>
  <c r="F581" i="14"/>
  <c r="S581" i="14"/>
  <c r="O580" i="14"/>
  <c r="P580" i="14"/>
  <c r="K580" i="14"/>
  <c r="L580" i="14"/>
  <c r="J580" i="14"/>
  <c r="H580" i="14"/>
  <c r="F580" i="14"/>
  <c r="P579" i="14"/>
  <c r="O579" i="14"/>
  <c r="K579" i="14"/>
  <c r="L579" i="14" s="1"/>
  <c r="J579" i="14"/>
  <c r="H579" i="14"/>
  <c r="F579" i="14"/>
  <c r="O578" i="14"/>
  <c r="P578" i="14"/>
  <c r="K578" i="14"/>
  <c r="L578" i="14"/>
  <c r="J578" i="14"/>
  <c r="H578" i="14"/>
  <c r="F578" i="14"/>
  <c r="O577" i="14"/>
  <c r="P577" i="14" s="1"/>
  <c r="L577" i="14"/>
  <c r="K577" i="14"/>
  <c r="J577" i="14"/>
  <c r="H577" i="14"/>
  <c r="F577" i="14"/>
  <c r="S577" i="14" s="1"/>
  <c r="O576" i="14"/>
  <c r="P576" i="14"/>
  <c r="L576" i="14"/>
  <c r="K576" i="14"/>
  <c r="J576" i="14"/>
  <c r="H576" i="14"/>
  <c r="F576" i="14"/>
  <c r="O575" i="14"/>
  <c r="P575" i="14"/>
  <c r="K575" i="14"/>
  <c r="L575" i="14"/>
  <c r="J575" i="14"/>
  <c r="H575" i="14"/>
  <c r="F575" i="14"/>
  <c r="O574" i="14"/>
  <c r="P574" i="14" s="1"/>
  <c r="K574" i="14"/>
  <c r="L574" i="14" s="1"/>
  <c r="J574" i="14"/>
  <c r="H574" i="14"/>
  <c r="F574" i="14"/>
  <c r="O573" i="14"/>
  <c r="P573" i="14"/>
  <c r="K573" i="14"/>
  <c r="L573" i="14"/>
  <c r="J573" i="14"/>
  <c r="H573" i="14"/>
  <c r="F573" i="14"/>
  <c r="O572" i="14"/>
  <c r="P572" i="14"/>
  <c r="L572" i="14"/>
  <c r="K572" i="14"/>
  <c r="J572" i="14"/>
  <c r="H572" i="14"/>
  <c r="F572" i="14"/>
  <c r="O571" i="14"/>
  <c r="P571" i="14"/>
  <c r="K571" i="14"/>
  <c r="L571" i="14"/>
  <c r="J571" i="14"/>
  <c r="H571" i="14"/>
  <c r="F571" i="14"/>
  <c r="O570" i="14"/>
  <c r="P570" i="14" s="1"/>
  <c r="K570" i="14"/>
  <c r="L570" i="14" s="1"/>
  <c r="J570" i="14"/>
  <c r="H570" i="14"/>
  <c r="F570" i="14"/>
  <c r="O569" i="14"/>
  <c r="P569" i="14"/>
  <c r="K569" i="14"/>
  <c r="L569" i="14"/>
  <c r="J569" i="14"/>
  <c r="H569" i="14"/>
  <c r="S569" i="14" s="1"/>
  <c r="F569" i="14"/>
  <c r="O568" i="14"/>
  <c r="P568" i="14"/>
  <c r="K568" i="14"/>
  <c r="L568" i="14"/>
  <c r="J568" i="14"/>
  <c r="H568" i="14"/>
  <c r="F568" i="14"/>
  <c r="O567" i="14"/>
  <c r="P567" i="14" s="1"/>
  <c r="L567" i="14"/>
  <c r="K567" i="14"/>
  <c r="J567" i="14"/>
  <c r="H567" i="14"/>
  <c r="F567" i="14"/>
  <c r="O566" i="14"/>
  <c r="P566" i="14"/>
  <c r="K566" i="14"/>
  <c r="L566" i="14"/>
  <c r="J566" i="14"/>
  <c r="H566" i="14"/>
  <c r="F566" i="14"/>
  <c r="P565" i="14"/>
  <c r="O565" i="14"/>
  <c r="K565" i="14"/>
  <c r="L565" i="14" s="1"/>
  <c r="J565" i="14"/>
  <c r="H565" i="14"/>
  <c r="F565" i="14"/>
  <c r="O564" i="14"/>
  <c r="P564" i="14"/>
  <c r="K564" i="14"/>
  <c r="L564" i="14"/>
  <c r="J564" i="14"/>
  <c r="H564" i="14"/>
  <c r="F564" i="14"/>
  <c r="O563" i="14"/>
  <c r="P563" i="14" s="1"/>
  <c r="L563" i="14"/>
  <c r="K563" i="14"/>
  <c r="J563" i="14"/>
  <c r="H563" i="14"/>
  <c r="F563" i="14"/>
  <c r="O562" i="14"/>
  <c r="P562" i="14"/>
  <c r="K562" i="14"/>
  <c r="L562" i="14"/>
  <c r="J562" i="14"/>
  <c r="H562" i="14"/>
  <c r="F562" i="14"/>
  <c r="P561" i="14"/>
  <c r="O561" i="14"/>
  <c r="K561" i="14"/>
  <c r="L561" i="14" s="1"/>
  <c r="J561" i="14"/>
  <c r="S561" i="14" s="1"/>
  <c r="H561" i="14"/>
  <c r="F561" i="14"/>
  <c r="O560" i="14"/>
  <c r="P560" i="14" s="1"/>
  <c r="K560" i="14"/>
  <c r="L560" i="14" s="1"/>
  <c r="J560" i="14"/>
  <c r="H560" i="14"/>
  <c r="F560" i="14"/>
  <c r="O559" i="14"/>
  <c r="P559" i="14"/>
  <c r="K559" i="14"/>
  <c r="L559" i="14"/>
  <c r="J559" i="14"/>
  <c r="H559" i="14"/>
  <c r="F559" i="14"/>
  <c r="O558" i="14"/>
  <c r="P558" i="14"/>
  <c r="L558" i="14"/>
  <c r="K558" i="14"/>
  <c r="J558" i="14"/>
  <c r="H558" i="14"/>
  <c r="F558" i="14"/>
  <c r="O557" i="14"/>
  <c r="P557" i="14"/>
  <c r="K557" i="14"/>
  <c r="L557" i="14"/>
  <c r="J557" i="14"/>
  <c r="H557" i="14"/>
  <c r="F557" i="14"/>
  <c r="O556" i="14"/>
  <c r="P556" i="14" s="1"/>
  <c r="K556" i="14"/>
  <c r="L556" i="14" s="1"/>
  <c r="J556" i="14"/>
  <c r="H556" i="14"/>
  <c r="F556" i="14"/>
  <c r="O555" i="14"/>
  <c r="P555" i="14"/>
  <c r="K555" i="14"/>
  <c r="L555" i="14"/>
  <c r="J555" i="14"/>
  <c r="H555" i="14"/>
  <c r="F555" i="14"/>
  <c r="O554" i="14"/>
  <c r="P554" i="14"/>
  <c r="L554" i="14"/>
  <c r="K554" i="14"/>
  <c r="J554" i="14"/>
  <c r="H554" i="14"/>
  <c r="F554" i="14"/>
  <c r="O553" i="14"/>
  <c r="P553" i="14"/>
  <c r="K553" i="14"/>
  <c r="L553" i="14"/>
  <c r="J553" i="14"/>
  <c r="H553" i="14"/>
  <c r="F553" i="14"/>
  <c r="S553" i="14"/>
  <c r="O552" i="14"/>
  <c r="P552" i="14"/>
  <c r="K552" i="14"/>
  <c r="L552" i="14"/>
  <c r="J552" i="14"/>
  <c r="H552" i="14"/>
  <c r="F552" i="14"/>
  <c r="P551" i="14"/>
  <c r="O551" i="14"/>
  <c r="K551" i="14"/>
  <c r="L551" i="14" s="1"/>
  <c r="J551" i="14"/>
  <c r="H551" i="14"/>
  <c r="F551" i="14"/>
  <c r="O550" i="14"/>
  <c r="P550" i="14"/>
  <c r="K550" i="14"/>
  <c r="L550" i="14"/>
  <c r="J550" i="14"/>
  <c r="H550" i="14"/>
  <c r="F550" i="14"/>
  <c r="O549" i="14"/>
  <c r="P549" i="14" s="1"/>
  <c r="L549" i="14"/>
  <c r="K549" i="14"/>
  <c r="J549" i="14"/>
  <c r="H549" i="14"/>
  <c r="F549" i="14"/>
  <c r="O548" i="14"/>
  <c r="P548" i="14"/>
  <c r="K548" i="14"/>
  <c r="L548" i="14"/>
  <c r="J548" i="14"/>
  <c r="H548" i="14"/>
  <c r="F548" i="14"/>
  <c r="P547" i="14"/>
  <c r="O547" i="14"/>
  <c r="K547" i="14"/>
  <c r="L547" i="14" s="1"/>
  <c r="J547" i="14"/>
  <c r="H547" i="14"/>
  <c r="F547" i="14"/>
  <c r="O546" i="14"/>
  <c r="P546" i="14"/>
  <c r="K546" i="14"/>
  <c r="L546" i="14"/>
  <c r="J546" i="14"/>
  <c r="H546" i="14"/>
  <c r="F546" i="14"/>
  <c r="O545" i="14"/>
  <c r="P545" i="14" s="1"/>
  <c r="L545" i="14"/>
  <c r="K545" i="14"/>
  <c r="J545" i="14"/>
  <c r="H545" i="14"/>
  <c r="F545" i="14"/>
  <c r="S545" i="14" s="1"/>
  <c r="O544" i="14"/>
  <c r="P544" i="14"/>
  <c r="L544" i="14"/>
  <c r="K544" i="14"/>
  <c r="J544" i="14"/>
  <c r="H544" i="14"/>
  <c r="F544" i="14"/>
  <c r="O543" i="14"/>
  <c r="P543" i="14"/>
  <c r="K543" i="14"/>
  <c r="L543" i="14"/>
  <c r="J543" i="14"/>
  <c r="H543" i="14"/>
  <c r="F543" i="14"/>
  <c r="O542" i="14"/>
  <c r="P542" i="14" s="1"/>
  <c r="K542" i="14"/>
  <c r="L542" i="14" s="1"/>
  <c r="J542" i="14"/>
  <c r="H542" i="14"/>
  <c r="F542" i="14"/>
  <c r="O541" i="14"/>
  <c r="P541" i="14"/>
  <c r="K541" i="14"/>
  <c r="L541" i="14"/>
  <c r="J541" i="14"/>
  <c r="H541" i="14"/>
  <c r="F541" i="14"/>
  <c r="O540" i="14"/>
  <c r="P540" i="14"/>
  <c r="L540" i="14"/>
  <c r="K540" i="14"/>
  <c r="J540" i="14"/>
  <c r="H540" i="14"/>
  <c r="F540" i="14"/>
  <c r="O539" i="14"/>
  <c r="P539" i="14"/>
  <c r="K539" i="14"/>
  <c r="L539" i="14"/>
  <c r="J539" i="14"/>
  <c r="H539" i="14"/>
  <c r="F539" i="14"/>
  <c r="O538" i="14"/>
  <c r="P538" i="14" s="1"/>
  <c r="K538" i="14"/>
  <c r="L538" i="14" s="1"/>
  <c r="J538" i="14"/>
  <c r="H538" i="14"/>
  <c r="F538" i="14"/>
  <c r="O537" i="14"/>
  <c r="P537" i="14"/>
  <c r="K537" i="14"/>
  <c r="L537" i="14"/>
  <c r="J537" i="14"/>
  <c r="H537" i="14"/>
  <c r="S537" i="14" s="1"/>
  <c r="F537" i="14"/>
  <c r="O536" i="14"/>
  <c r="P536" i="14"/>
  <c r="K536" i="14"/>
  <c r="L536" i="14"/>
  <c r="J536" i="14"/>
  <c r="H536" i="14"/>
  <c r="F536" i="14"/>
  <c r="O535" i="14"/>
  <c r="P535" i="14" s="1"/>
  <c r="L535" i="14"/>
  <c r="K535" i="14"/>
  <c r="J535" i="14"/>
  <c r="H535" i="14"/>
  <c r="F535" i="14"/>
  <c r="O534" i="14"/>
  <c r="P534" i="14"/>
  <c r="K534" i="14"/>
  <c r="L534" i="14"/>
  <c r="J534" i="14"/>
  <c r="H534" i="14"/>
  <c r="F534" i="14"/>
  <c r="P533" i="14"/>
  <c r="O533" i="14"/>
  <c r="K533" i="14"/>
  <c r="L533" i="14" s="1"/>
  <c r="J533" i="14"/>
  <c r="H533" i="14"/>
  <c r="F533" i="14"/>
  <c r="O532" i="14"/>
  <c r="P532" i="14"/>
  <c r="K532" i="14"/>
  <c r="L532" i="14"/>
  <c r="J532" i="14"/>
  <c r="H532" i="14"/>
  <c r="F532" i="14"/>
  <c r="O531" i="14"/>
  <c r="P531" i="14" s="1"/>
  <c r="L531" i="14"/>
  <c r="K531" i="14"/>
  <c r="J531" i="14"/>
  <c r="H531" i="14"/>
  <c r="F531" i="14"/>
  <c r="O530" i="14"/>
  <c r="P530" i="14"/>
  <c r="K530" i="14"/>
  <c r="L530" i="14"/>
  <c r="J530" i="14"/>
  <c r="H530" i="14"/>
  <c r="F530" i="14"/>
  <c r="P529" i="14"/>
  <c r="O529" i="14"/>
  <c r="K529" i="14"/>
  <c r="L529" i="14" s="1"/>
  <c r="J529" i="14"/>
  <c r="S529" i="14" s="1"/>
  <c r="H529" i="14"/>
  <c r="F529" i="14"/>
  <c r="O528" i="14"/>
  <c r="P528" i="14" s="1"/>
  <c r="K528" i="14"/>
  <c r="L528" i="14" s="1"/>
  <c r="J528" i="14"/>
  <c r="H528" i="14"/>
  <c r="F528" i="14"/>
  <c r="O527" i="14"/>
  <c r="P527" i="14"/>
  <c r="K527" i="14"/>
  <c r="L527" i="14"/>
  <c r="J527" i="14"/>
  <c r="H527" i="14"/>
  <c r="F527" i="14"/>
  <c r="O526" i="14"/>
  <c r="P526" i="14"/>
  <c r="L526" i="14"/>
  <c r="K526" i="14"/>
  <c r="J526" i="14"/>
  <c r="H526" i="14"/>
  <c r="F526" i="14"/>
  <c r="O525" i="14"/>
  <c r="P525" i="14"/>
  <c r="K525" i="14"/>
  <c r="L525" i="14"/>
  <c r="J525" i="14"/>
  <c r="H525" i="14"/>
  <c r="F525" i="14"/>
  <c r="O524" i="14"/>
  <c r="P524" i="14" s="1"/>
  <c r="K524" i="14"/>
  <c r="L524" i="14" s="1"/>
  <c r="J524" i="14"/>
  <c r="H524" i="14"/>
  <c r="F524" i="14"/>
  <c r="O523" i="14"/>
  <c r="P523" i="14"/>
  <c r="K523" i="14"/>
  <c r="L523" i="14"/>
  <c r="J523" i="14"/>
  <c r="H523" i="14"/>
  <c r="F523" i="14"/>
  <c r="O522" i="14"/>
  <c r="P522" i="14"/>
  <c r="L522" i="14"/>
  <c r="K522" i="14"/>
  <c r="J522" i="14"/>
  <c r="H522" i="14"/>
  <c r="F522" i="14"/>
  <c r="O521" i="14"/>
  <c r="P521" i="14"/>
  <c r="K521" i="14"/>
  <c r="L521" i="14"/>
  <c r="J521" i="14"/>
  <c r="H521" i="14"/>
  <c r="F521" i="14"/>
  <c r="S521" i="14"/>
  <c r="O520" i="14"/>
  <c r="P520" i="14"/>
  <c r="K520" i="14"/>
  <c r="L520" i="14"/>
  <c r="J520" i="14"/>
  <c r="H520" i="14"/>
  <c r="F520" i="14"/>
  <c r="P519" i="14"/>
  <c r="O519" i="14"/>
  <c r="K519" i="14"/>
  <c r="L519" i="14" s="1"/>
  <c r="J519" i="14"/>
  <c r="H519" i="14"/>
  <c r="F519" i="14"/>
  <c r="O518" i="14"/>
  <c r="P518" i="14"/>
  <c r="K518" i="14"/>
  <c r="L518" i="14"/>
  <c r="J518" i="14"/>
  <c r="H518" i="14"/>
  <c r="F518" i="14"/>
  <c r="O517" i="14"/>
  <c r="P517" i="14" s="1"/>
  <c r="L517" i="14"/>
  <c r="K517" i="14"/>
  <c r="J517" i="14"/>
  <c r="H517" i="14"/>
  <c r="F517" i="14"/>
  <c r="O516" i="14"/>
  <c r="P516" i="14"/>
  <c r="K516" i="14"/>
  <c r="L516" i="14"/>
  <c r="J516" i="14"/>
  <c r="H516" i="14"/>
  <c r="F516" i="14"/>
  <c r="P515" i="14"/>
  <c r="O515" i="14"/>
  <c r="K515" i="14"/>
  <c r="L515" i="14" s="1"/>
  <c r="J515" i="14"/>
  <c r="H515" i="14"/>
  <c r="F515" i="14"/>
  <c r="O514" i="14"/>
  <c r="P514" i="14"/>
  <c r="K514" i="14"/>
  <c r="L514" i="14"/>
  <c r="J514" i="14"/>
  <c r="H514" i="14"/>
  <c r="F514" i="14"/>
  <c r="O513" i="14"/>
  <c r="P513" i="14" s="1"/>
  <c r="L513" i="14"/>
  <c r="K513" i="14"/>
  <c r="J513" i="14"/>
  <c r="H513" i="14"/>
  <c r="F513" i="14"/>
  <c r="O512" i="14"/>
  <c r="P512" i="14"/>
  <c r="K512" i="14"/>
  <c r="L512" i="14" s="1"/>
  <c r="J512" i="14"/>
  <c r="H512" i="14"/>
  <c r="F512" i="14"/>
  <c r="O511" i="14"/>
  <c r="P511" i="14" s="1"/>
  <c r="K511" i="14"/>
  <c r="L511" i="14"/>
  <c r="J511" i="14"/>
  <c r="H511" i="14"/>
  <c r="F511" i="14"/>
  <c r="O510" i="14"/>
  <c r="P510" i="14"/>
  <c r="K510" i="14"/>
  <c r="L510" i="14" s="1"/>
  <c r="J510" i="14"/>
  <c r="H510" i="14"/>
  <c r="F510" i="14"/>
  <c r="O509" i="14"/>
  <c r="P509" i="14"/>
  <c r="K509" i="14"/>
  <c r="L509" i="14" s="1"/>
  <c r="J509" i="14"/>
  <c r="H509" i="14"/>
  <c r="F509" i="14"/>
  <c r="O508" i="14"/>
  <c r="P508" i="14"/>
  <c r="K508" i="14"/>
  <c r="L508" i="14" s="1"/>
  <c r="J508" i="14"/>
  <c r="H508" i="14"/>
  <c r="F508" i="14"/>
  <c r="O507" i="14"/>
  <c r="P507" i="14" s="1"/>
  <c r="K507" i="14"/>
  <c r="L507" i="14"/>
  <c r="J507" i="14"/>
  <c r="H507" i="14"/>
  <c r="F507" i="14"/>
  <c r="O506" i="14"/>
  <c r="P506" i="14"/>
  <c r="K506" i="14"/>
  <c r="L506" i="14" s="1"/>
  <c r="J506" i="14"/>
  <c r="H506" i="14"/>
  <c r="F506" i="14"/>
  <c r="O505" i="14"/>
  <c r="P505" i="14"/>
  <c r="K505" i="14"/>
  <c r="L505" i="14" s="1"/>
  <c r="J505" i="14"/>
  <c r="H505" i="14"/>
  <c r="F505" i="14"/>
  <c r="S505" i="14" s="1"/>
  <c r="O504" i="14"/>
  <c r="P504" i="14"/>
  <c r="K504" i="14"/>
  <c r="L504" i="14" s="1"/>
  <c r="J504" i="14"/>
  <c r="H504" i="14"/>
  <c r="F504" i="14"/>
  <c r="O503" i="14"/>
  <c r="P503" i="14" s="1"/>
  <c r="K503" i="14"/>
  <c r="L503" i="14" s="1"/>
  <c r="J503" i="14"/>
  <c r="H503" i="14"/>
  <c r="F503" i="14"/>
  <c r="O502" i="14"/>
  <c r="P502" i="14" s="1"/>
  <c r="K502" i="14"/>
  <c r="L502" i="14"/>
  <c r="J502" i="14"/>
  <c r="H502" i="14"/>
  <c r="F502" i="14"/>
  <c r="O501" i="14"/>
  <c r="P501" i="14" s="1"/>
  <c r="K501" i="14"/>
  <c r="L501" i="14" s="1"/>
  <c r="J501" i="14"/>
  <c r="H501" i="14"/>
  <c r="F501" i="14"/>
  <c r="O500" i="14"/>
  <c r="P500" i="14"/>
  <c r="K500" i="14"/>
  <c r="L500" i="14" s="1"/>
  <c r="J500" i="14"/>
  <c r="H500" i="14"/>
  <c r="F500" i="14"/>
  <c r="O499" i="14"/>
  <c r="P499" i="14" s="1"/>
  <c r="K499" i="14"/>
  <c r="L499" i="14" s="1"/>
  <c r="J499" i="14"/>
  <c r="H499" i="14"/>
  <c r="F499" i="14"/>
  <c r="O498" i="14"/>
  <c r="P498" i="14" s="1"/>
  <c r="K498" i="14"/>
  <c r="L498" i="14"/>
  <c r="J498" i="14"/>
  <c r="H498" i="14"/>
  <c r="F498" i="14"/>
  <c r="O497" i="14"/>
  <c r="P497" i="14" s="1"/>
  <c r="K497" i="14"/>
  <c r="L497" i="14" s="1"/>
  <c r="J497" i="14"/>
  <c r="H497" i="14"/>
  <c r="S497" i="14" s="1"/>
  <c r="F497" i="14"/>
  <c r="O496" i="14"/>
  <c r="P496" i="14"/>
  <c r="K496" i="14"/>
  <c r="L496" i="14" s="1"/>
  <c r="J496" i="14"/>
  <c r="H496" i="14"/>
  <c r="F496" i="14"/>
  <c r="O495" i="14"/>
  <c r="P495" i="14"/>
  <c r="K495" i="14"/>
  <c r="L495" i="14" s="1"/>
  <c r="J495" i="14"/>
  <c r="H495" i="14"/>
  <c r="F495" i="14"/>
  <c r="O494" i="14"/>
  <c r="P494" i="14"/>
  <c r="K494" i="14"/>
  <c r="L494" i="14" s="1"/>
  <c r="J494" i="14"/>
  <c r="H494" i="14"/>
  <c r="F494" i="14"/>
  <c r="O493" i="14"/>
  <c r="P493" i="14" s="1"/>
  <c r="K493" i="14"/>
  <c r="L493" i="14"/>
  <c r="J493" i="14"/>
  <c r="H493" i="14"/>
  <c r="F493" i="14"/>
  <c r="O492" i="14"/>
  <c r="P492" i="14"/>
  <c r="K492" i="14"/>
  <c r="L492" i="14" s="1"/>
  <c r="J492" i="14"/>
  <c r="H492" i="14"/>
  <c r="F492" i="14"/>
  <c r="O491" i="14"/>
  <c r="P491" i="14"/>
  <c r="K491" i="14"/>
  <c r="L491" i="14" s="1"/>
  <c r="J491" i="14"/>
  <c r="H491" i="14"/>
  <c r="F491" i="14"/>
  <c r="O490" i="14"/>
  <c r="P490" i="14"/>
  <c r="L490" i="14"/>
  <c r="K490" i="14"/>
  <c r="J490" i="14"/>
  <c r="H490" i="14"/>
  <c r="F490" i="14"/>
  <c r="S489" i="14" s="1"/>
  <c r="O489" i="14"/>
  <c r="P489" i="14"/>
  <c r="K489" i="14"/>
  <c r="L489" i="14"/>
  <c r="J489" i="14"/>
  <c r="H489" i="14"/>
  <c r="F489" i="14"/>
  <c r="O488" i="14"/>
  <c r="P488" i="14" s="1"/>
  <c r="K488" i="14"/>
  <c r="L488" i="14"/>
  <c r="J488" i="14"/>
  <c r="H488" i="14"/>
  <c r="F488" i="14"/>
  <c r="O487" i="14"/>
  <c r="P487" i="14" s="1"/>
  <c r="K487" i="14"/>
  <c r="L487" i="14" s="1"/>
  <c r="J487" i="14"/>
  <c r="H487" i="14"/>
  <c r="F487" i="14"/>
  <c r="O486" i="14"/>
  <c r="P486" i="14"/>
  <c r="K486" i="14"/>
  <c r="L486" i="14" s="1"/>
  <c r="J486" i="14"/>
  <c r="H486" i="14"/>
  <c r="F486" i="14"/>
  <c r="O485" i="14"/>
  <c r="P485" i="14" s="1"/>
  <c r="K485" i="14"/>
  <c r="L485" i="14" s="1"/>
  <c r="J485" i="14"/>
  <c r="H485" i="14"/>
  <c r="F485" i="14"/>
  <c r="O484" i="14"/>
  <c r="P484" i="14" s="1"/>
  <c r="K484" i="14"/>
  <c r="L484" i="14"/>
  <c r="J484" i="14"/>
  <c r="H484" i="14"/>
  <c r="F484" i="14"/>
  <c r="O483" i="14"/>
  <c r="P483" i="14" s="1"/>
  <c r="K483" i="14"/>
  <c r="L483" i="14" s="1"/>
  <c r="J483" i="14"/>
  <c r="H483" i="14"/>
  <c r="F483" i="14"/>
  <c r="O482" i="14"/>
  <c r="P482" i="14"/>
  <c r="K482" i="14"/>
  <c r="L482" i="14" s="1"/>
  <c r="J482" i="14"/>
  <c r="H482" i="14"/>
  <c r="F482" i="14"/>
  <c r="O481" i="14"/>
  <c r="P481" i="14" s="1"/>
  <c r="K481" i="14"/>
  <c r="L481" i="14" s="1"/>
  <c r="J481" i="14"/>
  <c r="H481" i="14"/>
  <c r="F481" i="14"/>
  <c r="O480" i="14"/>
  <c r="P480" i="14" s="1"/>
  <c r="K480" i="14"/>
  <c r="L480" i="14" s="1"/>
  <c r="J480" i="14"/>
  <c r="H480" i="14"/>
  <c r="F480" i="14"/>
  <c r="O479" i="14"/>
  <c r="P479" i="14"/>
  <c r="K479" i="14"/>
  <c r="L479" i="14"/>
  <c r="J479" i="14"/>
  <c r="H479" i="14"/>
  <c r="F479" i="14"/>
  <c r="O478" i="14"/>
  <c r="P478" i="14"/>
  <c r="L478" i="14"/>
  <c r="K478" i="14"/>
  <c r="J478" i="14"/>
  <c r="H478" i="14"/>
  <c r="F478" i="14"/>
  <c r="O477" i="14"/>
  <c r="P477" i="14"/>
  <c r="K477" i="14"/>
  <c r="L477" i="14"/>
  <c r="J477" i="14"/>
  <c r="H477" i="14"/>
  <c r="F477" i="14"/>
  <c r="O476" i="14"/>
  <c r="P476" i="14" s="1"/>
  <c r="K476" i="14"/>
  <c r="L476" i="14" s="1"/>
  <c r="J476" i="14"/>
  <c r="H476" i="14"/>
  <c r="F476" i="14"/>
  <c r="O475" i="14"/>
  <c r="P475" i="14"/>
  <c r="K475" i="14"/>
  <c r="L475" i="14"/>
  <c r="J475" i="14"/>
  <c r="H475" i="14"/>
  <c r="F475" i="14"/>
  <c r="O474" i="14"/>
  <c r="P474" i="14"/>
  <c r="L474" i="14"/>
  <c r="K474" i="14"/>
  <c r="J474" i="14"/>
  <c r="H474" i="14"/>
  <c r="F474" i="14"/>
  <c r="O473" i="14"/>
  <c r="P473" i="14"/>
  <c r="K473" i="14"/>
  <c r="L473" i="14"/>
  <c r="J473" i="14"/>
  <c r="H473" i="14"/>
  <c r="F473" i="14"/>
  <c r="S473" i="14"/>
  <c r="O472" i="14"/>
  <c r="P472" i="14"/>
  <c r="K472" i="14"/>
  <c r="L472" i="14"/>
  <c r="J472" i="14"/>
  <c r="H472" i="14"/>
  <c r="F472" i="14"/>
  <c r="P471" i="14"/>
  <c r="O471" i="14"/>
  <c r="K471" i="14"/>
  <c r="L471" i="14" s="1"/>
  <c r="J471" i="14"/>
  <c r="H471" i="14"/>
  <c r="F471" i="14"/>
  <c r="O470" i="14"/>
  <c r="P470" i="14"/>
  <c r="K470" i="14"/>
  <c r="L470" i="14"/>
  <c r="J470" i="14"/>
  <c r="H470" i="14"/>
  <c r="F470" i="14"/>
  <c r="O469" i="14"/>
  <c r="P469" i="14" s="1"/>
  <c r="L469" i="14"/>
  <c r="K469" i="14"/>
  <c r="J469" i="14"/>
  <c r="H469" i="14"/>
  <c r="F469" i="14"/>
  <c r="O468" i="14"/>
  <c r="P468" i="14"/>
  <c r="K468" i="14"/>
  <c r="L468" i="14"/>
  <c r="J468" i="14"/>
  <c r="H468" i="14"/>
  <c r="F468" i="14"/>
  <c r="P467" i="14"/>
  <c r="O467" i="14"/>
  <c r="K467" i="14"/>
  <c r="L467" i="14" s="1"/>
  <c r="J467" i="14"/>
  <c r="H467" i="14"/>
  <c r="F467" i="14"/>
  <c r="O466" i="14"/>
  <c r="P466" i="14"/>
  <c r="K466" i="14"/>
  <c r="L466" i="14"/>
  <c r="J466" i="14"/>
  <c r="H466" i="14"/>
  <c r="F466" i="14"/>
  <c r="O465" i="14"/>
  <c r="P465" i="14" s="1"/>
  <c r="L465" i="14"/>
  <c r="K465" i="14"/>
  <c r="J465" i="14"/>
  <c r="H465" i="14"/>
  <c r="F465" i="14"/>
  <c r="S465" i="14" s="1"/>
  <c r="O464" i="14"/>
  <c r="P464" i="14"/>
  <c r="L464" i="14"/>
  <c r="K464" i="14"/>
  <c r="J464" i="14"/>
  <c r="H464" i="14"/>
  <c r="F464" i="14"/>
  <c r="O463" i="14"/>
  <c r="P463" i="14"/>
  <c r="K463" i="14"/>
  <c r="L463" i="14"/>
  <c r="J463" i="14"/>
  <c r="H463" i="14"/>
  <c r="F463" i="14"/>
  <c r="O462" i="14"/>
  <c r="P462" i="14" s="1"/>
  <c r="K462" i="14"/>
  <c r="L462" i="14" s="1"/>
  <c r="J462" i="14"/>
  <c r="H462" i="14"/>
  <c r="F462" i="14"/>
  <c r="O461" i="14"/>
  <c r="P461" i="14"/>
  <c r="K461" i="14"/>
  <c r="L461" i="14"/>
  <c r="J461" i="14"/>
  <c r="H461" i="14"/>
  <c r="F461" i="14"/>
  <c r="O460" i="14"/>
  <c r="P460" i="14"/>
  <c r="L460" i="14"/>
  <c r="K460" i="14"/>
  <c r="J460" i="14"/>
  <c r="H460" i="14"/>
  <c r="F460" i="14"/>
  <c r="O459" i="14"/>
  <c r="P459" i="14"/>
  <c r="K459" i="14"/>
  <c r="L459" i="14"/>
  <c r="J459" i="14"/>
  <c r="H459" i="14"/>
  <c r="F459" i="14"/>
  <c r="O458" i="14"/>
  <c r="P458" i="14"/>
  <c r="K458" i="14"/>
  <c r="L458" i="14" s="1"/>
  <c r="J458" i="14"/>
  <c r="H458" i="14"/>
  <c r="F458" i="14"/>
  <c r="O457" i="14"/>
  <c r="P457" i="14" s="1"/>
  <c r="K457" i="14"/>
  <c r="L457" i="14"/>
  <c r="J457" i="14"/>
  <c r="H457" i="14"/>
  <c r="F457" i="14"/>
  <c r="O456" i="14"/>
  <c r="P456" i="14"/>
  <c r="K456" i="14"/>
  <c r="L456" i="14"/>
  <c r="J456" i="14"/>
  <c r="H456" i="14"/>
  <c r="F456" i="14"/>
  <c r="O455" i="14"/>
  <c r="P455" i="14" s="1"/>
  <c r="L455" i="14"/>
  <c r="K455" i="14"/>
  <c r="J455" i="14"/>
  <c r="H455" i="14"/>
  <c r="F455" i="14"/>
  <c r="O454" i="14"/>
  <c r="P454" i="14"/>
  <c r="K454" i="14"/>
  <c r="L454" i="14"/>
  <c r="J454" i="14"/>
  <c r="H454" i="14"/>
  <c r="F454" i="14"/>
  <c r="P453" i="14"/>
  <c r="O453" i="14"/>
  <c r="K453" i="14"/>
  <c r="L453" i="14" s="1"/>
  <c r="J453" i="14"/>
  <c r="H453" i="14"/>
  <c r="F453" i="14"/>
  <c r="O452" i="14"/>
  <c r="P452" i="14"/>
  <c r="K452" i="14"/>
  <c r="L452" i="14"/>
  <c r="J452" i="14"/>
  <c r="H452" i="14"/>
  <c r="F452" i="14"/>
  <c r="O451" i="14"/>
  <c r="P451" i="14" s="1"/>
  <c r="L451" i="14"/>
  <c r="K451" i="14"/>
  <c r="J451" i="14"/>
  <c r="H451" i="14"/>
  <c r="F451" i="14"/>
  <c r="O450" i="14"/>
  <c r="P450" i="14"/>
  <c r="K450" i="14"/>
  <c r="L450" i="14"/>
  <c r="J450" i="14"/>
  <c r="H450" i="14"/>
  <c r="F450" i="14"/>
  <c r="P449" i="14"/>
  <c r="O449" i="14"/>
  <c r="K449" i="14"/>
  <c r="L449" i="14" s="1"/>
  <c r="J449" i="14"/>
  <c r="H449" i="14"/>
  <c r="F449" i="14"/>
  <c r="O448" i="14"/>
  <c r="P448" i="14"/>
  <c r="K448" i="14"/>
  <c r="L448" i="14"/>
  <c r="J448" i="14"/>
  <c r="H448" i="14"/>
  <c r="S448" i="14" s="1"/>
  <c r="F448" i="14"/>
  <c r="O447" i="14"/>
  <c r="P447" i="14"/>
  <c r="K447" i="14"/>
  <c r="L447" i="14"/>
  <c r="J447" i="14"/>
  <c r="H447" i="14"/>
  <c r="F447" i="14"/>
  <c r="O446" i="14"/>
  <c r="P446" i="14" s="1"/>
  <c r="L446" i="14"/>
  <c r="K446" i="14"/>
  <c r="J446" i="14"/>
  <c r="H446" i="14"/>
  <c r="F446" i="14"/>
  <c r="O445" i="14"/>
  <c r="P445" i="14"/>
  <c r="K445" i="14"/>
  <c r="L445" i="14"/>
  <c r="J445" i="14"/>
  <c r="H445" i="14"/>
  <c r="F445" i="14"/>
  <c r="P444" i="14"/>
  <c r="O444" i="14"/>
  <c r="K444" i="14"/>
  <c r="L444" i="14" s="1"/>
  <c r="J444" i="14"/>
  <c r="S444" i="14" s="1"/>
  <c r="H444" i="14"/>
  <c r="F444" i="14"/>
  <c r="P443" i="14"/>
  <c r="O443" i="14"/>
  <c r="K443" i="14"/>
  <c r="L443" i="14" s="1"/>
  <c r="J443" i="14"/>
  <c r="H443" i="14"/>
  <c r="F443" i="14"/>
  <c r="O442" i="14"/>
  <c r="P442" i="14"/>
  <c r="K442" i="14"/>
  <c r="L442" i="14"/>
  <c r="J442" i="14"/>
  <c r="H442" i="14"/>
  <c r="F442" i="14"/>
  <c r="O441" i="14"/>
  <c r="P441" i="14" s="1"/>
  <c r="L441" i="14"/>
  <c r="K441" i="14"/>
  <c r="J441" i="14"/>
  <c r="H441" i="14"/>
  <c r="F441" i="14"/>
  <c r="O440" i="14"/>
  <c r="P440" i="14"/>
  <c r="K440" i="14"/>
  <c r="L440" i="14" s="1"/>
  <c r="J440" i="14"/>
  <c r="H440" i="14"/>
  <c r="F440" i="14"/>
  <c r="S440" i="14" s="1"/>
  <c r="O439" i="14"/>
  <c r="P439" i="14"/>
  <c r="K439" i="14"/>
  <c r="L439" i="14" s="1"/>
  <c r="J439" i="14"/>
  <c r="H439" i="14"/>
  <c r="F439" i="14"/>
  <c r="P438" i="14"/>
  <c r="O438" i="14"/>
  <c r="K438" i="14"/>
  <c r="L438" i="14" s="1"/>
  <c r="J438" i="14"/>
  <c r="H438" i="14"/>
  <c r="F438" i="14"/>
  <c r="O437" i="14"/>
  <c r="P437" i="14"/>
  <c r="K437" i="14"/>
  <c r="L437" i="14"/>
  <c r="J437" i="14"/>
  <c r="H437" i="14"/>
  <c r="F437" i="14"/>
  <c r="O436" i="14"/>
  <c r="P436" i="14" s="1"/>
  <c r="L436" i="14"/>
  <c r="K436" i="14"/>
  <c r="J436" i="14"/>
  <c r="H436" i="14"/>
  <c r="F436" i="14"/>
  <c r="O435" i="14"/>
  <c r="P435" i="14" s="1"/>
  <c r="L435" i="14"/>
  <c r="K435" i="14"/>
  <c r="J435" i="14"/>
  <c r="H435" i="14"/>
  <c r="F435" i="14"/>
  <c r="O434" i="14"/>
  <c r="P434" i="14"/>
  <c r="K434" i="14"/>
  <c r="L434" i="14" s="1"/>
  <c r="J434" i="14"/>
  <c r="H434" i="14"/>
  <c r="F434" i="14"/>
  <c r="O433" i="14"/>
  <c r="P433" i="14"/>
  <c r="L433" i="14"/>
  <c r="K433" i="14"/>
  <c r="J433" i="14"/>
  <c r="H433" i="14"/>
  <c r="F433" i="14"/>
  <c r="O432" i="14"/>
  <c r="P432" i="14" s="1"/>
  <c r="K432" i="14"/>
  <c r="L432" i="14"/>
  <c r="J432" i="14"/>
  <c r="S432" i="14" s="1"/>
  <c r="H432" i="14"/>
  <c r="F432" i="14"/>
  <c r="O431" i="14"/>
  <c r="P431" i="14"/>
  <c r="K431" i="14"/>
  <c r="L431" i="14"/>
  <c r="J431" i="14"/>
  <c r="H431" i="14"/>
  <c r="F431" i="14"/>
  <c r="O430" i="14"/>
  <c r="P430" i="14" s="1"/>
  <c r="L430" i="14"/>
  <c r="K430" i="14"/>
  <c r="J430" i="14"/>
  <c r="H430" i="14"/>
  <c r="F430" i="14"/>
  <c r="O429" i="14"/>
  <c r="P429" i="14"/>
  <c r="K429" i="14"/>
  <c r="L429" i="14"/>
  <c r="J429" i="14"/>
  <c r="H429" i="14"/>
  <c r="F429" i="14"/>
  <c r="P428" i="14"/>
  <c r="O428" i="14"/>
  <c r="K428" i="14"/>
  <c r="L428" i="14" s="1"/>
  <c r="J428" i="14"/>
  <c r="H428" i="14"/>
  <c r="F428" i="14"/>
  <c r="O427" i="14"/>
  <c r="P427" i="14"/>
  <c r="K427" i="14"/>
  <c r="L427" i="14" s="1"/>
  <c r="J427" i="14"/>
  <c r="H427" i="14"/>
  <c r="F427" i="14"/>
  <c r="O426" i="14"/>
  <c r="P426" i="14" s="1"/>
  <c r="K426" i="14"/>
  <c r="L426" i="14" s="1"/>
  <c r="J426" i="14"/>
  <c r="H426" i="14"/>
  <c r="F426" i="14"/>
  <c r="O425" i="14"/>
  <c r="P425" i="14"/>
  <c r="L425" i="14"/>
  <c r="K425" i="14"/>
  <c r="J425" i="14"/>
  <c r="H425" i="14"/>
  <c r="F425" i="14"/>
  <c r="O424" i="14"/>
  <c r="P424" i="14" s="1"/>
  <c r="K424" i="14"/>
  <c r="L424" i="14"/>
  <c r="J424" i="14"/>
  <c r="H424" i="14"/>
  <c r="F424" i="14"/>
  <c r="S424" i="14"/>
  <c r="O423" i="14"/>
  <c r="P423" i="14" s="1"/>
  <c r="K423" i="14"/>
  <c r="L423" i="14"/>
  <c r="J423" i="14"/>
  <c r="H423" i="14"/>
  <c r="F423" i="14"/>
  <c r="O422" i="14"/>
  <c r="P422" i="14" s="1"/>
  <c r="K422" i="14"/>
  <c r="L422" i="14" s="1"/>
  <c r="J422" i="14"/>
  <c r="H422" i="14"/>
  <c r="F422" i="14"/>
  <c r="O421" i="14"/>
  <c r="P421" i="14" s="1"/>
  <c r="K421" i="14"/>
  <c r="L421" i="14" s="1"/>
  <c r="J421" i="14"/>
  <c r="H421" i="14"/>
  <c r="F421" i="14"/>
  <c r="O420" i="14"/>
  <c r="P420" i="14"/>
  <c r="K420" i="14"/>
  <c r="L420" i="14" s="1"/>
  <c r="J420" i="14"/>
  <c r="H420" i="14"/>
  <c r="F420" i="14"/>
  <c r="S420" i="14" s="1"/>
  <c r="O419" i="14"/>
  <c r="P419" i="14" s="1"/>
  <c r="K419" i="14"/>
  <c r="L419" i="14" s="1"/>
  <c r="J419" i="14"/>
  <c r="H419" i="14"/>
  <c r="F419" i="14"/>
  <c r="O418" i="14"/>
  <c r="P418" i="14"/>
  <c r="K418" i="14"/>
  <c r="L418" i="14" s="1"/>
  <c r="J418" i="14"/>
  <c r="H418" i="14"/>
  <c r="F418" i="14"/>
  <c r="S418" i="14" s="1"/>
  <c r="O417" i="14"/>
  <c r="P417" i="14" s="1"/>
  <c r="K417" i="14"/>
  <c r="L417" i="14" s="1"/>
  <c r="J417" i="14"/>
  <c r="H417" i="14"/>
  <c r="F417" i="14"/>
  <c r="O416" i="14"/>
  <c r="P416" i="14"/>
  <c r="K416" i="14"/>
  <c r="L416" i="14" s="1"/>
  <c r="J416" i="14"/>
  <c r="H416" i="14"/>
  <c r="F416" i="14"/>
  <c r="S416" i="14" s="1"/>
  <c r="O415" i="14"/>
  <c r="P415" i="14" s="1"/>
  <c r="K415" i="14"/>
  <c r="L415" i="14" s="1"/>
  <c r="J415" i="14"/>
  <c r="H415" i="14"/>
  <c r="F415" i="14"/>
  <c r="O414" i="14"/>
  <c r="P414" i="14"/>
  <c r="K414" i="14"/>
  <c r="L414" i="14" s="1"/>
  <c r="J414" i="14"/>
  <c r="H414" i="14"/>
  <c r="F414" i="14"/>
  <c r="S414" i="14" s="1"/>
  <c r="O413" i="14"/>
  <c r="P413" i="14" s="1"/>
  <c r="K413" i="14"/>
  <c r="L413" i="14" s="1"/>
  <c r="J413" i="14"/>
  <c r="H413" i="14"/>
  <c r="F413" i="14"/>
  <c r="O412" i="14"/>
  <c r="P412" i="14"/>
  <c r="K412" i="14"/>
  <c r="L412" i="14" s="1"/>
  <c r="J412" i="14"/>
  <c r="H412" i="14"/>
  <c r="F412" i="14"/>
  <c r="S412" i="14" s="1"/>
  <c r="O411" i="14"/>
  <c r="P411" i="14" s="1"/>
  <c r="K411" i="14"/>
  <c r="L411" i="14" s="1"/>
  <c r="J411" i="14"/>
  <c r="H411" i="14"/>
  <c r="F411" i="14"/>
  <c r="O410" i="14"/>
  <c r="P410" i="14"/>
  <c r="K410" i="14"/>
  <c r="L410" i="14" s="1"/>
  <c r="J410" i="14"/>
  <c r="H410" i="14"/>
  <c r="F410" i="14"/>
  <c r="S410" i="14" s="1"/>
  <c r="O409" i="14"/>
  <c r="P409" i="14" s="1"/>
  <c r="K409" i="14"/>
  <c r="L409" i="14" s="1"/>
  <c r="J409" i="14"/>
  <c r="H409" i="14"/>
  <c r="F409" i="14"/>
  <c r="O408" i="14"/>
  <c r="P408" i="14"/>
  <c r="K408" i="14"/>
  <c r="L408" i="14" s="1"/>
  <c r="J408" i="14"/>
  <c r="H408" i="14"/>
  <c r="F408" i="14"/>
  <c r="S408" i="14" s="1"/>
  <c r="O407" i="14"/>
  <c r="P407" i="14" s="1"/>
  <c r="K407" i="14"/>
  <c r="L407" i="14" s="1"/>
  <c r="J407" i="14"/>
  <c r="H407" i="14"/>
  <c r="F407" i="14"/>
  <c r="O406" i="14"/>
  <c r="P406" i="14"/>
  <c r="K406" i="14"/>
  <c r="L406" i="14" s="1"/>
  <c r="J406" i="14"/>
  <c r="H406" i="14"/>
  <c r="F406" i="14"/>
  <c r="S406" i="14" s="1"/>
  <c r="O405" i="14"/>
  <c r="P405" i="14" s="1"/>
  <c r="K405" i="14"/>
  <c r="L405" i="14" s="1"/>
  <c r="J405" i="14"/>
  <c r="H405" i="14"/>
  <c r="F405" i="14"/>
  <c r="O404" i="14"/>
  <c r="P404" i="14"/>
  <c r="K404" i="14"/>
  <c r="L404" i="14" s="1"/>
  <c r="J404" i="14"/>
  <c r="H404" i="14"/>
  <c r="F404" i="14"/>
  <c r="S404" i="14" s="1"/>
  <c r="O403" i="14"/>
  <c r="P403" i="14" s="1"/>
  <c r="K403" i="14"/>
  <c r="L403" i="14" s="1"/>
  <c r="J403" i="14"/>
  <c r="H403" i="14"/>
  <c r="F403" i="14"/>
  <c r="O402" i="14"/>
  <c r="P402" i="14"/>
  <c r="K402" i="14"/>
  <c r="L402" i="14" s="1"/>
  <c r="J402" i="14"/>
  <c r="H402" i="14"/>
  <c r="F402" i="14"/>
  <c r="S402" i="14" s="1"/>
  <c r="O401" i="14"/>
  <c r="P401" i="14" s="1"/>
  <c r="K401" i="14"/>
  <c r="L401" i="14" s="1"/>
  <c r="J401" i="14"/>
  <c r="H401" i="14"/>
  <c r="F401" i="14"/>
  <c r="O400" i="14"/>
  <c r="P400" i="14"/>
  <c r="K400" i="14"/>
  <c r="L400" i="14" s="1"/>
  <c r="J400" i="14"/>
  <c r="H400" i="14"/>
  <c r="F400" i="14"/>
  <c r="S400" i="14" s="1"/>
  <c r="O399" i="14"/>
  <c r="P399" i="14" s="1"/>
  <c r="K399" i="14"/>
  <c r="L399" i="14" s="1"/>
  <c r="J399" i="14"/>
  <c r="H399" i="14"/>
  <c r="F399" i="14"/>
  <c r="O398" i="14"/>
  <c r="P398" i="14"/>
  <c r="K398" i="14"/>
  <c r="L398" i="14" s="1"/>
  <c r="J398" i="14"/>
  <c r="H398" i="14"/>
  <c r="F398" i="14"/>
  <c r="S398" i="14" s="1"/>
  <c r="O397" i="14"/>
  <c r="P397" i="14" s="1"/>
  <c r="K397" i="14"/>
  <c r="L397" i="14" s="1"/>
  <c r="J397" i="14"/>
  <c r="H397" i="14"/>
  <c r="F397" i="14"/>
  <c r="O396" i="14"/>
  <c r="P396" i="14"/>
  <c r="K396" i="14"/>
  <c r="L396" i="14" s="1"/>
  <c r="J396" i="14"/>
  <c r="H396" i="14"/>
  <c r="F396" i="14"/>
  <c r="S396" i="14" s="1"/>
  <c r="O395" i="14"/>
  <c r="P395" i="14" s="1"/>
  <c r="K395" i="14"/>
  <c r="L395" i="14" s="1"/>
  <c r="J395" i="14"/>
  <c r="H395" i="14"/>
  <c r="F395" i="14"/>
  <c r="O394" i="14"/>
  <c r="P394" i="14"/>
  <c r="K394" i="14"/>
  <c r="L394" i="14" s="1"/>
  <c r="J394" i="14"/>
  <c r="H394" i="14"/>
  <c r="F394" i="14"/>
  <c r="S394" i="14" s="1"/>
  <c r="O393" i="14"/>
  <c r="P393" i="14" s="1"/>
  <c r="K393" i="14"/>
  <c r="L393" i="14" s="1"/>
  <c r="J393" i="14"/>
  <c r="H393" i="14"/>
  <c r="F393" i="14"/>
  <c r="O392" i="14"/>
  <c r="P392" i="14"/>
  <c r="K392" i="14"/>
  <c r="L392" i="14" s="1"/>
  <c r="J392" i="14"/>
  <c r="H392" i="14"/>
  <c r="F392" i="14"/>
  <c r="S392" i="14" s="1"/>
  <c r="O391" i="14"/>
  <c r="P391" i="14" s="1"/>
  <c r="K391" i="14"/>
  <c r="L391" i="14" s="1"/>
  <c r="J391" i="14"/>
  <c r="H391" i="14"/>
  <c r="F391" i="14"/>
  <c r="O390" i="14"/>
  <c r="P390" i="14"/>
  <c r="K390" i="14"/>
  <c r="L390" i="14" s="1"/>
  <c r="J390" i="14"/>
  <c r="H390" i="14"/>
  <c r="F390" i="14"/>
  <c r="S390" i="14" s="1"/>
  <c r="O389" i="14"/>
  <c r="P389" i="14" s="1"/>
  <c r="K389" i="14"/>
  <c r="L389" i="14" s="1"/>
  <c r="J389" i="14"/>
  <c r="H389" i="14"/>
  <c r="F389" i="14"/>
  <c r="O388" i="14"/>
  <c r="P388" i="14"/>
  <c r="K388" i="14"/>
  <c r="L388" i="14" s="1"/>
  <c r="J388" i="14"/>
  <c r="H388" i="14"/>
  <c r="F388" i="14"/>
  <c r="S388" i="14" s="1"/>
  <c r="O387" i="14"/>
  <c r="P387" i="14" s="1"/>
  <c r="K387" i="14"/>
  <c r="L387" i="14" s="1"/>
  <c r="J387" i="14"/>
  <c r="H387" i="14"/>
  <c r="F387" i="14"/>
  <c r="O386" i="14"/>
  <c r="P386" i="14"/>
  <c r="K386" i="14"/>
  <c r="L386" i="14" s="1"/>
  <c r="J386" i="14"/>
  <c r="H386" i="14"/>
  <c r="F386" i="14"/>
  <c r="O385" i="14"/>
  <c r="P385" i="14" s="1"/>
  <c r="K385" i="14"/>
  <c r="L385" i="14" s="1"/>
  <c r="J385" i="14"/>
  <c r="H385" i="14"/>
  <c r="F385" i="14"/>
  <c r="O384" i="14"/>
  <c r="P384" i="14"/>
  <c r="K384" i="14"/>
  <c r="L384" i="14" s="1"/>
  <c r="J384" i="14"/>
  <c r="H384" i="14"/>
  <c r="F384" i="14"/>
  <c r="S384" i="14" s="1"/>
  <c r="O383" i="14"/>
  <c r="P383" i="14" s="1"/>
  <c r="K383" i="14"/>
  <c r="L383" i="14" s="1"/>
  <c r="J383" i="14"/>
  <c r="H383" i="14"/>
  <c r="F383" i="14"/>
  <c r="O382" i="14"/>
  <c r="P382" i="14"/>
  <c r="K382" i="14"/>
  <c r="L382" i="14" s="1"/>
  <c r="J382" i="14"/>
  <c r="H382" i="14"/>
  <c r="F382" i="14"/>
  <c r="S382" i="14" s="1"/>
  <c r="O381" i="14"/>
  <c r="P381" i="14" s="1"/>
  <c r="K381" i="14"/>
  <c r="L381" i="14" s="1"/>
  <c r="J381" i="14"/>
  <c r="H381" i="14"/>
  <c r="F381" i="14"/>
  <c r="O380" i="14"/>
  <c r="P380" i="14"/>
  <c r="K380" i="14"/>
  <c r="L380" i="14" s="1"/>
  <c r="J380" i="14"/>
  <c r="H380" i="14"/>
  <c r="F380" i="14"/>
  <c r="S380" i="14" s="1"/>
  <c r="O379" i="14"/>
  <c r="P379" i="14" s="1"/>
  <c r="K379" i="14"/>
  <c r="L379" i="14" s="1"/>
  <c r="J379" i="14"/>
  <c r="H379" i="14"/>
  <c r="F379" i="14"/>
  <c r="O378" i="14"/>
  <c r="P378" i="14"/>
  <c r="K378" i="14"/>
  <c r="L378" i="14" s="1"/>
  <c r="J378" i="14"/>
  <c r="H378" i="14"/>
  <c r="F378" i="14"/>
  <c r="O377" i="14"/>
  <c r="P377" i="14" s="1"/>
  <c r="K377" i="14"/>
  <c r="L377" i="14" s="1"/>
  <c r="J377" i="14"/>
  <c r="H377" i="14"/>
  <c r="F377" i="14"/>
  <c r="O376" i="14"/>
  <c r="P376" i="14" s="1"/>
  <c r="K376" i="14"/>
  <c r="L376" i="14" s="1"/>
  <c r="J376" i="14"/>
  <c r="H376" i="14"/>
  <c r="F376" i="14"/>
  <c r="O375" i="14"/>
  <c r="P375" i="14" s="1"/>
  <c r="K375" i="14"/>
  <c r="L375" i="14" s="1"/>
  <c r="J375" i="14"/>
  <c r="H375" i="14"/>
  <c r="F375" i="14"/>
  <c r="O374" i="14"/>
  <c r="P374" i="14" s="1"/>
  <c r="K374" i="14"/>
  <c r="L374" i="14" s="1"/>
  <c r="J374" i="14"/>
  <c r="H374" i="14"/>
  <c r="F374" i="14"/>
  <c r="O373" i="14"/>
  <c r="P373" i="14" s="1"/>
  <c r="K373" i="14"/>
  <c r="L373" i="14" s="1"/>
  <c r="J373" i="14"/>
  <c r="H373" i="14"/>
  <c r="F373" i="14"/>
  <c r="O372" i="14"/>
  <c r="P372" i="14"/>
  <c r="K372" i="14"/>
  <c r="L372" i="14" s="1"/>
  <c r="J372" i="14"/>
  <c r="H372" i="14"/>
  <c r="F372" i="14"/>
  <c r="S372" i="14" s="1"/>
  <c r="O371" i="14"/>
  <c r="P371" i="14" s="1"/>
  <c r="K371" i="14"/>
  <c r="L371" i="14" s="1"/>
  <c r="J371" i="14"/>
  <c r="H371" i="14"/>
  <c r="F371" i="14"/>
  <c r="O370" i="14"/>
  <c r="P370" i="14" s="1"/>
  <c r="K370" i="14"/>
  <c r="L370" i="14" s="1"/>
  <c r="J370" i="14"/>
  <c r="H370" i="14"/>
  <c r="F370" i="14"/>
  <c r="O369" i="14"/>
  <c r="P369" i="14" s="1"/>
  <c r="K369" i="14"/>
  <c r="L369" i="14" s="1"/>
  <c r="J369" i="14"/>
  <c r="H369" i="14"/>
  <c r="F369" i="14"/>
  <c r="O368" i="14"/>
  <c r="P368" i="14" s="1"/>
  <c r="K368" i="14"/>
  <c r="L368" i="14" s="1"/>
  <c r="J368" i="14"/>
  <c r="H368" i="14"/>
  <c r="F368" i="14"/>
  <c r="O367" i="14"/>
  <c r="P367" i="14" s="1"/>
  <c r="K367" i="14"/>
  <c r="L367" i="14" s="1"/>
  <c r="J367" i="14"/>
  <c r="H367" i="14"/>
  <c r="F367" i="14"/>
  <c r="O366" i="14"/>
  <c r="P366" i="14" s="1"/>
  <c r="K366" i="14"/>
  <c r="L366" i="14" s="1"/>
  <c r="J366" i="14"/>
  <c r="H366" i="14"/>
  <c r="F366" i="14"/>
  <c r="O365" i="14"/>
  <c r="P365" i="14" s="1"/>
  <c r="K365" i="14"/>
  <c r="L365" i="14" s="1"/>
  <c r="J365" i="14"/>
  <c r="H365" i="14"/>
  <c r="F365" i="14"/>
  <c r="O364" i="14"/>
  <c r="P364" i="14" s="1"/>
  <c r="K364" i="14"/>
  <c r="L364" i="14" s="1"/>
  <c r="J364" i="14"/>
  <c r="H364" i="14"/>
  <c r="F364" i="14"/>
  <c r="O363" i="14"/>
  <c r="P363" i="14" s="1"/>
  <c r="K363" i="14"/>
  <c r="L363" i="14" s="1"/>
  <c r="J363" i="14"/>
  <c r="H363" i="14"/>
  <c r="F363" i="14"/>
  <c r="O362" i="14"/>
  <c r="P362" i="14" s="1"/>
  <c r="K362" i="14"/>
  <c r="L362" i="14" s="1"/>
  <c r="J362" i="14"/>
  <c r="H362" i="14"/>
  <c r="F362" i="14"/>
  <c r="O361" i="14"/>
  <c r="P361" i="14" s="1"/>
  <c r="K361" i="14"/>
  <c r="L361" i="14" s="1"/>
  <c r="J361" i="14"/>
  <c r="H361" i="14"/>
  <c r="F361" i="14"/>
  <c r="O360" i="14"/>
  <c r="P360" i="14" s="1"/>
  <c r="K360" i="14"/>
  <c r="L360" i="14" s="1"/>
  <c r="J360" i="14"/>
  <c r="H360" i="14"/>
  <c r="F360" i="14"/>
  <c r="O359" i="14"/>
  <c r="P359" i="14" s="1"/>
  <c r="K359" i="14"/>
  <c r="L359" i="14" s="1"/>
  <c r="J359" i="14"/>
  <c r="H359" i="14"/>
  <c r="F359" i="14"/>
  <c r="O358" i="14"/>
  <c r="P358" i="14" s="1"/>
  <c r="K358" i="14"/>
  <c r="L358" i="14" s="1"/>
  <c r="J358" i="14"/>
  <c r="H358" i="14"/>
  <c r="F358" i="14"/>
  <c r="O357" i="14"/>
  <c r="P357" i="14" s="1"/>
  <c r="K357" i="14"/>
  <c r="L357" i="14" s="1"/>
  <c r="J357" i="14"/>
  <c r="H357" i="14"/>
  <c r="F357" i="14"/>
  <c r="O356" i="14"/>
  <c r="P356" i="14" s="1"/>
  <c r="K356" i="14"/>
  <c r="L356" i="14" s="1"/>
  <c r="J356" i="14"/>
  <c r="H356" i="14"/>
  <c r="F356" i="14"/>
  <c r="O355" i="14"/>
  <c r="P355" i="14" s="1"/>
  <c r="K355" i="14"/>
  <c r="L355" i="14" s="1"/>
  <c r="J355" i="14"/>
  <c r="H355" i="14"/>
  <c r="F355" i="14"/>
  <c r="O354" i="14"/>
  <c r="P354" i="14" s="1"/>
  <c r="K354" i="14"/>
  <c r="L354" i="14" s="1"/>
  <c r="J354" i="14"/>
  <c r="H354" i="14"/>
  <c r="F354" i="14"/>
  <c r="O353" i="14"/>
  <c r="P353" i="14" s="1"/>
  <c r="K353" i="14"/>
  <c r="L353" i="14" s="1"/>
  <c r="J353" i="14"/>
  <c r="H353" i="14"/>
  <c r="F353" i="14"/>
  <c r="O352" i="14"/>
  <c r="P352" i="14" s="1"/>
  <c r="K352" i="14"/>
  <c r="L352" i="14" s="1"/>
  <c r="J352" i="14"/>
  <c r="H352" i="14"/>
  <c r="F352" i="14"/>
  <c r="O351" i="14"/>
  <c r="P351" i="14" s="1"/>
  <c r="K351" i="14"/>
  <c r="L351" i="14" s="1"/>
  <c r="J351" i="14"/>
  <c r="H351" i="14"/>
  <c r="F351" i="14"/>
  <c r="O350" i="14"/>
  <c r="P350" i="14" s="1"/>
  <c r="K350" i="14"/>
  <c r="L350" i="14" s="1"/>
  <c r="J350" i="14"/>
  <c r="H350" i="14"/>
  <c r="F350" i="14"/>
  <c r="O349" i="14"/>
  <c r="P349" i="14" s="1"/>
  <c r="K349" i="14"/>
  <c r="L349" i="14" s="1"/>
  <c r="J349" i="14"/>
  <c r="H349" i="14"/>
  <c r="F349" i="14"/>
  <c r="O348" i="14"/>
  <c r="P348" i="14" s="1"/>
  <c r="K348" i="14"/>
  <c r="L348" i="14" s="1"/>
  <c r="J348" i="14"/>
  <c r="H348" i="14"/>
  <c r="F348" i="14"/>
  <c r="O347" i="14"/>
  <c r="P347" i="14" s="1"/>
  <c r="K347" i="14"/>
  <c r="L347" i="14" s="1"/>
  <c r="J347" i="14"/>
  <c r="H347" i="14"/>
  <c r="F347" i="14"/>
  <c r="O346" i="14"/>
  <c r="P346" i="14" s="1"/>
  <c r="K346" i="14"/>
  <c r="L346" i="14" s="1"/>
  <c r="J346" i="14"/>
  <c r="H346" i="14"/>
  <c r="F346" i="14"/>
  <c r="O345" i="14"/>
  <c r="P345" i="14" s="1"/>
  <c r="K345" i="14"/>
  <c r="L345" i="14" s="1"/>
  <c r="J345" i="14"/>
  <c r="H345" i="14"/>
  <c r="F345" i="14"/>
  <c r="O344" i="14"/>
  <c r="P344" i="14" s="1"/>
  <c r="K344" i="14"/>
  <c r="L344" i="14" s="1"/>
  <c r="J344" i="14"/>
  <c r="H344" i="14"/>
  <c r="F344" i="14"/>
  <c r="O343" i="14"/>
  <c r="P343" i="14" s="1"/>
  <c r="K343" i="14"/>
  <c r="L343" i="14" s="1"/>
  <c r="J343" i="14"/>
  <c r="H343" i="14"/>
  <c r="F343" i="14"/>
  <c r="O342" i="14"/>
  <c r="P342" i="14" s="1"/>
  <c r="K342" i="14"/>
  <c r="L342" i="14" s="1"/>
  <c r="J342" i="14"/>
  <c r="H342" i="14"/>
  <c r="F342" i="14"/>
  <c r="O341" i="14"/>
  <c r="P341" i="14" s="1"/>
  <c r="K341" i="14"/>
  <c r="L341" i="14" s="1"/>
  <c r="J341" i="14"/>
  <c r="H341" i="14"/>
  <c r="F341" i="14"/>
  <c r="O340" i="14"/>
  <c r="P340" i="14" s="1"/>
  <c r="K340" i="14"/>
  <c r="L340" i="14" s="1"/>
  <c r="J340" i="14"/>
  <c r="H340" i="14"/>
  <c r="F340" i="14"/>
  <c r="O339" i="14"/>
  <c r="P339" i="14" s="1"/>
  <c r="K339" i="14"/>
  <c r="L339" i="14" s="1"/>
  <c r="J339" i="14"/>
  <c r="H339" i="14"/>
  <c r="F339" i="14"/>
  <c r="O338" i="14"/>
  <c r="P338" i="14" s="1"/>
  <c r="K338" i="14"/>
  <c r="L338" i="14" s="1"/>
  <c r="J338" i="14"/>
  <c r="H338" i="14"/>
  <c r="F338" i="14"/>
  <c r="O337" i="14"/>
  <c r="P337" i="14" s="1"/>
  <c r="K337" i="14"/>
  <c r="L337" i="14" s="1"/>
  <c r="J337" i="14"/>
  <c r="H337" i="14"/>
  <c r="F337" i="14"/>
  <c r="O336" i="14"/>
  <c r="P336" i="14" s="1"/>
  <c r="K336" i="14"/>
  <c r="L336" i="14" s="1"/>
  <c r="J336" i="14"/>
  <c r="H336" i="14"/>
  <c r="F336" i="14"/>
  <c r="O335" i="14"/>
  <c r="P335" i="14" s="1"/>
  <c r="K335" i="14"/>
  <c r="L335" i="14" s="1"/>
  <c r="J335" i="14"/>
  <c r="H335" i="14"/>
  <c r="F335" i="14"/>
  <c r="O334" i="14"/>
  <c r="P334" i="14" s="1"/>
  <c r="K334" i="14"/>
  <c r="L334" i="14" s="1"/>
  <c r="J334" i="14"/>
  <c r="H334" i="14"/>
  <c r="F334" i="14"/>
  <c r="O333" i="14"/>
  <c r="P333" i="14" s="1"/>
  <c r="K333" i="14"/>
  <c r="L333" i="14" s="1"/>
  <c r="J333" i="14"/>
  <c r="H333" i="14"/>
  <c r="F333" i="14"/>
  <c r="O332" i="14"/>
  <c r="P332" i="14" s="1"/>
  <c r="K332" i="14"/>
  <c r="L332" i="14" s="1"/>
  <c r="J332" i="14"/>
  <c r="H332" i="14"/>
  <c r="F332" i="14"/>
  <c r="O331" i="14"/>
  <c r="P331" i="14" s="1"/>
  <c r="K331" i="14"/>
  <c r="L331" i="14" s="1"/>
  <c r="J331" i="14"/>
  <c r="H331" i="14"/>
  <c r="F331" i="14"/>
  <c r="O330" i="14"/>
  <c r="P330" i="14" s="1"/>
  <c r="K330" i="14"/>
  <c r="L330" i="14" s="1"/>
  <c r="J330" i="14"/>
  <c r="H330" i="14"/>
  <c r="F330" i="14"/>
  <c r="O329" i="14"/>
  <c r="P329" i="14" s="1"/>
  <c r="K329" i="14"/>
  <c r="L329" i="14" s="1"/>
  <c r="J329" i="14"/>
  <c r="H329" i="14"/>
  <c r="F329" i="14"/>
  <c r="O328" i="14"/>
  <c r="P328" i="14" s="1"/>
  <c r="K328" i="14"/>
  <c r="L328" i="14" s="1"/>
  <c r="J328" i="14"/>
  <c r="H328" i="14"/>
  <c r="F328" i="14"/>
  <c r="O327" i="14"/>
  <c r="P327" i="14" s="1"/>
  <c r="K327" i="14"/>
  <c r="L327" i="14" s="1"/>
  <c r="J327" i="14"/>
  <c r="H327" i="14"/>
  <c r="F327" i="14"/>
  <c r="O326" i="14"/>
  <c r="P326" i="14" s="1"/>
  <c r="K326" i="14"/>
  <c r="L326" i="14" s="1"/>
  <c r="J326" i="14"/>
  <c r="H326" i="14"/>
  <c r="F326" i="14"/>
  <c r="O325" i="14"/>
  <c r="P325" i="14" s="1"/>
  <c r="K325" i="14"/>
  <c r="L325" i="14" s="1"/>
  <c r="J325" i="14"/>
  <c r="H325" i="14"/>
  <c r="F325" i="14"/>
  <c r="O324" i="14"/>
  <c r="P324" i="14" s="1"/>
  <c r="K324" i="14"/>
  <c r="L324" i="14" s="1"/>
  <c r="J324" i="14"/>
  <c r="H324" i="14"/>
  <c r="F324" i="14"/>
  <c r="O323" i="14"/>
  <c r="P323" i="14" s="1"/>
  <c r="K323" i="14"/>
  <c r="L323" i="14" s="1"/>
  <c r="J323" i="14"/>
  <c r="H323" i="14"/>
  <c r="F323" i="14"/>
  <c r="O322" i="14"/>
  <c r="P322" i="14" s="1"/>
  <c r="K322" i="14"/>
  <c r="L322" i="14" s="1"/>
  <c r="J322" i="14"/>
  <c r="H322" i="14"/>
  <c r="F322" i="14"/>
  <c r="O321" i="14"/>
  <c r="P321" i="14" s="1"/>
  <c r="K321" i="14"/>
  <c r="L321" i="14" s="1"/>
  <c r="J321" i="14"/>
  <c r="H321" i="14"/>
  <c r="F321" i="14"/>
  <c r="O320" i="14"/>
  <c r="P320" i="14" s="1"/>
  <c r="K320" i="14"/>
  <c r="L320" i="14" s="1"/>
  <c r="J320" i="14"/>
  <c r="H320" i="14"/>
  <c r="F320" i="14"/>
  <c r="O319" i="14"/>
  <c r="P319" i="14" s="1"/>
  <c r="K319" i="14"/>
  <c r="L319" i="14" s="1"/>
  <c r="J319" i="14"/>
  <c r="H319" i="14"/>
  <c r="F319" i="14"/>
  <c r="O318" i="14"/>
  <c r="P318" i="14" s="1"/>
  <c r="K318" i="14"/>
  <c r="L318" i="14" s="1"/>
  <c r="J318" i="14"/>
  <c r="H318" i="14"/>
  <c r="F318" i="14"/>
  <c r="O317" i="14"/>
  <c r="P317" i="14" s="1"/>
  <c r="K317" i="14"/>
  <c r="L317" i="14" s="1"/>
  <c r="J317" i="14"/>
  <c r="H317" i="14"/>
  <c r="F317" i="14"/>
  <c r="O316" i="14"/>
  <c r="P316" i="14" s="1"/>
  <c r="K316" i="14"/>
  <c r="L316" i="14" s="1"/>
  <c r="J316" i="14"/>
  <c r="H316" i="14"/>
  <c r="F316" i="14"/>
  <c r="O315" i="14"/>
  <c r="P315" i="14" s="1"/>
  <c r="K315" i="14"/>
  <c r="L315" i="14" s="1"/>
  <c r="J315" i="14"/>
  <c r="H315" i="14"/>
  <c r="F315" i="14"/>
  <c r="O314" i="14"/>
  <c r="P314" i="14" s="1"/>
  <c r="K314" i="14"/>
  <c r="L314" i="14" s="1"/>
  <c r="J314" i="14"/>
  <c r="H314" i="14"/>
  <c r="F314" i="14"/>
  <c r="O313" i="14"/>
  <c r="P313" i="14" s="1"/>
  <c r="K313" i="14"/>
  <c r="L313" i="14" s="1"/>
  <c r="J313" i="14"/>
  <c r="H313" i="14"/>
  <c r="S313" i="14" s="1"/>
  <c r="F313" i="14"/>
  <c r="O312" i="14"/>
  <c r="P312" i="14"/>
  <c r="K312" i="14"/>
  <c r="L312" i="14"/>
  <c r="J312" i="14"/>
  <c r="H312" i="14"/>
  <c r="S312" i="14" s="1"/>
  <c r="F312" i="14"/>
  <c r="O311" i="14"/>
  <c r="P311" i="14"/>
  <c r="K311" i="14"/>
  <c r="L311" i="14"/>
  <c r="J311" i="14"/>
  <c r="H311" i="14"/>
  <c r="S311" i="14" s="1"/>
  <c r="F311" i="14"/>
  <c r="O310" i="14"/>
  <c r="P310" i="14"/>
  <c r="K310" i="14"/>
  <c r="L310" i="14"/>
  <c r="J310" i="14"/>
  <c r="H310" i="14"/>
  <c r="S310" i="14" s="1"/>
  <c r="F310" i="14"/>
  <c r="O309" i="14"/>
  <c r="P309" i="14"/>
  <c r="K309" i="14"/>
  <c r="L309" i="14"/>
  <c r="J309" i="14"/>
  <c r="H309" i="14"/>
  <c r="S309" i="14" s="1"/>
  <c r="F309" i="14"/>
  <c r="O308" i="14"/>
  <c r="P308" i="14"/>
  <c r="K308" i="14"/>
  <c r="L308" i="14"/>
  <c r="J308" i="14"/>
  <c r="H308" i="14"/>
  <c r="S308" i="14" s="1"/>
  <c r="F308" i="14"/>
  <c r="O307" i="14"/>
  <c r="P307" i="14"/>
  <c r="K307" i="14"/>
  <c r="L307" i="14"/>
  <c r="J307" i="14"/>
  <c r="H307" i="14"/>
  <c r="S307" i="14" s="1"/>
  <c r="F307" i="14"/>
  <c r="O306" i="14"/>
  <c r="P306" i="14"/>
  <c r="K306" i="14"/>
  <c r="L306" i="14"/>
  <c r="J306" i="14"/>
  <c r="H306" i="14"/>
  <c r="S306" i="14" s="1"/>
  <c r="F306" i="14"/>
  <c r="O305" i="14"/>
  <c r="P305" i="14"/>
  <c r="K305" i="14"/>
  <c r="L305" i="14"/>
  <c r="J305" i="14"/>
  <c r="H305" i="14"/>
  <c r="S305" i="14" s="1"/>
  <c r="F305" i="14"/>
  <c r="O304" i="14"/>
  <c r="P304" i="14"/>
  <c r="K304" i="14"/>
  <c r="L304" i="14"/>
  <c r="J304" i="14"/>
  <c r="H304" i="14"/>
  <c r="S304" i="14" s="1"/>
  <c r="F304" i="14"/>
  <c r="O303" i="14"/>
  <c r="P303" i="14"/>
  <c r="K303" i="14"/>
  <c r="L303" i="14"/>
  <c r="J303" i="14"/>
  <c r="H303" i="14"/>
  <c r="S303" i="14" s="1"/>
  <c r="F303" i="14"/>
  <c r="O302" i="14"/>
  <c r="P302" i="14"/>
  <c r="K302" i="14"/>
  <c r="L302" i="14"/>
  <c r="J302" i="14"/>
  <c r="H302" i="14"/>
  <c r="S302" i="14" s="1"/>
  <c r="F302" i="14"/>
  <c r="O301" i="14"/>
  <c r="P301" i="14"/>
  <c r="K301" i="14"/>
  <c r="L301" i="14"/>
  <c r="J301" i="14"/>
  <c r="H301" i="14"/>
  <c r="S301" i="14" s="1"/>
  <c r="F301" i="14"/>
  <c r="O300" i="14"/>
  <c r="P300" i="14"/>
  <c r="K300" i="14"/>
  <c r="L300" i="14"/>
  <c r="J300" i="14"/>
  <c r="H300" i="14"/>
  <c r="S300" i="14" s="1"/>
  <c r="F300" i="14"/>
  <c r="O299" i="14"/>
  <c r="P299" i="14"/>
  <c r="K299" i="14"/>
  <c r="L299" i="14"/>
  <c r="J299" i="14"/>
  <c r="H299" i="14"/>
  <c r="S299" i="14" s="1"/>
  <c r="F299" i="14"/>
  <c r="O298" i="14"/>
  <c r="P298" i="14"/>
  <c r="K298" i="14"/>
  <c r="L298" i="14"/>
  <c r="J298" i="14"/>
  <c r="H298" i="14"/>
  <c r="S298" i="14" s="1"/>
  <c r="F298" i="14"/>
  <c r="O297" i="14"/>
  <c r="P297" i="14"/>
  <c r="K297" i="14"/>
  <c r="L297" i="14"/>
  <c r="J297" i="14"/>
  <c r="H297" i="14"/>
  <c r="S297" i="14" s="1"/>
  <c r="F297" i="14"/>
  <c r="O296" i="14"/>
  <c r="P296" i="14"/>
  <c r="K296" i="14"/>
  <c r="L296" i="14"/>
  <c r="J296" i="14"/>
  <c r="H296" i="14"/>
  <c r="S296" i="14" s="1"/>
  <c r="F296" i="14"/>
  <c r="O295" i="14"/>
  <c r="P295" i="14"/>
  <c r="K295" i="14"/>
  <c r="L295" i="14"/>
  <c r="J295" i="14"/>
  <c r="H295" i="14"/>
  <c r="S295" i="14" s="1"/>
  <c r="F295" i="14"/>
  <c r="O294" i="14"/>
  <c r="P294" i="14"/>
  <c r="K294" i="14"/>
  <c r="L294" i="14"/>
  <c r="J294" i="14"/>
  <c r="H294" i="14"/>
  <c r="S294" i="14" s="1"/>
  <c r="F294" i="14"/>
  <c r="O293" i="14"/>
  <c r="P293" i="14"/>
  <c r="K293" i="14"/>
  <c r="L293" i="14"/>
  <c r="J293" i="14"/>
  <c r="H293" i="14"/>
  <c r="S293" i="14" s="1"/>
  <c r="F293" i="14"/>
  <c r="O292" i="14"/>
  <c r="P292" i="14"/>
  <c r="K292" i="14"/>
  <c r="L292" i="14"/>
  <c r="J292" i="14"/>
  <c r="H292" i="14"/>
  <c r="S292" i="14" s="1"/>
  <c r="F292" i="14"/>
  <c r="O291" i="14"/>
  <c r="P291" i="14"/>
  <c r="K291" i="14"/>
  <c r="L291" i="14"/>
  <c r="J291" i="14"/>
  <c r="H291" i="14"/>
  <c r="S291" i="14" s="1"/>
  <c r="F291" i="14"/>
  <c r="O290" i="14"/>
  <c r="P290" i="14"/>
  <c r="K290" i="14"/>
  <c r="L290" i="14"/>
  <c r="J290" i="14"/>
  <c r="H290" i="14"/>
  <c r="S290" i="14" s="1"/>
  <c r="F290" i="14"/>
  <c r="O289" i="14"/>
  <c r="P289" i="14"/>
  <c r="K289" i="14"/>
  <c r="L289" i="14"/>
  <c r="J289" i="14"/>
  <c r="H289" i="14"/>
  <c r="S289" i="14" s="1"/>
  <c r="F289" i="14"/>
  <c r="O288" i="14"/>
  <c r="P288" i="14"/>
  <c r="K288" i="14"/>
  <c r="L288" i="14"/>
  <c r="J288" i="14"/>
  <c r="H288" i="14"/>
  <c r="S288" i="14" s="1"/>
  <c r="F288" i="14"/>
  <c r="O287" i="14"/>
  <c r="P287" i="14"/>
  <c r="K287" i="14"/>
  <c r="L287" i="14"/>
  <c r="J287" i="14"/>
  <c r="H287" i="14"/>
  <c r="S287" i="14" s="1"/>
  <c r="F287" i="14"/>
  <c r="O286" i="14"/>
  <c r="P286" i="14"/>
  <c r="K286" i="14"/>
  <c r="L286" i="14"/>
  <c r="J286" i="14"/>
  <c r="H286" i="14"/>
  <c r="S286" i="14" s="1"/>
  <c r="F286" i="14"/>
  <c r="O285" i="14"/>
  <c r="P285" i="14"/>
  <c r="K285" i="14"/>
  <c r="L285" i="14"/>
  <c r="J285" i="14"/>
  <c r="H285" i="14"/>
  <c r="S285" i="14" s="1"/>
  <c r="F285" i="14"/>
  <c r="O284" i="14"/>
  <c r="P284" i="14"/>
  <c r="K284" i="14"/>
  <c r="L284" i="14"/>
  <c r="J284" i="14"/>
  <c r="H284" i="14"/>
  <c r="S284" i="14" s="1"/>
  <c r="F284" i="14"/>
  <c r="O283" i="14"/>
  <c r="P283" i="14"/>
  <c r="K283" i="14"/>
  <c r="L283" i="14"/>
  <c r="J283" i="14"/>
  <c r="H283" i="14"/>
  <c r="S283" i="14" s="1"/>
  <c r="F283" i="14"/>
  <c r="O282" i="14"/>
  <c r="P282" i="14"/>
  <c r="K282" i="14"/>
  <c r="L282" i="14"/>
  <c r="J282" i="14"/>
  <c r="H282" i="14"/>
  <c r="S282" i="14" s="1"/>
  <c r="F282" i="14"/>
  <c r="O281" i="14"/>
  <c r="P281" i="14"/>
  <c r="K281" i="14"/>
  <c r="L281" i="14"/>
  <c r="J281" i="14"/>
  <c r="H281" i="14"/>
  <c r="S281" i="14" s="1"/>
  <c r="F281" i="14"/>
  <c r="O280" i="14"/>
  <c r="P280" i="14"/>
  <c r="K280" i="14"/>
  <c r="L280" i="14"/>
  <c r="J280" i="14"/>
  <c r="H280" i="14"/>
  <c r="S280" i="14" s="1"/>
  <c r="F280" i="14"/>
  <c r="O279" i="14"/>
  <c r="P279" i="14"/>
  <c r="K279" i="14"/>
  <c r="L279" i="14"/>
  <c r="J279" i="14"/>
  <c r="H279" i="14"/>
  <c r="S279" i="14" s="1"/>
  <c r="F279" i="14"/>
  <c r="O278" i="14"/>
  <c r="P278" i="14"/>
  <c r="K278" i="14"/>
  <c r="L278" i="14"/>
  <c r="J278" i="14"/>
  <c r="H278" i="14"/>
  <c r="S278" i="14" s="1"/>
  <c r="F278" i="14"/>
  <c r="O277" i="14"/>
  <c r="P277" i="14"/>
  <c r="K277" i="14"/>
  <c r="L277" i="14"/>
  <c r="J277" i="14"/>
  <c r="H277" i="14"/>
  <c r="S277" i="14" s="1"/>
  <c r="F277" i="14"/>
  <c r="O276" i="14"/>
  <c r="P276" i="14"/>
  <c r="K276" i="14"/>
  <c r="L276" i="14"/>
  <c r="J276" i="14"/>
  <c r="H276" i="14"/>
  <c r="S276" i="14" s="1"/>
  <c r="F276" i="14"/>
  <c r="O275" i="14"/>
  <c r="P275" i="14"/>
  <c r="K275" i="14"/>
  <c r="L275" i="14"/>
  <c r="J275" i="14"/>
  <c r="H275" i="14"/>
  <c r="S275" i="14" s="1"/>
  <c r="F275" i="14"/>
  <c r="O274" i="14"/>
  <c r="P274" i="14"/>
  <c r="K274" i="14"/>
  <c r="L274" i="14"/>
  <c r="J274" i="14"/>
  <c r="H274" i="14"/>
  <c r="S274" i="14" s="1"/>
  <c r="F274" i="14"/>
  <c r="O273" i="14"/>
  <c r="P273" i="14"/>
  <c r="K273" i="14"/>
  <c r="L273" i="14"/>
  <c r="J273" i="14"/>
  <c r="H273" i="14"/>
  <c r="S273" i="14" s="1"/>
  <c r="F273" i="14"/>
  <c r="O272" i="14"/>
  <c r="P272" i="14"/>
  <c r="K272" i="14"/>
  <c r="L272" i="14"/>
  <c r="J272" i="14"/>
  <c r="H272" i="14"/>
  <c r="S272" i="14" s="1"/>
  <c r="F272" i="14"/>
  <c r="O271" i="14"/>
  <c r="P271" i="14"/>
  <c r="K271" i="14"/>
  <c r="L271" i="14"/>
  <c r="J271" i="14"/>
  <c r="H271" i="14"/>
  <c r="S271" i="14" s="1"/>
  <c r="F271" i="14"/>
  <c r="O270" i="14"/>
  <c r="P270" i="14"/>
  <c r="K270" i="14"/>
  <c r="L270" i="14"/>
  <c r="J270" i="14"/>
  <c r="H270" i="14"/>
  <c r="S270" i="14" s="1"/>
  <c r="F270" i="14"/>
  <c r="O269" i="14"/>
  <c r="P269" i="14"/>
  <c r="K269" i="14"/>
  <c r="L269" i="14"/>
  <c r="J269" i="14"/>
  <c r="H269" i="14"/>
  <c r="S269" i="14" s="1"/>
  <c r="F269" i="14"/>
  <c r="O268" i="14"/>
  <c r="P268" i="14"/>
  <c r="K268" i="14"/>
  <c r="L268" i="14"/>
  <c r="J268" i="14"/>
  <c r="H268" i="14"/>
  <c r="S268" i="14" s="1"/>
  <c r="F268" i="14"/>
  <c r="O267" i="14"/>
  <c r="P267" i="14"/>
  <c r="K267" i="14"/>
  <c r="L267" i="14"/>
  <c r="J267" i="14"/>
  <c r="H267" i="14"/>
  <c r="S267" i="14" s="1"/>
  <c r="F267" i="14"/>
  <c r="O266" i="14"/>
  <c r="P266" i="14"/>
  <c r="K266" i="14"/>
  <c r="L266" i="14"/>
  <c r="J266" i="14"/>
  <c r="H266" i="14"/>
  <c r="S266" i="14" s="1"/>
  <c r="F266" i="14"/>
  <c r="O265" i="14"/>
  <c r="P265" i="14"/>
  <c r="K265" i="14"/>
  <c r="L265" i="14"/>
  <c r="J265" i="14"/>
  <c r="H265" i="14"/>
  <c r="S265" i="14" s="1"/>
  <c r="F265" i="14"/>
  <c r="O264" i="14"/>
  <c r="P264" i="14"/>
  <c r="K264" i="14"/>
  <c r="L264" i="14"/>
  <c r="J264" i="14"/>
  <c r="H264" i="14"/>
  <c r="S264" i="14" s="1"/>
  <c r="F264" i="14"/>
  <c r="O263" i="14"/>
  <c r="P263" i="14"/>
  <c r="K263" i="14"/>
  <c r="L263" i="14"/>
  <c r="J263" i="14"/>
  <c r="H263" i="14"/>
  <c r="S263" i="14" s="1"/>
  <c r="F263" i="14"/>
  <c r="O262" i="14"/>
  <c r="P262" i="14"/>
  <c r="K262" i="14"/>
  <c r="L262" i="14" s="1"/>
  <c r="J262" i="14"/>
  <c r="H262" i="14"/>
  <c r="S262" i="14" s="1"/>
  <c r="F262" i="14"/>
  <c r="O261" i="14"/>
  <c r="P261" i="14"/>
  <c r="K261" i="14"/>
  <c r="L261" i="14" s="1"/>
  <c r="J261" i="14"/>
  <c r="H261" i="14"/>
  <c r="S261" i="14" s="1"/>
  <c r="F261" i="14"/>
  <c r="O260" i="14"/>
  <c r="P260" i="14"/>
  <c r="K260" i="14"/>
  <c r="L260" i="14" s="1"/>
  <c r="J260" i="14"/>
  <c r="H260" i="14"/>
  <c r="S260" i="14" s="1"/>
  <c r="F260" i="14"/>
  <c r="O259" i="14"/>
  <c r="P259" i="14"/>
  <c r="K259" i="14"/>
  <c r="L259" i="14" s="1"/>
  <c r="J259" i="14"/>
  <c r="H259" i="14"/>
  <c r="S259" i="14" s="1"/>
  <c r="F259" i="14"/>
  <c r="O258" i="14"/>
  <c r="P258" i="14"/>
  <c r="K258" i="14"/>
  <c r="L258" i="14" s="1"/>
  <c r="J258" i="14"/>
  <c r="H258" i="14"/>
  <c r="S258" i="14" s="1"/>
  <c r="F258" i="14"/>
  <c r="O257" i="14"/>
  <c r="P257" i="14"/>
  <c r="K257" i="14"/>
  <c r="L257" i="14" s="1"/>
  <c r="J257" i="14"/>
  <c r="H257" i="14"/>
  <c r="S257" i="14" s="1"/>
  <c r="F257" i="14"/>
  <c r="O256" i="14"/>
  <c r="P256" i="14"/>
  <c r="K256" i="14"/>
  <c r="L256" i="14" s="1"/>
  <c r="J256" i="14"/>
  <c r="H256" i="14"/>
  <c r="S256" i="14" s="1"/>
  <c r="F256" i="14"/>
  <c r="O255" i="14"/>
  <c r="P255" i="14"/>
  <c r="K255" i="14"/>
  <c r="L255" i="14" s="1"/>
  <c r="J255" i="14"/>
  <c r="H255" i="14"/>
  <c r="S255" i="14" s="1"/>
  <c r="F255" i="14"/>
  <c r="O254" i="14"/>
  <c r="P254" i="14"/>
  <c r="K254" i="14"/>
  <c r="L254" i="14" s="1"/>
  <c r="J254" i="14"/>
  <c r="H254" i="14"/>
  <c r="S254" i="14" s="1"/>
  <c r="F254" i="14"/>
  <c r="O253" i="14"/>
  <c r="P253" i="14"/>
  <c r="K253" i="14"/>
  <c r="L253" i="14" s="1"/>
  <c r="J253" i="14"/>
  <c r="H253" i="14"/>
  <c r="S253" i="14" s="1"/>
  <c r="F253" i="14"/>
  <c r="O252" i="14"/>
  <c r="P252" i="14"/>
  <c r="K252" i="14"/>
  <c r="L252" i="14" s="1"/>
  <c r="J252" i="14"/>
  <c r="H252" i="14"/>
  <c r="S252" i="14" s="1"/>
  <c r="F252" i="14"/>
  <c r="O251" i="14"/>
  <c r="P251" i="14"/>
  <c r="K251" i="14"/>
  <c r="L251" i="14" s="1"/>
  <c r="J251" i="14"/>
  <c r="H251" i="14"/>
  <c r="F251" i="14"/>
  <c r="O250" i="14"/>
  <c r="P250" i="14"/>
  <c r="K250" i="14"/>
  <c r="L250" i="14" s="1"/>
  <c r="J250" i="14"/>
  <c r="H250" i="14"/>
  <c r="S250" i="14" s="1"/>
  <c r="F250" i="14"/>
  <c r="O249" i="14"/>
  <c r="P249" i="14"/>
  <c r="K249" i="14"/>
  <c r="L249" i="14" s="1"/>
  <c r="J249" i="14"/>
  <c r="H249" i="14"/>
  <c r="F249" i="14"/>
  <c r="O248" i="14"/>
  <c r="P248" i="14"/>
  <c r="K248" i="14"/>
  <c r="L248" i="14" s="1"/>
  <c r="J248" i="14"/>
  <c r="H248" i="14"/>
  <c r="S248" i="14" s="1"/>
  <c r="F248" i="14"/>
  <c r="O247" i="14"/>
  <c r="P247" i="14"/>
  <c r="K247" i="14"/>
  <c r="L247" i="14" s="1"/>
  <c r="J247" i="14"/>
  <c r="H247" i="14"/>
  <c r="F247" i="14"/>
  <c r="O246" i="14"/>
  <c r="P246" i="14"/>
  <c r="K246" i="14"/>
  <c r="L246" i="14" s="1"/>
  <c r="J246" i="14"/>
  <c r="H246" i="14"/>
  <c r="F246" i="14"/>
  <c r="O245" i="14"/>
  <c r="P245" i="14"/>
  <c r="K245" i="14"/>
  <c r="L245" i="14" s="1"/>
  <c r="J245" i="14"/>
  <c r="H245" i="14"/>
  <c r="F245" i="14"/>
  <c r="O244" i="14"/>
  <c r="P244" i="14"/>
  <c r="K244" i="14"/>
  <c r="L244" i="14" s="1"/>
  <c r="J244" i="14"/>
  <c r="H244" i="14"/>
  <c r="F244" i="14"/>
  <c r="S244" i="14" s="1"/>
  <c r="O243" i="14"/>
  <c r="P243" i="14"/>
  <c r="K243" i="14"/>
  <c r="L243" i="14" s="1"/>
  <c r="J243" i="14"/>
  <c r="H243" i="14"/>
  <c r="F243" i="14"/>
  <c r="O242" i="14"/>
  <c r="P242" i="14"/>
  <c r="K242" i="14"/>
  <c r="L242" i="14" s="1"/>
  <c r="J242" i="14"/>
  <c r="H242" i="14"/>
  <c r="F242" i="14"/>
  <c r="S242" i="14" s="1"/>
  <c r="O241" i="14"/>
  <c r="P241" i="14"/>
  <c r="K241" i="14"/>
  <c r="L241" i="14" s="1"/>
  <c r="J241" i="14"/>
  <c r="H241" i="14"/>
  <c r="F241" i="14"/>
  <c r="O240" i="14"/>
  <c r="P240" i="14"/>
  <c r="K240" i="14"/>
  <c r="L240" i="14" s="1"/>
  <c r="J240" i="14"/>
  <c r="H240" i="14"/>
  <c r="F240" i="14"/>
  <c r="S240" i="14" s="1"/>
  <c r="O239" i="14"/>
  <c r="P239" i="14"/>
  <c r="K239" i="14"/>
  <c r="L239" i="14" s="1"/>
  <c r="J239" i="14"/>
  <c r="H239" i="14"/>
  <c r="F239" i="14"/>
  <c r="O238" i="14"/>
  <c r="P238" i="14"/>
  <c r="K238" i="14"/>
  <c r="L238" i="14" s="1"/>
  <c r="J238" i="14"/>
  <c r="H238" i="14"/>
  <c r="F238" i="14"/>
  <c r="S238" i="14" s="1"/>
  <c r="O237" i="14"/>
  <c r="P237" i="14"/>
  <c r="K237" i="14"/>
  <c r="L237" i="14" s="1"/>
  <c r="J237" i="14"/>
  <c r="H237" i="14"/>
  <c r="F237" i="14"/>
  <c r="O236" i="14"/>
  <c r="P236" i="14"/>
  <c r="K236" i="14"/>
  <c r="L236" i="14" s="1"/>
  <c r="J236" i="14"/>
  <c r="H236" i="14"/>
  <c r="F236" i="14"/>
  <c r="S236" i="14" s="1"/>
  <c r="O235" i="14"/>
  <c r="P235" i="14"/>
  <c r="K235" i="14"/>
  <c r="L235" i="14" s="1"/>
  <c r="J235" i="14"/>
  <c r="H235" i="14"/>
  <c r="F235" i="14"/>
  <c r="O234" i="14"/>
  <c r="P234" i="14"/>
  <c r="K234" i="14"/>
  <c r="L234" i="14" s="1"/>
  <c r="J234" i="14"/>
  <c r="H234" i="14"/>
  <c r="F234" i="14"/>
  <c r="S234" i="14" s="1"/>
  <c r="O233" i="14"/>
  <c r="P233" i="14"/>
  <c r="K233" i="14"/>
  <c r="L233" i="14" s="1"/>
  <c r="J233" i="14"/>
  <c r="H233" i="14"/>
  <c r="F233" i="14"/>
  <c r="O232" i="14"/>
  <c r="P232" i="14"/>
  <c r="K232" i="14"/>
  <c r="L232" i="14" s="1"/>
  <c r="J232" i="14"/>
  <c r="H232" i="14"/>
  <c r="F232" i="14"/>
  <c r="S232" i="14" s="1"/>
  <c r="O231" i="14"/>
  <c r="P231" i="14"/>
  <c r="K231" i="14"/>
  <c r="L231" i="14" s="1"/>
  <c r="J231" i="14"/>
  <c r="H231" i="14"/>
  <c r="F231" i="14"/>
  <c r="O230" i="14"/>
  <c r="P230" i="14"/>
  <c r="K230" i="14"/>
  <c r="L230" i="14" s="1"/>
  <c r="J230" i="14"/>
  <c r="H230" i="14"/>
  <c r="F230" i="14"/>
  <c r="S230" i="14" s="1"/>
  <c r="O229" i="14"/>
  <c r="P229" i="14"/>
  <c r="K229" i="14"/>
  <c r="L229" i="14" s="1"/>
  <c r="J229" i="14"/>
  <c r="H229" i="14"/>
  <c r="F229" i="14"/>
  <c r="O228" i="14"/>
  <c r="P228" i="14"/>
  <c r="K228" i="14"/>
  <c r="L228" i="14" s="1"/>
  <c r="J228" i="14"/>
  <c r="H228" i="14"/>
  <c r="F228" i="14"/>
  <c r="S228" i="14" s="1"/>
  <c r="O227" i="14"/>
  <c r="P227" i="14"/>
  <c r="K227" i="14"/>
  <c r="L227" i="14" s="1"/>
  <c r="J227" i="14"/>
  <c r="H227" i="14"/>
  <c r="F227" i="14"/>
  <c r="O226" i="14"/>
  <c r="P226" i="14"/>
  <c r="K226" i="14"/>
  <c r="L226" i="14" s="1"/>
  <c r="J226" i="14"/>
  <c r="H226" i="14"/>
  <c r="F226" i="14"/>
  <c r="S226" i="14"/>
  <c r="O225" i="14"/>
  <c r="P225" i="14"/>
  <c r="K225" i="14"/>
  <c r="L225" i="14" s="1"/>
  <c r="J225" i="14"/>
  <c r="H225" i="14"/>
  <c r="F225" i="14"/>
  <c r="O224" i="14"/>
  <c r="P224" i="14" s="1"/>
  <c r="K224" i="14"/>
  <c r="L224" i="14"/>
  <c r="J224" i="14"/>
  <c r="S224" i="14" s="1"/>
  <c r="H224" i="14"/>
  <c r="F224" i="14"/>
  <c r="O223" i="14"/>
  <c r="P223" i="14" s="1"/>
  <c r="K223" i="14"/>
  <c r="L223" i="14"/>
  <c r="J223" i="14"/>
  <c r="H223" i="14"/>
  <c r="F223" i="14"/>
  <c r="O222" i="14"/>
  <c r="P222" i="14"/>
  <c r="K222" i="14"/>
  <c r="L222" i="14" s="1"/>
  <c r="J222" i="14"/>
  <c r="H222" i="14"/>
  <c r="F222" i="14"/>
  <c r="O221" i="14"/>
  <c r="P221" i="14"/>
  <c r="K221" i="14"/>
  <c r="L221" i="14" s="1"/>
  <c r="J221" i="14"/>
  <c r="H221" i="14"/>
  <c r="F221" i="14"/>
  <c r="O220" i="14"/>
  <c r="P220" i="14"/>
  <c r="K220" i="14"/>
  <c r="L220" i="14" s="1"/>
  <c r="J220" i="14"/>
  <c r="H220" i="14"/>
  <c r="F220" i="14"/>
  <c r="S220" i="14" s="1"/>
  <c r="O219" i="14"/>
  <c r="P219" i="14"/>
  <c r="K219" i="14"/>
  <c r="L219" i="14" s="1"/>
  <c r="J219" i="14"/>
  <c r="H219" i="14"/>
  <c r="F219" i="14"/>
  <c r="O218" i="14"/>
  <c r="P218" i="14"/>
  <c r="K218" i="14"/>
  <c r="L218" i="14" s="1"/>
  <c r="J218" i="14"/>
  <c r="H218" i="14"/>
  <c r="F218" i="14"/>
  <c r="O217" i="14"/>
  <c r="P217" i="14" s="1"/>
  <c r="K217" i="14"/>
  <c r="L217" i="14"/>
  <c r="J217" i="14"/>
  <c r="H217" i="14"/>
  <c r="F217" i="14"/>
  <c r="O216" i="14"/>
  <c r="P216" i="14"/>
  <c r="K216" i="14"/>
  <c r="L216" i="14" s="1"/>
  <c r="J216" i="14"/>
  <c r="H216" i="14"/>
  <c r="F216" i="14"/>
  <c r="O215" i="14"/>
  <c r="P215" i="14"/>
  <c r="K215" i="14"/>
  <c r="L215" i="14" s="1"/>
  <c r="J215" i="14"/>
  <c r="H215" i="14"/>
  <c r="F215" i="14"/>
  <c r="O214" i="14"/>
  <c r="P214" i="14"/>
  <c r="K214" i="14"/>
  <c r="L214" i="14" s="1"/>
  <c r="J214" i="14"/>
  <c r="H214" i="14"/>
  <c r="F214" i="14"/>
  <c r="O213" i="14"/>
  <c r="P213" i="14" s="1"/>
  <c r="K213" i="14"/>
  <c r="L213" i="14"/>
  <c r="J213" i="14"/>
  <c r="H213" i="14"/>
  <c r="F213" i="14"/>
  <c r="O212" i="14"/>
  <c r="P212" i="14"/>
  <c r="K212" i="14"/>
  <c r="L212" i="14" s="1"/>
  <c r="J212" i="14"/>
  <c r="H212" i="14"/>
  <c r="F212" i="14"/>
  <c r="O211" i="14"/>
  <c r="P211" i="14"/>
  <c r="K211" i="14"/>
  <c r="L211" i="14" s="1"/>
  <c r="J211" i="14"/>
  <c r="H211" i="14"/>
  <c r="F211" i="14"/>
  <c r="O210" i="14"/>
  <c r="P210" i="14"/>
  <c r="K210" i="14"/>
  <c r="L210" i="14" s="1"/>
  <c r="J210" i="14"/>
  <c r="H210" i="14"/>
  <c r="F210" i="14"/>
  <c r="O209" i="14"/>
  <c r="P209" i="14" s="1"/>
  <c r="K209" i="14"/>
  <c r="L209" i="14"/>
  <c r="J209" i="14"/>
  <c r="H209" i="14"/>
  <c r="F209" i="14"/>
  <c r="O208" i="14"/>
  <c r="P208" i="14"/>
  <c r="K208" i="14"/>
  <c r="L208" i="14" s="1"/>
  <c r="J208" i="14"/>
  <c r="H208" i="14"/>
  <c r="F208" i="14"/>
  <c r="O207" i="14"/>
  <c r="P207" i="14"/>
  <c r="K207" i="14"/>
  <c r="L207" i="14" s="1"/>
  <c r="J207" i="14"/>
  <c r="H207" i="14"/>
  <c r="F207" i="14"/>
  <c r="O206" i="14"/>
  <c r="P206" i="14"/>
  <c r="K206" i="14"/>
  <c r="L206" i="14" s="1"/>
  <c r="J206" i="14"/>
  <c r="H206" i="14"/>
  <c r="F206" i="14"/>
  <c r="O205" i="14"/>
  <c r="P205" i="14" s="1"/>
  <c r="K205" i="14"/>
  <c r="L205" i="14"/>
  <c r="J205" i="14"/>
  <c r="H205" i="14"/>
  <c r="F205" i="14"/>
  <c r="O204" i="14"/>
  <c r="P204" i="14"/>
  <c r="K204" i="14"/>
  <c r="L204" i="14" s="1"/>
  <c r="J204" i="14"/>
  <c r="H204" i="14"/>
  <c r="F204" i="14"/>
  <c r="O203" i="14"/>
  <c r="P203" i="14"/>
  <c r="K203" i="14"/>
  <c r="L203" i="14" s="1"/>
  <c r="J203" i="14"/>
  <c r="H203" i="14"/>
  <c r="F203" i="14"/>
  <c r="O202" i="14"/>
  <c r="P202" i="14"/>
  <c r="K202" i="14"/>
  <c r="L202" i="14" s="1"/>
  <c r="J202" i="14"/>
  <c r="H202" i="14"/>
  <c r="F202" i="14"/>
  <c r="O201" i="14"/>
  <c r="P201" i="14" s="1"/>
  <c r="K201" i="14"/>
  <c r="L201" i="14"/>
  <c r="J201" i="14"/>
  <c r="H201" i="14"/>
  <c r="F201" i="14"/>
  <c r="O200" i="14"/>
  <c r="P200" i="14"/>
  <c r="K200" i="14"/>
  <c r="L200" i="14" s="1"/>
  <c r="J200" i="14"/>
  <c r="H200" i="14"/>
  <c r="F200" i="14"/>
  <c r="O199" i="14"/>
  <c r="P199" i="14"/>
  <c r="K199" i="14"/>
  <c r="L199" i="14" s="1"/>
  <c r="J199" i="14"/>
  <c r="H199" i="14"/>
  <c r="F199" i="14"/>
  <c r="O198" i="14"/>
  <c r="P198" i="14"/>
  <c r="K198" i="14"/>
  <c r="L198" i="14" s="1"/>
  <c r="J198" i="14"/>
  <c r="H198" i="14"/>
  <c r="F198" i="14"/>
  <c r="O197" i="14"/>
  <c r="P197" i="14" s="1"/>
  <c r="K197" i="14"/>
  <c r="L197" i="14"/>
  <c r="J197" i="14"/>
  <c r="H197" i="14"/>
  <c r="F197" i="14"/>
  <c r="O196" i="14"/>
  <c r="P196" i="14" s="1"/>
  <c r="K196" i="14"/>
  <c r="L196" i="14" s="1"/>
  <c r="J196" i="14"/>
  <c r="H196" i="14"/>
  <c r="F196" i="14"/>
  <c r="O195" i="14"/>
  <c r="P195" i="14"/>
  <c r="K195" i="14"/>
  <c r="L195" i="14" s="1"/>
  <c r="J195" i="14"/>
  <c r="H195" i="14"/>
  <c r="F195" i="14"/>
  <c r="O194" i="14"/>
  <c r="P194" i="14"/>
  <c r="L194" i="14"/>
  <c r="K194" i="14"/>
  <c r="J194" i="14"/>
  <c r="H194" i="14"/>
  <c r="F194" i="14"/>
  <c r="O193" i="14"/>
  <c r="P193" i="14" s="1"/>
  <c r="K193" i="14"/>
  <c r="L193" i="14"/>
  <c r="J193" i="14"/>
  <c r="H193" i="14"/>
  <c r="F193" i="14"/>
  <c r="O192" i="14"/>
  <c r="P192" i="14"/>
  <c r="K192" i="14"/>
  <c r="L192" i="14" s="1"/>
  <c r="J192" i="14"/>
  <c r="H192" i="14"/>
  <c r="F192" i="14"/>
  <c r="O191" i="14"/>
  <c r="P191" i="14"/>
  <c r="K191" i="14"/>
  <c r="L191" i="14" s="1"/>
  <c r="J191" i="14"/>
  <c r="H191" i="14"/>
  <c r="F191" i="14"/>
  <c r="O190" i="14"/>
  <c r="P190" i="14"/>
  <c r="K190" i="14"/>
  <c r="L190" i="14" s="1"/>
  <c r="J190" i="14"/>
  <c r="H190" i="14"/>
  <c r="F190" i="14"/>
  <c r="O189" i="14"/>
  <c r="P189" i="14" s="1"/>
  <c r="K189" i="14"/>
  <c r="L189" i="14"/>
  <c r="J189" i="14"/>
  <c r="H189" i="14"/>
  <c r="F189" i="14"/>
  <c r="O188" i="14"/>
  <c r="P188" i="14" s="1"/>
  <c r="K188" i="14"/>
  <c r="L188" i="14" s="1"/>
  <c r="J188" i="14"/>
  <c r="H188" i="14"/>
  <c r="F188" i="14"/>
  <c r="O187" i="14"/>
  <c r="P187" i="14" s="1"/>
  <c r="K187" i="14"/>
  <c r="L187" i="14" s="1"/>
  <c r="J187" i="14"/>
  <c r="H187" i="14"/>
  <c r="F187" i="14"/>
  <c r="O186" i="14"/>
  <c r="P186" i="14"/>
  <c r="L186" i="14"/>
  <c r="K186" i="14"/>
  <c r="J186" i="14"/>
  <c r="H186" i="14"/>
  <c r="F186" i="14"/>
  <c r="O185" i="14"/>
  <c r="P185" i="14" s="1"/>
  <c r="K185" i="14"/>
  <c r="L185" i="14" s="1"/>
  <c r="J185" i="14"/>
  <c r="H185" i="14"/>
  <c r="F185" i="14"/>
  <c r="O184" i="14"/>
  <c r="P184" i="14"/>
  <c r="K184" i="14"/>
  <c r="L184" i="14" s="1"/>
  <c r="J184" i="14"/>
  <c r="H184" i="14"/>
  <c r="F184" i="14"/>
  <c r="O183" i="14"/>
  <c r="P183" i="14"/>
  <c r="K183" i="14"/>
  <c r="L183" i="14" s="1"/>
  <c r="J183" i="14"/>
  <c r="H183" i="14"/>
  <c r="F183" i="14"/>
  <c r="O182" i="14"/>
  <c r="P182" i="14"/>
  <c r="K182" i="14"/>
  <c r="L182" i="14" s="1"/>
  <c r="J182" i="14"/>
  <c r="H182" i="14"/>
  <c r="F182" i="14"/>
  <c r="O181" i="14"/>
  <c r="P181" i="14" s="1"/>
  <c r="K181" i="14"/>
  <c r="L181" i="14"/>
  <c r="J181" i="14"/>
  <c r="H181" i="14"/>
  <c r="F181" i="14"/>
  <c r="O180" i="14"/>
  <c r="P180" i="14" s="1"/>
  <c r="K180" i="14"/>
  <c r="L180" i="14" s="1"/>
  <c r="J180" i="14"/>
  <c r="H180" i="14"/>
  <c r="F180" i="14"/>
  <c r="O179" i="14"/>
  <c r="P179" i="14" s="1"/>
  <c r="K179" i="14"/>
  <c r="L179" i="14" s="1"/>
  <c r="J179" i="14"/>
  <c r="H179" i="14"/>
  <c r="F179" i="14"/>
  <c r="O178" i="14"/>
  <c r="P178" i="14"/>
  <c r="L178" i="14"/>
  <c r="K178" i="14"/>
  <c r="J178" i="14"/>
  <c r="H178" i="14"/>
  <c r="F178" i="14"/>
  <c r="O177" i="14"/>
  <c r="P177" i="14" s="1"/>
  <c r="K177" i="14"/>
  <c r="L177" i="14" s="1"/>
  <c r="J177" i="14"/>
  <c r="H177" i="14"/>
  <c r="F177" i="14"/>
  <c r="O176" i="14"/>
  <c r="P176" i="14"/>
  <c r="K176" i="14"/>
  <c r="L176" i="14" s="1"/>
  <c r="J176" i="14"/>
  <c r="H176" i="14"/>
  <c r="F176" i="14"/>
  <c r="O175" i="14"/>
  <c r="P175" i="14"/>
  <c r="K175" i="14"/>
  <c r="L175" i="14" s="1"/>
  <c r="J175" i="14"/>
  <c r="H175" i="14"/>
  <c r="F175" i="14"/>
  <c r="O174" i="14"/>
  <c r="P174" i="14"/>
  <c r="K174" i="14"/>
  <c r="L174" i="14" s="1"/>
  <c r="J174" i="14"/>
  <c r="H174" i="14"/>
  <c r="F174" i="14"/>
  <c r="O173" i="14"/>
  <c r="P173" i="14" s="1"/>
  <c r="K173" i="14"/>
  <c r="L173" i="14"/>
  <c r="J173" i="14"/>
  <c r="H173" i="14"/>
  <c r="F173" i="14"/>
  <c r="O172" i="14"/>
  <c r="P172" i="14" s="1"/>
  <c r="K172" i="14"/>
  <c r="L172" i="14" s="1"/>
  <c r="J172" i="14"/>
  <c r="H172" i="14"/>
  <c r="F172" i="14"/>
  <c r="O171" i="14"/>
  <c r="P171" i="14" s="1"/>
  <c r="K171" i="14"/>
  <c r="L171" i="14" s="1"/>
  <c r="J171" i="14"/>
  <c r="H171" i="14"/>
  <c r="F171" i="14"/>
  <c r="O170" i="14"/>
  <c r="P170" i="14"/>
  <c r="L170" i="14"/>
  <c r="K170" i="14"/>
  <c r="J170" i="14"/>
  <c r="H170" i="14"/>
  <c r="F170" i="14"/>
  <c r="O169" i="14"/>
  <c r="P169" i="14" s="1"/>
  <c r="K169" i="14"/>
  <c r="L169" i="14" s="1"/>
  <c r="J169" i="14"/>
  <c r="H169" i="14"/>
  <c r="F169" i="14"/>
  <c r="O168" i="14"/>
  <c r="P168" i="14"/>
  <c r="K168" i="14"/>
  <c r="L168" i="14" s="1"/>
  <c r="J168" i="14"/>
  <c r="H168" i="14"/>
  <c r="F168" i="14"/>
  <c r="O167" i="14"/>
  <c r="P167" i="14"/>
  <c r="K167" i="14"/>
  <c r="L167" i="14" s="1"/>
  <c r="J167" i="14"/>
  <c r="H167" i="14"/>
  <c r="F167" i="14"/>
  <c r="O166" i="14"/>
  <c r="P166" i="14"/>
  <c r="K166" i="14"/>
  <c r="L166" i="14" s="1"/>
  <c r="J166" i="14"/>
  <c r="H166" i="14"/>
  <c r="F166" i="14"/>
  <c r="O165" i="14"/>
  <c r="P165" i="14" s="1"/>
  <c r="K165" i="14"/>
  <c r="L165" i="14"/>
  <c r="J165" i="14"/>
  <c r="H165" i="14"/>
  <c r="F165" i="14"/>
  <c r="O164" i="14"/>
  <c r="P164" i="14" s="1"/>
  <c r="K164" i="14"/>
  <c r="L164" i="14" s="1"/>
  <c r="J164" i="14"/>
  <c r="H164" i="14"/>
  <c r="F164" i="14"/>
  <c r="O163" i="14"/>
  <c r="P163" i="14" s="1"/>
  <c r="K163" i="14"/>
  <c r="L163" i="14" s="1"/>
  <c r="J163" i="14"/>
  <c r="H163" i="14"/>
  <c r="F163" i="14"/>
  <c r="O162" i="14"/>
  <c r="P162" i="14"/>
  <c r="L162" i="14"/>
  <c r="K162" i="14"/>
  <c r="J162" i="14"/>
  <c r="H162" i="14"/>
  <c r="F162" i="14"/>
  <c r="O161" i="14"/>
  <c r="P161" i="14" s="1"/>
  <c r="K161" i="14"/>
  <c r="L161" i="14" s="1"/>
  <c r="J161" i="14"/>
  <c r="H161" i="14"/>
  <c r="F161" i="14"/>
  <c r="O160" i="14"/>
  <c r="P160" i="14"/>
  <c r="K160" i="14"/>
  <c r="L160" i="14" s="1"/>
  <c r="J160" i="14"/>
  <c r="H160" i="14"/>
  <c r="F160" i="14"/>
  <c r="O159" i="14"/>
  <c r="P159" i="14"/>
  <c r="K159" i="14"/>
  <c r="L159" i="14" s="1"/>
  <c r="J159" i="14"/>
  <c r="H159" i="14"/>
  <c r="F159" i="14"/>
  <c r="O158" i="14"/>
  <c r="P158" i="14"/>
  <c r="K158" i="14"/>
  <c r="L158" i="14" s="1"/>
  <c r="J158" i="14"/>
  <c r="H158" i="14"/>
  <c r="F158" i="14"/>
  <c r="O157" i="14"/>
  <c r="P157" i="14" s="1"/>
  <c r="K157" i="14"/>
  <c r="L157" i="14"/>
  <c r="J157" i="14"/>
  <c r="H157" i="14"/>
  <c r="F157" i="14"/>
  <c r="O156" i="14"/>
  <c r="P156" i="14" s="1"/>
  <c r="K156" i="14"/>
  <c r="L156" i="14" s="1"/>
  <c r="J156" i="14"/>
  <c r="H156" i="14"/>
  <c r="F156" i="14"/>
  <c r="O155" i="14"/>
  <c r="P155" i="14" s="1"/>
  <c r="K155" i="14"/>
  <c r="L155" i="14" s="1"/>
  <c r="J155" i="14"/>
  <c r="H155" i="14"/>
  <c r="F155" i="14"/>
  <c r="O154" i="14"/>
  <c r="P154" i="14"/>
  <c r="L154" i="14"/>
  <c r="K154" i="14"/>
  <c r="J154" i="14"/>
  <c r="H154" i="14"/>
  <c r="F154" i="14"/>
  <c r="O153" i="14"/>
  <c r="P153" i="14" s="1"/>
  <c r="K153" i="14"/>
  <c r="L153" i="14" s="1"/>
  <c r="J153" i="14"/>
  <c r="H153" i="14"/>
  <c r="F153" i="14"/>
  <c r="O152" i="14"/>
  <c r="P152" i="14"/>
  <c r="K152" i="14"/>
  <c r="L152" i="14" s="1"/>
  <c r="J152" i="14"/>
  <c r="H152" i="14"/>
  <c r="F152" i="14"/>
  <c r="O151" i="14"/>
  <c r="P151" i="14" s="1"/>
  <c r="K151" i="14"/>
  <c r="L151" i="14" s="1"/>
  <c r="J151" i="14"/>
  <c r="H151" i="14"/>
  <c r="F151" i="14"/>
  <c r="O150" i="14"/>
  <c r="P150" i="14"/>
  <c r="K150" i="14"/>
  <c r="L150" i="14" s="1"/>
  <c r="J150" i="14"/>
  <c r="H150" i="14"/>
  <c r="F150" i="14"/>
  <c r="O149" i="14"/>
  <c r="P149" i="14" s="1"/>
  <c r="K149" i="14"/>
  <c r="L149" i="14" s="1"/>
  <c r="J149" i="14"/>
  <c r="H149" i="14"/>
  <c r="F149" i="14"/>
  <c r="O148" i="14"/>
  <c r="P148" i="14"/>
  <c r="K148" i="14"/>
  <c r="L148" i="14" s="1"/>
  <c r="J148" i="14"/>
  <c r="H148" i="14"/>
  <c r="F148" i="14"/>
  <c r="O147" i="14"/>
  <c r="P147" i="14" s="1"/>
  <c r="K147" i="14"/>
  <c r="L147" i="14" s="1"/>
  <c r="J147" i="14"/>
  <c r="H147" i="14"/>
  <c r="F147" i="14"/>
  <c r="O146" i="14"/>
  <c r="P146" i="14"/>
  <c r="K146" i="14"/>
  <c r="L146" i="14" s="1"/>
  <c r="J146" i="14"/>
  <c r="H146" i="14"/>
  <c r="F146" i="14"/>
  <c r="O145" i="14"/>
  <c r="P145" i="14" s="1"/>
  <c r="K145" i="14"/>
  <c r="L145" i="14" s="1"/>
  <c r="J145" i="14"/>
  <c r="H145" i="14"/>
  <c r="F145" i="14"/>
  <c r="O144" i="14"/>
  <c r="P144" i="14"/>
  <c r="K144" i="14"/>
  <c r="L144" i="14" s="1"/>
  <c r="J144" i="14"/>
  <c r="H144" i="14"/>
  <c r="F144" i="14"/>
  <c r="O143" i="14"/>
  <c r="P143" i="14" s="1"/>
  <c r="K143" i="14"/>
  <c r="L143" i="14" s="1"/>
  <c r="J143" i="14"/>
  <c r="H143" i="14"/>
  <c r="F143" i="14"/>
  <c r="O142" i="14"/>
  <c r="P142" i="14"/>
  <c r="K142" i="14"/>
  <c r="L142" i="14" s="1"/>
  <c r="J142" i="14"/>
  <c r="H142" i="14"/>
  <c r="F142" i="14"/>
  <c r="O141" i="14"/>
  <c r="P141" i="14" s="1"/>
  <c r="K141" i="14"/>
  <c r="L141" i="14" s="1"/>
  <c r="J141" i="14"/>
  <c r="H141" i="14"/>
  <c r="F141" i="14"/>
  <c r="O140" i="14"/>
  <c r="P140" i="14"/>
  <c r="K140" i="14"/>
  <c r="L140" i="14" s="1"/>
  <c r="J140" i="14"/>
  <c r="H140" i="14"/>
  <c r="F140" i="14"/>
  <c r="O139" i="14"/>
  <c r="P139" i="14" s="1"/>
  <c r="K139" i="14"/>
  <c r="L139" i="14" s="1"/>
  <c r="J139" i="14"/>
  <c r="H139" i="14"/>
  <c r="F139" i="14"/>
  <c r="O138" i="14"/>
  <c r="P138" i="14"/>
  <c r="K138" i="14"/>
  <c r="L138" i="14" s="1"/>
  <c r="J138" i="14"/>
  <c r="H138" i="14"/>
  <c r="F138" i="14"/>
  <c r="O137" i="14"/>
  <c r="P137" i="14" s="1"/>
  <c r="K137" i="14"/>
  <c r="L137" i="14" s="1"/>
  <c r="J137" i="14"/>
  <c r="H137" i="14"/>
  <c r="F137" i="14"/>
  <c r="O136" i="14"/>
  <c r="P136" i="14"/>
  <c r="K136" i="14"/>
  <c r="L136" i="14" s="1"/>
  <c r="J136" i="14"/>
  <c r="H136" i="14"/>
  <c r="F136" i="14"/>
  <c r="O135" i="14"/>
  <c r="P135" i="14" s="1"/>
  <c r="K135" i="14"/>
  <c r="L135" i="14" s="1"/>
  <c r="J135" i="14"/>
  <c r="H135" i="14"/>
  <c r="F135" i="14"/>
  <c r="O134" i="14"/>
  <c r="P134" i="14"/>
  <c r="K134" i="14"/>
  <c r="L134" i="14" s="1"/>
  <c r="J134" i="14"/>
  <c r="H134" i="14"/>
  <c r="F134" i="14"/>
  <c r="O133" i="14"/>
  <c r="P133" i="14" s="1"/>
  <c r="K133" i="14"/>
  <c r="L133" i="14" s="1"/>
  <c r="J133" i="14"/>
  <c r="H133" i="14"/>
  <c r="F133" i="14"/>
  <c r="O132" i="14"/>
  <c r="P132" i="14"/>
  <c r="K132" i="14"/>
  <c r="L132" i="14" s="1"/>
  <c r="J132" i="14"/>
  <c r="H132" i="14"/>
  <c r="F132" i="14"/>
  <c r="O131" i="14"/>
  <c r="P131" i="14" s="1"/>
  <c r="K131" i="14"/>
  <c r="L131" i="14" s="1"/>
  <c r="J131" i="14"/>
  <c r="H131" i="14"/>
  <c r="F131" i="14"/>
  <c r="O130" i="14"/>
  <c r="P130" i="14"/>
  <c r="K130" i="14"/>
  <c r="L130" i="14" s="1"/>
  <c r="J130" i="14"/>
  <c r="H130" i="14"/>
  <c r="F130" i="14"/>
  <c r="O129" i="14"/>
  <c r="P129" i="14" s="1"/>
  <c r="K129" i="14"/>
  <c r="L129" i="14" s="1"/>
  <c r="J129" i="14"/>
  <c r="H129" i="14"/>
  <c r="F129" i="14"/>
  <c r="O128" i="14"/>
  <c r="P128" i="14"/>
  <c r="K128" i="14"/>
  <c r="L128" i="14" s="1"/>
  <c r="J128" i="14"/>
  <c r="H128" i="14"/>
  <c r="F128" i="14"/>
  <c r="O127" i="14"/>
  <c r="P127" i="14" s="1"/>
  <c r="K127" i="14"/>
  <c r="L127" i="14" s="1"/>
  <c r="J127" i="14"/>
  <c r="H127" i="14"/>
  <c r="F127" i="14"/>
  <c r="O126" i="14"/>
  <c r="P126" i="14"/>
  <c r="K126" i="14"/>
  <c r="L126" i="14" s="1"/>
  <c r="J126" i="14"/>
  <c r="H126" i="14"/>
  <c r="F126" i="14"/>
  <c r="O125" i="14"/>
  <c r="P125" i="14" s="1"/>
  <c r="K125" i="14"/>
  <c r="L125" i="14" s="1"/>
  <c r="J125" i="14"/>
  <c r="H125" i="14"/>
  <c r="F125" i="14"/>
  <c r="O124" i="14"/>
  <c r="P124" i="14"/>
  <c r="K124" i="14"/>
  <c r="L124" i="14" s="1"/>
  <c r="J124" i="14"/>
  <c r="H124" i="14"/>
  <c r="F124" i="14"/>
  <c r="O123" i="14"/>
  <c r="P123" i="14" s="1"/>
  <c r="K123" i="14"/>
  <c r="L123" i="14" s="1"/>
  <c r="J123" i="14"/>
  <c r="H123" i="14"/>
  <c r="F123" i="14"/>
  <c r="O122" i="14"/>
  <c r="P122" i="14"/>
  <c r="K122" i="14"/>
  <c r="L122" i="14" s="1"/>
  <c r="J122" i="14"/>
  <c r="H122" i="14"/>
  <c r="F122" i="14"/>
  <c r="O121" i="14"/>
  <c r="P121" i="14" s="1"/>
  <c r="K121" i="14"/>
  <c r="L121" i="14" s="1"/>
  <c r="J121" i="14"/>
  <c r="H121" i="14"/>
  <c r="F121" i="14"/>
  <c r="O120" i="14"/>
  <c r="P120" i="14"/>
  <c r="K120" i="14"/>
  <c r="L120" i="14" s="1"/>
  <c r="J120" i="14"/>
  <c r="H120" i="14"/>
  <c r="F120" i="14"/>
  <c r="O119" i="14"/>
  <c r="P119" i="14" s="1"/>
  <c r="K119" i="14"/>
  <c r="L119" i="14" s="1"/>
  <c r="J119" i="14"/>
  <c r="H119" i="14"/>
  <c r="F119" i="14"/>
  <c r="O118" i="14"/>
  <c r="P118" i="14"/>
  <c r="K118" i="14"/>
  <c r="L118" i="14" s="1"/>
  <c r="J118" i="14"/>
  <c r="H118" i="14"/>
  <c r="F118" i="14"/>
  <c r="O117" i="14"/>
  <c r="P117" i="14" s="1"/>
  <c r="K117" i="14"/>
  <c r="L117" i="14" s="1"/>
  <c r="J117" i="14"/>
  <c r="H117" i="14"/>
  <c r="F117" i="14"/>
  <c r="O116" i="14"/>
  <c r="P116" i="14"/>
  <c r="K116" i="14"/>
  <c r="L116" i="14" s="1"/>
  <c r="J116" i="14"/>
  <c r="H116" i="14"/>
  <c r="F116" i="14"/>
  <c r="O115" i="14"/>
  <c r="P115" i="14" s="1"/>
  <c r="K115" i="14"/>
  <c r="L115" i="14" s="1"/>
  <c r="J115" i="14"/>
  <c r="H115" i="14"/>
  <c r="F115" i="14"/>
  <c r="O114" i="14"/>
  <c r="P114" i="14"/>
  <c r="K114" i="14"/>
  <c r="L114" i="14" s="1"/>
  <c r="J114" i="14"/>
  <c r="H114" i="14"/>
  <c r="F114" i="14"/>
  <c r="O113" i="14"/>
  <c r="P113" i="14" s="1"/>
  <c r="K113" i="14"/>
  <c r="L113" i="14" s="1"/>
  <c r="J113" i="14"/>
  <c r="H113" i="14"/>
  <c r="F113" i="14"/>
  <c r="O112" i="14"/>
  <c r="P112" i="14"/>
  <c r="K112" i="14"/>
  <c r="L112" i="14" s="1"/>
  <c r="J112" i="14"/>
  <c r="H112" i="14"/>
  <c r="F112" i="14"/>
  <c r="O111" i="14"/>
  <c r="P111" i="14" s="1"/>
  <c r="K111" i="14"/>
  <c r="L111" i="14" s="1"/>
  <c r="J111" i="14"/>
  <c r="H111" i="14"/>
  <c r="F111" i="14"/>
  <c r="O110" i="14"/>
  <c r="P110" i="14"/>
  <c r="K110" i="14"/>
  <c r="L110" i="14" s="1"/>
  <c r="J110" i="14"/>
  <c r="H110" i="14"/>
  <c r="F110" i="14"/>
  <c r="O109" i="14"/>
  <c r="P109" i="14" s="1"/>
  <c r="K109" i="14"/>
  <c r="L109" i="14" s="1"/>
  <c r="J109" i="14"/>
  <c r="H109" i="14"/>
  <c r="F109" i="14"/>
  <c r="O108" i="14"/>
  <c r="P108" i="14"/>
  <c r="K108" i="14"/>
  <c r="L108" i="14" s="1"/>
  <c r="J108" i="14"/>
  <c r="H108" i="14"/>
  <c r="F108" i="14"/>
  <c r="O107" i="14"/>
  <c r="P107" i="14" s="1"/>
  <c r="K107" i="14"/>
  <c r="L107" i="14" s="1"/>
  <c r="J107" i="14"/>
  <c r="H107" i="14"/>
  <c r="F107" i="14"/>
  <c r="O106" i="14"/>
  <c r="P106" i="14"/>
  <c r="K106" i="14"/>
  <c r="L106" i="14" s="1"/>
  <c r="J106" i="14"/>
  <c r="H106" i="14"/>
  <c r="F106" i="14"/>
  <c r="O105" i="14"/>
  <c r="P105" i="14" s="1"/>
  <c r="K105" i="14"/>
  <c r="L105" i="14" s="1"/>
  <c r="J105" i="14"/>
  <c r="H105" i="14"/>
  <c r="F105" i="14"/>
  <c r="O104" i="14"/>
  <c r="P104" i="14"/>
  <c r="K104" i="14"/>
  <c r="L104" i="14" s="1"/>
  <c r="J104" i="14"/>
  <c r="H104" i="14"/>
  <c r="F104" i="14"/>
  <c r="O103" i="14"/>
  <c r="P103" i="14" s="1"/>
  <c r="K103" i="14"/>
  <c r="L103" i="14" s="1"/>
  <c r="J103" i="14"/>
  <c r="H103" i="14"/>
  <c r="F103" i="14"/>
  <c r="O102" i="14"/>
  <c r="P102" i="14"/>
  <c r="K102" i="14"/>
  <c r="L102" i="14" s="1"/>
  <c r="J102" i="14"/>
  <c r="H102" i="14"/>
  <c r="F102" i="14"/>
  <c r="O101" i="14"/>
  <c r="P101" i="14" s="1"/>
  <c r="K101" i="14"/>
  <c r="L101" i="14" s="1"/>
  <c r="J101" i="14"/>
  <c r="H101" i="14"/>
  <c r="F101" i="14"/>
  <c r="O100" i="14"/>
  <c r="P100" i="14"/>
  <c r="K100" i="14"/>
  <c r="L100" i="14" s="1"/>
  <c r="J100" i="14"/>
  <c r="H100" i="14"/>
  <c r="F100" i="14"/>
  <c r="O99" i="14"/>
  <c r="P99" i="14" s="1"/>
  <c r="K99" i="14"/>
  <c r="L99" i="14" s="1"/>
  <c r="J99" i="14"/>
  <c r="H99" i="14"/>
  <c r="F99" i="14"/>
  <c r="O98" i="14"/>
  <c r="P98" i="14"/>
  <c r="K98" i="14"/>
  <c r="L98" i="14" s="1"/>
  <c r="J98" i="14"/>
  <c r="H98" i="14"/>
  <c r="F98" i="14"/>
  <c r="O97" i="14"/>
  <c r="P97" i="14" s="1"/>
  <c r="K97" i="14"/>
  <c r="L97" i="14" s="1"/>
  <c r="J97" i="14"/>
  <c r="H97" i="14"/>
  <c r="F97" i="14"/>
  <c r="O96" i="14"/>
  <c r="P96" i="14"/>
  <c r="K96" i="14"/>
  <c r="L96" i="14" s="1"/>
  <c r="J96" i="14"/>
  <c r="H96" i="14"/>
  <c r="F96" i="14"/>
  <c r="O95" i="14"/>
  <c r="P95" i="14" s="1"/>
  <c r="K95" i="14"/>
  <c r="L95" i="14" s="1"/>
  <c r="J95" i="14"/>
  <c r="H95" i="14"/>
  <c r="F95" i="14"/>
  <c r="O94" i="14"/>
  <c r="P94" i="14"/>
  <c r="K94" i="14"/>
  <c r="L94" i="14" s="1"/>
  <c r="J94" i="14"/>
  <c r="H94" i="14"/>
  <c r="F94" i="14"/>
  <c r="O93" i="14"/>
  <c r="P93" i="14" s="1"/>
  <c r="K93" i="14"/>
  <c r="L93" i="14" s="1"/>
  <c r="J93" i="14"/>
  <c r="H93" i="14"/>
  <c r="F93" i="14"/>
  <c r="O92" i="14"/>
  <c r="P92" i="14"/>
  <c r="K92" i="14"/>
  <c r="L92" i="14" s="1"/>
  <c r="J92" i="14"/>
  <c r="H92" i="14"/>
  <c r="F92" i="14"/>
  <c r="O91" i="14"/>
  <c r="P91" i="14" s="1"/>
  <c r="K91" i="14"/>
  <c r="L91" i="14" s="1"/>
  <c r="J91" i="14"/>
  <c r="H91" i="14"/>
  <c r="F91" i="14"/>
  <c r="O90" i="14"/>
  <c r="P90" i="14"/>
  <c r="K90" i="14"/>
  <c r="L90" i="14" s="1"/>
  <c r="J90" i="14"/>
  <c r="H90" i="14"/>
  <c r="F90" i="14"/>
  <c r="O89" i="14"/>
  <c r="P89" i="14" s="1"/>
  <c r="K89" i="14"/>
  <c r="L89" i="14" s="1"/>
  <c r="J89" i="14"/>
  <c r="H89" i="14"/>
  <c r="F89" i="14"/>
  <c r="O88" i="14"/>
  <c r="P88" i="14"/>
  <c r="K88" i="14"/>
  <c r="L88" i="14" s="1"/>
  <c r="J88" i="14"/>
  <c r="H88" i="14"/>
  <c r="F88" i="14"/>
  <c r="O87" i="14"/>
  <c r="P87" i="14" s="1"/>
  <c r="K87" i="14"/>
  <c r="L87" i="14" s="1"/>
  <c r="J87" i="14"/>
  <c r="H87" i="14"/>
  <c r="F87" i="14"/>
  <c r="O86" i="14"/>
  <c r="P86" i="14"/>
  <c r="K86" i="14"/>
  <c r="L86" i="14" s="1"/>
  <c r="J86" i="14"/>
  <c r="H86" i="14"/>
  <c r="F86" i="14"/>
  <c r="O85" i="14"/>
  <c r="P85" i="14" s="1"/>
  <c r="K85" i="14"/>
  <c r="L85" i="14" s="1"/>
  <c r="J85" i="14"/>
  <c r="H85" i="14"/>
  <c r="F85" i="14"/>
  <c r="O84" i="14"/>
  <c r="P84" i="14"/>
  <c r="K84" i="14"/>
  <c r="L84" i="14" s="1"/>
  <c r="J84" i="14"/>
  <c r="H84" i="14"/>
  <c r="F84" i="14"/>
  <c r="O83" i="14"/>
  <c r="P83" i="14" s="1"/>
  <c r="K83" i="14"/>
  <c r="L83" i="14" s="1"/>
  <c r="J83" i="14"/>
  <c r="H83" i="14"/>
  <c r="F83" i="14"/>
  <c r="O82" i="14"/>
  <c r="P82" i="14"/>
  <c r="K82" i="14"/>
  <c r="L82" i="14" s="1"/>
  <c r="J82" i="14"/>
  <c r="H82" i="14"/>
  <c r="F82" i="14"/>
  <c r="O81" i="14"/>
  <c r="P81" i="14" s="1"/>
  <c r="K81" i="14"/>
  <c r="L81" i="14" s="1"/>
  <c r="J81" i="14"/>
  <c r="H81" i="14"/>
  <c r="F81" i="14"/>
  <c r="O80" i="14"/>
  <c r="P80" i="14"/>
  <c r="K80" i="14"/>
  <c r="L80" i="14" s="1"/>
  <c r="J80" i="14"/>
  <c r="H80" i="14"/>
  <c r="F80" i="14"/>
  <c r="O79" i="14"/>
  <c r="P79" i="14" s="1"/>
  <c r="K79" i="14"/>
  <c r="L79" i="14" s="1"/>
  <c r="J79" i="14"/>
  <c r="H79" i="14"/>
  <c r="F79" i="14"/>
  <c r="O78" i="14"/>
  <c r="P78" i="14"/>
  <c r="K78" i="14"/>
  <c r="L78" i="14" s="1"/>
  <c r="J78" i="14"/>
  <c r="H78" i="14"/>
  <c r="F78" i="14"/>
  <c r="O77" i="14"/>
  <c r="P77" i="14" s="1"/>
  <c r="K77" i="14"/>
  <c r="L77" i="14" s="1"/>
  <c r="J77" i="14"/>
  <c r="H77" i="14"/>
  <c r="F77" i="14"/>
  <c r="O76" i="14"/>
  <c r="P76" i="14"/>
  <c r="K76" i="14"/>
  <c r="L76" i="14" s="1"/>
  <c r="J76" i="14"/>
  <c r="H76" i="14"/>
  <c r="F76" i="14"/>
  <c r="O75" i="14"/>
  <c r="P75" i="14" s="1"/>
  <c r="K75" i="14"/>
  <c r="L75" i="14" s="1"/>
  <c r="J75" i="14"/>
  <c r="H75" i="14"/>
  <c r="F75" i="14"/>
  <c r="O74" i="14"/>
  <c r="P74" i="14"/>
  <c r="K74" i="14"/>
  <c r="L74" i="14" s="1"/>
  <c r="J74" i="14"/>
  <c r="H74" i="14"/>
  <c r="F74" i="14"/>
  <c r="O73" i="14"/>
  <c r="P73" i="14" s="1"/>
  <c r="K73" i="14"/>
  <c r="L73" i="14" s="1"/>
  <c r="J73" i="14"/>
  <c r="H73" i="14"/>
  <c r="F73" i="14"/>
  <c r="O72" i="14"/>
  <c r="P72" i="14"/>
  <c r="K72" i="14"/>
  <c r="L72" i="14" s="1"/>
  <c r="J72" i="14"/>
  <c r="H72" i="14"/>
  <c r="F72" i="14"/>
  <c r="O71" i="14"/>
  <c r="P71" i="14" s="1"/>
  <c r="K71" i="14"/>
  <c r="L71" i="14" s="1"/>
  <c r="J71" i="14"/>
  <c r="H71" i="14"/>
  <c r="F71" i="14"/>
  <c r="O70" i="14"/>
  <c r="P70" i="14"/>
  <c r="K70" i="14"/>
  <c r="L70" i="14" s="1"/>
  <c r="J70" i="14"/>
  <c r="H70" i="14"/>
  <c r="F70" i="14"/>
  <c r="O69" i="14"/>
  <c r="P69" i="14" s="1"/>
  <c r="K69" i="14"/>
  <c r="L69" i="14" s="1"/>
  <c r="J69" i="14"/>
  <c r="H69" i="14"/>
  <c r="F69" i="14"/>
  <c r="O68" i="14"/>
  <c r="P68" i="14"/>
  <c r="K68" i="14"/>
  <c r="L68" i="14" s="1"/>
  <c r="J68" i="14"/>
  <c r="H68" i="14"/>
  <c r="F68" i="14"/>
  <c r="O67" i="14"/>
  <c r="P67" i="14" s="1"/>
  <c r="K67" i="14"/>
  <c r="L67" i="14" s="1"/>
  <c r="J67" i="14"/>
  <c r="H67" i="14"/>
  <c r="F67" i="14"/>
  <c r="O66" i="14"/>
  <c r="P66" i="14"/>
  <c r="K66" i="14"/>
  <c r="L66" i="14" s="1"/>
  <c r="J66" i="14"/>
  <c r="H66" i="14"/>
  <c r="F66" i="14"/>
  <c r="O65" i="14"/>
  <c r="P65" i="14" s="1"/>
  <c r="K65" i="14"/>
  <c r="L65" i="14" s="1"/>
  <c r="J65" i="14"/>
  <c r="H65" i="14"/>
  <c r="F65" i="14"/>
  <c r="O64" i="14"/>
  <c r="P64" i="14"/>
  <c r="K64" i="14"/>
  <c r="L64" i="14" s="1"/>
  <c r="J64" i="14"/>
  <c r="H64" i="14"/>
  <c r="F64" i="14"/>
  <c r="O63" i="14"/>
  <c r="P63" i="14" s="1"/>
  <c r="K63" i="14"/>
  <c r="L63" i="14" s="1"/>
  <c r="J63" i="14"/>
  <c r="H63" i="14"/>
  <c r="F63" i="14"/>
  <c r="O62" i="14"/>
  <c r="P62" i="14"/>
  <c r="K62" i="14"/>
  <c r="L62" i="14" s="1"/>
  <c r="J62" i="14"/>
  <c r="H62" i="14"/>
  <c r="F62" i="14"/>
  <c r="O61" i="14"/>
  <c r="P61" i="14" s="1"/>
  <c r="K61" i="14"/>
  <c r="L61" i="14" s="1"/>
  <c r="J61" i="14"/>
  <c r="H61" i="14"/>
  <c r="F61" i="14"/>
  <c r="O60" i="14"/>
  <c r="P60" i="14"/>
  <c r="K60" i="14"/>
  <c r="L60" i="14" s="1"/>
  <c r="J60" i="14"/>
  <c r="H60" i="14"/>
  <c r="F60" i="14"/>
  <c r="O59" i="14"/>
  <c r="P59" i="14" s="1"/>
  <c r="K59" i="14"/>
  <c r="L59" i="14" s="1"/>
  <c r="J59" i="14"/>
  <c r="H59" i="14"/>
  <c r="F59" i="14"/>
  <c r="O58" i="14"/>
  <c r="P58" i="14"/>
  <c r="K58" i="14"/>
  <c r="L58" i="14" s="1"/>
  <c r="J58" i="14"/>
  <c r="H58" i="14"/>
  <c r="F58" i="14"/>
  <c r="O57" i="14"/>
  <c r="P57" i="14" s="1"/>
  <c r="K57" i="14"/>
  <c r="L57" i="14" s="1"/>
  <c r="J57" i="14"/>
  <c r="H57" i="14"/>
  <c r="F57" i="14"/>
  <c r="O56" i="14"/>
  <c r="P56" i="14"/>
  <c r="K56" i="14"/>
  <c r="L56" i="14" s="1"/>
  <c r="J56" i="14"/>
  <c r="H56" i="14"/>
  <c r="F56" i="14"/>
  <c r="O55" i="14"/>
  <c r="P55" i="14" s="1"/>
  <c r="K55" i="14"/>
  <c r="L55" i="14" s="1"/>
  <c r="J55" i="14"/>
  <c r="H55" i="14"/>
  <c r="F55" i="14"/>
  <c r="O54" i="14"/>
  <c r="P54" i="14"/>
  <c r="K54" i="14"/>
  <c r="L54" i="14" s="1"/>
  <c r="J54" i="14"/>
  <c r="H54" i="14"/>
  <c r="F54" i="14"/>
  <c r="O53" i="14"/>
  <c r="P53" i="14" s="1"/>
  <c r="K53" i="14"/>
  <c r="L53" i="14" s="1"/>
  <c r="J53" i="14"/>
  <c r="H53" i="14"/>
  <c r="F53" i="14"/>
  <c r="O52" i="14"/>
  <c r="P52" i="14"/>
  <c r="K52" i="14"/>
  <c r="L52" i="14" s="1"/>
  <c r="J52" i="14"/>
  <c r="H52" i="14"/>
  <c r="F52" i="14"/>
  <c r="O51" i="14"/>
  <c r="P51" i="14" s="1"/>
  <c r="K51" i="14"/>
  <c r="L51" i="14" s="1"/>
  <c r="J51" i="14"/>
  <c r="H51" i="14"/>
  <c r="F51" i="14"/>
  <c r="O50" i="14"/>
  <c r="P50" i="14"/>
  <c r="K50" i="14"/>
  <c r="L50" i="14" s="1"/>
  <c r="J50" i="14"/>
  <c r="H50" i="14"/>
  <c r="F50" i="14"/>
  <c r="O49" i="14"/>
  <c r="P49" i="14" s="1"/>
  <c r="K49" i="14"/>
  <c r="L49" i="14" s="1"/>
  <c r="J49" i="14"/>
  <c r="H49" i="14"/>
  <c r="F49" i="14"/>
  <c r="O48" i="14"/>
  <c r="P48" i="14"/>
  <c r="K48" i="14"/>
  <c r="L48" i="14" s="1"/>
  <c r="J48" i="14"/>
  <c r="H48" i="14"/>
  <c r="F48" i="14"/>
  <c r="O47" i="14"/>
  <c r="P47" i="14" s="1"/>
  <c r="K47" i="14"/>
  <c r="L47" i="14" s="1"/>
  <c r="J47" i="14"/>
  <c r="H47" i="14"/>
  <c r="F47" i="14"/>
  <c r="O46" i="14"/>
  <c r="P46" i="14"/>
  <c r="K46" i="14"/>
  <c r="L46" i="14" s="1"/>
  <c r="J46" i="14"/>
  <c r="H46" i="14"/>
  <c r="F46" i="14"/>
  <c r="O45" i="14"/>
  <c r="P45" i="14" s="1"/>
  <c r="K45" i="14"/>
  <c r="L45" i="14" s="1"/>
  <c r="J45" i="14"/>
  <c r="H45" i="14"/>
  <c r="F45" i="14"/>
  <c r="O44" i="14"/>
  <c r="P44" i="14"/>
  <c r="K44" i="14"/>
  <c r="L44" i="14" s="1"/>
  <c r="J44" i="14"/>
  <c r="H44" i="14"/>
  <c r="F44" i="14"/>
  <c r="O43" i="14"/>
  <c r="P43" i="14" s="1"/>
  <c r="K43" i="14"/>
  <c r="L43" i="14" s="1"/>
  <c r="J43" i="14"/>
  <c r="H43" i="14"/>
  <c r="F43" i="14"/>
  <c r="O42" i="14"/>
  <c r="P42" i="14"/>
  <c r="K42" i="14"/>
  <c r="L42" i="14" s="1"/>
  <c r="J42" i="14"/>
  <c r="H42" i="14"/>
  <c r="F42" i="14"/>
  <c r="O41" i="14"/>
  <c r="P41" i="14" s="1"/>
  <c r="K41" i="14"/>
  <c r="L41" i="14" s="1"/>
  <c r="J41" i="14"/>
  <c r="H41" i="14"/>
  <c r="F41" i="14"/>
  <c r="O40" i="14"/>
  <c r="P40" i="14"/>
  <c r="K40" i="14"/>
  <c r="L40" i="14" s="1"/>
  <c r="J40" i="14"/>
  <c r="H40" i="14"/>
  <c r="F40" i="14"/>
  <c r="O39" i="14"/>
  <c r="P39" i="14" s="1"/>
  <c r="K39" i="14"/>
  <c r="L39" i="14" s="1"/>
  <c r="J39" i="14"/>
  <c r="H39" i="14"/>
  <c r="F39" i="14"/>
  <c r="O38" i="14"/>
  <c r="P38" i="14"/>
  <c r="K38" i="14"/>
  <c r="L38" i="14" s="1"/>
  <c r="J38" i="14"/>
  <c r="H38" i="14"/>
  <c r="F38" i="14"/>
  <c r="O37" i="14"/>
  <c r="P37" i="14" s="1"/>
  <c r="K37" i="14"/>
  <c r="L37" i="14" s="1"/>
  <c r="J37" i="14"/>
  <c r="H37" i="14"/>
  <c r="F37" i="14"/>
  <c r="O36" i="14"/>
  <c r="P36" i="14"/>
  <c r="K36" i="14"/>
  <c r="L36" i="14" s="1"/>
  <c r="J36" i="14"/>
  <c r="H36" i="14"/>
  <c r="F36" i="14"/>
  <c r="O35" i="14"/>
  <c r="P35" i="14" s="1"/>
  <c r="K35" i="14"/>
  <c r="L35" i="14" s="1"/>
  <c r="J35" i="14"/>
  <c r="H35" i="14"/>
  <c r="F35" i="14"/>
  <c r="O34" i="14"/>
  <c r="P34" i="14"/>
  <c r="K34" i="14"/>
  <c r="L34" i="14" s="1"/>
  <c r="J34" i="14"/>
  <c r="H34" i="14"/>
  <c r="F34" i="14"/>
  <c r="O33" i="14"/>
  <c r="P33" i="14" s="1"/>
  <c r="K33" i="14"/>
  <c r="L33" i="14" s="1"/>
  <c r="J33" i="14"/>
  <c r="H33" i="14"/>
  <c r="F33" i="14"/>
  <c r="O32" i="14"/>
  <c r="P32" i="14"/>
  <c r="K32" i="14"/>
  <c r="L32" i="14"/>
  <c r="J32" i="14"/>
  <c r="H32" i="14"/>
  <c r="F32" i="14"/>
  <c r="O31" i="14"/>
  <c r="P31" i="14" s="1"/>
  <c r="K31" i="14"/>
  <c r="L31" i="14" s="1"/>
  <c r="J31" i="14"/>
  <c r="H31" i="14"/>
  <c r="F31" i="14"/>
  <c r="O30" i="14"/>
  <c r="P30" i="14"/>
  <c r="K30" i="14"/>
  <c r="L30" i="14"/>
  <c r="J30" i="14"/>
  <c r="H30" i="14"/>
  <c r="F30" i="14"/>
  <c r="O29" i="14"/>
  <c r="P29" i="14" s="1"/>
  <c r="K29" i="14"/>
  <c r="L29" i="14" s="1"/>
  <c r="J29" i="14"/>
  <c r="H29" i="14"/>
  <c r="F29" i="14"/>
  <c r="O28" i="14"/>
  <c r="P28" i="14"/>
  <c r="K28" i="14"/>
  <c r="L28" i="14"/>
  <c r="J28" i="14"/>
  <c r="H28" i="14"/>
  <c r="F28" i="14"/>
  <c r="O27" i="14"/>
  <c r="P27" i="14" s="1"/>
  <c r="K27" i="14"/>
  <c r="L27" i="14" s="1"/>
  <c r="J27" i="14"/>
  <c r="H27" i="14"/>
  <c r="F27" i="14"/>
  <c r="O26" i="14"/>
  <c r="P26" i="14"/>
  <c r="K26" i="14"/>
  <c r="L26" i="14"/>
  <c r="J26" i="14"/>
  <c r="H26" i="14"/>
  <c r="F26" i="14"/>
  <c r="O25" i="14"/>
  <c r="P25" i="14" s="1"/>
  <c r="K25" i="14"/>
  <c r="L25" i="14" s="1"/>
  <c r="J25" i="14"/>
  <c r="H25" i="14"/>
  <c r="F25" i="14"/>
  <c r="O24" i="14"/>
  <c r="P24" i="14"/>
  <c r="K24" i="14"/>
  <c r="L24" i="14"/>
  <c r="J24" i="14"/>
  <c r="H24" i="14"/>
  <c r="F24" i="14"/>
  <c r="O23" i="14"/>
  <c r="P23" i="14" s="1"/>
  <c r="K23" i="14"/>
  <c r="L23" i="14" s="1"/>
  <c r="J23" i="14"/>
  <c r="H23" i="14"/>
  <c r="F23" i="14"/>
  <c r="O22" i="14"/>
  <c r="P22" i="14"/>
  <c r="K22" i="14"/>
  <c r="L22" i="14"/>
  <c r="J22" i="14"/>
  <c r="H22" i="14"/>
  <c r="F22" i="14"/>
  <c r="O21" i="14"/>
  <c r="P21" i="14" s="1"/>
  <c r="K21" i="14"/>
  <c r="L21" i="14" s="1"/>
  <c r="J21" i="14"/>
  <c r="H21" i="14"/>
  <c r="F21" i="14"/>
  <c r="O20" i="14"/>
  <c r="P20" i="14"/>
  <c r="K20" i="14"/>
  <c r="L20" i="14"/>
  <c r="J20" i="14"/>
  <c r="H20" i="14"/>
  <c r="F20" i="14"/>
  <c r="O19" i="14"/>
  <c r="P19" i="14" s="1"/>
  <c r="K19" i="14"/>
  <c r="L19" i="14" s="1"/>
  <c r="J19" i="14"/>
  <c r="H19" i="14"/>
  <c r="F19" i="14"/>
  <c r="O18" i="14"/>
  <c r="P18" i="14"/>
  <c r="K18" i="14"/>
  <c r="L18" i="14"/>
  <c r="J18" i="14"/>
  <c r="H18" i="14"/>
  <c r="F18" i="14"/>
  <c r="O17" i="14"/>
  <c r="P17" i="14" s="1"/>
  <c r="K17" i="14"/>
  <c r="L17" i="14" s="1"/>
  <c r="J17" i="14"/>
  <c r="H17" i="14"/>
  <c r="F17" i="14"/>
  <c r="O16" i="14"/>
  <c r="P16" i="14"/>
  <c r="K16" i="14"/>
  <c r="L16" i="14"/>
  <c r="J16" i="14"/>
  <c r="H16" i="14"/>
  <c r="F16" i="14"/>
  <c r="O15" i="14"/>
  <c r="P15" i="14" s="1"/>
  <c r="K15" i="14"/>
  <c r="L15" i="14" s="1"/>
  <c r="J15" i="14"/>
  <c r="H15" i="14"/>
  <c r="F15" i="14"/>
  <c r="O14" i="14"/>
  <c r="P14" i="14"/>
  <c r="K14" i="14"/>
  <c r="L14" i="14"/>
  <c r="J14" i="14"/>
  <c r="H14" i="14"/>
  <c r="F14" i="14"/>
  <c r="O13" i="14"/>
  <c r="P13" i="14" s="1"/>
  <c r="K13" i="14"/>
  <c r="L13" i="14" s="1"/>
  <c r="J13" i="14"/>
  <c r="H13" i="14"/>
  <c r="F13" i="14"/>
  <c r="O12" i="14"/>
  <c r="P12" i="14"/>
  <c r="K12" i="14"/>
  <c r="L12" i="14"/>
  <c r="J12" i="14"/>
  <c r="H12" i="14"/>
  <c r="F12" i="14"/>
  <c r="O11" i="14"/>
  <c r="P11" i="14" s="1"/>
  <c r="K11" i="14"/>
  <c r="L11" i="14" s="1"/>
  <c r="J11" i="14"/>
  <c r="H11" i="14"/>
  <c r="F11" i="14"/>
  <c r="O10" i="14"/>
  <c r="P10" i="14"/>
  <c r="K10" i="14"/>
  <c r="L10" i="14"/>
  <c r="J10" i="14"/>
  <c r="H10" i="14"/>
  <c r="F10" i="14"/>
  <c r="P9" i="14"/>
  <c r="O9" i="14"/>
  <c r="L9" i="14"/>
  <c r="K9" i="14"/>
  <c r="J9" i="14"/>
  <c r="H9" i="14"/>
  <c r="F9" i="14"/>
  <c r="O8" i="14"/>
  <c r="P8" i="14"/>
  <c r="K8" i="14"/>
  <c r="L8" i="14"/>
  <c r="J8" i="14"/>
  <c r="H8" i="14"/>
  <c r="F8" i="14"/>
  <c r="P7" i="14"/>
  <c r="O7" i="14"/>
  <c r="L7" i="14"/>
  <c r="K7" i="14"/>
  <c r="J7" i="14"/>
  <c r="H7" i="14"/>
  <c r="F7" i="14"/>
  <c r="O6" i="14"/>
  <c r="P6" i="14" s="1"/>
  <c r="K6" i="14"/>
  <c r="L6" i="14" s="1"/>
  <c r="J6" i="14"/>
  <c r="H6" i="14"/>
  <c r="S6" i="14" s="1"/>
  <c r="F6" i="14"/>
  <c r="O5" i="14"/>
  <c r="P5" i="14" s="1"/>
  <c r="L5" i="14"/>
  <c r="K5" i="14"/>
  <c r="J5" i="14"/>
  <c r="H5" i="14"/>
  <c r="F5" i="14"/>
  <c r="O4" i="14"/>
  <c r="P4" i="14" s="1"/>
  <c r="K4" i="14"/>
  <c r="L4" i="14"/>
  <c r="J4" i="14"/>
  <c r="H4" i="14"/>
  <c r="F4" i="14"/>
  <c r="K3" i="14"/>
  <c r="L3" i="14" s="1"/>
  <c r="J3" i="14"/>
  <c r="H3" i="14"/>
  <c r="F3" i="14"/>
  <c r="L3" i="11"/>
  <c r="O3" i="11"/>
  <c r="O4" i="11"/>
  <c r="P4" i="11" s="1"/>
  <c r="O5" i="11"/>
  <c r="O6" i="11"/>
  <c r="P6" i="11"/>
  <c r="O7" i="11"/>
  <c r="O8" i="11"/>
  <c r="P8" i="11" s="1"/>
  <c r="O9" i="11"/>
  <c r="O10" i="11"/>
  <c r="P10" i="11"/>
  <c r="O11" i="11"/>
  <c r="O12" i="11"/>
  <c r="P12" i="11" s="1"/>
  <c r="O13" i="11"/>
  <c r="O14" i="11"/>
  <c r="P14" i="11"/>
  <c r="O15" i="11"/>
  <c r="O16" i="11"/>
  <c r="P16" i="11" s="1"/>
  <c r="O17" i="11"/>
  <c r="O18" i="11"/>
  <c r="P18" i="11"/>
  <c r="O19" i="11"/>
  <c r="O20" i="11"/>
  <c r="P20" i="11" s="1"/>
  <c r="O21" i="11"/>
  <c r="O22" i="11"/>
  <c r="P22" i="11"/>
  <c r="O23" i="11"/>
  <c r="O24" i="11"/>
  <c r="P24" i="11" s="1"/>
  <c r="O25" i="11"/>
  <c r="O26" i="11"/>
  <c r="P26" i="11"/>
  <c r="O27" i="11"/>
  <c r="O28" i="11"/>
  <c r="P28" i="11" s="1"/>
  <c r="O29" i="11"/>
  <c r="O30" i="11"/>
  <c r="P30" i="11"/>
  <c r="O31" i="11"/>
  <c r="O32" i="11"/>
  <c r="P32" i="11" s="1"/>
  <c r="O33" i="11"/>
  <c r="O34" i="11"/>
  <c r="P34" i="11"/>
  <c r="O35" i="11"/>
  <c r="O36" i="11"/>
  <c r="P36" i="11" s="1"/>
  <c r="O37" i="11"/>
  <c r="O38" i="11"/>
  <c r="P38" i="11"/>
  <c r="O39" i="11"/>
  <c r="O40" i="11"/>
  <c r="P40" i="11" s="1"/>
  <c r="O41" i="11"/>
  <c r="O42" i="11"/>
  <c r="P42" i="11"/>
  <c r="O43" i="11"/>
  <c r="O44" i="11"/>
  <c r="P44" i="11" s="1"/>
  <c r="O45" i="11"/>
  <c r="O46" i="11"/>
  <c r="P46" i="11"/>
  <c r="O47" i="11"/>
  <c r="O48" i="11"/>
  <c r="P48" i="11" s="1"/>
  <c r="O49" i="11"/>
  <c r="O50" i="11"/>
  <c r="P50" i="11"/>
  <c r="O51" i="11"/>
  <c r="O52" i="11"/>
  <c r="P52" i="11" s="1"/>
  <c r="O53" i="11"/>
  <c r="O54" i="11"/>
  <c r="P54" i="11"/>
  <c r="O55" i="11"/>
  <c r="O56" i="11"/>
  <c r="P56" i="11" s="1"/>
  <c r="O57" i="11"/>
  <c r="O58" i="11"/>
  <c r="P58" i="11"/>
  <c r="O59" i="11"/>
  <c r="O60" i="11"/>
  <c r="P60" i="11" s="1"/>
  <c r="O61" i="11"/>
  <c r="O62" i="11"/>
  <c r="P62" i="11"/>
  <c r="O63" i="11"/>
  <c r="O64" i="11"/>
  <c r="P64" i="11" s="1"/>
  <c r="O65" i="11"/>
  <c r="O66" i="11"/>
  <c r="P66" i="11"/>
  <c r="O67" i="11"/>
  <c r="O68" i="11"/>
  <c r="P68" i="11" s="1"/>
  <c r="O69" i="11"/>
  <c r="O70" i="11"/>
  <c r="P70" i="11"/>
  <c r="O71" i="11"/>
  <c r="O72" i="11"/>
  <c r="P72" i="11" s="1"/>
  <c r="O73" i="11"/>
  <c r="O74" i="11"/>
  <c r="P74" i="11"/>
  <c r="O75" i="11"/>
  <c r="O76" i="11"/>
  <c r="P76" i="11" s="1"/>
  <c r="O77" i="11"/>
  <c r="O78" i="11"/>
  <c r="P78" i="11"/>
  <c r="O79" i="11"/>
  <c r="O80" i="11"/>
  <c r="P80" i="11" s="1"/>
  <c r="O81" i="11"/>
  <c r="O82" i="11"/>
  <c r="P82" i="11"/>
  <c r="O83" i="11"/>
  <c r="O84" i="11"/>
  <c r="P84" i="11" s="1"/>
  <c r="O85" i="11"/>
  <c r="O86" i="11"/>
  <c r="P86" i="11"/>
  <c r="O87" i="11"/>
  <c r="O88" i="11"/>
  <c r="P88" i="11" s="1"/>
  <c r="O89" i="11"/>
  <c r="O90" i="11"/>
  <c r="P90" i="11"/>
  <c r="O91" i="11"/>
  <c r="O92" i="11"/>
  <c r="P92" i="11" s="1"/>
  <c r="O93" i="11"/>
  <c r="O94" i="11"/>
  <c r="P94" i="11"/>
  <c r="O95" i="11"/>
  <c r="O96" i="11"/>
  <c r="P96" i="11" s="1"/>
  <c r="O97" i="11"/>
  <c r="O98" i="11"/>
  <c r="P98" i="11"/>
  <c r="O99" i="11"/>
  <c r="O100" i="11"/>
  <c r="P100" i="11" s="1"/>
  <c r="O101" i="11"/>
  <c r="O102" i="11"/>
  <c r="P102" i="11"/>
  <c r="O103" i="11"/>
  <c r="O104" i="11"/>
  <c r="P104" i="11" s="1"/>
  <c r="O105" i="11"/>
  <c r="O106" i="11"/>
  <c r="P106" i="11"/>
  <c r="O107" i="11"/>
  <c r="O108" i="11"/>
  <c r="P108" i="11" s="1"/>
  <c r="O109" i="11"/>
  <c r="O110" i="11"/>
  <c r="P110" i="11"/>
  <c r="O111" i="11"/>
  <c r="O112" i="11"/>
  <c r="P112" i="11" s="1"/>
  <c r="O113" i="11"/>
  <c r="O114" i="11"/>
  <c r="P114" i="11"/>
  <c r="O115" i="11"/>
  <c r="O116" i="11"/>
  <c r="P116" i="11" s="1"/>
  <c r="O117" i="11"/>
  <c r="O118" i="11"/>
  <c r="P118" i="11"/>
  <c r="O119" i="11"/>
  <c r="O120" i="11"/>
  <c r="P120" i="11" s="1"/>
  <c r="O121" i="11"/>
  <c r="O122" i="11"/>
  <c r="P122" i="11"/>
  <c r="O123" i="11"/>
  <c r="O124" i="11"/>
  <c r="P124" i="11" s="1"/>
  <c r="O125" i="11"/>
  <c r="O126" i="11"/>
  <c r="P126" i="11"/>
  <c r="O127" i="11"/>
  <c r="O128" i="11"/>
  <c r="P128" i="11" s="1"/>
  <c r="O129" i="11"/>
  <c r="O130" i="11"/>
  <c r="P130" i="11"/>
  <c r="O131" i="11"/>
  <c r="O132" i="11"/>
  <c r="P132" i="11" s="1"/>
  <c r="O133" i="11"/>
  <c r="O134" i="11"/>
  <c r="P134" i="11"/>
  <c r="O135" i="11"/>
  <c r="O136" i="11"/>
  <c r="P136" i="11" s="1"/>
  <c r="O137" i="11"/>
  <c r="O138" i="11"/>
  <c r="P138" i="11"/>
  <c r="O139" i="11"/>
  <c r="O140" i="11"/>
  <c r="P140" i="11" s="1"/>
  <c r="O141" i="11"/>
  <c r="O142" i="11"/>
  <c r="P142" i="11"/>
  <c r="O143" i="11"/>
  <c r="O144" i="11"/>
  <c r="P144" i="11" s="1"/>
  <c r="O145" i="11"/>
  <c r="O146" i="11"/>
  <c r="P146" i="11"/>
  <c r="O147" i="11"/>
  <c r="O148" i="11"/>
  <c r="P148" i="11" s="1"/>
  <c r="O149" i="11"/>
  <c r="O150" i="11"/>
  <c r="P150" i="11"/>
  <c r="O151" i="11"/>
  <c r="O152" i="11"/>
  <c r="P152" i="11" s="1"/>
  <c r="O153" i="11"/>
  <c r="O154" i="11"/>
  <c r="P154" i="11"/>
  <c r="O155" i="11"/>
  <c r="O156" i="11"/>
  <c r="P156" i="11" s="1"/>
  <c r="O157" i="11"/>
  <c r="P157" i="11" s="1"/>
  <c r="O158" i="11"/>
  <c r="P158" i="11"/>
  <c r="O159" i="11"/>
  <c r="O160" i="11"/>
  <c r="P160" i="11" s="1"/>
  <c r="O161" i="11"/>
  <c r="O162" i="11"/>
  <c r="P162" i="11"/>
  <c r="O163" i="11"/>
  <c r="O164" i="11"/>
  <c r="P164" i="11" s="1"/>
  <c r="O165" i="11"/>
  <c r="P165" i="11" s="1"/>
  <c r="O166" i="11"/>
  <c r="P166" i="11"/>
  <c r="O167" i="11"/>
  <c r="O168" i="11"/>
  <c r="P168" i="11" s="1"/>
  <c r="O169" i="11"/>
  <c r="O170" i="11"/>
  <c r="P170" i="11"/>
  <c r="O171" i="11"/>
  <c r="O172" i="11"/>
  <c r="P172" i="11" s="1"/>
  <c r="O173" i="11"/>
  <c r="P173" i="11" s="1"/>
  <c r="O174" i="11"/>
  <c r="P174" i="11"/>
  <c r="O175" i="11"/>
  <c r="O176" i="11"/>
  <c r="P176" i="11" s="1"/>
  <c r="O177" i="11"/>
  <c r="O178" i="11"/>
  <c r="O179" i="11"/>
  <c r="O180" i="11"/>
  <c r="O181" i="11"/>
  <c r="O182" i="11"/>
  <c r="O183" i="11"/>
  <c r="P3" i="11"/>
  <c r="P5" i="11"/>
  <c r="P7" i="11"/>
  <c r="P9" i="11"/>
  <c r="P11" i="11"/>
  <c r="P13" i="11"/>
  <c r="P15" i="11"/>
  <c r="P17" i="11"/>
  <c r="P19" i="11"/>
  <c r="P21" i="11"/>
  <c r="P23" i="11"/>
  <c r="P25" i="11"/>
  <c r="P27" i="11"/>
  <c r="P29" i="11"/>
  <c r="P31" i="11"/>
  <c r="P33" i="11"/>
  <c r="P35" i="11"/>
  <c r="P37" i="11"/>
  <c r="P39" i="11"/>
  <c r="P41" i="11"/>
  <c r="P43" i="11"/>
  <c r="P45" i="11"/>
  <c r="P47" i="11"/>
  <c r="P49" i="11"/>
  <c r="P51" i="11"/>
  <c r="P53" i="11"/>
  <c r="P55" i="11"/>
  <c r="P57" i="11"/>
  <c r="P59" i="11"/>
  <c r="P61" i="11"/>
  <c r="P63" i="11"/>
  <c r="P65" i="11"/>
  <c r="P67" i="11"/>
  <c r="P69" i="11"/>
  <c r="P71" i="11"/>
  <c r="P73" i="11"/>
  <c r="P75" i="11"/>
  <c r="P77" i="11"/>
  <c r="P79" i="11"/>
  <c r="P81" i="11"/>
  <c r="P83" i="11"/>
  <c r="P85" i="11"/>
  <c r="P87" i="11"/>
  <c r="P89" i="11"/>
  <c r="P91" i="11"/>
  <c r="P93" i="11"/>
  <c r="P95" i="11"/>
  <c r="P97" i="11"/>
  <c r="P99" i="11"/>
  <c r="P101" i="11"/>
  <c r="P103" i="11"/>
  <c r="P105" i="11"/>
  <c r="P107" i="11"/>
  <c r="P109" i="11"/>
  <c r="P111" i="11"/>
  <c r="P113" i="11"/>
  <c r="P115" i="11"/>
  <c r="P117" i="11"/>
  <c r="P119" i="11"/>
  <c r="P121" i="11"/>
  <c r="P123" i="11"/>
  <c r="P125" i="11"/>
  <c r="P127" i="11"/>
  <c r="P129" i="11"/>
  <c r="P131" i="11"/>
  <c r="P133" i="11"/>
  <c r="P135" i="11"/>
  <c r="P137" i="11"/>
  <c r="P139" i="11"/>
  <c r="P141" i="11"/>
  <c r="P143" i="11"/>
  <c r="P145" i="11"/>
  <c r="P147" i="11"/>
  <c r="P149" i="11"/>
  <c r="P151" i="11"/>
  <c r="P153" i="11"/>
  <c r="P155" i="11"/>
  <c r="P159" i="11"/>
  <c r="P161" i="11"/>
  <c r="P163" i="11"/>
  <c r="P167" i="11"/>
  <c r="P169" i="11"/>
  <c r="P171" i="11"/>
  <c r="P175" i="11"/>
  <c r="L12" i="11"/>
  <c r="L28" i="11"/>
  <c r="L44" i="11"/>
  <c r="L60" i="11"/>
  <c r="L76" i="11"/>
  <c r="L92" i="11"/>
  <c r="L108" i="11"/>
  <c r="L124" i="11"/>
  <c r="L140" i="11"/>
  <c r="L156" i="11"/>
  <c r="L172" i="11"/>
  <c r="K3" i="11"/>
  <c r="K4" i="11"/>
  <c r="L4" i="11" s="1"/>
  <c r="K5" i="11"/>
  <c r="L5" i="11"/>
  <c r="K6" i="11"/>
  <c r="L6" i="11"/>
  <c r="K7" i="11"/>
  <c r="L7" i="11"/>
  <c r="K8" i="11"/>
  <c r="L8" i="11"/>
  <c r="K9" i="11"/>
  <c r="L9" i="11"/>
  <c r="K10" i="11"/>
  <c r="L10" i="11"/>
  <c r="K11" i="11"/>
  <c r="L11" i="11"/>
  <c r="K12" i="11"/>
  <c r="K13" i="11"/>
  <c r="L13" i="11" s="1"/>
  <c r="K14" i="11"/>
  <c r="L14" i="11" s="1"/>
  <c r="K15" i="11"/>
  <c r="L15" i="11" s="1"/>
  <c r="K16" i="11"/>
  <c r="L16" i="11" s="1"/>
  <c r="K17" i="11"/>
  <c r="L17" i="11" s="1"/>
  <c r="K18" i="11"/>
  <c r="L18" i="11" s="1"/>
  <c r="K19" i="11"/>
  <c r="L19" i="11" s="1"/>
  <c r="K20" i="11"/>
  <c r="L20" i="11" s="1"/>
  <c r="K21" i="11"/>
  <c r="L21" i="11"/>
  <c r="K22" i="11"/>
  <c r="L22" i="11"/>
  <c r="K23" i="11"/>
  <c r="L23" i="11"/>
  <c r="K24" i="11"/>
  <c r="L24" i="11"/>
  <c r="K25" i="11"/>
  <c r="L25" i="11"/>
  <c r="K26" i="11"/>
  <c r="L26" i="11"/>
  <c r="K27" i="11"/>
  <c r="L27" i="11"/>
  <c r="K28" i="11"/>
  <c r="K29" i="11"/>
  <c r="L29" i="11" s="1"/>
  <c r="K30" i="11"/>
  <c r="L30" i="11" s="1"/>
  <c r="K31" i="11"/>
  <c r="L31" i="11" s="1"/>
  <c r="K32" i="11"/>
  <c r="L32" i="11" s="1"/>
  <c r="K33" i="11"/>
  <c r="L33" i="11" s="1"/>
  <c r="K34" i="11"/>
  <c r="L34" i="11" s="1"/>
  <c r="K35" i="11"/>
  <c r="L35" i="11" s="1"/>
  <c r="K36" i="11"/>
  <c r="L36" i="11" s="1"/>
  <c r="K37" i="11"/>
  <c r="L37" i="11"/>
  <c r="K38" i="11"/>
  <c r="L38" i="11"/>
  <c r="K39" i="11"/>
  <c r="L39" i="11"/>
  <c r="K40" i="11"/>
  <c r="L40" i="11"/>
  <c r="K41" i="11"/>
  <c r="L41" i="11"/>
  <c r="K42" i="11"/>
  <c r="L42" i="11"/>
  <c r="K43" i="11"/>
  <c r="L43" i="11"/>
  <c r="K44" i="11"/>
  <c r="K45" i="11"/>
  <c r="L45" i="11" s="1"/>
  <c r="K46" i="11"/>
  <c r="L46" i="11" s="1"/>
  <c r="K47" i="11"/>
  <c r="L47" i="11" s="1"/>
  <c r="K48" i="11"/>
  <c r="L48" i="11" s="1"/>
  <c r="K49" i="11"/>
  <c r="L49" i="11" s="1"/>
  <c r="K50" i="11"/>
  <c r="L50" i="11" s="1"/>
  <c r="K51" i="11"/>
  <c r="L51" i="11" s="1"/>
  <c r="K52" i="11"/>
  <c r="L52" i="11" s="1"/>
  <c r="K53" i="11"/>
  <c r="L53" i="11"/>
  <c r="K54" i="11"/>
  <c r="L54" i="11"/>
  <c r="K55" i="11"/>
  <c r="L55" i="11"/>
  <c r="K56" i="11"/>
  <c r="L56" i="11"/>
  <c r="K57" i="11"/>
  <c r="L57" i="11"/>
  <c r="K58" i="11"/>
  <c r="L58" i="11"/>
  <c r="K59" i="11"/>
  <c r="L59" i="11"/>
  <c r="K60" i="11"/>
  <c r="K61" i="11"/>
  <c r="L61" i="11" s="1"/>
  <c r="K62" i="11"/>
  <c r="L62" i="11" s="1"/>
  <c r="K63" i="11"/>
  <c r="L63" i="11" s="1"/>
  <c r="K64" i="11"/>
  <c r="L64" i="11" s="1"/>
  <c r="K65" i="11"/>
  <c r="L65" i="11" s="1"/>
  <c r="K66" i="11"/>
  <c r="L66" i="11" s="1"/>
  <c r="K67" i="11"/>
  <c r="L67" i="11" s="1"/>
  <c r="K68" i="11"/>
  <c r="L68" i="11" s="1"/>
  <c r="K69" i="11"/>
  <c r="L69" i="11"/>
  <c r="K70" i="11"/>
  <c r="L70" i="11"/>
  <c r="K71" i="11"/>
  <c r="L71" i="11"/>
  <c r="K72" i="11"/>
  <c r="L72" i="11"/>
  <c r="K73" i="11"/>
  <c r="L73" i="11"/>
  <c r="K74" i="11"/>
  <c r="L74" i="11"/>
  <c r="K75" i="11"/>
  <c r="L75" i="11"/>
  <c r="K76" i="11"/>
  <c r="K77" i="11"/>
  <c r="L77" i="11" s="1"/>
  <c r="K78" i="11"/>
  <c r="L78" i="11" s="1"/>
  <c r="K79" i="11"/>
  <c r="L79" i="11" s="1"/>
  <c r="K80" i="11"/>
  <c r="L80" i="11" s="1"/>
  <c r="K81" i="11"/>
  <c r="L81" i="11" s="1"/>
  <c r="K82" i="11"/>
  <c r="L82" i="11" s="1"/>
  <c r="K83" i="11"/>
  <c r="L83" i="11" s="1"/>
  <c r="K84" i="11"/>
  <c r="L84" i="11" s="1"/>
  <c r="K85" i="11"/>
  <c r="L85" i="11"/>
  <c r="K86" i="11"/>
  <c r="L86" i="11"/>
  <c r="K87" i="11"/>
  <c r="L87" i="11"/>
  <c r="K88" i="11"/>
  <c r="L88" i="11"/>
  <c r="K89" i="11"/>
  <c r="L89" i="11"/>
  <c r="K90" i="11"/>
  <c r="L90" i="11"/>
  <c r="K91" i="11"/>
  <c r="L91" i="11"/>
  <c r="K92" i="11"/>
  <c r="K93" i="11"/>
  <c r="L93" i="11" s="1"/>
  <c r="K94" i="11"/>
  <c r="L94" i="11" s="1"/>
  <c r="K95" i="11"/>
  <c r="L95" i="11" s="1"/>
  <c r="K96" i="11"/>
  <c r="L96" i="11" s="1"/>
  <c r="K97" i="11"/>
  <c r="L97" i="11" s="1"/>
  <c r="K98" i="11"/>
  <c r="L98" i="11" s="1"/>
  <c r="K99" i="11"/>
  <c r="L99" i="11" s="1"/>
  <c r="K100" i="11"/>
  <c r="L100" i="11" s="1"/>
  <c r="K101" i="11"/>
  <c r="L101" i="11"/>
  <c r="K102" i="11"/>
  <c r="L102" i="11"/>
  <c r="K103" i="11"/>
  <c r="L103" i="11"/>
  <c r="K104" i="11"/>
  <c r="L104" i="11"/>
  <c r="K105" i="11"/>
  <c r="L105" i="11"/>
  <c r="K106" i="11"/>
  <c r="L106" i="11"/>
  <c r="K107" i="11"/>
  <c r="L107" i="11"/>
  <c r="K108" i="11"/>
  <c r="K109" i="11"/>
  <c r="L109" i="11" s="1"/>
  <c r="K110" i="11"/>
  <c r="L110" i="11" s="1"/>
  <c r="K111" i="11"/>
  <c r="L111" i="11" s="1"/>
  <c r="K112" i="11"/>
  <c r="L112" i="11" s="1"/>
  <c r="K113" i="11"/>
  <c r="L113" i="11" s="1"/>
  <c r="K114" i="11"/>
  <c r="L114" i="11" s="1"/>
  <c r="K115" i="11"/>
  <c r="L115" i="11" s="1"/>
  <c r="K116" i="11"/>
  <c r="L116" i="11" s="1"/>
  <c r="K117" i="11"/>
  <c r="L117" i="11"/>
  <c r="K118" i="11"/>
  <c r="L118" i="11"/>
  <c r="K119" i="11"/>
  <c r="L119" i="11"/>
  <c r="K120" i="11"/>
  <c r="L120" i="11"/>
  <c r="K121" i="11"/>
  <c r="L121" i="11"/>
  <c r="K122" i="11"/>
  <c r="L122" i="11"/>
  <c r="K123" i="11"/>
  <c r="L123" i="11"/>
  <c r="K124" i="11"/>
  <c r="K125" i="11"/>
  <c r="L125" i="11" s="1"/>
  <c r="K126" i="11"/>
  <c r="L126" i="11" s="1"/>
  <c r="K127" i="11"/>
  <c r="L127" i="11" s="1"/>
  <c r="K128" i="11"/>
  <c r="L128" i="11" s="1"/>
  <c r="K129" i="11"/>
  <c r="L129" i="11" s="1"/>
  <c r="K130" i="11"/>
  <c r="L130" i="11" s="1"/>
  <c r="K131" i="11"/>
  <c r="L131" i="11" s="1"/>
  <c r="K132" i="11"/>
  <c r="L132" i="11" s="1"/>
  <c r="K133" i="11"/>
  <c r="L133" i="11"/>
  <c r="K134" i="11"/>
  <c r="L134" i="11"/>
  <c r="K135" i="11"/>
  <c r="L135" i="11"/>
  <c r="K136" i="11"/>
  <c r="L136" i="11"/>
  <c r="K137" i="11"/>
  <c r="L137" i="11"/>
  <c r="K138" i="11"/>
  <c r="L138" i="11"/>
  <c r="K139" i="11"/>
  <c r="L139" i="11"/>
  <c r="K140" i="11"/>
  <c r="K141" i="11"/>
  <c r="L141" i="11" s="1"/>
  <c r="K142" i="11"/>
  <c r="L142" i="11" s="1"/>
  <c r="K143" i="11"/>
  <c r="L143" i="11" s="1"/>
  <c r="K144" i="11"/>
  <c r="L144" i="11" s="1"/>
  <c r="K145" i="11"/>
  <c r="L145" i="11" s="1"/>
  <c r="K146" i="11"/>
  <c r="L146" i="11" s="1"/>
  <c r="K147" i="11"/>
  <c r="L147" i="11" s="1"/>
  <c r="K148" i="11"/>
  <c r="L148" i="11" s="1"/>
  <c r="K149" i="11"/>
  <c r="L149" i="11"/>
  <c r="K150" i="11"/>
  <c r="L150" i="11"/>
  <c r="K151" i="11"/>
  <c r="L151" i="11"/>
  <c r="K152" i="11"/>
  <c r="L152" i="11"/>
  <c r="K153" i="11"/>
  <c r="L153" i="11"/>
  <c r="K154" i="11"/>
  <c r="L154" i="11"/>
  <c r="K155" i="11"/>
  <c r="L155" i="11"/>
  <c r="K156" i="11"/>
  <c r="K157" i="11"/>
  <c r="L157" i="11" s="1"/>
  <c r="K158" i="11"/>
  <c r="L158" i="11" s="1"/>
  <c r="K159" i="11"/>
  <c r="L159" i="11" s="1"/>
  <c r="K160" i="11"/>
  <c r="L160" i="11" s="1"/>
  <c r="K161" i="11"/>
  <c r="L161" i="11" s="1"/>
  <c r="K162" i="11"/>
  <c r="L162" i="11" s="1"/>
  <c r="K163" i="11"/>
  <c r="L163" i="11" s="1"/>
  <c r="K164" i="11"/>
  <c r="L164" i="11" s="1"/>
  <c r="K165" i="11"/>
  <c r="L165" i="11"/>
  <c r="K166" i="11"/>
  <c r="L166" i="11"/>
  <c r="K167" i="11"/>
  <c r="L167" i="11"/>
  <c r="K168" i="11"/>
  <c r="L168" i="11"/>
  <c r="K169" i="11"/>
  <c r="L169" i="11"/>
  <c r="K170" i="11"/>
  <c r="L170" i="11"/>
  <c r="K171" i="11"/>
  <c r="L171" i="11"/>
  <c r="K172" i="11"/>
  <c r="K173" i="11"/>
  <c r="L173" i="11" s="1"/>
  <c r="K174" i="11"/>
  <c r="L174" i="11" s="1"/>
  <c r="K175" i="11"/>
  <c r="L175" i="11" s="1"/>
  <c r="K176" i="11"/>
  <c r="L176" i="11" s="1"/>
  <c r="J3" i="11"/>
  <c r="J4" i="11"/>
  <c r="J5" i="11"/>
  <c r="J6" i="11"/>
  <c r="J7" i="11"/>
  <c r="J8" i="11"/>
  <c r="J9" i="11"/>
  <c r="J10" i="11"/>
  <c r="J11" i="11"/>
  <c r="J12" i="11"/>
  <c r="J13" i="11"/>
  <c r="J14" i="11"/>
  <c r="J15" i="11"/>
  <c r="J16" i="11"/>
  <c r="J17" i="11"/>
  <c r="J18" i="11"/>
  <c r="J19" i="11"/>
  <c r="J20" i="11"/>
  <c r="J21" i="11"/>
  <c r="J22" i="11"/>
  <c r="J23" i="11"/>
  <c r="J24" i="11"/>
  <c r="J25" i="11"/>
  <c r="J26" i="11"/>
  <c r="J27" i="11"/>
  <c r="J28" i="11"/>
  <c r="J29" i="11"/>
  <c r="J30" i="11"/>
  <c r="J31" i="11"/>
  <c r="J32" i="11"/>
  <c r="J33" i="11"/>
  <c r="J34" i="11"/>
  <c r="J35" i="11"/>
  <c r="J36" i="11"/>
  <c r="J37" i="11"/>
  <c r="J38" i="11"/>
  <c r="J39" i="11"/>
  <c r="J40" i="11"/>
  <c r="J41" i="11"/>
  <c r="J42" i="11"/>
  <c r="J43" i="11"/>
  <c r="J44" i="11"/>
  <c r="J45" i="11"/>
  <c r="J46" i="11"/>
  <c r="J47" i="11"/>
  <c r="J48" i="11"/>
  <c r="J49" i="11"/>
  <c r="J50" i="11"/>
  <c r="J51" i="11"/>
  <c r="J52" i="11"/>
  <c r="J53" i="11"/>
  <c r="J54" i="11"/>
  <c r="J55" i="11"/>
  <c r="J56" i="11"/>
  <c r="J57" i="11"/>
  <c r="J58" i="11"/>
  <c r="J59" i="11"/>
  <c r="J60" i="11"/>
  <c r="J61" i="11"/>
  <c r="J62" i="11"/>
  <c r="J63" i="11"/>
  <c r="J64" i="11"/>
  <c r="J65" i="11"/>
  <c r="J66" i="11"/>
  <c r="J67" i="11"/>
  <c r="J68" i="11"/>
  <c r="J69" i="11"/>
  <c r="J70" i="11"/>
  <c r="J71" i="11"/>
  <c r="J72" i="11"/>
  <c r="J73" i="11"/>
  <c r="J74" i="11"/>
  <c r="J75" i="11"/>
  <c r="J76" i="11"/>
  <c r="J77" i="11"/>
  <c r="J78" i="11"/>
  <c r="J79" i="11"/>
  <c r="J80" i="11"/>
  <c r="J81" i="11"/>
  <c r="J82" i="11"/>
  <c r="J83" i="11"/>
  <c r="J84" i="11"/>
  <c r="J85" i="11"/>
  <c r="J86" i="11"/>
  <c r="J87" i="11"/>
  <c r="J88" i="11"/>
  <c r="J89" i="11"/>
  <c r="J90" i="11"/>
  <c r="J91" i="11"/>
  <c r="J92" i="11"/>
  <c r="J93" i="11"/>
  <c r="J94" i="11"/>
  <c r="J95" i="11"/>
  <c r="J96" i="11"/>
  <c r="J97" i="11"/>
  <c r="J98" i="11"/>
  <c r="J99" i="11"/>
  <c r="J100" i="11"/>
  <c r="J101" i="11"/>
  <c r="J102" i="11"/>
  <c r="J103" i="11"/>
  <c r="J104" i="11"/>
  <c r="J105" i="11"/>
  <c r="J106" i="11"/>
  <c r="J107" i="11"/>
  <c r="J108" i="11"/>
  <c r="J109" i="11"/>
  <c r="J110" i="11"/>
  <c r="J111" i="11"/>
  <c r="J112" i="11"/>
  <c r="J113" i="11"/>
  <c r="J114" i="11"/>
  <c r="J115" i="11"/>
  <c r="J116" i="11"/>
  <c r="J117" i="11"/>
  <c r="J118" i="11"/>
  <c r="J119" i="11"/>
  <c r="J120" i="11"/>
  <c r="J121" i="11"/>
  <c r="J122" i="11"/>
  <c r="J123" i="11"/>
  <c r="J124" i="11"/>
  <c r="J125" i="11"/>
  <c r="J126" i="11"/>
  <c r="J127" i="11"/>
  <c r="J128" i="11"/>
  <c r="J129" i="11"/>
  <c r="J130" i="11"/>
  <c r="J131" i="11"/>
  <c r="J132" i="11"/>
  <c r="J133" i="11"/>
  <c r="J134" i="11"/>
  <c r="J135" i="11"/>
  <c r="J136" i="11"/>
  <c r="J137" i="11"/>
  <c r="J138" i="11"/>
  <c r="J139" i="11"/>
  <c r="J140" i="11"/>
  <c r="J141" i="11"/>
  <c r="J142" i="11"/>
  <c r="J143" i="11"/>
  <c r="J144" i="11"/>
  <c r="J145" i="11"/>
  <c r="J146" i="11"/>
  <c r="J147" i="11"/>
  <c r="J148" i="11"/>
  <c r="J149" i="11"/>
  <c r="J150" i="11"/>
  <c r="J151" i="11"/>
  <c r="J152" i="11"/>
  <c r="J153" i="11"/>
  <c r="J154" i="11"/>
  <c r="J155" i="11"/>
  <c r="J156" i="11"/>
  <c r="J157" i="11"/>
  <c r="J158" i="11"/>
  <c r="J159" i="11"/>
  <c r="J160" i="11"/>
  <c r="J161" i="11"/>
  <c r="J162" i="11"/>
  <c r="J163" i="11"/>
  <c r="J164" i="11"/>
  <c r="J165" i="11"/>
  <c r="J166" i="11"/>
  <c r="J167" i="11"/>
  <c r="J168" i="11"/>
  <c r="J169" i="11"/>
  <c r="J170" i="11"/>
  <c r="J171" i="11"/>
  <c r="J172" i="11"/>
  <c r="J173" i="11"/>
  <c r="J174" i="11"/>
  <c r="J175" i="11"/>
  <c r="J176" i="11"/>
  <c r="H3" i="11"/>
  <c r="H4" i="11"/>
  <c r="H5" i="11"/>
  <c r="H6" i="11"/>
  <c r="H7" i="11"/>
  <c r="H8" i="11"/>
  <c r="H9" i="11"/>
  <c r="H10" i="11"/>
  <c r="H11" i="11"/>
  <c r="H12" i="11"/>
  <c r="H13" i="11"/>
  <c r="H14" i="11"/>
  <c r="H15" i="11"/>
  <c r="H16" i="11"/>
  <c r="H17" i="11"/>
  <c r="H18" i="11"/>
  <c r="H19" i="11"/>
  <c r="H20" i="11"/>
  <c r="H21" i="11"/>
  <c r="H22" i="11"/>
  <c r="H23" i="11"/>
  <c r="H24" i="11"/>
  <c r="H25" i="11"/>
  <c r="H26" i="11"/>
  <c r="H27" i="11"/>
  <c r="H28" i="11"/>
  <c r="H29" i="11"/>
  <c r="H30" i="11"/>
  <c r="H31" i="11"/>
  <c r="H32" i="11"/>
  <c r="H33" i="11"/>
  <c r="H34" i="11"/>
  <c r="H35" i="11"/>
  <c r="H36" i="11"/>
  <c r="H37" i="11"/>
  <c r="H38" i="11"/>
  <c r="H39" i="11"/>
  <c r="H40" i="11"/>
  <c r="H41" i="11"/>
  <c r="H42" i="11"/>
  <c r="H43" i="11"/>
  <c r="H44" i="11"/>
  <c r="H45" i="11"/>
  <c r="H46" i="11"/>
  <c r="H47" i="11"/>
  <c r="H48" i="11"/>
  <c r="H49" i="11"/>
  <c r="H50" i="11"/>
  <c r="H51" i="11"/>
  <c r="H52" i="11"/>
  <c r="H53" i="11"/>
  <c r="H54" i="11"/>
  <c r="H55" i="11"/>
  <c r="H56" i="11"/>
  <c r="H57" i="11"/>
  <c r="H58" i="11"/>
  <c r="H59" i="11"/>
  <c r="H60" i="11"/>
  <c r="H61" i="11"/>
  <c r="H62" i="11"/>
  <c r="H63" i="11"/>
  <c r="H64" i="11"/>
  <c r="H65" i="11"/>
  <c r="H66" i="11"/>
  <c r="H67" i="11"/>
  <c r="H68" i="11"/>
  <c r="H69" i="11"/>
  <c r="H70" i="11"/>
  <c r="H71" i="11"/>
  <c r="H72" i="11"/>
  <c r="H73" i="11"/>
  <c r="H74" i="11"/>
  <c r="H75" i="11"/>
  <c r="H76" i="11"/>
  <c r="H77" i="11"/>
  <c r="H78" i="11"/>
  <c r="H79" i="11"/>
  <c r="H80" i="11"/>
  <c r="H81" i="11"/>
  <c r="H82" i="11"/>
  <c r="H83" i="11"/>
  <c r="H84" i="11"/>
  <c r="H85" i="11"/>
  <c r="H86" i="11"/>
  <c r="H87" i="11"/>
  <c r="H88" i="11"/>
  <c r="H89" i="11"/>
  <c r="H90" i="11"/>
  <c r="H91" i="11"/>
  <c r="H92" i="11"/>
  <c r="H93" i="11"/>
  <c r="H94" i="11"/>
  <c r="H95" i="11"/>
  <c r="H96" i="11"/>
  <c r="H97" i="11"/>
  <c r="H98" i="11"/>
  <c r="H99" i="11"/>
  <c r="H100" i="11"/>
  <c r="H101" i="11"/>
  <c r="H102" i="11"/>
  <c r="H103" i="11"/>
  <c r="H104" i="11"/>
  <c r="H105" i="11"/>
  <c r="H106" i="11"/>
  <c r="H107" i="11"/>
  <c r="H108" i="11"/>
  <c r="H109" i="11"/>
  <c r="H110" i="11"/>
  <c r="H111" i="11"/>
  <c r="H112" i="11"/>
  <c r="H113" i="11"/>
  <c r="H114" i="11"/>
  <c r="H115" i="11"/>
  <c r="H116" i="11"/>
  <c r="H117" i="11"/>
  <c r="H118" i="11"/>
  <c r="H119" i="11"/>
  <c r="H120" i="11"/>
  <c r="H121" i="11"/>
  <c r="H122" i="11"/>
  <c r="H123" i="11"/>
  <c r="H124" i="11"/>
  <c r="H125" i="11"/>
  <c r="H126" i="11"/>
  <c r="H127" i="11"/>
  <c r="H128" i="11"/>
  <c r="H129" i="11"/>
  <c r="H130" i="11"/>
  <c r="H131" i="11"/>
  <c r="H132" i="11"/>
  <c r="H133" i="11"/>
  <c r="H134" i="11"/>
  <c r="H135" i="11"/>
  <c r="H136" i="11"/>
  <c r="H137" i="11"/>
  <c r="H138" i="11"/>
  <c r="H139" i="11"/>
  <c r="H140" i="11"/>
  <c r="H141" i="11"/>
  <c r="H142" i="11"/>
  <c r="H143" i="11"/>
  <c r="H144" i="11"/>
  <c r="H145" i="11"/>
  <c r="H146" i="11"/>
  <c r="H147" i="11"/>
  <c r="H148" i="11"/>
  <c r="H149" i="11"/>
  <c r="H150" i="11"/>
  <c r="H151" i="11"/>
  <c r="H152" i="11"/>
  <c r="H153" i="11"/>
  <c r="H154" i="11"/>
  <c r="H155" i="11"/>
  <c r="H156" i="11"/>
  <c r="H157" i="11"/>
  <c r="H158" i="11"/>
  <c r="H159" i="11"/>
  <c r="H160" i="11"/>
  <c r="H161" i="11"/>
  <c r="H162" i="11"/>
  <c r="H163" i="11"/>
  <c r="H164" i="11"/>
  <c r="H165" i="11"/>
  <c r="H166" i="11"/>
  <c r="H167" i="11"/>
  <c r="H168" i="11"/>
  <c r="H169" i="11"/>
  <c r="H170" i="11"/>
  <c r="H171" i="11"/>
  <c r="H172" i="11"/>
  <c r="H173" i="11"/>
  <c r="H174" i="11"/>
  <c r="H175" i="11"/>
  <c r="H176" i="11"/>
  <c r="F3" i="11"/>
  <c r="F4" i="11"/>
  <c r="F5" i="11"/>
  <c r="F7" i="11"/>
  <c r="F8" i="11"/>
  <c r="F9" i="11"/>
  <c r="S9" i="11" s="1"/>
  <c r="F10" i="11"/>
  <c r="F11" i="11"/>
  <c r="F12" i="11"/>
  <c r="F13" i="11"/>
  <c r="F14" i="11"/>
  <c r="F15" i="11"/>
  <c r="F16" i="11"/>
  <c r="F17" i="11"/>
  <c r="F18" i="11"/>
  <c r="F19" i="11"/>
  <c r="F20" i="11"/>
  <c r="F21" i="11"/>
  <c r="F22" i="11"/>
  <c r="F23" i="11"/>
  <c r="F24" i="11"/>
  <c r="F25" i="11"/>
  <c r="F26" i="11"/>
  <c r="F27" i="11"/>
  <c r="F28" i="11"/>
  <c r="F29" i="11"/>
  <c r="F30" i="11"/>
  <c r="F31" i="11"/>
  <c r="F32" i="11"/>
  <c r="F33" i="11"/>
  <c r="S33" i="11" s="1"/>
  <c r="F34" i="11"/>
  <c r="F35" i="11"/>
  <c r="F36" i="11"/>
  <c r="F37" i="11"/>
  <c r="F38" i="11"/>
  <c r="F39" i="11"/>
  <c r="F40" i="11"/>
  <c r="F41" i="11"/>
  <c r="F42" i="11"/>
  <c r="F43" i="11"/>
  <c r="F44" i="11"/>
  <c r="F45" i="11"/>
  <c r="F46" i="11"/>
  <c r="F47" i="11"/>
  <c r="F48" i="11"/>
  <c r="F49" i="11"/>
  <c r="F50" i="11"/>
  <c r="F51" i="11"/>
  <c r="F52" i="11"/>
  <c r="F53" i="11"/>
  <c r="F54" i="11"/>
  <c r="F55" i="11"/>
  <c r="F56" i="11"/>
  <c r="F57" i="11"/>
  <c r="S57" i="11" s="1"/>
  <c r="F58" i="11"/>
  <c r="F59" i="11"/>
  <c r="F60" i="11"/>
  <c r="F61" i="11"/>
  <c r="F62" i="11"/>
  <c r="F63" i="11"/>
  <c r="F64" i="11"/>
  <c r="F65" i="11"/>
  <c r="S65" i="11" s="1"/>
  <c r="F66" i="11"/>
  <c r="F67" i="11"/>
  <c r="F68" i="11"/>
  <c r="F69" i="11"/>
  <c r="F70" i="11"/>
  <c r="F71" i="11"/>
  <c r="F72" i="11"/>
  <c r="F73" i="11"/>
  <c r="S73" i="11" s="1"/>
  <c r="F74" i="11"/>
  <c r="F75" i="11"/>
  <c r="F76" i="11"/>
  <c r="F77" i="11"/>
  <c r="F78" i="11"/>
  <c r="F79" i="11"/>
  <c r="F80" i="11"/>
  <c r="F81" i="11"/>
  <c r="S81" i="11" s="1"/>
  <c r="F82" i="11"/>
  <c r="F83" i="11"/>
  <c r="F84" i="11"/>
  <c r="F85" i="11"/>
  <c r="F86" i="11"/>
  <c r="F87" i="11"/>
  <c r="F88" i="11"/>
  <c r="F89" i="11"/>
  <c r="S89" i="11" s="1"/>
  <c r="F90" i="11"/>
  <c r="F91" i="11"/>
  <c r="F92" i="11"/>
  <c r="F93" i="11"/>
  <c r="F94" i="11"/>
  <c r="F95" i="11"/>
  <c r="F96" i="11"/>
  <c r="F97" i="11"/>
  <c r="S97" i="11" s="1"/>
  <c r="F98" i="11"/>
  <c r="F99" i="11"/>
  <c r="F100" i="11"/>
  <c r="F101" i="11"/>
  <c r="F102" i="11"/>
  <c r="F103" i="11"/>
  <c r="F104" i="11"/>
  <c r="F105" i="11"/>
  <c r="S105" i="11" s="1"/>
  <c r="F106" i="11"/>
  <c r="F107" i="11"/>
  <c r="F108" i="11"/>
  <c r="F109" i="11"/>
  <c r="F110" i="11"/>
  <c r="F111" i="11"/>
  <c r="F112" i="11"/>
  <c r="F113" i="11"/>
  <c r="S113" i="11" s="1"/>
  <c r="F114" i="11"/>
  <c r="F115" i="11"/>
  <c r="F116" i="11"/>
  <c r="F117" i="11"/>
  <c r="F118" i="11"/>
  <c r="F119" i="11"/>
  <c r="F120" i="11"/>
  <c r="F121" i="11"/>
  <c r="S121" i="11" s="1"/>
  <c r="F122" i="11"/>
  <c r="F123" i="11"/>
  <c r="F124" i="11"/>
  <c r="F125" i="11"/>
  <c r="F126" i="11"/>
  <c r="F127" i="11"/>
  <c r="F128" i="11"/>
  <c r="F129" i="11"/>
  <c r="S129" i="11" s="1"/>
  <c r="F130" i="11"/>
  <c r="F131" i="11"/>
  <c r="F132" i="11"/>
  <c r="F133" i="11"/>
  <c r="F134" i="11"/>
  <c r="F135" i="11"/>
  <c r="F136" i="11"/>
  <c r="F137" i="11"/>
  <c r="S137" i="11" s="1"/>
  <c r="F138" i="11"/>
  <c r="F139" i="11"/>
  <c r="F140" i="11"/>
  <c r="F141" i="11"/>
  <c r="F142" i="11"/>
  <c r="F143" i="11"/>
  <c r="F144" i="11"/>
  <c r="F145" i="11"/>
  <c r="S145" i="11" s="1"/>
  <c r="F146" i="11"/>
  <c r="F147" i="11"/>
  <c r="F148" i="11"/>
  <c r="F149" i="11"/>
  <c r="F150" i="11"/>
  <c r="F151" i="11"/>
  <c r="F152" i="11"/>
  <c r="F153" i="11"/>
  <c r="S153" i="11" s="1"/>
  <c r="F154" i="11"/>
  <c r="F155" i="11"/>
  <c r="F156" i="11"/>
  <c r="F157" i="11"/>
  <c r="F158" i="11"/>
  <c r="F159" i="11"/>
  <c r="F160" i="11"/>
  <c r="F161" i="11"/>
  <c r="S161" i="11" s="1"/>
  <c r="F162" i="11"/>
  <c r="F163" i="11"/>
  <c r="F164" i="11"/>
  <c r="F165" i="11"/>
  <c r="F166" i="11"/>
  <c r="F167" i="11"/>
  <c r="F168" i="11"/>
  <c r="F169" i="11"/>
  <c r="S169" i="11" s="1"/>
  <c r="F170" i="11"/>
  <c r="F171" i="11"/>
  <c r="F172" i="11"/>
  <c r="F173" i="11"/>
  <c r="F174" i="11"/>
  <c r="F175" i="11"/>
  <c r="F176" i="11"/>
  <c r="J178" i="11"/>
  <c r="J179" i="11"/>
  <c r="J180" i="11"/>
  <c r="J181" i="11"/>
  <c r="J182" i="11"/>
  <c r="J183" i="11"/>
  <c r="J184" i="11"/>
  <c r="J185" i="11"/>
  <c r="J186" i="11"/>
  <c r="J187" i="11"/>
  <c r="J188" i="11"/>
  <c r="J189" i="11"/>
  <c r="J190" i="11"/>
  <c r="J191" i="11"/>
  <c r="J192" i="11"/>
  <c r="J193" i="11"/>
  <c r="J194" i="11"/>
  <c r="J195" i="11"/>
  <c r="J196" i="11"/>
  <c r="J197" i="11"/>
  <c r="J198" i="11"/>
  <c r="J199" i="11"/>
  <c r="J200" i="11"/>
  <c r="J201" i="11"/>
  <c r="J202" i="11"/>
  <c r="J203" i="11"/>
  <c r="J204" i="11"/>
  <c r="J205" i="11"/>
  <c r="J206" i="11"/>
  <c r="J207" i="11"/>
  <c r="J208" i="11"/>
  <c r="J209" i="11"/>
  <c r="J210" i="11"/>
  <c r="J211" i="11"/>
  <c r="J212" i="11"/>
  <c r="J213" i="11"/>
  <c r="J214" i="11"/>
  <c r="J215" i="11"/>
  <c r="J216" i="11"/>
  <c r="J217" i="11"/>
  <c r="J218" i="11"/>
  <c r="J219" i="11"/>
  <c r="J220" i="11"/>
  <c r="J221" i="11"/>
  <c r="J222" i="11"/>
  <c r="J223" i="11"/>
  <c r="J224" i="11"/>
  <c r="J225" i="11"/>
  <c r="J226" i="11"/>
  <c r="J227" i="11"/>
  <c r="J228" i="11"/>
  <c r="J229" i="11"/>
  <c r="J230" i="11"/>
  <c r="J231" i="11"/>
  <c r="J232" i="11"/>
  <c r="J233" i="11"/>
  <c r="J234" i="11"/>
  <c r="J235" i="11"/>
  <c r="J236" i="11"/>
  <c r="J237" i="11"/>
  <c r="J238" i="11"/>
  <c r="J239" i="11"/>
  <c r="J240" i="11"/>
  <c r="J241" i="11"/>
  <c r="J242" i="11"/>
  <c r="J243" i="11"/>
  <c r="J244" i="11"/>
  <c r="J245" i="11"/>
  <c r="J246" i="11"/>
  <c r="J247" i="11"/>
  <c r="J248" i="11"/>
  <c r="J249" i="11"/>
  <c r="J250" i="11"/>
  <c r="J251" i="11"/>
  <c r="J252" i="11"/>
  <c r="J253" i="11"/>
  <c r="J254" i="11"/>
  <c r="J255" i="11"/>
  <c r="J256" i="11"/>
  <c r="J257" i="11"/>
  <c r="J258" i="11"/>
  <c r="J259" i="11"/>
  <c r="J260" i="11"/>
  <c r="J261" i="11"/>
  <c r="J262" i="11"/>
  <c r="J263" i="11"/>
  <c r="J264" i="11"/>
  <c r="J265" i="11"/>
  <c r="J266" i="11"/>
  <c r="J267" i="11"/>
  <c r="J268" i="11"/>
  <c r="J269" i="11"/>
  <c r="J270" i="11"/>
  <c r="J271" i="11"/>
  <c r="J272" i="11"/>
  <c r="J273" i="11"/>
  <c r="J274" i="11"/>
  <c r="J275" i="11"/>
  <c r="J276" i="11"/>
  <c r="J277" i="11"/>
  <c r="J278" i="11"/>
  <c r="J279" i="11"/>
  <c r="J280" i="11"/>
  <c r="J281" i="11"/>
  <c r="J282" i="11"/>
  <c r="J283" i="11"/>
  <c r="J284" i="11"/>
  <c r="J285" i="11"/>
  <c r="J286" i="11"/>
  <c r="J287" i="11"/>
  <c r="J288" i="11"/>
  <c r="J289" i="11"/>
  <c r="J290" i="11"/>
  <c r="J291" i="11"/>
  <c r="J292" i="11"/>
  <c r="J293" i="11"/>
  <c r="J294" i="11"/>
  <c r="J295" i="11"/>
  <c r="J296" i="11"/>
  <c r="J297" i="11"/>
  <c r="J298" i="11"/>
  <c r="J299" i="11"/>
  <c r="J300" i="11"/>
  <c r="J301" i="11"/>
  <c r="J302" i="11"/>
  <c r="J303" i="11"/>
  <c r="J304" i="11"/>
  <c r="J305" i="11"/>
  <c r="J306" i="11"/>
  <c r="J307" i="11"/>
  <c r="J308" i="11"/>
  <c r="J309" i="11"/>
  <c r="J310" i="11"/>
  <c r="J311" i="11"/>
  <c r="J312" i="11"/>
  <c r="J313" i="11"/>
  <c r="J314" i="11"/>
  <c r="J315" i="11"/>
  <c r="J316" i="11"/>
  <c r="J317" i="11"/>
  <c r="J318" i="11"/>
  <c r="J319" i="11"/>
  <c r="J320" i="11"/>
  <c r="J321" i="11"/>
  <c r="J322" i="11"/>
  <c r="J323" i="11"/>
  <c r="J324" i="11"/>
  <c r="J325" i="11"/>
  <c r="J326" i="11"/>
  <c r="J327" i="11"/>
  <c r="J328" i="11"/>
  <c r="J329" i="11"/>
  <c r="J330" i="11"/>
  <c r="J331" i="11"/>
  <c r="J332" i="11"/>
  <c r="J333" i="11"/>
  <c r="J334" i="11"/>
  <c r="J335" i="11"/>
  <c r="J336" i="11"/>
  <c r="J337" i="11"/>
  <c r="J338" i="11"/>
  <c r="J339" i="11"/>
  <c r="J340" i="11"/>
  <c r="J341" i="11"/>
  <c r="J342" i="11"/>
  <c r="J343" i="11"/>
  <c r="J344" i="11"/>
  <c r="J345" i="11"/>
  <c r="J346" i="11"/>
  <c r="J347" i="11"/>
  <c r="J348" i="11"/>
  <c r="J349" i="11"/>
  <c r="J350" i="11"/>
  <c r="J351" i="11"/>
  <c r="J352" i="11"/>
  <c r="J353" i="11"/>
  <c r="J354" i="11"/>
  <c r="J355" i="11"/>
  <c r="J356" i="11"/>
  <c r="J357" i="11"/>
  <c r="J358" i="11"/>
  <c r="J359" i="11"/>
  <c r="J360" i="11"/>
  <c r="J361" i="11"/>
  <c r="J362" i="11"/>
  <c r="J363" i="11"/>
  <c r="J364" i="11"/>
  <c r="J365" i="11"/>
  <c r="J366" i="11"/>
  <c r="J367" i="11"/>
  <c r="J368" i="11"/>
  <c r="J369" i="11"/>
  <c r="J370" i="11"/>
  <c r="J371" i="11"/>
  <c r="J372" i="11"/>
  <c r="J373" i="11"/>
  <c r="J374" i="11"/>
  <c r="J375" i="11"/>
  <c r="J376" i="11"/>
  <c r="J377" i="11"/>
  <c r="J378" i="11"/>
  <c r="J379" i="11"/>
  <c r="J380" i="11"/>
  <c r="J381" i="11"/>
  <c r="J382" i="11"/>
  <c r="J383" i="11"/>
  <c r="J384" i="11"/>
  <c r="J385" i="11"/>
  <c r="J386" i="11"/>
  <c r="J387" i="11"/>
  <c r="J388" i="11"/>
  <c r="J389" i="11"/>
  <c r="J390" i="11"/>
  <c r="J391" i="11"/>
  <c r="J392" i="11"/>
  <c r="J393" i="11"/>
  <c r="J394" i="11"/>
  <c r="J395" i="11"/>
  <c r="J396" i="11"/>
  <c r="J397" i="11"/>
  <c r="J398" i="11"/>
  <c r="J399" i="11"/>
  <c r="J400" i="11"/>
  <c r="J401" i="11"/>
  <c r="J402" i="11"/>
  <c r="J403" i="11"/>
  <c r="J404" i="11"/>
  <c r="J405" i="11"/>
  <c r="J406" i="11"/>
  <c r="J407" i="11"/>
  <c r="J408" i="11"/>
  <c r="J409" i="11"/>
  <c r="J410" i="11"/>
  <c r="J411" i="11"/>
  <c r="J412" i="11"/>
  <c r="J413" i="11"/>
  <c r="J414" i="11"/>
  <c r="J415" i="11"/>
  <c r="J416" i="11"/>
  <c r="J417" i="11"/>
  <c r="J418" i="11"/>
  <c r="J419" i="11"/>
  <c r="J420" i="11"/>
  <c r="J421" i="11"/>
  <c r="J422" i="11"/>
  <c r="J423" i="11"/>
  <c r="J424" i="11"/>
  <c r="J425" i="11"/>
  <c r="J426" i="11"/>
  <c r="J427" i="11"/>
  <c r="J428" i="11"/>
  <c r="J429" i="11"/>
  <c r="J430" i="11"/>
  <c r="J431" i="11"/>
  <c r="J432" i="11"/>
  <c r="J433" i="11"/>
  <c r="J434" i="11"/>
  <c r="J435" i="11"/>
  <c r="J436" i="11"/>
  <c r="J437" i="11"/>
  <c r="J438" i="11"/>
  <c r="J439" i="11"/>
  <c r="J440" i="11"/>
  <c r="J441" i="11"/>
  <c r="J442" i="11"/>
  <c r="J443" i="11"/>
  <c r="J444" i="11"/>
  <c r="J445" i="11"/>
  <c r="J446" i="11"/>
  <c r="J447" i="11"/>
  <c r="J448" i="11"/>
  <c r="J449" i="11"/>
  <c r="J450" i="11"/>
  <c r="J451" i="11"/>
  <c r="J452" i="11"/>
  <c r="J453" i="11"/>
  <c r="J454" i="11"/>
  <c r="J455" i="11"/>
  <c r="J456" i="11"/>
  <c r="J457" i="11"/>
  <c r="J458" i="11"/>
  <c r="J459" i="11"/>
  <c r="J460" i="11"/>
  <c r="J461" i="11"/>
  <c r="J462" i="11"/>
  <c r="J463" i="11"/>
  <c r="J464" i="11"/>
  <c r="J465" i="11"/>
  <c r="J466" i="11"/>
  <c r="J467" i="11"/>
  <c r="J468" i="11"/>
  <c r="J469" i="11"/>
  <c r="J470" i="11"/>
  <c r="J471" i="11"/>
  <c r="J472" i="11"/>
  <c r="J473" i="11"/>
  <c r="J474" i="11"/>
  <c r="J475" i="11"/>
  <c r="J476" i="11"/>
  <c r="J477" i="11"/>
  <c r="J478" i="11"/>
  <c r="J479" i="11"/>
  <c r="J480" i="11"/>
  <c r="J481" i="11"/>
  <c r="J482" i="11"/>
  <c r="J483" i="11"/>
  <c r="J484" i="11"/>
  <c r="J485" i="11"/>
  <c r="J486" i="11"/>
  <c r="J487" i="11"/>
  <c r="J488" i="11"/>
  <c r="J489" i="11"/>
  <c r="J490" i="11"/>
  <c r="J491" i="11"/>
  <c r="J492" i="11"/>
  <c r="J493" i="11"/>
  <c r="J494" i="11"/>
  <c r="J495" i="11"/>
  <c r="J496" i="11"/>
  <c r="J497" i="11"/>
  <c r="J498" i="11"/>
  <c r="J499" i="11"/>
  <c r="J500" i="11"/>
  <c r="J501" i="11"/>
  <c r="J502" i="11"/>
  <c r="J503" i="11"/>
  <c r="J504" i="11"/>
  <c r="J505" i="11"/>
  <c r="J506" i="11"/>
  <c r="J507" i="11"/>
  <c r="J508" i="11"/>
  <c r="J509" i="11"/>
  <c r="J510" i="11"/>
  <c r="J511" i="11"/>
  <c r="J512" i="11"/>
  <c r="J513" i="11"/>
  <c r="J514" i="11"/>
  <c r="J515" i="11"/>
  <c r="J516" i="11"/>
  <c r="J517" i="11"/>
  <c r="J518" i="11"/>
  <c r="J519" i="11"/>
  <c r="J520" i="11"/>
  <c r="J521" i="11"/>
  <c r="J522" i="11"/>
  <c r="J523" i="11"/>
  <c r="J524" i="11"/>
  <c r="J525" i="11"/>
  <c r="J526" i="11"/>
  <c r="J527" i="11"/>
  <c r="J528" i="11"/>
  <c r="J529" i="11"/>
  <c r="J530" i="11"/>
  <c r="J531" i="11"/>
  <c r="J532" i="11"/>
  <c r="J533" i="11"/>
  <c r="J534" i="11"/>
  <c r="J535" i="11"/>
  <c r="J536" i="11"/>
  <c r="J537" i="11"/>
  <c r="J538" i="11"/>
  <c r="J539" i="11"/>
  <c r="J540" i="11"/>
  <c r="J541" i="11"/>
  <c r="J542" i="11"/>
  <c r="J543" i="11"/>
  <c r="J544" i="11"/>
  <c r="J545" i="11"/>
  <c r="J546" i="11"/>
  <c r="J547" i="11"/>
  <c r="J548" i="11"/>
  <c r="J549" i="11"/>
  <c r="J550" i="11"/>
  <c r="J551" i="11"/>
  <c r="J552" i="11"/>
  <c r="J553" i="11"/>
  <c r="J554" i="11"/>
  <c r="J555" i="11"/>
  <c r="J556" i="11"/>
  <c r="J557" i="11"/>
  <c r="J558" i="11"/>
  <c r="J559" i="11"/>
  <c r="J560" i="11"/>
  <c r="J561" i="11"/>
  <c r="J562" i="11"/>
  <c r="J563" i="11"/>
  <c r="J564" i="11"/>
  <c r="J565" i="11"/>
  <c r="J566" i="11"/>
  <c r="J567" i="11"/>
  <c r="J568" i="11"/>
  <c r="J569" i="11"/>
  <c r="J570" i="11"/>
  <c r="J571" i="11"/>
  <c r="J572" i="11"/>
  <c r="J573" i="11"/>
  <c r="J574" i="11"/>
  <c r="J575" i="11"/>
  <c r="J576" i="11"/>
  <c r="J577" i="11"/>
  <c r="J578" i="11"/>
  <c r="J579" i="11"/>
  <c r="J580" i="11"/>
  <c r="J581" i="11"/>
  <c r="J582" i="11"/>
  <c r="J583" i="11"/>
  <c r="J584" i="11"/>
  <c r="J585" i="11"/>
  <c r="J586" i="11"/>
  <c r="J587" i="11"/>
  <c r="J588" i="11"/>
  <c r="J589" i="11"/>
  <c r="J590" i="11"/>
  <c r="J591" i="11"/>
  <c r="J592" i="11"/>
  <c r="J593" i="11"/>
  <c r="J594" i="11"/>
  <c r="J595" i="11"/>
  <c r="J596" i="11"/>
  <c r="J597" i="11"/>
  <c r="J598" i="11"/>
  <c r="J599" i="11"/>
  <c r="J600" i="11"/>
  <c r="J601" i="11"/>
  <c r="J602" i="11"/>
  <c r="J603" i="11"/>
  <c r="J604" i="11"/>
  <c r="J605" i="11"/>
  <c r="J606" i="11"/>
  <c r="J607" i="11"/>
  <c r="J608" i="11"/>
  <c r="J609" i="11"/>
  <c r="J610" i="11"/>
  <c r="J611" i="11"/>
  <c r="J612" i="11"/>
  <c r="J613" i="11"/>
  <c r="J614" i="11"/>
  <c r="J615" i="11"/>
  <c r="J616" i="11"/>
  <c r="J617" i="11"/>
  <c r="J618" i="11"/>
  <c r="J619" i="11"/>
  <c r="J620" i="11"/>
  <c r="J621" i="11"/>
  <c r="J622" i="11"/>
  <c r="J623" i="11"/>
  <c r="J624" i="11"/>
  <c r="J625" i="11"/>
  <c r="J626" i="11"/>
  <c r="J627" i="11"/>
  <c r="J628" i="11"/>
  <c r="J629" i="11"/>
  <c r="J630" i="11"/>
  <c r="J631" i="11"/>
  <c r="J632" i="11"/>
  <c r="J633" i="11"/>
  <c r="J634" i="11"/>
  <c r="J635" i="11"/>
  <c r="J636" i="11"/>
  <c r="J637" i="11"/>
  <c r="J638" i="11"/>
  <c r="J639" i="11"/>
  <c r="J640" i="11"/>
  <c r="J641" i="11"/>
  <c r="J642" i="11"/>
  <c r="J643" i="11"/>
  <c r="J644" i="11"/>
  <c r="J645" i="11"/>
  <c r="J646" i="11"/>
  <c r="J647" i="11"/>
  <c r="J648" i="11"/>
  <c r="J649" i="11"/>
  <c r="J650" i="11"/>
  <c r="J651" i="11"/>
  <c r="J652" i="11"/>
  <c r="J653" i="11"/>
  <c r="J654" i="11"/>
  <c r="J655" i="11"/>
  <c r="J656" i="11"/>
  <c r="J657" i="11"/>
  <c r="J658" i="11"/>
  <c r="J659" i="11"/>
  <c r="J660" i="11"/>
  <c r="J661" i="11"/>
  <c r="J662" i="11"/>
  <c r="J663" i="11"/>
  <c r="J664" i="11"/>
  <c r="J665" i="11"/>
  <c r="J666" i="11"/>
  <c r="J667" i="11"/>
  <c r="J668" i="11"/>
  <c r="J669" i="11"/>
  <c r="J670" i="11"/>
  <c r="J671" i="11"/>
  <c r="J672" i="11"/>
  <c r="J673" i="11"/>
  <c r="J674" i="11"/>
  <c r="J675" i="11"/>
  <c r="J676" i="11"/>
  <c r="J677" i="11"/>
  <c r="J678" i="11"/>
  <c r="J679" i="11"/>
  <c r="J680" i="11"/>
  <c r="J681" i="11"/>
  <c r="J682" i="11"/>
  <c r="J683" i="11"/>
  <c r="J684" i="11"/>
  <c r="J685" i="11"/>
  <c r="J686" i="11"/>
  <c r="J687" i="11"/>
  <c r="J688" i="11"/>
  <c r="J689" i="11"/>
  <c r="J690" i="11"/>
  <c r="J691" i="11"/>
  <c r="J692" i="11"/>
  <c r="J693" i="11"/>
  <c r="J694" i="11"/>
  <c r="J695" i="11"/>
  <c r="J696" i="11"/>
  <c r="J697" i="11"/>
  <c r="J698" i="11"/>
  <c r="J699" i="11"/>
  <c r="J700" i="11"/>
  <c r="J701" i="11"/>
  <c r="J702" i="11"/>
  <c r="J703" i="11"/>
  <c r="J704" i="11"/>
  <c r="J705" i="11"/>
  <c r="J706" i="11"/>
  <c r="J707" i="11"/>
  <c r="J708" i="11"/>
  <c r="J709" i="11"/>
  <c r="J710" i="11"/>
  <c r="J711" i="11"/>
  <c r="J712" i="11"/>
  <c r="J713" i="11"/>
  <c r="J714" i="11"/>
  <c r="J715" i="11"/>
  <c r="J716" i="11"/>
  <c r="J717" i="11"/>
  <c r="J718" i="11"/>
  <c r="J719" i="11"/>
  <c r="J720" i="11"/>
  <c r="J721" i="11"/>
  <c r="J722" i="11"/>
  <c r="J723" i="11"/>
  <c r="J724" i="11"/>
  <c r="J725" i="11"/>
  <c r="J726" i="11"/>
  <c r="J727" i="11"/>
  <c r="J728" i="11"/>
  <c r="J729" i="11"/>
  <c r="J730" i="11"/>
  <c r="J731" i="11"/>
  <c r="J732" i="11"/>
  <c r="J733" i="11"/>
  <c r="J734" i="11"/>
  <c r="J735" i="11"/>
  <c r="J736" i="11"/>
  <c r="J737" i="11"/>
  <c r="J738" i="11"/>
  <c r="J739" i="11"/>
  <c r="J740" i="11"/>
  <c r="J741" i="11"/>
  <c r="J742" i="11"/>
  <c r="J743" i="11"/>
  <c r="J744" i="11"/>
  <c r="J745" i="11"/>
  <c r="J746" i="11"/>
  <c r="J747" i="11"/>
  <c r="J748" i="11"/>
  <c r="J749" i="11"/>
  <c r="J750" i="11"/>
  <c r="J751" i="11"/>
  <c r="J752" i="11"/>
  <c r="J753" i="11"/>
  <c r="J754" i="11"/>
  <c r="J755" i="11"/>
  <c r="J756" i="11"/>
  <c r="J757" i="11"/>
  <c r="J758" i="11"/>
  <c r="J759" i="11"/>
  <c r="J760" i="11"/>
  <c r="J761" i="11"/>
  <c r="J762" i="11"/>
  <c r="J763" i="11"/>
  <c r="J764" i="11"/>
  <c r="J765" i="11"/>
  <c r="J766" i="11"/>
  <c r="J767" i="11"/>
  <c r="J768" i="11"/>
  <c r="J769" i="11"/>
  <c r="J770" i="11"/>
  <c r="J771" i="11"/>
  <c r="J772" i="11"/>
  <c r="J773" i="11"/>
  <c r="J774" i="11"/>
  <c r="J775" i="11"/>
  <c r="J776" i="11"/>
  <c r="J777" i="11"/>
  <c r="J778" i="11"/>
  <c r="J779" i="11"/>
  <c r="J780" i="11"/>
  <c r="J781" i="11"/>
  <c r="J782" i="11"/>
  <c r="J783" i="11"/>
  <c r="J784" i="11"/>
  <c r="J785" i="11"/>
  <c r="J786" i="11"/>
  <c r="J787" i="11"/>
  <c r="J788" i="11"/>
  <c r="J789" i="11"/>
  <c r="J790" i="11"/>
  <c r="J791" i="11"/>
  <c r="J792" i="11"/>
  <c r="J793" i="11"/>
  <c r="J794" i="11"/>
  <c r="J795" i="11"/>
  <c r="J796" i="11"/>
  <c r="J797" i="11"/>
  <c r="J798" i="11"/>
  <c r="J799" i="11"/>
  <c r="J800" i="11"/>
  <c r="J801" i="11"/>
  <c r="J802" i="11"/>
  <c r="J803" i="11"/>
  <c r="J804" i="11"/>
  <c r="J805" i="11"/>
  <c r="J806" i="11"/>
  <c r="J807" i="11"/>
  <c r="J808" i="11"/>
  <c r="J809" i="11"/>
  <c r="J810" i="11"/>
  <c r="J811" i="11"/>
  <c r="J812" i="11"/>
  <c r="J813" i="11"/>
  <c r="J814" i="11"/>
  <c r="J815" i="11"/>
  <c r="J816" i="11"/>
  <c r="J817" i="11"/>
  <c r="J818" i="11"/>
  <c r="J819" i="11"/>
  <c r="J820" i="11"/>
  <c r="J821" i="11"/>
  <c r="J822" i="11"/>
  <c r="J823" i="11"/>
  <c r="J824" i="11"/>
  <c r="J825" i="11"/>
  <c r="J826" i="11"/>
  <c r="J827" i="11"/>
  <c r="J828" i="11"/>
  <c r="J829" i="11"/>
  <c r="J830" i="11"/>
  <c r="J831" i="11"/>
  <c r="J832" i="11"/>
  <c r="J833" i="11"/>
  <c r="J834" i="11"/>
  <c r="J835" i="11"/>
  <c r="J836" i="11"/>
  <c r="J837" i="11"/>
  <c r="J838" i="11"/>
  <c r="J839" i="11"/>
  <c r="J840" i="11"/>
  <c r="J841" i="11"/>
  <c r="J842" i="11"/>
  <c r="J843" i="11"/>
  <c r="J844" i="11"/>
  <c r="J845" i="11"/>
  <c r="J846" i="11"/>
  <c r="J847" i="11"/>
  <c r="J848" i="11"/>
  <c r="J849" i="11"/>
  <c r="J850" i="11"/>
  <c r="J851" i="11"/>
  <c r="J852" i="11"/>
  <c r="J853" i="11"/>
  <c r="J854" i="11"/>
  <c r="J855" i="11"/>
  <c r="J856" i="11"/>
  <c r="J857" i="11"/>
  <c r="J858" i="11"/>
  <c r="J859" i="11"/>
  <c r="J860" i="11"/>
  <c r="J861" i="11"/>
  <c r="J862" i="11"/>
  <c r="J863" i="11"/>
  <c r="J864" i="11"/>
  <c r="J865" i="11"/>
  <c r="J866" i="11"/>
  <c r="J867" i="11"/>
  <c r="J868" i="11"/>
  <c r="J869" i="11"/>
  <c r="J870" i="11"/>
  <c r="J871" i="11"/>
  <c r="J872" i="11"/>
  <c r="J873" i="11"/>
  <c r="J874" i="11"/>
  <c r="J875" i="11"/>
  <c r="J876" i="11"/>
  <c r="J877" i="11"/>
  <c r="J878" i="11"/>
  <c r="J879" i="11"/>
  <c r="J880" i="11"/>
  <c r="J881" i="11"/>
  <c r="J882" i="11"/>
  <c r="J883" i="11"/>
  <c r="J884" i="11"/>
  <c r="J885" i="11"/>
  <c r="J886" i="11"/>
  <c r="J887" i="11"/>
  <c r="J888" i="11"/>
  <c r="J889" i="11"/>
  <c r="J890" i="11"/>
  <c r="J891" i="11"/>
  <c r="J892" i="11"/>
  <c r="J893" i="11"/>
  <c r="J894" i="11"/>
  <c r="J895" i="11"/>
  <c r="J896" i="11"/>
  <c r="J897" i="11"/>
  <c r="J898" i="11"/>
  <c r="J899" i="11"/>
  <c r="J900" i="11"/>
  <c r="J901" i="11"/>
  <c r="J902" i="11"/>
  <c r="J903" i="11"/>
  <c r="J904" i="11"/>
  <c r="J905" i="11"/>
  <c r="J906" i="11"/>
  <c r="J907" i="11"/>
  <c r="J908" i="11"/>
  <c r="J909" i="11"/>
  <c r="J910" i="11"/>
  <c r="J911" i="11"/>
  <c r="J912" i="11"/>
  <c r="J913" i="11"/>
  <c r="J914" i="11"/>
  <c r="J915" i="11"/>
  <c r="J916" i="11"/>
  <c r="J917" i="11"/>
  <c r="J918" i="11"/>
  <c r="J919" i="11"/>
  <c r="J920" i="11"/>
  <c r="J921" i="11"/>
  <c r="J922" i="11"/>
  <c r="J923" i="11"/>
  <c r="J924" i="11"/>
  <c r="J925" i="11"/>
  <c r="J926" i="11"/>
  <c r="J927" i="11"/>
  <c r="J928" i="11"/>
  <c r="J929" i="11"/>
  <c r="J930" i="11"/>
  <c r="J931" i="11"/>
  <c r="J932" i="11"/>
  <c r="J933" i="11"/>
  <c r="J934" i="11"/>
  <c r="J935" i="11"/>
  <c r="J936" i="11"/>
  <c r="J937" i="11"/>
  <c r="J938" i="11"/>
  <c r="J939" i="11"/>
  <c r="J940" i="11"/>
  <c r="J941" i="11"/>
  <c r="J942" i="11"/>
  <c r="J943" i="11"/>
  <c r="J944" i="11"/>
  <c r="J945" i="11"/>
  <c r="J946" i="11"/>
  <c r="J947" i="11"/>
  <c r="J948" i="11"/>
  <c r="J949" i="11"/>
  <c r="J950" i="11"/>
  <c r="J951" i="11"/>
  <c r="J952" i="11"/>
  <c r="J953" i="11"/>
  <c r="J954" i="11"/>
  <c r="J955" i="11"/>
  <c r="J956" i="11"/>
  <c r="J957" i="11"/>
  <c r="J958" i="11"/>
  <c r="J959" i="11"/>
  <c r="J960" i="11"/>
  <c r="J961" i="11"/>
  <c r="J962" i="11"/>
  <c r="J963" i="11"/>
  <c r="J964" i="11"/>
  <c r="J965" i="11"/>
  <c r="J966" i="11"/>
  <c r="J967" i="11"/>
  <c r="J968" i="11"/>
  <c r="J969" i="11"/>
  <c r="J970" i="11"/>
  <c r="J971" i="11"/>
  <c r="J972" i="11"/>
  <c r="J973" i="11"/>
  <c r="J974" i="11"/>
  <c r="J975" i="11"/>
  <c r="J976" i="11"/>
  <c r="J977" i="11"/>
  <c r="J978" i="11"/>
  <c r="J979" i="11"/>
  <c r="J980" i="11"/>
  <c r="J981" i="11"/>
  <c r="J982" i="11"/>
  <c r="J983" i="11"/>
  <c r="J984" i="11"/>
  <c r="J985" i="11"/>
  <c r="J986" i="11"/>
  <c r="J987" i="11"/>
  <c r="J988" i="11"/>
  <c r="J989" i="11"/>
  <c r="J990" i="11"/>
  <c r="J991" i="11"/>
  <c r="J992" i="11"/>
  <c r="J993" i="11"/>
  <c r="J994" i="11"/>
  <c r="J995" i="11"/>
  <c r="J996" i="11"/>
  <c r="J997" i="11"/>
  <c r="J998" i="11"/>
  <c r="J999" i="11"/>
  <c r="J1000" i="11"/>
  <c r="J1001" i="11"/>
  <c r="J1002" i="11"/>
  <c r="J1003" i="11"/>
  <c r="J1004" i="11"/>
  <c r="J1005" i="11"/>
  <c r="J1006" i="11"/>
  <c r="J1007" i="11"/>
  <c r="J1008" i="11"/>
  <c r="J1009" i="11"/>
  <c r="J1010" i="11"/>
  <c r="J1011" i="11"/>
  <c r="J1012" i="11"/>
  <c r="J1013" i="11"/>
  <c r="J1014" i="11"/>
  <c r="J1015" i="11"/>
  <c r="J1016" i="11"/>
  <c r="J1017" i="11"/>
  <c r="J1018" i="11"/>
  <c r="J1019" i="11"/>
  <c r="J1020" i="11"/>
  <c r="J1021" i="11"/>
  <c r="J1022" i="11"/>
  <c r="J1023" i="11"/>
  <c r="J1024" i="11"/>
  <c r="J1025" i="11"/>
  <c r="J1026" i="11"/>
  <c r="J1027" i="11"/>
  <c r="J1028" i="11"/>
  <c r="J1029" i="11"/>
  <c r="J1030" i="11"/>
  <c r="J1031" i="11"/>
  <c r="J1032" i="11"/>
  <c r="J1033" i="11"/>
  <c r="J1034" i="11"/>
  <c r="J1035" i="11"/>
  <c r="J1036" i="11"/>
  <c r="J1037" i="11"/>
  <c r="J1038" i="11"/>
  <c r="J1039" i="11"/>
  <c r="J1040" i="11"/>
  <c r="J1041" i="11"/>
  <c r="J1042" i="11"/>
  <c r="J1043" i="11"/>
  <c r="J1044" i="11"/>
  <c r="J1045" i="11"/>
  <c r="J1046" i="11"/>
  <c r="J1047" i="11"/>
  <c r="J1048" i="11"/>
  <c r="J1049" i="11"/>
  <c r="J1050" i="11"/>
  <c r="J1051" i="11"/>
  <c r="J1052" i="11"/>
  <c r="J1053" i="11"/>
  <c r="J1054" i="11"/>
  <c r="J1055" i="11"/>
  <c r="J1056" i="11"/>
  <c r="J1057" i="11"/>
  <c r="J1058" i="11"/>
  <c r="J1059" i="11"/>
  <c r="J1060" i="11"/>
  <c r="J1061" i="11"/>
  <c r="J1062" i="11"/>
  <c r="J1063" i="11"/>
  <c r="J1064" i="11"/>
  <c r="J1065" i="11"/>
  <c r="J1066" i="11"/>
  <c r="J1067" i="11"/>
  <c r="J1068" i="11"/>
  <c r="J1069" i="11"/>
  <c r="J1070" i="11"/>
  <c r="J1071" i="11"/>
  <c r="J1072" i="11"/>
  <c r="J1073" i="11"/>
  <c r="J1074" i="11"/>
  <c r="J1075" i="11"/>
  <c r="J1076" i="11"/>
  <c r="J1077" i="11"/>
  <c r="J1078" i="11"/>
  <c r="J1079" i="11"/>
  <c r="J1080" i="11"/>
  <c r="J1081" i="11"/>
  <c r="J1082" i="11"/>
  <c r="J1083" i="11"/>
  <c r="J1084" i="11"/>
  <c r="J1085" i="11"/>
  <c r="J1086" i="11"/>
  <c r="J1087" i="11"/>
  <c r="J1088" i="11"/>
  <c r="J1089" i="11"/>
  <c r="J1090" i="11"/>
  <c r="J1091" i="11"/>
  <c r="J1092" i="11"/>
  <c r="J1093" i="11"/>
  <c r="J1094" i="11"/>
  <c r="J1095" i="11"/>
  <c r="J1096" i="11"/>
  <c r="J1097" i="11"/>
  <c r="J1098" i="11"/>
  <c r="J1099" i="11"/>
  <c r="J1100" i="11"/>
  <c r="J1101" i="11"/>
  <c r="J1102" i="11"/>
  <c r="J1103" i="11"/>
  <c r="J1104" i="11"/>
  <c r="J1105" i="11"/>
  <c r="J1106" i="11"/>
  <c r="J1107" i="11"/>
  <c r="J1108" i="11"/>
  <c r="J1109" i="11"/>
  <c r="J1110" i="11"/>
  <c r="J1111" i="11"/>
  <c r="J1112" i="11"/>
  <c r="J1113" i="11"/>
  <c r="J1114" i="11"/>
  <c r="J1115" i="11"/>
  <c r="J1116" i="11"/>
  <c r="J1117" i="11"/>
  <c r="J1118" i="11"/>
  <c r="J1119" i="11"/>
  <c r="J1120" i="11"/>
  <c r="J1121" i="11"/>
  <c r="J1122" i="11"/>
  <c r="J1123" i="11"/>
  <c r="J1124" i="11"/>
  <c r="J1125" i="11"/>
  <c r="J1126" i="11"/>
  <c r="J1127" i="11"/>
  <c r="J1128" i="11"/>
  <c r="J1129" i="11"/>
  <c r="J1130" i="11"/>
  <c r="J1131" i="11"/>
  <c r="J1132" i="11"/>
  <c r="J1133" i="11"/>
  <c r="J1134" i="11"/>
  <c r="J1135" i="11"/>
  <c r="J1136" i="11"/>
  <c r="J1137" i="11"/>
  <c r="J1138" i="11"/>
  <c r="J1139" i="11"/>
  <c r="J1140" i="11"/>
  <c r="J177" i="11"/>
  <c r="H178" i="11"/>
  <c r="H179" i="11"/>
  <c r="H180" i="11"/>
  <c r="H181" i="11"/>
  <c r="H182" i="11"/>
  <c r="H183" i="11"/>
  <c r="H184" i="11"/>
  <c r="H185" i="11"/>
  <c r="H186" i="11"/>
  <c r="H187" i="11"/>
  <c r="H188" i="11"/>
  <c r="H189" i="11"/>
  <c r="H190" i="11"/>
  <c r="H191" i="11"/>
  <c r="H192" i="11"/>
  <c r="H193" i="11"/>
  <c r="H194" i="11"/>
  <c r="H195" i="11"/>
  <c r="H196" i="11"/>
  <c r="H197" i="11"/>
  <c r="H198" i="11"/>
  <c r="H199" i="11"/>
  <c r="H200" i="11"/>
  <c r="H201" i="11"/>
  <c r="H202" i="11"/>
  <c r="H203" i="11"/>
  <c r="H204" i="11"/>
  <c r="H205" i="11"/>
  <c r="H206" i="11"/>
  <c r="H207" i="11"/>
  <c r="H208" i="11"/>
  <c r="H209" i="11"/>
  <c r="H210" i="11"/>
  <c r="H211" i="11"/>
  <c r="H212" i="11"/>
  <c r="H213" i="11"/>
  <c r="H214" i="11"/>
  <c r="H215" i="11"/>
  <c r="H216" i="11"/>
  <c r="H217" i="11"/>
  <c r="H218" i="11"/>
  <c r="H219" i="11"/>
  <c r="H220" i="11"/>
  <c r="H221" i="11"/>
  <c r="H222" i="11"/>
  <c r="H223" i="11"/>
  <c r="H224" i="11"/>
  <c r="H225" i="11"/>
  <c r="H226" i="11"/>
  <c r="H227" i="11"/>
  <c r="H228" i="11"/>
  <c r="H229" i="11"/>
  <c r="H230" i="11"/>
  <c r="H231" i="11"/>
  <c r="H232" i="11"/>
  <c r="H233" i="11"/>
  <c r="H234" i="11"/>
  <c r="H235" i="11"/>
  <c r="H236" i="11"/>
  <c r="H237" i="11"/>
  <c r="H238" i="11"/>
  <c r="H239" i="11"/>
  <c r="H240" i="11"/>
  <c r="H241" i="11"/>
  <c r="H242" i="11"/>
  <c r="H243" i="11"/>
  <c r="H244" i="11"/>
  <c r="H245" i="11"/>
  <c r="H246" i="11"/>
  <c r="H247" i="11"/>
  <c r="H248" i="11"/>
  <c r="H249" i="11"/>
  <c r="H250" i="11"/>
  <c r="H251" i="11"/>
  <c r="H252" i="11"/>
  <c r="H253" i="11"/>
  <c r="H254" i="11"/>
  <c r="H255" i="11"/>
  <c r="H256" i="11"/>
  <c r="H257" i="11"/>
  <c r="H258" i="11"/>
  <c r="H259" i="11"/>
  <c r="H260" i="11"/>
  <c r="H261" i="11"/>
  <c r="H262" i="11"/>
  <c r="H263" i="11"/>
  <c r="H264" i="11"/>
  <c r="H265" i="11"/>
  <c r="H266" i="11"/>
  <c r="H267" i="11"/>
  <c r="H268" i="11"/>
  <c r="H269" i="11"/>
  <c r="H270" i="11"/>
  <c r="H271" i="11"/>
  <c r="H272" i="11"/>
  <c r="H273" i="11"/>
  <c r="H274" i="11"/>
  <c r="H275" i="11"/>
  <c r="H276" i="11"/>
  <c r="H277" i="11"/>
  <c r="H278" i="11"/>
  <c r="H279" i="11"/>
  <c r="H280" i="11"/>
  <c r="H281" i="11"/>
  <c r="H282" i="11"/>
  <c r="H283" i="11"/>
  <c r="H284" i="11"/>
  <c r="H285" i="11"/>
  <c r="H286" i="11"/>
  <c r="H287" i="11"/>
  <c r="H288" i="11"/>
  <c r="H289" i="11"/>
  <c r="H290" i="11"/>
  <c r="H291" i="11"/>
  <c r="H292" i="11"/>
  <c r="H293" i="11"/>
  <c r="H294" i="11"/>
  <c r="H295" i="11"/>
  <c r="H296" i="11"/>
  <c r="H297" i="11"/>
  <c r="H298" i="11"/>
  <c r="H299" i="11"/>
  <c r="H300" i="11"/>
  <c r="H301" i="11"/>
  <c r="H302" i="11"/>
  <c r="H303" i="11"/>
  <c r="H304" i="11"/>
  <c r="H305" i="11"/>
  <c r="H306" i="11"/>
  <c r="H307" i="11"/>
  <c r="H308" i="11"/>
  <c r="H309" i="11"/>
  <c r="H310" i="11"/>
  <c r="H311" i="11"/>
  <c r="H312" i="11"/>
  <c r="H313" i="11"/>
  <c r="H314" i="11"/>
  <c r="H315" i="11"/>
  <c r="H316" i="11"/>
  <c r="H317" i="11"/>
  <c r="H318" i="11"/>
  <c r="H319" i="11"/>
  <c r="H320" i="11"/>
  <c r="H321" i="11"/>
  <c r="H322" i="11"/>
  <c r="H323" i="11"/>
  <c r="H324" i="11"/>
  <c r="H325" i="11"/>
  <c r="H326" i="11"/>
  <c r="H327" i="11"/>
  <c r="H328" i="11"/>
  <c r="H329" i="11"/>
  <c r="H330" i="11"/>
  <c r="H331" i="11"/>
  <c r="H332" i="11"/>
  <c r="H333" i="11"/>
  <c r="H334" i="11"/>
  <c r="H335" i="11"/>
  <c r="H336" i="11"/>
  <c r="H337" i="11"/>
  <c r="H338" i="11"/>
  <c r="H339" i="11"/>
  <c r="H340" i="11"/>
  <c r="H341" i="11"/>
  <c r="H342" i="11"/>
  <c r="H343" i="11"/>
  <c r="H344" i="11"/>
  <c r="H345" i="11"/>
  <c r="H346" i="11"/>
  <c r="H347" i="11"/>
  <c r="H348" i="11"/>
  <c r="H349" i="11"/>
  <c r="H350" i="11"/>
  <c r="H351" i="11"/>
  <c r="H352" i="11"/>
  <c r="H353" i="11"/>
  <c r="H354" i="11"/>
  <c r="H355" i="11"/>
  <c r="H356" i="11"/>
  <c r="H357" i="11"/>
  <c r="H358" i="11"/>
  <c r="H359" i="11"/>
  <c r="H360" i="11"/>
  <c r="H361" i="11"/>
  <c r="H362" i="11"/>
  <c r="H363" i="11"/>
  <c r="H364" i="11"/>
  <c r="H365" i="11"/>
  <c r="H366" i="11"/>
  <c r="H367" i="11"/>
  <c r="H368" i="11"/>
  <c r="H369" i="11"/>
  <c r="H370" i="11"/>
  <c r="H371" i="11"/>
  <c r="H372" i="11"/>
  <c r="H373" i="11"/>
  <c r="H374" i="11"/>
  <c r="H375" i="11"/>
  <c r="H376" i="11"/>
  <c r="H377" i="11"/>
  <c r="H378" i="11"/>
  <c r="H379" i="11"/>
  <c r="H380" i="11"/>
  <c r="H381" i="11"/>
  <c r="H382" i="11"/>
  <c r="H383" i="11"/>
  <c r="H384" i="11"/>
  <c r="H385" i="11"/>
  <c r="H386" i="11"/>
  <c r="H387" i="11"/>
  <c r="H388" i="11"/>
  <c r="H389" i="11"/>
  <c r="H390" i="11"/>
  <c r="H391" i="11"/>
  <c r="H392" i="11"/>
  <c r="H393" i="11"/>
  <c r="H394" i="11"/>
  <c r="H395" i="11"/>
  <c r="H396" i="11"/>
  <c r="H397" i="11"/>
  <c r="H398" i="11"/>
  <c r="H399" i="11"/>
  <c r="H400" i="11"/>
  <c r="H401" i="11"/>
  <c r="H402" i="11"/>
  <c r="H403" i="11"/>
  <c r="H404" i="11"/>
  <c r="H405" i="11"/>
  <c r="H406" i="11"/>
  <c r="H407" i="11"/>
  <c r="H408" i="11"/>
  <c r="H409" i="11"/>
  <c r="H410" i="11"/>
  <c r="H411" i="11"/>
  <c r="H412" i="11"/>
  <c r="H413" i="11"/>
  <c r="H414" i="11"/>
  <c r="H415" i="11"/>
  <c r="H416" i="11"/>
  <c r="H417" i="11"/>
  <c r="H418" i="11"/>
  <c r="H419" i="11"/>
  <c r="H420" i="11"/>
  <c r="H421" i="11"/>
  <c r="H422" i="11"/>
  <c r="H423" i="11"/>
  <c r="H424" i="11"/>
  <c r="H425" i="11"/>
  <c r="H426" i="11"/>
  <c r="H427" i="11"/>
  <c r="H428" i="11"/>
  <c r="H429" i="11"/>
  <c r="H430" i="11"/>
  <c r="H431" i="11"/>
  <c r="H432" i="11"/>
  <c r="H433" i="11"/>
  <c r="H434" i="11"/>
  <c r="H435" i="11"/>
  <c r="H436" i="11"/>
  <c r="H437" i="11"/>
  <c r="H438" i="11"/>
  <c r="H439" i="11"/>
  <c r="H440" i="11"/>
  <c r="H441" i="11"/>
  <c r="H442" i="11"/>
  <c r="H443" i="11"/>
  <c r="H444" i="11"/>
  <c r="H445" i="11"/>
  <c r="H446" i="11"/>
  <c r="H447" i="11"/>
  <c r="H448" i="11"/>
  <c r="H449" i="11"/>
  <c r="H450" i="11"/>
  <c r="H451" i="11"/>
  <c r="H452" i="11"/>
  <c r="H453" i="11"/>
  <c r="H454" i="11"/>
  <c r="H455" i="11"/>
  <c r="H456" i="11"/>
  <c r="H457" i="11"/>
  <c r="H458" i="11"/>
  <c r="H459" i="11"/>
  <c r="H460" i="11"/>
  <c r="H461" i="11"/>
  <c r="H462" i="11"/>
  <c r="H463" i="11"/>
  <c r="H464" i="11"/>
  <c r="H465" i="11"/>
  <c r="H466" i="11"/>
  <c r="H467" i="11"/>
  <c r="H468" i="11"/>
  <c r="H469" i="11"/>
  <c r="H470" i="11"/>
  <c r="H471" i="11"/>
  <c r="H472" i="11"/>
  <c r="H473" i="11"/>
  <c r="H474" i="11"/>
  <c r="H475" i="11"/>
  <c r="H476" i="11"/>
  <c r="H477" i="11"/>
  <c r="H478" i="11"/>
  <c r="H479" i="11"/>
  <c r="H480" i="11"/>
  <c r="H481" i="11"/>
  <c r="H482" i="11"/>
  <c r="H483" i="11"/>
  <c r="H484" i="11"/>
  <c r="H485" i="11"/>
  <c r="H486" i="11"/>
  <c r="H487" i="11"/>
  <c r="H488" i="11"/>
  <c r="H489" i="11"/>
  <c r="H490" i="11"/>
  <c r="H491" i="11"/>
  <c r="H492" i="11"/>
  <c r="H493" i="11"/>
  <c r="H494" i="11"/>
  <c r="H495" i="11"/>
  <c r="H496" i="11"/>
  <c r="H497" i="11"/>
  <c r="H498" i="11"/>
  <c r="H499" i="11"/>
  <c r="H500" i="11"/>
  <c r="H501" i="11"/>
  <c r="H502" i="11"/>
  <c r="H503" i="11"/>
  <c r="H504" i="11"/>
  <c r="H505" i="11"/>
  <c r="H506" i="11"/>
  <c r="H507" i="11"/>
  <c r="H508" i="11"/>
  <c r="H509" i="11"/>
  <c r="H510" i="11"/>
  <c r="H511" i="11"/>
  <c r="H512" i="11"/>
  <c r="H513" i="11"/>
  <c r="H514" i="11"/>
  <c r="H515" i="11"/>
  <c r="H516" i="11"/>
  <c r="H517" i="11"/>
  <c r="H518" i="11"/>
  <c r="H519" i="11"/>
  <c r="H520" i="11"/>
  <c r="H521" i="11"/>
  <c r="H522" i="11"/>
  <c r="H523" i="11"/>
  <c r="H524" i="11"/>
  <c r="H525" i="11"/>
  <c r="H526" i="11"/>
  <c r="H527" i="11"/>
  <c r="H528" i="11"/>
  <c r="H529" i="11"/>
  <c r="H530" i="11"/>
  <c r="H531" i="11"/>
  <c r="H532" i="11"/>
  <c r="H533" i="11"/>
  <c r="H534" i="11"/>
  <c r="H535" i="11"/>
  <c r="H536" i="11"/>
  <c r="H537" i="11"/>
  <c r="H538" i="11"/>
  <c r="H539" i="11"/>
  <c r="H540" i="11"/>
  <c r="H541" i="11"/>
  <c r="H542" i="11"/>
  <c r="H543" i="11"/>
  <c r="H544" i="11"/>
  <c r="H545" i="11"/>
  <c r="H546" i="11"/>
  <c r="H547" i="11"/>
  <c r="H548" i="11"/>
  <c r="H549" i="11"/>
  <c r="H550" i="11"/>
  <c r="H551" i="11"/>
  <c r="H552" i="11"/>
  <c r="H553" i="11"/>
  <c r="H554" i="11"/>
  <c r="H555" i="11"/>
  <c r="H556" i="11"/>
  <c r="H557" i="11"/>
  <c r="H558" i="11"/>
  <c r="H559" i="11"/>
  <c r="H560" i="11"/>
  <c r="H561" i="11"/>
  <c r="H562" i="11"/>
  <c r="H563" i="11"/>
  <c r="H564" i="11"/>
  <c r="H565" i="11"/>
  <c r="H566" i="11"/>
  <c r="H567" i="11"/>
  <c r="H568" i="11"/>
  <c r="H569" i="11"/>
  <c r="H570" i="11"/>
  <c r="H571" i="11"/>
  <c r="H572" i="11"/>
  <c r="H573" i="11"/>
  <c r="H574" i="11"/>
  <c r="H575" i="11"/>
  <c r="H576" i="11"/>
  <c r="H577" i="11"/>
  <c r="H578" i="11"/>
  <c r="H579" i="11"/>
  <c r="H580" i="11"/>
  <c r="H581" i="11"/>
  <c r="H582" i="11"/>
  <c r="H583" i="11"/>
  <c r="H584" i="11"/>
  <c r="H585" i="11"/>
  <c r="H586" i="11"/>
  <c r="H587" i="11"/>
  <c r="H588" i="11"/>
  <c r="H589" i="11"/>
  <c r="H590" i="11"/>
  <c r="H591" i="11"/>
  <c r="H592" i="11"/>
  <c r="H593" i="11"/>
  <c r="H594" i="11"/>
  <c r="H595" i="11"/>
  <c r="H596" i="11"/>
  <c r="H597" i="11"/>
  <c r="H598" i="11"/>
  <c r="H599" i="11"/>
  <c r="H600" i="11"/>
  <c r="H601" i="11"/>
  <c r="H602" i="11"/>
  <c r="H603" i="11"/>
  <c r="H604" i="11"/>
  <c r="H605" i="11"/>
  <c r="H606" i="11"/>
  <c r="H607" i="11"/>
  <c r="H608" i="11"/>
  <c r="H609" i="11"/>
  <c r="H610" i="11"/>
  <c r="H611" i="11"/>
  <c r="H612" i="11"/>
  <c r="H613" i="11"/>
  <c r="H614" i="11"/>
  <c r="H615" i="11"/>
  <c r="H616" i="11"/>
  <c r="H617" i="11"/>
  <c r="H618" i="11"/>
  <c r="H619" i="11"/>
  <c r="H620" i="11"/>
  <c r="H621" i="11"/>
  <c r="H622" i="11"/>
  <c r="H623" i="11"/>
  <c r="H624" i="11"/>
  <c r="H625" i="11"/>
  <c r="H626" i="11"/>
  <c r="H627" i="11"/>
  <c r="H628" i="11"/>
  <c r="H629" i="11"/>
  <c r="H630" i="11"/>
  <c r="H631" i="11"/>
  <c r="H632" i="11"/>
  <c r="H633" i="11"/>
  <c r="H634" i="11"/>
  <c r="H635" i="11"/>
  <c r="H636" i="11"/>
  <c r="H637" i="11"/>
  <c r="H638" i="11"/>
  <c r="H639" i="11"/>
  <c r="H640" i="11"/>
  <c r="H641" i="11"/>
  <c r="H642" i="11"/>
  <c r="H643" i="11"/>
  <c r="H644" i="11"/>
  <c r="H645" i="11"/>
  <c r="H646" i="11"/>
  <c r="H647" i="11"/>
  <c r="H648" i="11"/>
  <c r="H649" i="11"/>
  <c r="H650" i="11"/>
  <c r="H651" i="11"/>
  <c r="H652" i="11"/>
  <c r="H653" i="11"/>
  <c r="H654" i="11"/>
  <c r="H655" i="11"/>
  <c r="H656" i="11"/>
  <c r="H657" i="11"/>
  <c r="H658" i="11"/>
  <c r="H659" i="11"/>
  <c r="H660" i="11"/>
  <c r="H661" i="11"/>
  <c r="H662" i="11"/>
  <c r="H663" i="11"/>
  <c r="H664" i="11"/>
  <c r="H665" i="11"/>
  <c r="H666" i="11"/>
  <c r="H667" i="11"/>
  <c r="H668" i="11"/>
  <c r="H669" i="11"/>
  <c r="H670" i="11"/>
  <c r="H671" i="11"/>
  <c r="H672" i="11"/>
  <c r="H673" i="11"/>
  <c r="H674" i="11"/>
  <c r="H675" i="11"/>
  <c r="H676" i="11"/>
  <c r="H677" i="11"/>
  <c r="H678" i="11"/>
  <c r="H679" i="11"/>
  <c r="H680" i="11"/>
  <c r="H681" i="11"/>
  <c r="H682" i="11"/>
  <c r="H683" i="11"/>
  <c r="H684" i="11"/>
  <c r="H685" i="11"/>
  <c r="H686" i="11"/>
  <c r="H687" i="11"/>
  <c r="H688" i="11"/>
  <c r="H689" i="11"/>
  <c r="H690" i="11"/>
  <c r="H691" i="11"/>
  <c r="H692" i="11"/>
  <c r="H693" i="11"/>
  <c r="H694" i="11"/>
  <c r="H695" i="11"/>
  <c r="H696" i="11"/>
  <c r="H697" i="11"/>
  <c r="H698" i="11"/>
  <c r="H699" i="11"/>
  <c r="H700" i="11"/>
  <c r="H701" i="11"/>
  <c r="H702" i="11"/>
  <c r="H703" i="11"/>
  <c r="H704" i="11"/>
  <c r="H705" i="11"/>
  <c r="H706" i="11"/>
  <c r="H707" i="11"/>
  <c r="H708" i="11"/>
  <c r="H709" i="11"/>
  <c r="H710" i="11"/>
  <c r="H711" i="11"/>
  <c r="H712" i="11"/>
  <c r="H713" i="11"/>
  <c r="H714" i="11"/>
  <c r="H715" i="11"/>
  <c r="H716" i="11"/>
  <c r="H717" i="11"/>
  <c r="H718" i="11"/>
  <c r="H719" i="11"/>
  <c r="H720" i="11"/>
  <c r="H721" i="11"/>
  <c r="H722" i="11"/>
  <c r="H723" i="11"/>
  <c r="H724" i="11"/>
  <c r="H725" i="11"/>
  <c r="H726" i="11"/>
  <c r="H727" i="11"/>
  <c r="H728" i="11"/>
  <c r="H729" i="11"/>
  <c r="H730" i="11"/>
  <c r="H731" i="11"/>
  <c r="H732" i="11"/>
  <c r="H733" i="11"/>
  <c r="H734" i="11"/>
  <c r="H735" i="11"/>
  <c r="H736" i="11"/>
  <c r="H737" i="11"/>
  <c r="H738" i="11"/>
  <c r="H739" i="11"/>
  <c r="H740" i="11"/>
  <c r="H741" i="11"/>
  <c r="H742" i="11"/>
  <c r="H743" i="11"/>
  <c r="H744" i="11"/>
  <c r="H745" i="11"/>
  <c r="H746" i="11"/>
  <c r="H747" i="11"/>
  <c r="H748" i="11"/>
  <c r="H749" i="11"/>
  <c r="H750" i="11"/>
  <c r="H751" i="11"/>
  <c r="H752" i="11"/>
  <c r="H753" i="11"/>
  <c r="H754" i="11"/>
  <c r="H755" i="11"/>
  <c r="H756" i="11"/>
  <c r="H757" i="11"/>
  <c r="H758" i="11"/>
  <c r="H759" i="11"/>
  <c r="H760" i="11"/>
  <c r="H761" i="11"/>
  <c r="H762" i="11"/>
  <c r="H763" i="11"/>
  <c r="H764" i="11"/>
  <c r="H765" i="11"/>
  <c r="H766" i="11"/>
  <c r="H767" i="11"/>
  <c r="H768" i="11"/>
  <c r="H769" i="11"/>
  <c r="H770" i="11"/>
  <c r="H771" i="11"/>
  <c r="H772" i="11"/>
  <c r="H773" i="11"/>
  <c r="H774" i="11"/>
  <c r="H775" i="11"/>
  <c r="H776" i="11"/>
  <c r="H777" i="11"/>
  <c r="H778" i="11"/>
  <c r="H779" i="11"/>
  <c r="H780" i="11"/>
  <c r="H781" i="11"/>
  <c r="H782" i="11"/>
  <c r="H783" i="11"/>
  <c r="H784" i="11"/>
  <c r="H785" i="11"/>
  <c r="H786" i="11"/>
  <c r="H787" i="11"/>
  <c r="H788" i="11"/>
  <c r="H789" i="11"/>
  <c r="H790" i="11"/>
  <c r="H791" i="11"/>
  <c r="H792" i="11"/>
  <c r="H793" i="11"/>
  <c r="H794" i="11"/>
  <c r="H795" i="11"/>
  <c r="H796" i="11"/>
  <c r="H797" i="11"/>
  <c r="H798" i="11"/>
  <c r="H799" i="11"/>
  <c r="H800" i="11"/>
  <c r="H801" i="11"/>
  <c r="H802" i="11"/>
  <c r="H803" i="11"/>
  <c r="H804" i="11"/>
  <c r="H805" i="11"/>
  <c r="H806" i="11"/>
  <c r="H807" i="11"/>
  <c r="H808" i="11"/>
  <c r="H809" i="11"/>
  <c r="H810" i="11"/>
  <c r="H811" i="11"/>
  <c r="H812" i="11"/>
  <c r="H813" i="11"/>
  <c r="H814" i="11"/>
  <c r="H815" i="11"/>
  <c r="H816" i="11"/>
  <c r="H817" i="11"/>
  <c r="H818" i="11"/>
  <c r="H819" i="11"/>
  <c r="H820" i="11"/>
  <c r="H821" i="11"/>
  <c r="H822" i="11"/>
  <c r="H823" i="11"/>
  <c r="H824" i="11"/>
  <c r="H825" i="11"/>
  <c r="H826" i="11"/>
  <c r="H827" i="11"/>
  <c r="H828" i="11"/>
  <c r="H829" i="11"/>
  <c r="H830" i="11"/>
  <c r="H831" i="11"/>
  <c r="H832" i="11"/>
  <c r="H833" i="11"/>
  <c r="H834" i="11"/>
  <c r="H835" i="11"/>
  <c r="H836" i="11"/>
  <c r="H837" i="11"/>
  <c r="H838" i="11"/>
  <c r="H839" i="11"/>
  <c r="H840" i="11"/>
  <c r="H841" i="11"/>
  <c r="H842" i="11"/>
  <c r="H843" i="11"/>
  <c r="H844" i="11"/>
  <c r="H845" i="11"/>
  <c r="H846" i="11"/>
  <c r="H847" i="11"/>
  <c r="H848" i="11"/>
  <c r="H849" i="11"/>
  <c r="H850" i="11"/>
  <c r="H851" i="11"/>
  <c r="H852" i="11"/>
  <c r="H853" i="11"/>
  <c r="H854" i="11"/>
  <c r="H855" i="11"/>
  <c r="H856" i="11"/>
  <c r="H857" i="11"/>
  <c r="H858" i="11"/>
  <c r="H859" i="11"/>
  <c r="H860" i="11"/>
  <c r="H861" i="11"/>
  <c r="H862" i="11"/>
  <c r="H863" i="11"/>
  <c r="H864" i="11"/>
  <c r="H865" i="11"/>
  <c r="H866" i="11"/>
  <c r="H867" i="11"/>
  <c r="H868" i="11"/>
  <c r="H869" i="11"/>
  <c r="H870" i="11"/>
  <c r="H871" i="11"/>
  <c r="H872" i="11"/>
  <c r="H873" i="11"/>
  <c r="H874" i="11"/>
  <c r="H875" i="11"/>
  <c r="H876" i="11"/>
  <c r="H877" i="11"/>
  <c r="H878" i="11"/>
  <c r="H879" i="11"/>
  <c r="H880" i="11"/>
  <c r="H881" i="11"/>
  <c r="H882" i="11"/>
  <c r="H883" i="11"/>
  <c r="H884" i="11"/>
  <c r="H885" i="11"/>
  <c r="H886" i="11"/>
  <c r="H887" i="11"/>
  <c r="H888" i="11"/>
  <c r="H889" i="11"/>
  <c r="H890" i="11"/>
  <c r="H891" i="11"/>
  <c r="H892" i="11"/>
  <c r="H893" i="11"/>
  <c r="H894" i="11"/>
  <c r="H895" i="11"/>
  <c r="H896" i="11"/>
  <c r="H897" i="11"/>
  <c r="H898" i="11"/>
  <c r="H899" i="11"/>
  <c r="H900" i="11"/>
  <c r="H901" i="11"/>
  <c r="H902" i="11"/>
  <c r="H903" i="11"/>
  <c r="H904" i="11"/>
  <c r="H905" i="11"/>
  <c r="H906" i="11"/>
  <c r="H907" i="11"/>
  <c r="H908" i="11"/>
  <c r="H909" i="11"/>
  <c r="H910" i="11"/>
  <c r="H911" i="11"/>
  <c r="H912" i="11"/>
  <c r="H913" i="11"/>
  <c r="H914" i="11"/>
  <c r="H915" i="11"/>
  <c r="H916" i="11"/>
  <c r="H917" i="11"/>
  <c r="H918" i="11"/>
  <c r="H919" i="11"/>
  <c r="H920" i="11"/>
  <c r="H921" i="11"/>
  <c r="H922" i="11"/>
  <c r="H923" i="11"/>
  <c r="H924" i="11"/>
  <c r="H925" i="11"/>
  <c r="H926" i="11"/>
  <c r="H927" i="11"/>
  <c r="H928" i="11"/>
  <c r="H929" i="11"/>
  <c r="H930" i="11"/>
  <c r="H931" i="11"/>
  <c r="H932" i="11"/>
  <c r="H933" i="11"/>
  <c r="H934" i="11"/>
  <c r="H935" i="11"/>
  <c r="H936" i="11"/>
  <c r="H937" i="11"/>
  <c r="H938" i="11"/>
  <c r="H939" i="11"/>
  <c r="H940" i="11"/>
  <c r="H941" i="11"/>
  <c r="H942" i="11"/>
  <c r="H943" i="11"/>
  <c r="H944" i="11"/>
  <c r="H945" i="11"/>
  <c r="H946" i="11"/>
  <c r="H947" i="11"/>
  <c r="H948" i="11"/>
  <c r="H949" i="11"/>
  <c r="H950" i="11"/>
  <c r="H951" i="11"/>
  <c r="H952" i="11"/>
  <c r="H953" i="11"/>
  <c r="H954" i="11"/>
  <c r="H955" i="11"/>
  <c r="H956" i="11"/>
  <c r="H957" i="11"/>
  <c r="H958" i="11"/>
  <c r="H959" i="11"/>
  <c r="H960" i="11"/>
  <c r="H961" i="11"/>
  <c r="H962" i="11"/>
  <c r="H963" i="11"/>
  <c r="H964" i="11"/>
  <c r="H965" i="11"/>
  <c r="H966" i="11"/>
  <c r="H967" i="11"/>
  <c r="H968" i="11"/>
  <c r="H969" i="11"/>
  <c r="H970" i="11"/>
  <c r="H971" i="11"/>
  <c r="H972" i="11"/>
  <c r="H973" i="11"/>
  <c r="H974" i="11"/>
  <c r="H975" i="11"/>
  <c r="H976" i="11"/>
  <c r="H977" i="11"/>
  <c r="H978" i="11"/>
  <c r="H979" i="11"/>
  <c r="H980" i="11"/>
  <c r="H981" i="11"/>
  <c r="H982" i="11"/>
  <c r="H983" i="11"/>
  <c r="H984" i="11"/>
  <c r="H985" i="11"/>
  <c r="H986" i="11"/>
  <c r="H987" i="11"/>
  <c r="H988" i="11"/>
  <c r="H989" i="11"/>
  <c r="H990" i="11"/>
  <c r="H991" i="11"/>
  <c r="H992" i="11"/>
  <c r="H993" i="11"/>
  <c r="H994" i="11"/>
  <c r="H995" i="11"/>
  <c r="H996" i="11"/>
  <c r="H997" i="11"/>
  <c r="H998" i="11"/>
  <c r="H999" i="11"/>
  <c r="H1000" i="11"/>
  <c r="H1001" i="11"/>
  <c r="H1002" i="11"/>
  <c r="H1003" i="11"/>
  <c r="H1004" i="11"/>
  <c r="H1005" i="11"/>
  <c r="H1006" i="11"/>
  <c r="H1007" i="11"/>
  <c r="H1008" i="11"/>
  <c r="H1009" i="11"/>
  <c r="H1010" i="11"/>
  <c r="H1011" i="11"/>
  <c r="H1012" i="11"/>
  <c r="H1013" i="11"/>
  <c r="H1014" i="11"/>
  <c r="H1015" i="11"/>
  <c r="H1016" i="11"/>
  <c r="H1017" i="11"/>
  <c r="H1018" i="11"/>
  <c r="H1019" i="11"/>
  <c r="H1020" i="11"/>
  <c r="H1021" i="11"/>
  <c r="H1022" i="11"/>
  <c r="H1023" i="11"/>
  <c r="H1024" i="11"/>
  <c r="H1025" i="11"/>
  <c r="H1026" i="11"/>
  <c r="H1027" i="11"/>
  <c r="H1028" i="11"/>
  <c r="H1029" i="11"/>
  <c r="H1030" i="11"/>
  <c r="H1031" i="11"/>
  <c r="H1032" i="11"/>
  <c r="H1033" i="11"/>
  <c r="H1034" i="11"/>
  <c r="H1035" i="11"/>
  <c r="H1036" i="11"/>
  <c r="H1037" i="11"/>
  <c r="H1038" i="11"/>
  <c r="H1039" i="11"/>
  <c r="H1040" i="11"/>
  <c r="H1041" i="11"/>
  <c r="H1042" i="11"/>
  <c r="H1043" i="11"/>
  <c r="H1044" i="11"/>
  <c r="H1045" i="11"/>
  <c r="H1046" i="11"/>
  <c r="H1047" i="11"/>
  <c r="H1048" i="11"/>
  <c r="H1049" i="11"/>
  <c r="H1050" i="11"/>
  <c r="H1051" i="11"/>
  <c r="H1052" i="11"/>
  <c r="H1053" i="11"/>
  <c r="H1054" i="11"/>
  <c r="H1055" i="11"/>
  <c r="H1056" i="11"/>
  <c r="H1057" i="11"/>
  <c r="H1058" i="11"/>
  <c r="H1059" i="11"/>
  <c r="H1060" i="11"/>
  <c r="H1061" i="11"/>
  <c r="H1062" i="11"/>
  <c r="H1063" i="11"/>
  <c r="H1064" i="11"/>
  <c r="H1065" i="11"/>
  <c r="H1066" i="11"/>
  <c r="H1067" i="11"/>
  <c r="H1068" i="11"/>
  <c r="H1069" i="11"/>
  <c r="H1070" i="11"/>
  <c r="H1071" i="11"/>
  <c r="H1072" i="11"/>
  <c r="H1073" i="11"/>
  <c r="H1074" i="11"/>
  <c r="H1075" i="11"/>
  <c r="H1076" i="11"/>
  <c r="H1077" i="11"/>
  <c r="H1078" i="11"/>
  <c r="H1079" i="11"/>
  <c r="H1080" i="11"/>
  <c r="H1081" i="11"/>
  <c r="H1082" i="11"/>
  <c r="H1083" i="11"/>
  <c r="H1084" i="11"/>
  <c r="H1085" i="11"/>
  <c r="H1086" i="11"/>
  <c r="H1087" i="11"/>
  <c r="H1088" i="11"/>
  <c r="H1089" i="11"/>
  <c r="H1090" i="11"/>
  <c r="H1091" i="11"/>
  <c r="H1092" i="11"/>
  <c r="H1093" i="11"/>
  <c r="H1094" i="11"/>
  <c r="H1095" i="11"/>
  <c r="H1096" i="11"/>
  <c r="H1097" i="11"/>
  <c r="H1098" i="11"/>
  <c r="H1099" i="11"/>
  <c r="H1100" i="11"/>
  <c r="H1101" i="11"/>
  <c r="H1102" i="11"/>
  <c r="H1103" i="11"/>
  <c r="H1104" i="11"/>
  <c r="H1105" i="11"/>
  <c r="H1106" i="11"/>
  <c r="H1107" i="11"/>
  <c r="H1108" i="11"/>
  <c r="H1109" i="11"/>
  <c r="H1110" i="11"/>
  <c r="H1111" i="11"/>
  <c r="H1112" i="11"/>
  <c r="H1113" i="11"/>
  <c r="H1114" i="11"/>
  <c r="H1115" i="11"/>
  <c r="H1116" i="11"/>
  <c r="H1117" i="11"/>
  <c r="H1118" i="11"/>
  <c r="H1119" i="11"/>
  <c r="H1120" i="11"/>
  <c r="H1121" i="11"/>
  <c r="H1122" i="11"/>
  <c r="H1123" i="11"/>
  <c r="H1124" i="11"/>
  <c r="H1125" i="11"/>
  <c r="H1126" i="11"/>
  <c r="H1127" i="11"/>
  <c r="H1128" i="11"/>
  <c r="H1129" i="11"/>
  <c r="H1130" i="11"/>
  <c r="H1131" i="11"/>
  <c r="H1132" i="11"/>
  <c r="H1133" i="11"/>
  <c r="H1134" i="11"/>
  <c r="H1135" i="11"/>
  <c r="H1136" i="11"/>
  <c r="H1137" i="11"/>
  <c r="H1138" i="11"/>
  <c r="H1139" i="11"/>
  <c r="H1140" i="11"/>
  <c r="H1141" i="11"/>
  <c r="H1142" i="11"/>
  <c r="H1143" i="11"/>
  <c r="H1144" i="11"/>
  <c r="H1145" i="11"/>
  <c r="H1146" i="11"/>
  <c r="H1147" i="11"/>
  <c r="H1148" i="11"/>
  <c r="H1149" i="11"/>
  <c r="H1150" i="11"/>
  <c r="H1151" i="11"/>
  <c r="H1152" i="11"/>
  <c r="H1153" i="11"/>
  <c r="H1154" i="11"/>
  <c r="H1155" i="11"/>
  <c r="H1156" i="11"/>
  <c r="H1157" i="11"/>
  <c r="H1158" i="11"/>
  <c r="H1159" i="11"/>
  <c r="H1160" i="11"/>
  <c r="H1161" i="11"/>
  <c r="H1162" i="11"/>
  <c r="H1163" i="11"/>
  <c r="H1164" i="11"/>
  <c r="H1165" i="11"/>
  <c r="H1166" i="11"/>
  <c r="H1167" i="11"/>
  <c r="H1168" i="11"/>
  <c r="H1169" i="11"/>
  <c r="H1170" i="11"/>
  <c r="H1171" i="11"/>
  <c r="H1172" i="11"/>
  <c r="H1173" i="11"/>
  <c r="H1174" i="11"/>
  <c r="H1175" i="11"/>
  <c r="H1176" i="11"/>
  <c r="H1177" i="11"/>
  <c r="H1178" i="11"/>
  <c r="H1179" i="11"/>
  <c r="H1180" i="11"/>
  <c r="H1181" i="11"/>
  <c r="H1182" i="11"/>
  <c r="H1183" i="11"/>
  <c r="H1184" i="11"/>
  <c r="H1185" i="11"/>
  <c r="H1186" i="11"/>
  <c r="H1187" i="11"/>
  <c r="H1188" i="11"/>
  <c r="H1189" i="11"/>
  <c r="H1190" i="11"/>
  <c r="H1191" i="11"/>
  <c r="H1192" i="11"/>
  <c r="H1193" i="11"/>
  <c r="H1194" i="11"/>
  <c r="H1195" i="11"/>
  <c r="H1196" i="11"/>
  <c r="H1197" i="11"/>
  <c r="H1198" i="11"/>
  <c r="H1199" i="11"/>
  <c r="H1200" i="11"/>
  <c r="H1201" i="11"/>
  <c r="H1202" i="11"/>
  <c r="H1203" i="11"/>
  <c r="H1204" i="11"/>
  <c r="H1205" i="11"/>
  <c r="H1206" i="11"/>
  <c r="H1207" i="11"/>
  <c r="H1208" i="11"/>
  <c r="H1209" i="11"/>
  <c r="H1210" i="11"/>
  <c r="H1211" i="11"/>
  <c r="H1212" i="11"/>
  <c r="H1213" i="11"/>
  <c r="H1214" i="11"/>
  <c r="H1215" i="11"/>
  <c r="H1216" i="11"/>
  <c r="H1217" i="11"/>
  <c r="H1218" i="11"/>
  <c r="H1219" i="11"/>
  <c r="H1220" i="11"/>
  <c r="H1221" i="11"/>
  <c r="H1222" i="11"/>
  <c r="H1223" i="11"/>
  <c r="H1224" i="11"/>
  <c r="H1225" i="11"/>
  <c r="H1226" i="11"/>
  <c r="H1227" i="11"/>
  <c r="H1228" i="11"/>
  <c r="H1229" i="11"/>
  <c r="H1230" i="11"/>
  <c r="H1231" i="11"/>
  <c r="H1232" i="11"/>
  <c r="H1233" i="11"/>
  <c r="H1234" i="11"/>
  <c r="H1235" i="11"/>
  <c r="H1236" i="11"/>
  <c r="H1237" i="11"/>
  <c r="H1238" i="11"/>
  <c r="H1239" i="11"/>
  <c r="H1240" i="11"/>
  <c r="H1241" i="11"/>
  <c r="H1242" i="11"/>
  <c r="H1243" i="11"/>
  <c r="H1244" i="11"/>
  <c r="H1245" i="11"/>
  <c r="H1246" i="11"/>
  <c r="H1247" i="11"/>
  <c r="H1248" i="11"/>
  <c r="H1249" i="11"/>
  <c r="H1250" i="11"/>
  <c r="H1251" i="11"/>
  <c r="H1252" i="11"/>
  <c r="H1253" i="11"/>
  <c r="H1254" i="11"/>
  <c r="H1255" i="11"/>
  <c r="H1256" i="11"/>
  <c r="H1257" i="11"/>
  <c r="H1258" i="11"/>
  <c r="H1259" i="11"/>
  <c r="H1260" i="11"/>
  <c r="H1261" i="11"/>
  <c r="H1262" i="11"/>
  <c r="H1263" i="11"/>
  <c r="H1264" i="11"/>
  <c r="H1265" i="11"/>
  <c r="H1266" i="11"/>
  <c r="H1267" i="11"/>
  <c r="H1268" i="11"/>
  <c r="H1269" i="11"/>
  <c r="H1270" i="11"/>
  <c r="H1271" i="11"/>
  <c r="H1272" i="11"/>
  <c r="H1273" i="11"/>
  <c r="H1274" i="11"/>
  <c r="H1275" i="11"/>
  <c r="H1276" i="11"/>
  <c r="H1277" i="11"/>
  <c r="H1278" i="11"/>
  <c r="H1279" i="11"/>
  <c r="H1280" i="11"/>
  <c r="H1281" i="11"/>
  <c r="H1282" i="11"/>
  <c r="H1283" i="11"/>
  <c r="H1284" i="11"/>
  <c r="H1285" i="11"/>
  <c r="H1286" i="11"/>
  <c r="H1287" i="11"/>
  <c r="H1288" i="11"/>
  <c r="H1289" i="11"/>
  <c r="H1290" i="11"/>
  <c r="H1291" i="11"/>
  <c r="H1292" i="11"/>
  <c r="H1293" i="11"/>
  <c r="H1294" i="11"/>
  <c r="H1295" i="11"/>
  <c r="H1296" i="11"/>
  <c r="H1297" i="11"/>
  <c r="H1298" i="11"/>
  <c r="H1299" i="11"/>
  <c r="H1300" i="11"/>
  <c r="H1301" i="11"/>
  <c r="H1302" i="11"/>
  <c r="H1303" i="11"/>
  <c r="H1304" i="11"/>
  <c r="H1305" i="11"/>
  <c r="H1306" i="11"/>
  <c r="H1307" i="11"/>
  <c r="H1308" i="11"/>
  <c r="H1309" i="11"/>
  <c r="H1310" i="11"/>
  <c r="H1311" i="11"/>
  <c r="H1312" i="11"/>
  <c r="H1313" i="11"/>
  <c r="H1314" i="11"/>
  <c r="H1315" i="11"/>
  <c r="H1316" i="11"/>
  <c r="H1317" i="11"/>
  <c r="H1318" i="11"/>
  <c r="H1319" i="11"/>
  <c r="H1320" i="11"/>
  <c r="H1321" i="11"/>
  <c r="H1322" i="11"/>
  <c r="H1323" i="11"/>
  <c r="H1324" i="11"/>
  <c r="H1325" i="11"/>
  <c r="H1326" i="11"/>
  <c r="H1327" i="11"/>
  <c r="H1328" i="11"/>
  <c r="H1329" i="11"/>
  <c r="H1330" i="11"/>
  <c r="H1331" i="11"/>
  <c r="H1332" i="11"/>
  <c r="H1333" i="11"/>
  <c r="H1334" i="11"/>
  <c r="H1335" i="11"/>
  <c r="H1336" i="11"/>
  <c r="H1337" i="11"/>
  <c r="H1338" i="11"/>
  <c r="H1339" i="11"/>
  <c r="H1340" i="11"/>
  <c r="H1341" i="11"/>
  <c r="H1342" i="11"/>
  <c r="H1343" i="11"/>
  <c r="H1344" i="11"/>
  <c r="H1345" i="11"/>
  <c r="H1346" i="11"/>
  <c r="H1347" i="11"/>
  <c r="H1348" i="11"/>
  <c r="H1349" i="11"/>
  <c r="H1350" i="11"/>
  <c r="H1351" i="11"/>
  <c r="H1352" i="11"/>
  <c r="H1353" i="11"/>
  <c r="H1354" i="11"/>
  <c r="H1355" i="11"/>
  <c r="H1356" i="11"/>
  <c r="H1357" i="11"/>
  <c r="H1358" i="11"/>
  <c r="H1359" i="11"/>
  <c r="H1360" i="11"/>
  <c r="H1361" i="11"/>
  <c r="H1362" i="11"/>
  <c r="H1363" i="11"/>
  <c r="H1364" i="11"/>
  <c r="H1365" i="11"/>
  <c r="H1366" i="11"/>
  <c r="H1367" i="11"/>
  <c r="H1368" i="11"/>
  <c r="H1369" i="11"/>
  <c r="H1370" i="11"/>
  <c r="H1371" i="11"/>
  <c r="H1372" i="11"/>
  <c r="H1373" i="11"/>
  <c r="H1374" i="11"/>
  <c r="H1375" i="11"/>
  <c r="H1376" i="11"/>
  <c r="H1377" i="11"/>
  <c r="H1378" i="11"/>
  <c r="H1379" i="11"/>
  <c r="H1380" i="11"/>
  <c r="H1381" i="11"/>
  <c r="H1382" i="11"/>
  <c r="H1383" i="11"/>
  <c r="H1384" i="11"/>
  <c r="H1385" i="11"/>
  <c r="H1386" i="11"/>
  <c r="H1387" i="11"/>
  <c r="H1388" i="11"/>
  <c r="H1389" i="11"/>
  <c r="H1390" i="11"/>
  <c r="H1391" i="11"/>
  <c r="H1392" i="11"/>
  <c r="H1393" i="11"/>
  <c r="H1394" i="11"/>
  <c r="H1395" i="11"/>
  <c r="H1396" i="11"/>
  <c r="H1397" i="11"/>
  <c r="H1398" i="11"/>
  <c r="H1399" i="11"/>
  <c r="H1400" i="11"/>
  <c r="H1401" i="11"/>
  <c r="H1402" i="11"/>
  <c r="H1403" i="11"/>
  <c r="H1404" i="11"/>
  <c r="H1405" i="11"/>
  <c r="H1406" i="11"/>
  <c r="H1407" i="11"/>
  <c r="H1408" i="11"/>
  <c r="H1409" i="11"/>
  <c r="H1410" i="11"/>
  <c r="H1411" i="11"/>
  <c r="H1412" i="11"/>
  <c r="H1413" i="11"/>
  <c r="H1414" i="11"/>
  <c r="H1415" i="11"/>
  <c r="H1416" i="11"/>
  <c r="H1417" i="11"/>
  <c r="H1418" i="11"/>
  <c r="H1419" i="11"/>
  <c r="H1420" i="11"/>
  <c r="H1421" i="11"/>
  <c r="H1422" i="11"/>
  <c r="H1423" i="11"/>
  <c r="H1424" i="11"/>
  <c r="H1425" i="11"/>
  <c r="H1426" i="11"/>
  <c r="H1427" i="11"/>
  <c r="H1428" i="11"/>
  <c r="H1429" i="11"/>
  <c r="H1430" i="11"/>
  <c r="H1431" i="11"/>
  <c r="H1432" i="11"/>
  <c r="H1433" i="11"/>
  <c r="H1434" i="11"/>
  <c r="H1435" i="11"/>
  <c r="H1436" i="11"/>
  <c r="H1437" i="11"/>
  <c r="H1438" i="11"/>
  <c r="H1439" i="11"/>
  <c r="H1440" i="11"/>
  <c r="H1441" i="11"/>
  <c r="H1442" i="11"/>
  <c r="H1443" i="11"/>
  <c r="H1444" i="11"/>
  <c r="H1445" i="11"/>
  <c r="H1446" i="11"/>
  <c r="H1447" i="11"/>
  <c r="H1448" i="11"/>
  <c r="H1449" i="11"/>
  <c r="H1450" i="11"/>
  <c r="H1451" i="11"/>
  <c r="H1452" i="11"/>
  <c r="H1453" i="11"/>
  <c r="H1454" i="11"/>
  <c r="H1455" i="11"/>
  <c r="H1456" i="11"/>
  <c r="H1457" i="11"/>
  <c r="H1458" i="11"/>
  <c r="H1459" i="11"/>
  <c r="H1460" i="11"/>
  <c r="H1461" i="11"/>
  <c r="H1462" i="11"/>
  <c r="H1463" i="11"/>
  <c r="H1464" i="11"/>
  <c r="H1465" i="11"/>
  <c r="H1466" i="11"/>
  <c r="H1467" i="11"/>
  <c r="H1468" i="11"/>
  <c r="H1469" i="11"/>
  <c r="H1470" i="11"/>
  <c r="H1471" i="11"/>
  <c r="H1472" i="11"/>
  <c r="H1473" i="11"/>
  <c r="H1474" i="11"/>
  <c r="H1475" i="11"/>
  <c r="H1476" i="11"/>
  <c r="H1477" i="11"/>
  <c r="H1478" i="11"/>
  <c r="H1479" i="11"/>
  <c r="H1480" i="11"/>
  <c r="H1481" i="11"/>
  <c r="H1482" i="11"/>
  <c r="H1483" i="11"/>
  <c r="H1484" i="11"/>
  <c r="H1485" i="11"/>
  <c r="H1486" i="11"/>
  <c r="H1487" i="11"/>
  <c r="H1488" i="11"/>
  <c r="H1489" i="11"/>
  <c r="H1490" i="11"/>
  <c r="H1491" i="11"/>
  <c r="H1492" i="11"/>
  <c r="H1493" i="11"/>
  <c r="H1494" i="11"/>
  <c r="H1495" i="11"/>
  <c r="H1496" i="11"/>
  <c r="H1497" i="11"/>
  <c r="H1498" i="11"/>
  <c r="H1499" i="11"/>
  <c r="H1500" i="11"/>
  <c r="H1501" i="11"/>
  <c r="H1502" i="11"/>
  <c r="H1503" i="11"/>
  <c r="H1504" i="11"/>
  <c r="H1505" i="11"/>
  <c r="H1506" i="11"/>
  <c r="H1507" i="11"/>
  <c r="H1508" i="11"/>
  <c r="H1509" i="11"/>
  <c r="H1510" i="11"/>
  <c r="H1511" i="11"/>
  <c r="H1512" i="11"/>
  <c r="H1513" i="11"/>
  <c r="H1514" i="11"/>
  <c r="H177" i="11"/>
  <c r="F178" i="11"/>
  <c r="F179" i="11"/>
  <c r="F180" i="11"/>
  <c r="F181" i="11"/>
  <c r="S181" i="11" s="1"/>
  <c r="F182" i="11"/>
  <c r="F183" i="11"/>
  <c r="F184" i="11"/>
  <c r="F185" i="11"/>
  <c r="S185" i="11" s="1"/>
  <c r="F186" i="11"/>
  <c r="F187" i="11"/>
  <c r="F188" i="11"/>
  <c r="F189" i="11"/>
  <c r="F190" i="11"/>
  <c r="F191" i="11"/>
  <c r="S189" i="11" s="1"/>
  <c r="F192" i="11"/>
  <c r="F193" i="11"/>
  <c r="S193" i="11" s="1"/>
  <c r="F194" i="11"/>
  <c r="F195" i="11"/>
  <c r="F196" i="11"/>
  <c r="F197" i="11"/>
  <c r="S197" i="11" s="1"/>
  <c r="F198" i="11"/>
  <c r="F199" i="11"/>
  <c r="F200" i="11"/>
  <c r="F201" i="11"/>
  <c r="S201" i="11" s="1"/>
  <c r="F202" i="11"/>
  <c r="F203" i="11"/>
  <c r="F204" i="11"/>
  <c r="F205" i="11"/>
  <c r="S205" i="11"/>
  <c r="F206" i="11"/>
  <c r="F207" i="11"/>
  <c r="F208" i="11"/>
  <c r="F209" i="11"/>
  <c r="S209" i="11" s="1"/>
  <c r="F210" i="11"/>
  <c r="F211" i="11"/>
  <c r="F212" i="11"/>
  <c r="F213" i="11"/>
  <c r="S213" i="11" s="1"/>
  <c r="F214" i="11"/>
  <c r="F215" i="11"/>
  <c r="F216" i="11"/>
  <c r="F217" i="11"/>
  <c r="S217" i="11" s="1"/>
  <c r="F218" i="11"/>
  <c r="F219" i="11"/>
  <c r="F220" i="11"/>
  <c r="F221" i="11"/>
  <c r="F222" i="11"/>
  <c r="F223" i="11"/>
  <c r="S221" i="11" s="1"/>
  <c r="F224" i="11"/>
  <c r="F225" i="11"/>
  <c r="S225" i="11" s="1"/>
  <c r="F226" i="11"/>
  <c r="F227" i="11"/>
  <c r="F228" i="11"/>
  <c r="F229" i="11"/>
  <c r="S229" i="11" s="1"/>
  <c r="F230" i="11"/>
  <c r="F231" i="11"/>
  <c r="F232" i="11"/>
  <c r="F233" i="11"/>
  <c r="S233" i="11" s="1"/>
  <c r="F234" i="11"/>
  <c r="F235" i="11"/>
  <c r="F236" i="11"/>
  <c r="F237" i="11"/>
  <c r="S237" i="11"/>
  <c r="F238" i="11"/>
  <c r="F239" i="11"/>
  <c r="F240" i="11"/>
  <c r="F241" i="11"/>
  <c r="S241" i="11" s="1"/>
  <c r="F242" i="11"/>
  <c r="F243" i="11"/>
  <c r="F244" i="11"/>
  <c r="F245" i="11"/>
  <c r="F246" i="11"/>
  <c r="F247" i="11"/>
  <c r="F248" i="11"/>
  <c r="F249" i="11"/>
  <c r="F250" i="11"/>
  <c r="F251" i="11"/>
  <c r="F252" i="11"/>
  <c r="F253" i="11"/>
  <c r="F254" i="11"/>
  <c r="F255" i="11"/>
  <c r="F256" i="11"/>
  <c r="S256" i="11" s="1"/>
  <c r="F257" i="11"/>
  <c r="F258" i="11"/>
  <c r="F259" i="11"/>
  <c r="F260" i="11"/>
  <c r="F261" i="11"/>
  <c r="F262" i="11"/>
  <c r="F263" i="11"/>
  <c r="F264" i="11"/>
  <c r="F265" i="11"/>
  <c r="F266" i="11"/>
  <c r="F267" i="11"/>
  <c r="F268" i="11"/>
  <c r="F269" i="11"/>
  <c r="F270" i="11"/>
  <c r="F271" i="11"/>
  <c r="F272" i="11"/>
  <c r="S272" i="11" s="1"/>
  <c r="F273" i="11"/>
  <c r="F274" i="11"/>
  <c r="F275" i="11"/>
  <c r="F276" i="11"/>
  <c r="F277" i="11"/>
  <c r="F278" i="11"/>
  <c r="F279" i="11"/>
  <c r="F280" i="11"/>
  <c r="F281" i="11"/>
  <c r="F282" i="11"/>
  <c r="F283" i="11"/>
  <c r="F284" i="11"/>
  <c r="F285" i="11"/>
  <c r="F286" i="11"/>
  <c r="F287" i="11"/>
  <c r="F288" i="11"/>
  <c r="F289" i="11"/>
  <c r="F290" i="11"/>
  <c r="F291" i="11"/>
  <c r="F292" i="11"/>
  <c r="F293" i="11"/>
  <c r="F294" i="11"/>
  <c r="F295" i="11"/>
  <c r="F296" i="11"/>
  <c r="F297" i="11"/>
  <c r="F298" i="11"/>
  <c r="F299" i="11"/>
  <c r="F300" i="11"/>
  <c r="F301" i="11"/>
  <c r="F302" i="11"/>
  <c r="F303" i="11"/>
  <c r="F304" i="11"/>
  <c r="F305" i="11"/>
  <c r="F306" i="11"/>
  <c r="F307" i="11"/>
  <c r="F308" i="11"/>
  <c r="F309" i="11"/>
  <c r="F310" i="11"/>
  <c r="F311" i="11"/>
  <c r="F312" i="11"/>
  <c r="F313" i="11"/>
  <c r="F314" i="11"/>
  <c r="F315" i="11"/>
  <c r="F316" i="11"/>
  <c r="F317" i="11"/>
  <c r="F318" i="11"/>
  <c r="F319" i="11"/>
  <c r="F320" i="11"/>
  <c r="F321" i="11"/>
  <c r="F322" i="11"/>
  <c r="F323" i="11"/>
  <c r="F324" i="11"/>
  <c r="F325" i="11"/>
  <c r="F326" i="11"/>
  <c r="F327" i="11"/>
  <c r="F328" i="11"/>
  <c r="F329" i="11"/>
  <c r="F330" i="11"/>
  <c r="F331" i="11"/>
  <c r="F332" i="11"/>
  <c r="F333" i="11"/>
  <c r="F334" i="11"/>
  <c r="F335" i="11"/>
  <c r="F336" i="11"/>
  <c r="F337" i="11"/>
  <c r="F338" i="11"/>
  <c r="F339" i="11"/>
  <c r="F340" i="11"/>
  <c r="F341" i="11"/>
  <c r="F342" i="11"/>
  <c r="F343" i="11"/>
  <c r="F344" i="11"/>
  <c r="F345" i="11"/>
  <c r="F346" i="11"/>
  <c r="F347" i="11"/>
  <c r="F348" i="11"/>
  <c r="F349" i="11"/>
  <c r="F350" i="11"/>
  <c r="F351" i="11"/>
  <c r="F352" i="11"/>
  <c r="F353" i="11"/>
  <c r="F354" i="11"/>
  <c r="F355" i="11"/>
  <c r="F356" i="11"/>
  <c r="F357" i="11"/>
  <c r="F358" i="11"/>
  <c r="F359" i="11"/>
  <c r="F360" i="11"/>
  <c r="F361" i="11"/>
  <c r="F362" i="11"/>
  <c r="F363" i="11"/>
  <c r="F364" i="11"/>
  <c r="F365" i="11"/>
  <c r="F366" i="11"/>
  <c r="F367" i="11"/>
  <c r="F368" i="11"/>
  <c r="F369" i="11"/>
  <c r="F370" i="11"/>
  <c r="F371" i="11"/>
  <c r="F372" i="11"/>
  <c r="F373" i="11"/>
  <c r="F374" i="11"/>
  <c r="F375" i="11"/>
  <c r="F376" i="11"/>
  <c r="F377" i="11"/>
  <c r="F378" i="11"/>
  <c r="F379" i="11"/>
  <c r="F380" i="11"/>
  <c r="F381" i="11"/>
  <c r="F382" i="11"/>
  <c r="F383" i="11"/>
  <c r="F384" i="11"/>
  <c r="F385" i="11"/>
  <c r="F386" i="11"/>
  <c r="F387" i="11"/>
  <c r="F388" i="11"/>
  <c r="F389" i="11"/>
  <c r="F390" i="11"/>
  <c r="F391" i="11"/>
  <c r="F392" i="11"/>
  <c r="F393" i="11"/>
  <c r="F394" i="11"/>
  <c r="F395" i="11"/>
  <c r="F396" i="11"/>
  <c r="F397" i="11"/>
  <c r="F398" i="11"/>
  <c r="F399" i="11"/>
  <c r="F400" i="11"/>
  <c r="F401" i="11"/>
  <c r="F402" i="11"/>
  <c r="F403" i="11"/>
  <c r="F404" i="11"/>
  <c r="F405" i="11"/>
  <c r="F406" i="11"/>
  <c r="F407" i="11"/>
  <c r="F408" i="11"/>
  <c r="F409" i="11"/>
  <c r="F410" i="11"/>
  <c r="F411" i="11"/>
  <c r="F412" i="11"/>
  <c r="F413" i="11"/>
  <c r="F414" i="11"/>
  <c r="F415" i="11"/>
  <c r="F416" i="11"/>
  <c r="F417" i="11"/>
  <c r="F418" i="11"/>
  <c r="F419" i="11"/>
  <c r="F420" i="11"/>
  <c r="F421" i="11"/>
  <c r="F422" i="11"/>
  <c r="F423" i="11"/>
  <c r="F424" i="11"/>
  <c r="F425" i="11"/>
  <c r="F426" i="11"/>
  <c r="F427" i="11"/>
  <c r="F428" i="11"/>
  <c r="F429" i="11"/>
  <c r="F430" i="11"/>
  <c r="F431" i="11"/>
  <c r="F432" i="11"/>
  <c r="F433" i="11"/>
  <c r="F434" i="11"/>
  <c r="F435" i="11"/>
  <c r="F436" i="11"/>
  <c r="F437" i="11"/>
  <c r="F438" i="11"/>
  <c r="F439" i="11"/>
  <c r="F440" i="11"/>
  <c r="F441" i="11"/>
  <c r="F442" i="11"/>
  <c r="F443" i="11"/>
  <c r="F444" i="11"/>
  <c r="F445" i="11"/>
  <c r="F446" i="11"/>
  <c r="F447" i="11"/>
  <c r="F448" i="11"/>
  <c r="F449" i="11"/>
  <c r="F450" i="11"/>
  <c r="F451" i="11"/>
  <c r="F452" i="11"/>
  <c r="F453" i="11"/>
  <c r="F454" i="11"/>
  <c r="F455" i="11"/>
  <c r="F456" i="11"/>
  <c r="F457" i="11"/>
  <c r="F458" i="11"/>
  <c r="F459" i="11"/>
  <c r="F460" i="11"/>
  <c r="F461" i="11"/>
  <c r="F462" i="11"/>
  <c r="F463" i="11"/>
  <c r="F464" i="11"/>
  <c r="F465" i="11"/>
  <c r="F466" i="11"/>
  <c r="F467" i="11"/>
  <c r="F468" i="11"/>
  <c r="F469" i="11"/>
  <c r="F470" i="11"/>
  <c r="F471" i="11"/>
  <c r="F472" i="11"/>
  <c r="F473" i="11"/>
  <c r="F474" i="11"/>
  <c r="F475" i="11"/>
  <c r="F476" i="11"/>
  <c r="F477" i="11"/>
  <c r="F478" i="11"/>
  <c r="F479" i="11"/>
  <c r="F480" i="11"/>
  <c r="F481" i="11"/>
  <c r="F482" i="11"/>
  <c r="F483" i="11"/>
  <c r="F484" i="11"/>
  <c r="F485" i="11"/>
  <c r="F486" i="11"/>
  <c r="F487" i="11"/>
  <c r="F488" i="11"/>
  <c r="F489" i="11"/>
  <c r="F490" i="11"/>
  <c r="F491" i="11"/>
  <c r="F492" i="11"/>
  <c r="F493" i="11"/>
  <c r="F494" i="11"/>
  <c r="F495" i="11"/>
  <c r="F496" i="11"/>
  <c r="F497" i="11"/>
  <c r="F498" i="11"/>
  <c r="F499" i="11"/>
  <c r="F500" i="11"/>
  <c r="F501" i="11"/>
  <c r="F502" i="11"/>
  <c r="F503" i="11"/>
  <c r="F504" i="11"/>
  <c r="F505" i="11"/>
  <c r="F506" i="11"/>
  <c r="F507" i="11"/>
  <c r="F508" i="11"/>
  <c r="F509" i="11"/>
  <c r="F510" i="11"/>
  <c r="F511" i="11"/>
  <c r="F512" i="11"/>
  <c r="F513" i="11"/>
  <c r="F514" i="11"/>
  <c r="F515" i="11"/>
  <c r="F516" i="11"/>
  <c r="F517" i="11"/>
  <c r="F518" i="11"/>
  <c r="F519" i="11"/>
  <c r="F520" i="11"/>
  <c r="F521" i="11"/>
  <c r="F522" i="11"/>
  <c r="F523" i="11"/>
  <c r="F524" i="11"/>
  <c r="F525" i="11"/>
  <c r="F526" i="11"/>
  <c r="F527" i="11"/>
  <c r="F528" i="11"/>
  <c r="F529" i="11"/>
  <c r="F530" i="11"/>
  <c r="F531" i="11"/>
  <c r="F532" i="11"/>
  <c r="F533" i="11"/>
  <c r="F534" i="11"/>
  <c r="F535" i="11"/>
  <c r="F536" i="11"/>
  <c r="F537" i="11"/>
  <c r="F538" i="11"/>
  <c r="F539" i="11"/>
  <c r="F540" i="11"/>
  <c r="F541" i="11"/>
  <c r="F542" i="11"/>
  <c r="F543" i="11"/>
  <c r="F544" i="11"/>
  <c r="F545" i="11"/>
  <c r="F546" i="11"/>
  <c r="F547" i="11"/>
  <c r="F548" i="11"/>
  <c r="F549" i="11"/>
  <c r="F550" i="11"/>
  <c r="F551" i="11"/>
  <c r="F552" i="11"/>
  <c r="F553" i="11"/>
  <c r="F554" i="11"/>
  <c r="F555" i="11"/>
  <c r="F556" i="11"/>
  <c r="F557" i="11"/>
  <c r="F558" i="11"/>
  <c r="F559" i="11"/>
  <c r="F560" i="11"/>
  <c r="F561" i="11"/>
  <c r="F562" i="11"/>
  <c r="F563" i="11"/>
  <c r="F564" i="11"/>
  <c r="F565" i="11"/>
  <c r="F566" i="11"/>
  <c r="F567" i="11"/>
  <c r="F568" i="11"/>
  <c r="F569" i="11"/>
  <c r="F570" i="11"/>
  <c r="F571" i="11"/>
  <c r="F572" i="11"/>
  <c r="F573" i="11"/>
  <c r="F574" i="11"/>
  <c r="F575" i="11"/>
  <c r="F576" i="11"/>
  <c r="F577" i="11"/>
  <c r="F578" i="11"/>
  <c r="F579" i="11"/>
  <c r="F580" i="11"/>
  <c r="F581" i="11"/>
  <c r="F582" i="11"/>
  <c r="F583" i="11"/>
  <c r="F584" i="11"/>
  <c r="F585" i="11"/>
  <c r="F586" i="11"/>
  <c r="F587" i="11"/>
  <c r="F588" i="11"/>
  <c r="F589" i="11"/>
  <c r="F590" i="11"/>
  <c r="F591" i="11"/>
  <c r="F592" i="11"/>
  <c r="F593" i="11"/>
  <c r="F594" i="11"/>
  <c r="F595" i="11"/>
  <c r="F596" i="11"/>
  <c r="F597" i="11"/>
  <c r="F598" i="11"/>
  <c r="F599" i="11"/>
  <c r="F600" i="11"/>
  <c r="F601" i="11"/>
  <c r="F602" i="11"/>
  <c r="F603" i="11"/>
  <c r="F604" i="11"/>
  <c r="F605" i="11"/>
  <c r="F606" i="11"/>
  <c r="F607" i="11"/>
  <c r="F608" i="11"/>
  <c r="F609" i="11"/>
  <c r="F610" i="11"/>
  <c r="F611" i="11"/>
  <c r="F612" i="11"/>
  <c r="F613" i="11"/>
  <c r="F614" i="11"/>
  <c r="F615" i="11"/>
  <c r="F616" i="11"/>
  <c r="F617" i="11"/>
  <c r="F618" i="11"/>
  <c r="F619" i="11"/>
  <c r="F620" i="11"/>
  <c r="F621" i="11"/>
  <c r="F622" i="11"/>
  <c r="F623" i="11"/>
  <c r="F624" i="11"/>
  <c r="F625" i="11"/>
  <c r="F626" i="11"/>
  <c r="F627" i="11"/>
  <c r="F628" i="11"/>
  <c r="F629" i="11"/>
  <c r="F630" i="11"/>
  <c r="F631" i="11"/>
  <c r="F632" i="11"/>
  <c r="F633" i="11"/>
  <c r="F634" i="11"/>
  <c r="F635" i="11"/>
  <c r="F636" i="11"/>
  <c r="F637" i="11"/>
  <c r="F638" i="11"/>
  <c r="F639" i="11"/>
  <c r="F640" i="11"/>
  <c r="F641" i="11"/>
  <c r="F642" i="11"/>
  <c r="F643" i="11"/>
  <c r="F644" i="11"/>
  <c r="F645" i="11"/>
  <c r="F646" i="11"/>
  <c r="F647" i="11"/>
  <c r="F648" i="11"/>
  <c r="F649" i="11"/>
  <c r="F650" i="11"/>
  <c r="F651" i="11"/>
  <c r="F652" i="11"/>
  <c r="F653" i="11"/>
  <c r="F654" i="11"/>
  <c r="F655" i="11"/>
  <c r="F656" i="11"/>
  <c r="F657" i="11"/>
  <c r="F658" i="11"/>
  <c r="F659" i="11"/>
  <c r="F660" i="11"/>
  <c r="F661" i="11"/>
  <c r="F662" i="11"/>
  <c r="F663" i="11"/>
  <c r="F664" i="11"/>
  <c r="F665" i="11"/>
  <c r="F666" i="11"/>
  <c r="F667" i="11"/>
  <c r="F668" i="11"/>
  <c r="F669" i="11"/>
  <c r="F670" i="11"/>
  <c r="F671" i="11"/>
  <c r="F672" i="11"/>
  <c r="F673" i="11"/>
  <c r="F674" i="11"/>
  <c r="F675" i="11"/>
  <c r="F676" i="11"/>
  <c r="F677" i="11"/>
  <c r="F678" i="11"/>
  <c r="F679" i="11"/>
  <c r="F680" i="11"/>
  <c r="F681" i="11"/>
  <c r="F682" i="11"/>
  <c r="F683" i="11"/>
  <c r="F684" i="11"/>
  <c r="F685" i="11"/>
  <c r="F686" i="11"/>
  <c r="F687" i="11"/>
  <c r="F688" i="11"/>
  <c r="F689" i="11"/>
  <c r="F690" i="11"/>
  <c r="F691" i="11"/>
  <c r="F692" i="11"/>
  <c r="F693" i="11"/>
  <c r="F694" i="11"/>
  <c r="F695" i="11"/>
  <c r="F696" i="11"/>
  <c r="F697" i="11"/>
  <c r="F698" i="11"/>
  <c r="F699" i="11"/>
  <c r="F700" i="11"/>
  <c r="F701" i="11"/>
  <c r="F702" i="11"/>
  <c r="F703" i="11"/>
  <c r="F704" i="11"/>
  <c r="F705" i="11"/>
  <c r="F706" i="11"/>
  <c r="F707" i="11"/>
  <c r="F708" i="11"/>
  <c r="F709" i="11"/>
  <c r="F710" i="11"/>
  <c r="F711" i="11"/>
  <c r="F712" i="11"/>
  <c r="F713" i="11"/>
  <c r="F714" i="11"/>
  <c r="F715" i="11"/>
  <c r="F716" i="11"/>
  <c r="F717" i="11"/>
  <c r="F718" i="11"/>
  <c r="F719" i="11"/>
  <c r="F720" i="11"/>
  <c r="F721" i="11"/>
  <c r="F722" i="11"/>
  <c r="F723" i="11"/>
  <c r="F724" i="11"/>
  <c r="F725" i="11"/>
  <c r="F726" i="11"/>
  <c r="F727" i="11"/>
  <c r="F728" i="11"/>
  <c r="F729" i="11"/>
  <c r="F730" i="11"/>
  <c r="F731" i="11"/>
  <c r="F732" i="11"/>
  <c r="F733" i="11"/>
  <c r="F734" i="11"/>
  <c r="F735" i="11"/>
  <c r="F736" i="11"/>
  <c r="F737" i="11"/>
  <c r="F738" i="11"/>
  <c r="F739" i="11"/>
  <c r="F740" i="11"/>
  <c r="F741" i="11"/>
  <c r="F742" i="11"/>
  <c r="F743" i="11"/>
  <c r="F744" i="11"/>
  <c r="F745" i="11"/>
  <c r="F746" i="11"/>
  <c r="F747" i="11"/>
  <c r="F748" i="11"/>
  <c r="F749" i="11"/>
  <c r="F750" i="11"/>
  <c r="F751" i="11"/>
  <c r="F752" i="11"/>
  <c r="F753" i="11"/>
  <c r="F754" i="11"/>
  <c r="F755" i="11"/>
  <c r="F756" i="11"/>
  <c r="F757" i="11"/>
  <c r="F758" i="11"/>
  <c r="F759" i="11"/>
  <c r="F760" i="11"/>
  <c r="F761" i="11"/>
  <c r="F762" i="11"/>
  <c r="F763" i="11"/>
  <c r="F764" i="11"/>
  <c r="F765" i="11"/>
  <c r="F766" i="11"/>
  <c r="F767" i="11"/>
  <c r="F768" i="11"/>
  <c r="F769" i="11"/>
  <c r="F770" i="11"/>
  <c r="F771" i="11"/>
  <c r="F772" i="11"/>
  <c r="F773" i="11"/>
  <c r="F774" i="11"/>
  <c r="F775" i="11"/>
  <c r="F776" i="11"/>
  <c r="F777" i="11"/>
  <c r="F778" i="11"/>
  <c r="F779" i="11"/>
  <c r="F780" i="11"/>
  <c r="F781" i="11"/>
  <c r="F782" i="11"/>
  <c r="F783" i="11"/>
  <c r="F784" i="11"/>
  <c r="F785" i="11"/>
  <c r="F786" i="11"/>
  <c r="F787" i="11"/>
  <c r="F788" i="11"/>
  <c r="F789" i="11"/>
  <c r="F790" i="11"/>
  <c r="F791" i="11"/>
  <c r="F792" i="11"/>
  <c r="F793" i="11"/>
  <c r="F794" i="11"/>
  <c r="F795" i="11"/>
  <c r="F796" i="11"/>
  <c r="F797" i="11"/>
  <c r="F798" i="11"/>
  <c r="F799" i="11"/>
  <c r="F800" i="11"/>
  <c r="F801" i="11"/>
  <c r="F802" i="11"/>
  <c r="F803" i="11"/>
  <c r="F804" i="11"/>
  <c r="F805" i="11"/>
  <c r="F806" i="11"/>
  <c r="F807" i="11"/>
  <c r="F808" i="11"/>
  <c r="F809" i="11"/>
  <c r="F810" i="11"/>
  <c r="F811" i="11"/>
  <c r="F812" i="11"/>
  <c r="F813" i="11"/>
  <c r="F814" i="11"/>
  <c r="F815" i="11"/>
  <c r="F816" i="11"/>
  <c r="F817" i="11"/>
  <c r="F818" i="11"/>
  <c r="F819" i="11"/>
  <c r="F820" i="11"/>
  <c r="F821" i="11"/>
  <c r="F822" i="11"/>
  <c r="F823" i="11"/>
  <c r="F824" i="11"/>
  <c r="F825" i="11"/>
  <c r="F826" i="11"/>
  <c r="F827" i="11"/>
  <c r="F828" i="11"/>
  <c r="F829" i="11"/>
  <c r="F830" i="11"/>
  <c r="F831" i="11"/>
  <c r="F832" i="11"/>
  <c r="F833" i="11"/>
  <c r="F834" i="11"/>
  <c r="F835" i="11"/>
  <c r="F836" i="11"/>
  <c r="F837" i="11"/>
  <c r="F838" i="11"/>
  <c r="F839" i="11"/>
  <c r="F840" i="11"/>
  <c r="F841" i="11"/>
  <c r="F842" i="11"/>
  <c r="F843" i="11"/>
  <c r="F844" i="11"/>
  <c r="F845" i="11"/>
  <c r="F846" i="11"/>
  <c r="F847" i="11"/>
  <c r="F848" i="11"/>
  <c r="F849" i="11"/>
  <c r="F850" i="11"/>
  <c r="F851" i="11"/>
  <c r="F852" i="11"/>
  <c r="F853" i="11"/>
  <c r="F854" i="11"/>
  <c r="F855" i="11"/>
  <c r="F856" i="11"/>
  <c r="F857" i="11"/>
  <c r="F858" i="11"/>
  <c r="F859" i="11"/>
  <c r="F860" i="11"/>
  <c r="F861" i="11"/>
  <c r="F862" i="11"/>
  <c r="F863" i="11"/>
  <c r="F864" i="11"/>
  <c r="F865" i="11"/>
  <c r="F866" i="11"/>
  <c r="F867" i="11"/>
  <c r="F868" i="11"/>
  <c r="F869" i="11"/>
  <c r="F870" i="11"/>
  <c r="F871" i="11"/>
  <c r="F872" i="11"/>
  <c r="F873" i="11"/>
  <c r="F874" i="11"/>
  <c r="F875" i="11"/>
  <c r="F876" i="11"/>
  <c r="F877" i="11"/>
  <c r="F878" i="11"/>
  <c r="F879" i="11"/>
  <c r="F880" i="11"/>
  <c r="F881" i="11"/>
  <c r="F882" i="11"/>
  <c r="F883" i="11"/>
  <c r="F884" i="11"/>
  <c r="F885" i="11"/>
  <c r="F886" i="11"/>
  <c r="F887" i="11"/>
  <c r="F888" i="11"/>
  <c r="F889" i="11"/>
  <c r="F890" i="11"/>
  <c r="F891" i="11"/>
  <c r="F892" i="11"/>
  <c r="F893" i="11"/>
  <c r="F894" i="11"/>
  <c r="F895" i="11"/>
  <c r="F896" i="11"/>
  <c r="F897" i="11"/>
  <c r="F898" i="11"/>
  <c r="F899" i="11"/>
  <c r="F900" i="11"/>
  <c r="F901" i="11"/>
  <c r="F902" i="11"/>
  <c r="F903" i="11"/>
  <c r="F904" i="11"/>
  <c r="F905" i="11"/>
  <c r="F906" i="11"/>
  <c r="F907" i="11"/>
  <c r="F908" i="11"/>
  <c r="F909" i="11"/>
  <c r="F910" i="11"/>
  <c r="F911" i="11"/>
  <c r="F912" i="11"/>
  <c r="F913" i="11"/>
  <c r="F914" i="11"/>
  <c r="F915" i="11"/>
  <c r="F916" i="11"/>
  <c r="F917" i="11"/>
  <c r="F918" i="11"/>
  <c r="F919" i="11"/>
  <c r="F920" i="11"/>
  <c r="F921" i="11"/>
  <c r="F922" i="11"/>
  <c r="F923" i="11"/>
  <c r="F924" i="11"/>
  <c r="F925" i="11"/>
  <c r="F926" i="11"/>
  <c r="F927" i="11"/>
  <c r="F928" i="11"/>
  <c r="F929" i="11"/>
  <c r="F930" i="11"/>
  <c r="F931" i="11"/>
  <c r="F932" i="11"/>
  <c r="F933" i="11"/>
  <c r="F934" i="11"/>
  <c r="F935" i="11"/>
  <c r="F936" i="11"/>
  <c r="F937" i="11"/>
  <c r="F938" i="11"/>
  <c r="F939" i="11"/>
  <c r="F940" i="11"/>
  <c r="F941" i="11"/>
  <c r="F942" i="11"/>
  <c r="F943" i="11"/>
  <c r="F944" i="11"/>
  <c r="F945" i="11"/>
  <c r="F946" i="11"/>
  <c r="F947" i="11"/>
  <c r="F948" i="11"/>
  <c r="F949" i="11"/>
  <c r="F950" i="11"/>
  <c r="F951" i="11"/>
  <c r="F952" i="11"/>
  <c r="F953" i="11"/>
  <c r="F954" i="11"/>
  <c r="F955" i="11"/>
  <c r="F956" i="11"/>
  <c r="F957" i="11"/>
  <c r="F958" i="11"/>
  <c r="F959" i="11"/>
  <c r="F960" i="11"/>
  <c r="F961" i="11"/>
  <c r="F962" i="11"/>
  <c r="F963" i="11"/>
  <c r="F964" i="11"/>
  <c r="F965" i="11"/>
  <c r="F966" i="11"/>
  <c r="F967" i="11"/>
  <c r="F968" i="11"/>
  <c r="F969" i="11"/>
  <c r="F970" i="11"/>
  <c r="F971" i="11"/>
  <c r="F972" i="11"/>
  <c r="F973" i="11"/>
  <c r="F974" i="11"/>
  <c r="F975" i="11"/>
  <c r="F976" i="11"/>
  <c r="F977" i="11"/>
  <c r="F978" i="11"/>
  <c r="F979" i="11"/>
  <c r="F980" i="11"/>
  <c r="F981" i="11"/>
  <c r="F982" i="11"/>
  <c r="F983" i="11"/>
  <c r="F984" i="11"/>
  <c r="F985" i="11"/>
  <c r="F986" i="11"/>
  <c r="F987" i="11"/>
  <c r="F988" i="11"/>
  <c r="F989" i="11"/>
  <c r="F990" i="11"/>
  <c r="F991" i="11"/>
  <c r="F992" i="11"/>
  <c r="F993" i="11"/>
  <c r="F994" i="11"/>
  <c r="F995" i="11"/>
  <c r="F996" i="11"/>
  <c r="F997" i="11"/>
  <c r="F998" i="11"/>
  <c r="F999" i="11"/>
  <c r="F1000" i="11"/>
  <c r="F1001" i="11"/>
  <c r="F1002" i="11"/>
  <c r="F1003" i="11"/>
  <c r="F1004" i="11"/>
  <c r="F1005" i="11"/>
  <c r="F1006" i="11"/>
  <c r="F1007" i="11"/>
  <c r="F1008" i="11"/>
  <c r="F1009" i="11"/>
  <c r="F1010" i="11"/>
  <c r="F1011" i="11"/>
  <c r="F1012" i="11"/>
  <c r="F1013" i="11"/>
  <c r="F1014" i="11"/>
  <c r="F1015" i="11"/>
  <c r="F1016" i="11"/>
  <c r="F1017" i="11"/>
  <c r="F1018" i="11"/>
  <c r="F1019" i="11"/>
  <c r="F1020" i="11"/>
  <c r="F1021" i="11"/>
  <c r="F1022" i="11"/>
  <c r="F1023" i="11"/>
  <c r="F1024" i="11"/>
  <c r="F1025" i="11"/>
  <c r="F1026" i="11"/>
  <c r="F1027" i="11"/>
  <c r="F1028" i="11"/>
  <c r="F1029" i="11"/>
  <c r="F1030" i="11"/>
  <c r="F1031" i="11"/>
  <c r="F1032" i="11"/>
  <c r="F1033" i="11"/>
  <c r="F1034" i="11"/>
  <c r="F1035" i="11"/>
  <c r="F1036" i="11"/>
  <c r="F1037" i="11"/>
  <c r="F1038" i="11"/>
  <c r="F1039" i="11"/>
  <c r="F1040" i="11"/>
  <c r="F1041" i="11"/>
  <c r="F1042" i="11"/>
  <c r="F1043" i="11"/>
  <c r="F1044" i="11"/>
  <c r="F1045" i="11"/>
  <c r="F1046" i="11"/>
  <c r="F1047" i="11"/>
  <c r="F1048" i="11"/>
  <c r="F1049" i="11"/>
  <c r="F1050" i="11"/>
  <c r="F1051" i="11"/>
  <c r="F1052" i="11"/>
  <c r="F1053" i="11"/>
  <c r="F1054" i="11"/>
  <c r="F1055" i="11"/>
  <c r="F1056" i="11"/>
  <c r="F1057" i="11"/>
  <c r="F1058" i="11"/>
  <c r="F1059" i="11"/>
  <c r="F1060" i="11"/>
  <c r="F1061" i="11"/>
  <c r="F1062" i="11"/>
  <c r="F1063" i="11"/>
  <c r="F1064" i="11"/>
  <c r="F1065" i="11"/>
  <c r="F1066" i="11"/>
  <c r="F1067" i="11"/>
  <c r="F1068" i="11"/>
  <c r="F1069" i="11"/>
  <c r="F1070" i="11"/>
  <c r="F1071" i="11"/>
  <c r="F1072" i="11"/>
  <c r="F1073" i="11"/>
  <c r="F1074" i="11"/>
  <c r="F1075" i="11"/>
  <c r="F1076" i="11"/>
  <c r="F1077" i="11"/>
  <c r="F1078" i="11"/>
  <c r="F1079" i="11"/>
  <c r="F1080" i="11"/>
  <c r="F1081" i="11"/>
  <c r="F1082" i="11"/>
  <c r="F1083" i="11"/>
  <c r="F1084" i="11"/>
  <c r="F1085" i="11"/>
  <c r="F1086" i="11"/>
  <c r="F1087" i="11"/>
  <c r="F1088" i="11"/>
  <c r="F1089" i="11"/>
  <c r="F1090" i="11"/>
  <c r="F1091" i="11"/>
  <c r="F1092" i="11"/>
  <c r="F1093" i="11"/>
  <c r="F1094" i="11"/>
  <c r="F1095" i="11"/>
  <c r="F1096" i="11"/>
  <c r="F1097" i="11"/>
  <c r="F1098" i="11"/>
  <c r="F1099" i="11"/>
  <c r="F1100" i="11"/>
  <c r="F1101" i="11"/>
  <c r="F1102" i="11"/>
  <c r="F1103" i="11"/>
  <c r="F1104" i="11"/>
  <c r="F1105" i="11"/>
  <c r="F1106" i="11"/>
  <c r="F1107" i="11"/>
  <c r="F1108" i="11"/>
  <c r="F1109" i="11"/>
  <c r="F1110" i="11"/>
  <c r="F1111" i="11"/>
  <c r="F1112" i="11"/>
  <c r="F1113" i="11"/>
  <c r="F1114" i="11"/>
  <c r="F1115" i="11"/>
  <c r="F1116" i="11"/>
  <c r="F1117" i="11"/>
  <c r="F1118" i="11"/>
  <c r="F1119" i="11"/>
  <c r="F1120" i="11"/>
  <c r="F1121" i="11"/>
  <c r="F1122" i="11"/>
  <c r="F1123" i="11"/>
  <c r="F1124" i="11"/>
  <c r="F1125" i="11"/>
  <c r="F1126" i="11"/>
  <c r="F1127" i="11"/>
  <c r="F1128" i="11"/>
  <c r="F1129" i="11"/>
  <c r="F1130" i="11"/>
  <c r="F1131" i="11"/>
  <c r="F1132" i="11"/>
  <c r="F1133" i="11"/>
  <c r="F1134" i="11"/>
  <c r="F1135" i="11"/>
  <c r="F1136" i="11"/>
  <c r="F1137" i="11"/>
  <c r="F1138" i="11"/>
  <c r="F1139" i="11"/>
  <c r="F1140" i="11"/>
  <c r="F1141" i="11"/>
  <c r="F1142" i="11"/>
  <c r="F1143" i="11"/>
  <c r="F1144" i="11"/>
  <c r="F1145" i="11"/>
  <c r="F1146" i="11"/>
  <c r="F1147" i="11"/>
  <c r="F1148" i="11"/>
  <c r="F1149" i="11"/>
  <c r="F1150" i="11"/>
  <c r="F1151" i="11"/>
  <c r="F1152" i="11"/>
  <c r="F1153" i="11"/>
  <c r="F1154" i="11"/>
  <c r="F1155" i="11"/>
  <c r="F1156" i="11"/>
  <c r="F1157" i="11"/>
  <c r="F1158" i="11"/>
  <c r="F1159" i="11"/>
  <c r="F1160" i="11"/>
  <c r="F1161" i="11"/>
  <c r="F1162" i="11"/>
  <c r="F1163" i="11"/>
  <c r="F1164" i="11"/>
  <c r="F1165" i="11"/>
  <c r="F1166" i="11"/>
  <c r="F1167" i="11"/>
  <c r="F1168" i="11"/>
  <c r="F1169" i="11"/>
  <c r="F1170" i="11"/>
  <c r="F1171" i="11"/>
  <c r="F1172" i="11"/>
  <c r="F1173" i="11"/>
  <c r="F1174" i="11"/>
  <c r="F1175" i="11"/>
  <c r="F1176" i="11"/>
  <c r="F1177" i="11"/>
  <c r="F1178" i="11"/>
  <c r="F1179" i="11"/>
  <c r="F1180" i="11"/>
  <c r="F1181" i="11"/>
  <c r="F1182" i="11"/>
  <c r="F1183" i="11"/>
  <c r="F1184" i="11"/>
  <c r="F1185" i="11"/>
  <c r="F1186" i="11"/>
  <c r="F1187" i="11"/>
  <c r="F1188" i="11"/>
  <c r="F1189" i="11"/>
  <c r="F1190" i="11"/>
  <c r="F1191" i="11"/>
  <c r="F1192" i="11"/>
  <c r="F1193" i="11"/>
  <c r="F1194" i="11"/>
  <c r="F1195" i="11"/>
  <c r="F1196" i="11"/>
  <c r="F1197" i="11"/>
  <c r="F1198" i="11"/>
  <c r="F1199" i="11"/>
  <c r="F1200" i="11"/>
  <c r="F1201" i="11"/>
  <c r="F1202" i="11"/>
  <c r="F1203" i="11"/>
  <c r="F1204" i="11"/>
  <c r="F1205" i="11"/>
  <c r="F1206" i="11"/>
  <c r="F1207" i="11"/>
  <c r="F1208" i="11"/>
  <c r="F1209" i="11"/>
  <c r="F1210" i="11"/>
  <c r="F1211" i="11"/>
  <c r="F1212" i="11"/>
  <c r="F1213" i="11"/>
  <c r="F1214" i="11"/>
  <c r="F1215" i="11"/>
  <c r="F1216" i="11"/>
  <c r="F1217" i="11"/>
  <c r="F1218" i="11"/>
  <c r="F1219" i="11"/>
  <c r="F1220" i="11"/>
  <c r="F1221" i="11"/>
  <c r="F1222" i="11"/>
  <c r="F1223" i="11"/>
  <c r="F1224" i="11"/>
  <c r="F1225" i="11"/>
  <c r="F1226" i="11"/>
  <c r="F1227" i="11"/>
  <c r="F1228" i="11"/>
  <c r="F1229" i="11"/>
  <c r="F1230" i="11"/>
  <c r="F1231" i="11"/>
  <c r="F1232" i="11"/>
  <c r="F1233" i="11"/>
  <c r="F1234" i="11"/>
  <c r="F1235" i="11"/>
  <c r="F1236" i="11"/>
  <c r="F1237" i="11"/>
  <c r="F1238" i="11"/>
  <c r="F1239" i="11"/>
  <c r="F1240" i="11"/>
  <c r="F1241" i="11"/>
  <c r="F1242" i="11"/>
  <c r="F1243" i="11"/>
  <c r="F1244" i="11"/>
  <c r="F1245" i="11"/>
  <c r="F1246" i="11"/>
  <c r="F1247" i="11"/>
  <c r="F1248" i="11"/>
  <c r="F1249" i="11"/>
  <c r="F1250" i="11"/>
  <c r="F1251" i="11"/>
  <c r="F1252" i="11"/>
  <c r="F1253" i="11"/>
  <c r="F1254" i="11"/>
  <c r="F1255" i="11"/>
  <c r="F1256" i="11"/>
  <c r="F1257" i="11"/>
  <c r="F1258" i="11"/>
  <c r="F1259" i="11"/>
  <c r="F1260" i="11"/>
  <c r="F1261" i="11"/>
  <c r="F1262" i="11"/>
  <c r="F1263" i="11"/>
  <c r="F1264" i="11"/>
  <c r="F1265" i="11"/>
  <c r="F1266" i="11"/>
  <c r="F1267" i="11"/>
  <c r="F1268" i="11"/>
  <c r="F1269" i="11"/>
  <c r="F1270" i="11"/>
  <c r="F1271" i="11"/>
  <c r="F1272" i="11"/>
  <c r="F1273" i="11"/>
  <c r="F1274" i="11"/>
  <c r="F1275" i="11"/>
  <c r="F1276" i="11"/>
  <c r="F1277" i="11"/>
  <c r="F1278" i="11"/>
  <c r="F1279" i="11"/>
  <c r="F1280" i="11"/>
  <c r="F1281" i="11"/>
  <c r="F1282" i="11"/>
  <c r="F1283" i="11"/>
  <c r="F1284" i="11"/>
  <c r="F1285" i="11"/>
  <c r="F1286" i="11"/>
  <c r="F1287" i="11"/>
  <c r="F1288" i="11"/>
  <c r="F1289" i="11"/>
  <c r="F1290" i="11"/>
  <c r="F1291" i="11"/>
  <c r="F1292" i="11"/>
  <c r="F1293" i="11"/>
  <c r="F1294" i="11"/>
  <c r="F1295" i="11"/>
  <c r="F1296" i="11"/>
  <c r="F1297" i="11"/>
  <c r="F1298" i="11"/>
  <c r="F1299" i="11"/>
  <c r="F1300" i="11"/>
  <c r="F1301" i="11"/>
  <c r="F1302" i="11"/>
  <c r="F1303" i="11"/>
  <c r="F1304" i="11"/>
  <c r="F1305" i="11"/>
  <c r="F1306" i="11"/>
  <c r="F1307" i="11"/>
  <c r="F1308" i="11"/>
  <c r="F1309" i="11"/>
  <c r="F1310" i="11"/>
  <c r="F1311" i="11"/>
  <c r="F1312" i="11"/>
  <c r="F1313" i="11"/>
  <c r="F1314" i="11"/>
  <c r="F1315" i="11"/>
  <c r="F1316" i="11"/>
  <c r="F1317" i="11"/>
  <c r="F1318" i="11"/>
  <c r="F1319" i="11"/>
  <c r="F1320" i="11"/>
  <c r="F1321" i="11"/>
  <c r="F1322" i="11"/>
  <c r="F1323" i="11"/>
  <c r="F1324" i="11"/>
  <c r="F1325" i="11"/>
  <c r="F1326" i="11"/>
  <c r="F1327" i="11"/>
  <c r="F1328" i="11"/>
  <c r="F1329" i="11"/>
  <c r="F1330" i="11"/>
  <c r="F1331" i="11"/>
  <c r="F1332" i="11"/>
  <c r="F1333" i="11"/>
  <c r="F1334" i="11"/>
  <c r="F1335" i="11"/>
  <c r="F1336" i="11"/>
  <c r="F1337" i="11"/>
  <c r="F1338" i="11"/>
  <c r="F1339" i="11"/>
  <c r="F1340" i="11"/>
  <c r="F1341" i="11"/>
  <c r="F1342" i="11"/>
  <c r="F1343" i="11"/>
  <c r="F1344" i="11"/>
  <c r="F1345" i="11"/>
  <c r="F1346" i="11"/>
  <c r="F1347" i="11"/>
  <c r="F1348" i="11"/>
  <c r="F1349" i="11"/>
  <c r="F1350" i="11"/>
  <c r="F1351" i="11"/>
  <c r="F1352" i="11"/>
  <c r="F1353" i="11"/>
  <c r="F1354" i="11"/>
  <c r="F1355" i="11"/>
  <c r="F1356" i="11"/>
  <c r="F1357" i="11"/>
  <c r="F1358" i="11"/>
  <c r="F1359" i="11"/>
  <c r="F1360" i="11"/>
  <c r="F1361" i="11"/>
  <c r="F1362" i="11"/>
  <c r="F1363" i="11"/>
  <c r="F1364" i="11"/>
  <c r="F1365" i="11"/>
  <c r="F1366" i="11"/>
  <c r="F1367" i="11"/>
  <c r="F1368" i="11"/>
  <c r="F1369" i="11"/>
  <c r="F1370" i="11"/>
  <c r="F1371" i="11"/>
  <c r="F1372" i="11"/>
  <c r="F1373" i="11"/>
  <c r="F1374" i="11"/>
  <c r="F1375" i="11"/>
  <c r="F1376" i="11"/>
  <c r="F1377" i="11"/>
  <c r="F1378" i="11"/>
  <c r="F1379" i="11"/>
  <c r="F1380" i="11"/>
  <c r="F1381" i="11"/>
  <c r="F1382" i="11"/>
  <c r="F1383" i="11"/>
  <c r="F1384" i="11"/>
  <c r="F1385" i="11"/>
  <c r="F1386" i="11"/>
  <c r="F1387" i="11"/>
  <c r="F1388" i="11"/>
  <c r="F1389" i="11"/>
  <c r="F1390" i="11"/>
  <c r="F1391" i="11"/>
  <c r="F1392" i="11"/>
  <c r="F1393" i="11"/>
  <c r="F1394" i="11"/>
  <c r="F1395" i="11"/>
  <c r="F1396" i="11"/>
  <c r="F1397" i="11"/>
  <c r="F1398" i="11"/>
  <c r="F1399" i="11"/>
  <c r="F1400" i="11"/>
  <c r="F1401" i="11"/>
  <c r="F1402" i="11"/>
  <c r="F1403" i="11"/>
  <c r="F1404" i="11"/>
  <c r="F1405" i="11"/>
  <c r="F1406" i="11"/>
  <c r="F1407" i="11"/>
  <c r="F1408" i="11"/>
  <c r="F1409" i="11"/>
  <c r="F1410" i="11"/>
  <c r="F1411" i="11"/>
  <c r="F1412" i="11"/>
  <c r="F1413" i="11"/>
  <c r="F1414" i="11"/>
  <c r="F1415" i="11"/>
  <c r="F1416" i="11"/>
  <c r="F1417" i="11"/>
  <c r="F1418" i="11"/>
  <c r="F1419" i="11"/>
  <c r="F1420" i="11"/>
  <c r="F1421" i="11"/>
  <c r="F1422" i="11"/>
  <c r="F1423" i="11"/>
  <c r="F1424" i="11"/>
  <c r="F1425" i="11"/>
  <c r="F1426" i="11"/>
  <c r="F1427" i="11"/>
  <c r="F1428" i="11"/>
  <c r="F1429" i="11"/>
  <c r="F1430" i="11"/>
  <c r="F1431" i="11"/>
  <c r="F1432" i="11"/>
  <c r="F1433" i="11"/>
  <c r="F1434" i="11"/>
  <c r="F1435" i="11"/>
  <c r="F1436" i="11"/>
  <c r="F1437" i="11"/>
  <c r="F1438" i="11"/>
  <c r="F1439" i="11"/>
  <c r="F1440" i="11"/>
  <c r="F1441" i="11"/>
  <c r="F1442" i="11"/>
  <c r="F1443" i="11"/>
  <c r="F1444" i="11"/>
  <c r="F1445" i="11"/>
  <c r="F1446" i="11"/>
  <c r="F1447" i="11"/>
  <c r="F1448" i="11"/>
  <c r="F1449" i="11"/>
  <c r="F1450" i="11"/>
  <c r="F1451" i="11"/>
  <c r="F1452" i="11"/>
  <c r="F1453" i="11"/>
  <c r="F1454" i="11"/>
  <c r="F1455" i="11"/>
  <c r="F1456" i="11"/>
  <c r="F1457" i="11"/>
  <c r="F1458" i="11"/>
  <c r="F1459" i="11"/>
  <c r="F1460" i="11"/>
  <c r="F1461" i="11"/>
  <c r="F1462" i="11"/>
  <c r="F1463" i="11"/>
  <c r="F1464" i="11"/>
  <c r="F1465" i="11"/>
  <c r="F1466" i="11"/>
  <c r="F1467" i="11"/>
  <c r="F1468" i="11"/>
  <c r="F1469" i="11"/>
  <c r="F1470" i="11"/>
  <c r="F1471" i="11"/>
  <c r="F1472" i="11"/>
  <c r="F1473" i="11"/>
  <c r="F1474" i="11"/>
  <c r="F1475" i="11"/>
  <c r="F1476" i="11"/>
  <c r="F1477" i="11"/>
  <c r="F1478" i="11"/>
  <c r="F1479" i="11"/>
  <c r="F1480" i="11"/>
  <c r="F1481" i="11"/>
  <c r="F1482" i="11"/>
  <c r="F1483" i="11"/>
  <c r="F1484" i="11"/>
  <c r="F1485" i="11"/>
  <c r="F1486" i="11"/>
  <c r="F1487" i="11"/>
  <c r="F1488" i="11"/>
  <c r="F1489" i="11"/>
  <c r="F1490" i="11"/>
  <c r="F1491" i="11"/>
  <c r="F1492" i="11"/>
  <c r="F1493" i="11"/>
  <c r="F1494" i="11"/>
  <c r="F1495" i="11"/>
  <c r="F1496" i="11"/>
  <c r="F1497" i="11"/>
  <c r="F1498" i="11"/>
  <c r="F1499" i="11"/>
  <c r="F1500" i="11"/>
  <c r="F1501" i="11"/>
  <c r="F1502" i="11"/>
  <c r="F1503" i="11"/>
  <c r="F1504" i="11"/>
  <c r="F1505" i="11"/>
  <c r="F1506" i="11"/>
  <c r="F1507" i="11"/>
  <c r="F1508" i="11"/>
  <c r="F1509" i="11"/>
  <c r="F1510" i="11"/>
  <c r="F1511" i="11"/>
  <c r="F1512" i="11"/>
  <c r="F1513" i="11"/>
  <c r="F1514" i="11"/>
  <c r="F1515" i="11"/>
  <c r="F177" i="11"/>
  <c r="S177" i="11" s="1"/>
  <c r="O203" i="11"/>
  <c r="P203" i="11" s="1"/>
  <c r="O204" i="11"/>
  <c r="P204" i="11" s="1"/>
  <c r="O205" i="11"/>
  <c r="P205" i="11" s="1"/>
  <c r="O206" i="11"/>
  <c r="P206" i="11" s="1"/>
  <c r="O207" i="11"/>
  <c r="P207" i="11" s="1"/>
  <c r="O208" i="11"/>
  <c r="P208" i="11" s="1"/>
  <c r="O209" i="11"/>
  <c r="P209" i="11" s="1"/>
  <c r="O210" i="11"/>
  <c r="P210" i="11" s="1"/>
  <c r="O211" i="11"/>
  <c r="P211" i="11" s="1"/>
  <c r="O212" i="11"/>
  <c r="P212" i="11" s="1"/>
  <c r="O213" i="11"/>
  <c r="P213" i="11" s="1"/>
  <c r="O214" i="11"/>
  <c r="P214" i="11" s="1"/>
  <c r="O215" i="11"/>
  <c r="P215" i="11" s="1"/>
  <c r="O216" i="11"/>
  <c r="P216" i="11" s="1"/>
  <c r="O217" i="11"/>
  <c r="P217" i="11" s="1"/>
  <c r="O218" i="11"/>
  <c r="P218" i="11" s="1"/>
  <c r="O219" i="11"/>
  <c r="P219" i="11" s="1"/>
  <c r="O220" i="11"/>
  <c r="P220" i="11" s="1"/>
  <c r="O221" i="11"/>
  <c r="P221" i="11" s="1"/>
  <c r="O222" i="11"/>
  <c r="P222" i="11" s="1"/>
  <c r="O223" i="11"/>
  <c r="P223" i="11" s="1"/>
  <c r="O224" i="11"/>
  <c r="P224" i="11" s="1"/>
  <c r="O225" i="11"/>
  <c r="P225" i="11" s="1"/>
  <c r="O226" i="11"/>
  <c r="P226" i="11" s="1"/>
  <c r="O227" i="11"/>
  <c r="P227" i="11" s="1"/>
  <c r="O228" i="11"/>
  <c r="P228" i="11" s="1"/>
  <c r="O229" i="11"/>
  <c r="P229" i="11" s="1"/>
  <c r="O230" i="11"/>
  <c r="P230" i="11" s="1"/>
  <c r="O231" i="11"/>
  <c r="P231" i="11" s="1"/>
  <c r="O232" i="11"/>
  <c r="P232" i="11" s="1"/>
  <c r="O233" i="11"/>
  <c r="P233" i="11" s="1"/>
  <c r="O234" i="11"/>
  <c r="P234" i="11" s="1"/>
  <c r="O235" i="11"/>
  <c r="P235" i="11" s="1"/>
  <c r="O236" i="11"/>
  <c r="P236" i="11" s="1"/>
  <c r="O237" i="11"/>
  <c r="P237" i="11" s="1"/>
  <c r="O238" i="11"/>
  <c r="P238" i="11" s="1"/>
  <c r="O239" i="11"/>
  <c r="P239" i="11" s="1"/>
  <c r="O240" i="11"/>
  <c r="P240" i="11" s="1"/>
  <c r="O241" i="11"/>
  <c r="P241" i="11" s="1"/>
  <c r="O242" i="11"/>
  <c r="P242" i="11" s="1"/>
  <c r="O243" i="11"/>
  <c r="P243" i="11" s="1"/>
  <c r="O244" i="11"/>
  <c r="P244" i="11" s="1"/>
  <c r="O245" i="11"/>
  <c r="P245" i="11" s="1"/>
  <c r="O246" i="11"/>
  <c r="P246" i="11" s="1"/>
  <c r="O247" i="11"/>
  <c r="P247" i="11" s="1"/>
  <c r="O248" i="11"/>
  <c r="P248" i="11" s="1"/>
  <c r="O249" i="11"/>
  <c r="P249" i="11" s="1"/>
  <c r="O250" i="11"/>
  <c r="P250" i="11" s="1"/>
  <c r="O251" i="11"/>
  <c r="P251" i="11" s="1"/>
  <c r="O252" i="11"/>
  <c r="P252" i="11" s="1"/>
  <c r="O253" i="11"/>
  <c r="P253" i="11" s="1"/>
  <c r="O254" i="11"/>
  <c r="P254" i="11" s="1"/>
  <c r="O255" i="11"/>
  <c r="P255" i="11" s="1"/>
  <c r="O256" i="11"/>
  <c r="P256" i="11" s="1"/>
  <c r="O257" i="11"/>
  <c r="P257" i="11" s="1"/>
  <c r="O258" i="11"/>
  <c r="P258" i="11" s="1"/>
  <c r="O259" i="11"/>
  <c r="P259" i="11" s="1"/>
  <c r="O260" i="11"/>
  <c r="P260" i="11" s="1"/>
  <c r="O261" i="11"/>
  <c r="P261" i="11" s="1"/>
  <c r="O262" i="11"/>
  <c r="P262" i="11" s="1"/>
  <c r="O263" i="11"/>
  <c r="P263" i="11" s="1"/>
  <c r="O264" i="11"/>
  <c r="P264" i="11" s="1"/>
  <c r="O265" i="11"/>
  <c r="P265" i="11" s="1"/>
  <c r="O266" i="11"/>
  <c r="P266" i="11" s="1"/>
  <c r="O267" i="11"/>
  <c r="P267" i="11" s="1"/>
  <c r="O268" i="11"/>
  <c r="P268" i="11" s="1"/>
  <c r="O269" i="11"/>
  <c r="P269" i="11" s="1"/>
  <c r="O270" i="11"/>
  <c r="P270" i="11" s="1"/>
  <c r="O271" i="11"/>
  <c r="P271" i="11" s="1"/>
  <c r="O272" i="11"/>
  <c r="P272" i="11" s="1"/>
  <c r="O273" i="11"/>
  <c r="P273" i="11" s="1"/>
  <c r="O274" i="11"/>
  <c r="P274" i="11" s="1"/>
  <c r="O275" i="11"/>
  <c r="P275" i="11" s="1"/>
  <c r="O276" i="11"/>
  <c r="P276" i="11" s="1"/>
  <c r="O277" i="11"/>
  <c r="P277" i="11" s="1"/>
  <c r="O278" i="11"/>
  <c r="P278" i="11" s="1"/>
  <c r="O279" i="11"/>
  <c r="P279" i="11" s="1"/>
  <c r="O280" i="11"/>
  <c r="P280" i="11" s="1"/>
  <c r="O281" i="11"/>
  <c r="P281" i="11" s="1"/>
  <c r="O282" i="11"/>
  <c r="P282" i="11" s="1"/>
  <c r="O283" i="11"/>
  <c r="P283" i="11" s="1"/>
  <c r="O284" i="11"/>
  <c r="P284" i="11" s="1"/>
  <c r="O285" i="11"/>
  <c r="P285" i="11" s="1"/>
  <c r="O286" i="11"/>
  <c r="P286" i="11" s="1"/>
  <c r="O287" i="11"/>
  <c r="P287" i="11" s="1"/>
  <c r="O288" i="11"/>
  <c r="P288" i="11" s="1"/>
  <c r="O289" i="11"/>
  <c r="P289" i="11" s="1"/>
  <c r="O290" i="11"/>
  <c r="P290" i="11" s="1"/>
  <c r="O291" i="11"/>
  <c r="P291" i="11" s="1"/>
  <c r="O292" i="11"/>
  <c r="P292" i="11" s="1"/>
  <c r="O293" i="11"/>
  <c r="P293" i="11" s="1"/>
  <c r="O294" i="11"/>
  <c r="P294" i="11" s="1"/>
  <c r="O295" i="11"/>
  <c r="P295" i="11" s="1"/>
  <c r="O296" i="11"/>
  <c r="P296" i="11" s="1"/>
  <c r="O297" i="11"/>
  <c r="P297" i="11" s="1"/>
  <c r="O298" i="11"/>
  <c r="P298" i="11" s="1"/>
  <c r="O299" i="11"/>
  <c r="P299" i="11" s="1"/>
  <c r="O300" i="11"/>
  <c r="P300" i="11" s="1"/>
  <c r="O301" i="11"/>
  <c r="P301" i="11"/>
  <c r="O302" i="11"/>
  <c r="P302" i="11" s="1"/>
  <c r="O303" i="11"/>
  <c r="P303" i="11" s="1"/>
  <c r="O304" i="11"/>
  <c r="P304" i="11" s="1"/>
  <c r="O305" i="11"/>
  <c r="P305" i="11"/>
  <c r="O306" i="11"/>
  <c r="P306" i="11" s="1"/>
  <c r="O307" i="11"/>
  <c r="P307" i="11" s="1"/>
  <c r="O308" i="11"/>
  <c r="P308" i="11" s="1"/>
  <c r="O309" i="11"/>
  <c r="P309" i="11"/>
  <c r="O310" i="11"/>
  <c r="P310" i="11" s="1"/>
  <c r="O311" i="11"/>
  <c r="P311" i="11" s="1"/>
  <c r="O312" i="11"/>
  <c r="P312" i="11" s="1"/>
  <c r="O313" i="11"/>
  <c r="P313" i="11"/>
  <c r="O314" i="11"/>
  <c r="P314" i="11" s="1"/>
  <c r="O315" i="11"/>
  <c r="P315" i="11" s="1"/>
  <c r="O316" i="11"/>
  <c r="P316" i="11" s="1"/>
  <c r="O317" i="11"/>
  <c r="P317" i="11"/>
  <c r="O318" i="11"/>
  <c r="P318" i="11" s="1"/>
  <c r="O319" i="11"/>
  <c r="P319" i="11" s="1"/>
  <c r="O320" i="11"/>
  <c r="P320" i="11" s="1"/>
  <c r="O321" i="11"/>
  <c r="P321" i="11"/>
  <c r="O322" i="11"/>
  <c r="P322" i="11" s="1"/>
  <c r="O323" i="11"/>
  <c r="P323" i="11" s="1"/>
  <c r="O324" i="11"/>
  <c r="P324" i="11" s="1"/>
  <c r="O325" i="11"/>
  <c r="P325" i="11"/>
  <c r="O326" i="11"/>
  <c r="P326" i="11" s="1"/>
  <c r="O327" i="11"/>
  <c r="P327" i="11" s="1"/>
  <c r="O328" i="11"/>
  <c r="P328" i="11" s="1"/>
  <c r="O329" i="11"/>
  <c r="P329" i="11"/>
  <c r="O330" i="11"/>
  <c r="P330" i="11" s="1"/>
  <c r="O331" i="11"/>
  <c r="P331" i="11" s="1"/>
  <c r="O332" i="11"/>
  <c r="P332" i="11" s="1"/>
  <c r="O333" i="11"/>
  <c r="P333" i="11"/>
  <c r="O334" i="11"/>
  <c r="P334" i="11" s="1"/>
  <c r="O335" i="11"/>
  <c r="P335" i="11" s="1"/>
  <c r="O336" i="11"/>
  <c r="P336" i="11" s="1"/>
  <c r="O337" i="11"/>
  <c r="P337" i="11"/>
  <c r="O338" i="11"/>
  <c r="P338" i="11" s="1"/>
  <c r="O339" i="11"/>
  <c r="P339" i="11" s="1"/>
  <c r="O340" i="11"/>
  <c r="P340" i="11" s="1"/>
  <c r="O341" i="11"/>
  <c r="P341" i="11"/>
  <c r="O342" i="11"/>
  <c r="P342" i="11" s="1"/>
  <c r="O343" i="11"/>
  <c r="P343" i="11" s="1"/>
  <c r="O344" i="11"/>
  <c r="P344" i="11" s="1"/>
  <c r="O345" i="11"/>
  <c r="P345" i="11"/>
  <c r="O346" i="11"/>
  <c r="P346" i="11" s="1"/>
  <c r="O347" i="11"/>
  <c r="P347" i="11" s="1"/>
  <c r="O348" i="11"/>
  <c r="P348" i="11" s="1"/>
  <c r="O349" i="11"/>
  <c r="P349" i="11"/>
  <c r="O350" i="11"/>
  <c r="P350" i="11" s="1"/>
  <c r="O351" i="11"/>
  <c r="P351" i="11" s="1"/>
  <c r="O352" i="11"/>
  <c r="P352" i="11" s="1"/>
  <c r="O353" i="11"/>
  <c r="P353" i="11"/>
  <c r="O354" i="11"/>
  <c r="P354" i="11" s="1"/>
  <c r="O355" i="11"/>
  <c r="P355" i="11" s="1"/>
  <c r="O356" i="11"/>
  <c r="P356" i="11" s="1"/>
  <c r="O357" i="11"/>
  <c r="P357" i="11"/>
  <c r="O358" i="11"/>
  <c r="P358" i="11" s="1"/>
  <c r="O359" i="11"/>
  <c r="P359" i="11" s="1"/>
  <c r="O360" i="11"/>
  <c r="P360" i="11" s="1"/>
  <c r="O361" i="11"/>
  <c r="P361" i="11"/>
  <c r="O362" i="11"/>
  <c r="P362" i="11" s="1"/>
  <c r="O363" i="11"/>
  <c r="P363" i="11" s="1"/>
  <c r="O364" i="11"/>
  <c r="P364" i="11" s="1"/>
  <c r="O365" i="11"/>
  <c r="P365" i="11"/>
  <c r="O366" i="11"/>
  <c r="P366" i="11" s="1"/>
  <c r="O367" i="11"/>
  <c r="P367" i="11" s="1"/>
  <c r="O368" i="11"/>
  <c r="P368" i="11" s="1"/>
  <c r="O369" i="11"/>
  <c r="P369" i="11"/>
  <c r="O370" i="11"/>
  <c r="P370" i="11" s="1"/>
  <c r="O371" i="11"/>
  <c r="P371" i="11" s="1"/>
  <c r="O372" i="11"/>
  <c r="P372" i="11" s="1"/>
  <c r="O373" i="11"/>
  <c r="P373" i="11"/>
  <c r="O374" i="11"/>
  <c r="P374" i="11" s="1"/>
  <c r="O375" i="11"/>
  <c r="P375" i="11" s="1"/>
  <c r="O376" i="11"/>
  <c r="P376" i="11" s="1"/>
  <c r="O377" i="11"/>
  <c r="P377" i="11"/>
  <c r="O378" i="11"/>
  <c r="P378" i="11" s="1"/>
  <c r="O379" i="11"/>
  <c r="P379" i="11" s="1"/>
  <c r="O380" i="11"/>
  <c r="P380" i="11" s="1"/>
  <c r="O381" i="11"/>
  <c r="P381" i="11"/>
  <c r="O382" i="11"/>
  <c r="P382" i="11" s="1"/>
  <c r="O383" i="11"/>
  <c r="P383" i="11" s="1"/>
  <c r="O384" i="11"/>
  <c r="P384" i="11" s="1"/>
  <c r="O385" i="11"/>
  <c r="P385" i="11"/>
  <c r="O386" i="11"/>
  <c r="P386" i="11" s="1"/>
  <c r="O387" i="11"/>
  <c r="P387" i="11" s="1"/>
  <c r="O388" i="11"/>
  <c r="P388" i="11" s="1"/>
  <c r="O389" i="11"/>
  <c r="P389" i="11"/>
  <c r="O390" i="11"/>
  <c r="P390" i="11" s="1"/>
  <c r="O391" i="11"/>
  <c r="P391" i="11" s="1"/>
  <c r="O392" i="11"/>
  <c r="P392" i="11" s="1"/>
  <c r="O393" i="11"/>
  <c r="P393" i="11"/>
  <c r="O394" i="11"/>
  <c r="P394" i="11" s="1"/>
  <c r="O395" i="11"/>
  <c r="P395" i="11" s="1"/>
  <c r="O396" i="11"/>
  <c r="P396" i="11" s="1"/>
  <c r="O397" i="11"/>
  <c r="P397" i="11"/>
  <c r="O398" i="11"/>
  <c r="P398" i="11" s="1"/>
  <c r="O399" i="11"/>
  <c r="P399" i="11" s="1"/>
  <c r="O400" i="11"/>
  <c r="P400" i="11" s="1"/>
  <c r="O401" i="11"/>
  <c r="P401" i="11"/>
  <c r="O402" i="11"/>
  <c r="P402" i="11" s="1"/>
  <c r="O403" i="11"/>
  <c r="P403" i="11" s="1"/>
  <c r="O404" i="11"/>
  <c r="P404" i="11" s="1"/>
  <c r="O405" i="11"/>
  <c r="P405" i="11"/>
  <c r="O406" i="11"/>
  <c r="P406" i="11" s="1"/>
  <c r="O407" i="11"/>
  <c r="P407" i="11" s="1"/>
  <c r="O408" i="11"/>
  <c r="P408" i="11" s="1"/>
  <c r="O409" i="11"/>
  <c r="P409" i="11"/>
  <c r="O410" i="11"/>
  <c r="P410" i="11" s="1"/>
  <c r="O411" i="11"/>
  <c r="P411" i="11" s="1"/>
  <c r="O412" i="11"/>
  <c r="P412" i="11" s="1"/>
  <c r="O413" i="11"/>
  <c r="P413" i="11"/>
  <c r="O414" i="11"/>
  <c r="P414" i="11" s="1"/>
  <c r="O415" i="11"/>
  <c r="P415" i="11" s="1"/>
  <c r="O416" i="11"/>
  <c r="P416" i="11" s="1"/>
  <c r="O417" i="11"/>
  <c r="P417" i="11"/>
  <c r="O418" i="11"/>
  <c r="P418" i="11" s="1"/>
  <c r="O419" i="11"/>
  <c r="P419" i="11" s="1"/>
  <c r="O420" i="11"/>
  <c r="P420" i="11" s="1"/>
  <c r="O421" i="11"/>
  <c r="P421" i="11"/>
  <c r="O422" i="11"/>
  <c r="P422" i="11" s="1"/>
  <c r="O423" i="11"/>
  <c r="P423" i="11" s="1"/>
  <c r="O424" i="11"/>
  <c r="P424" i="11" s="1"/>
  <c r="O425" i="11"/>
  <c r="P425" i="11"/>
  <c r="O426" i="11"/>
  <c r="P426" i="11" s="1"/>
  <c r="O427" i="11"/>
  <c r="P427" i="11" s="1"/>
  <c r="O428" i="11"/>
  <c r="P428" i="11" s="1"/>
  <c r="O429" i="11"/>
  <c r="P429" i="11"/>
  <c r="O430" i="11"/>
  <c r="P430" i="11" s="1"/>
  <c r="O431" i="11"/>
  <c r="P431" i="11" s="1"/>
  <c r="O432" i="11"/>
  <c r="P432" i="11" s="1"/>
  <c r="O433" i="11"/>
  <c r="P433" i="11"/>
  <c r="O434" i="11"/>
  <c r="P434" i="11" s="1"/>
  <c r="O435" i="11"/>
  <c r="P435" i="11" s="1"/>
  <c r="O436" i="11"/>
  <c r="P436" i="11" s="1"/>
  <c r="O437" i="11"/>
  <c r="P437" i="11"/>
  <c r="O438" i="11"/>
  <c r="P438" i="11" s="1"/>
  <c r="O439" i="11"/>
  <c r="P439" i="11" s="1"/>
  <c r="O440" i="11"/>
  <c r="P440" i="11" s="1"/>
  <c r="O441" i="11"/>
  <c r="P441" i="11"/>
  <c r="O442" i="11"/>
  <c r="P442" i="11" s="1"/>
  <c r="O443" i="11"/>
  <c r="P443" i="11" s="1"/>
  <c r="O444" i="11"/>
  <c r="P444" i="11" s="1"/>
  <c r="O445" i="11"/>
  <c r="P445" i="11"/>
  <c r="O446" i="11"/>
  <c r="P446" i="11" s="1"/>
  <c r="O447" i="11"/>
  <c r="P447" i="11" s="1"/>
  <c r="O448" i="11"/>
  <c r="P448" i="11" s="1"/>
  <c r="O449" i="11"/>
  <c r="P449" i="11"/>
  <c r="O450" i="11"/>
  <c r="P450" i="11" s="1"/>
  <c r="O451" i="11"/>
  <c r="P451" i="11" s="1"/>
  <c r="O452" i="11"/>
  <c r="P452" i="11" s="1"/>
  <c r="O453" i="11"/>
  <c r="P453" i="11"/>
  <c r="O454" i="11"/>
  <c r="P454" i="11" s="1"/>
  <c r="O455" i="11"/>
  <c r="P455" i="11" s="1"/>
  <c r="O456" i="11"/>
  <c r="P456" i="11" s="1"/>
  <c r="O457" i="11"/>
  <c r="P457" i="11"/>
  <c r="O458" i="11"/>
  <c r="P458" i="11" s="1"/>
  <c r="O459" i="11"/>
  <c r="P459" i="11" s="1"/>
  <c r="O460" i="11"/>
  <c r="P460" i="11" s="1"/>
  <c r="O461" i="11"/>
  <c r="P461" i="11"/>
  <c r="O462" i="11"/>
  <c r="P462" i="11" s="1"/>
  <c r="O463" i="11"/>
  <c r="P463" i="11" s="1"/>
  <c r="O464" i="11"/>
  <c r="P464" i="11" s="1"/>
  <c r="O465" i="11"/>
  <c r="P465" i="11"/>
  <c r="O466" i="11"/>
  <c r="P466" i="11" s="1"/>
  <c r="O467" i="11"/>
  <c r="P467" i="11" s="1"/>
  <c r="O468" i="11"/>
  <c r="P468" i="11" s="1"/>
  <c r="O469" i="11"/>
  <c r="P469" i="11"/>
  <c r="O470" i="11"/>
  <c r="P470" i="11" s="1"/>
  <c r="O471" i="11"/>
  <c r="P471" i="11" s="1"/>
  <c r="O472" i="11"/>
  <c r="P472" i="11" s="1"/>
  <c r="O473" i="11"/>
  <c r="P473" i="11"/>
  <c r="O474" i="11"/>
  <c r="P474" i="11" s="1"/>
  <c r="O475" i="11"/>
  <c r="P475" i="11" s="1"/>
  <c r="O476" i="11"/>
  <c r="P476" i="11" s="1"/>
  <c r="O477" i="11"/>
  <c r="P477" i="11"/>
  <c r="O478" i="11"/>
  <c r="P478" i="11" s="1"/>
  <c r="O479" i="11"/>
  <c r="P479" i="11" s="1"/>
  <c r="O480" i="11"/>
  <c r="P480" i="11" s="1"/>
  <c r="O481" i="11"/>
  <c r="P481" i="11"/>
  <c r="O482" i="11"/>
  <c r="P482" i="11" s="1"/>
  <c r="O483" i="11"/>
  <c r="P483" i="11" s="1"/>
  <c r="O484" i="11"/>
  <c r="P484" i="11" s="1"/>
  <c r="O485" i="11"/>
  <c r="P485" i="11"/>
  <c r="O486" i="11"/>
  <c r="P486" i="11" s="1"/>
  <c r="O487" i="11"/>
  <c r="P487" i="11" s="1"/>
  <c r="O488" i="11"/>
  <c r="P488" i="11" s="1"/>
  <c r="O489" i="11"/>
  <c r="P489" i="11"/>
  <c r="O490" i="11"/>
  <c r="P490" i="11" s="1"/>
  <c r="O491" i="11"/>
  <c r="P491" i="11" s="1"/>
  <c r="O492" i="11"/>
  <c r="P492" i="11" s="1"/>
  <c r="O493" i="11"/>
  <c r="P493" i="11"/>
  <c r="O494" i="11"/>
  <c r="P494" i="11" s="1"/>
  <c r="O495" i="11"/>
  <c r="P495" i="11" s="1"/>
  <c r="O496" i="11"/>
  <c r="P496" i="11" s="1"/>
  <c r="O497" i="11"/>
  <c r="P497" i="11"/>
  <c r="O498" i="11"/>
  <c r="P498" i="11" s="1"/>
  <c r="O499" i="11"/>
  <c r="P499" i="11" s="1"/>
  <c r="O500" i="11"/>
  <c r="P500" i="11" s="1"/>
  <c r="O501" i="11"/>
  <c r="P501" i="11"/>
  <c r="O502" i="11"/>
  <c r="P502" i="11" s="1"/>
  <c r="O503" i="11"/>
  <c r="P503" i="11" s="1"/>
  <c r="O504" i="11"/>
  <c r="P504" i="11" s="1"/>
  <c r="O505" i="11"/>
  <c r="P505" i="11"/>
  <c r="O506" i="11"/>
  <c r="P506" i="11"/>
  <c r="O507" i="11"/>
  <c r="P507" i="11"/>
  <c r="O508" i="11"/>
  <c r="P508" i="11"/>
  <c r="O509" i="11"/>
  <c r="P509" i="11"/>
  <c r="O510" i="11"/>
  <c r="P510" i="11"/>
  <c r="O511" i="11"/>
  <c r="P511" i="11"/>
  <c r="O512" i="11"/>
  <c r="P512" i="11"/>
  <c r="O513" i="11"/>
  <c r="P513" i="11"/>
  <c r="O514" i="11"/>
  <c r="P514" i="11"/>
  <c r="O515" i="11"/>
  <c r="P515" i="11"/>
  <c r="O516" i="11"/>
  <c r="P516" i="11"/>
  <c r="O517" i="11"/>
  <c r="P517" i="11"/>
  <c r="O518" i="11"/>
  <c r="P518" i="11"/>
  <c r="O519" i="11"/>
  <c r="P519" i="11"/>
  <c r="O520" i="11"/>
  <c r="P520" i="11"/>
  <c r="O521" i="11"/>
  <c r="P521" i="11"/>
  <c r="O522" i="11"/>
  <c r="P522" i="11"/>
  <c r="O523" i="11"/>
  <c r="P523" i="11"/>
  <c r="O524" i="11"/>
  <c r="P524" i="11"/>
  <c r="O525" i="11"/>
  <c r="P525" i="11"/>
  <c r="O526" i="11"/>
  <c r="P526" i="11"/>
  <c r="O527" i="11"/>
  <c r="P527" i="11"/>
  <c r="O528" i="11"/>
  <c r="P528" i="11"/>
  <c r="O529" i="11"/>
  <c r="P529" i="11"/>
  <c r="O530" i="11"/>
  <c r="P530" i="11"/>
  <c r="O531" i="11"/>
  <c r="P531" i="11"/>
  <c r="O532" i="11"/>
  <c r="P532" i="11"/>
  <c r="O533" i="11"/>
  <c r="P533" i="11"/>
  <c r="O534" i="11"/>
  <c r="P534" i="11"/>
  <c r="O535" i="11"/>
  <c r="P535" i="11"/>
  <c r="O536" i="11"/>
  <c r="P536" i="11"/>
  <c r="O537" i="11"/>
  <c r="P537" i="11"/>
  <c r="O538" i="11"/>
  <c r="P538" i="11"/>
  <c r="O539" i="11"/>
  <c r="P539" i="11"/>
  <c r="O540" i="11"/>
  <c r="P540" i="11"/>
  <c r="O541" i="11"/>
  <c r="P541" i="11"/>
  <c r="O542" i="11"/>
  <c r="P542" i="11"/>
  <c r="O543" i="11"/>
  <c r="P543" i="11"/>
  <c r="O544" i="11"/>
  <c r="P544" i="11"/>
  <c r="O545" i="11"/>
  <c r="P545" i="11"/>
  <c r="O546" i="11"/>
  <c r="P546" i="11"/>
  <c r="O547" i="11"/>
  <c r="P547" i="11"/>
  <c r="O548" i="11"/>
  <c r="P548" i="11"/>
  <c r="O549" i="11"/>
  <c r="P549" i="11"/>
  <c r="O550" i="11"/>
  <c r="P550" i="11"/>
  <c r="O551" i="11"/>
  <c r="P551" i="11"/>
  <c r="O552" i="11"/>
  <c r="P552" i="11"/>
  <c r="O553" i="11"/>
  <c r="P553" i="11"/>
  <c r="O554" i="11"/>
  <c r="P554" i="11"/>
  <c r="O555" i="11"/>
  <c r="P555" i="11"/>
  <c r="O556" i="11"/>
  <c r="P556" i="11"/>
  <c r="O557" i="11"/>
  <c r="P557" i="11"/>
  <c r="O558" i="11"/>
  <c r="P558" i="11"/>
  <c r="O559" i="11"/>
  <c r="P559" i="11"/>
  <c r="O560" i="11"/>
  <c r="P560" i="11"/>
  <c r="O561" i="11"/>
  <c r="P561" i="11"/>
  <c r="O562" i="11"/>
  <c r="P562" i="11"/>
  <c r="O563" i="11"/>
  <c r="P563" i="11"/>
  <c r="O564" i="11"/>
  <c r="P564" i="11"/>
  <c r="O565" i="11"/>
  <c r="P565" i="11"/>
  <c r="O566" i="11"/>
  <c r="P566" i="11"/>
  <c r="O567" i="11"/>
  <c r="P567" i="11"/>
  <c r="O568" i="11"/>
  <c r="P568" i="11"/>
  <c r="O569" i="11"/>
  <c r="P569" i="11"/>
  <c r="O570" i="11"/>
  <c r="P570" i="11"/>
  <c r="O571" i="11"/>
  <c r="P571" i="11"/>
  <c r="O572" i="11"/>
  <c r="P572" i="11"/>
  <c r="O573" i="11"/>
  <c r="P573" i="11"/>
  <c r="O574" i="11"/>
  <c r="P574" i="11"/>
  <c r="O575" i="11"/>
  <c r="P575" i="11"/>
  <c r="O576" i="11"/>
  <c r="P576" i="11"/>
  <c r="O577" i="11"/>
  <c r="P577" i="11"/>
  <c r="O578" i="11"/>
  <c r="P578" i="11"/>
  <c r="O579" i="11"/>
  <c r="P579" i="11"/>
  <c r="O580" i="11"/>
  <c r="P580" i="11"/>
  <c r="O581" i="11"/>
  <c r="P581" i="11"/>
  <c r="O582" i="11"/>
  <c r="P582" i="11"/>
  <c r="O583" i="11"/>
  <c r="P583" i="11"/>
  <c r="O584" i="11"/>
  <c r="P584" i="11"/>
  <c r="O585" i="11"/>
  <c r="P585" i="11"/>
  <c r="O586" i="11"/>
  <c r="P586" i="11"/>
  <c r="O587" i="11"/>
  <c r="P587" i="11"/>
  <c r="O588" i="11"/>
  <c r="P588" i="11"/>
  <c r="O589" i="11"/>
  <c r="P589" i="11"/>
  <c r="O590" i="11"/>
  <c r="P590" i="11"/>
  <c r="O591" i="11"/>
  <c r="P591" i="11"/>
  <c r="O592" i="11"/>
  <c r="P592" i="11"/>
  <c r="O593" i="11"/>
  <c r="P593" i="11"/>
  <c r="O594" i="11"/>
  <c r="P594" i="11"/>
  <c r="O595" i="11"/>
  <c r="P595" i="11"/>
  <c r="O596" i="11"/>
  <c r="P596" i="11"/>
  <c r="O597" i="11"/>
  <c r="P597" i="11"/>
  <c r="O598" i="11"/>
  <c r="P598" i="11"/>
  <c r="O599" i="11"/>
  <c r="P599" i="11"/>
  <c r="O600" i="11"/>
  <c r="P600" i="11"/>
  <c r="O601" i="11"/>
  <c r="P601" i="11"/>
  <c r="O602" i="11"/>
  <c r="P602" i="11"/>
  <c r="O603" i="11"/>
  <c r="P603" i="11"/>
  <c r="O604" i="11"/>
  <c r="P604" i="11"/>
  <c r="O605" i="11"/>
  <c r="P605" i="11"/>
  <c r="O606" i="11"/>
  <c r="P606" i="11"/>
  <c r="O607" i="11"/>
  <c r="P607" i="11"/>
  <c r="O608" i="11"/>
  <c r="P608" i="11"/>
  <c r="O609" i="11"/>
  <c r="P609" i="11"/>
  <c r="O610" i="11"/>
  <c r="P610" i="11"/>
  <c r="O611" i="11"/>
  <c r="P611" i="11"/>
  <c r="O612" i="11"/>
  <c r="P612" i="11"/>
  <c r="O613" i="11"/>
  <c r="P613" i="11"/>
  <c r="O614" i="11"/>
  <c r="P614" i="11"/>
  <c r="O615" i="11"/>
  <c r="P615" i="11"/>
  <c r="O616" i="11"/>
  <c r="P616" i="11"/>
  <c r="O617" i="11"/>
  <c r="P617" i="11"/>
  <c r="O618" i="11"/>
  <c r="P618" i="11"/>
  <c r="O619" i="11"/>
  <c r="P619" i="11"/>
  <c r="O620" i="11"/>
  <c r="P620" i="11"/>
  <c r="O621" i="11"/>
  <c r="P621" i="11"/>
  <c r="O622" i="11"/>
  <c r="P622" i="11"/>
  <c r="O623" i="11"/>
  <c r="P623" i="11"/>
  <c r="O624" i="11"/>
  <c r="P624" i="11"/>
  <c r="O625" i="11"/>
  <c r="P625" i="11"/>
  <c r="O626" i="11"/>
  <c r="P626" i="11"/>
  <c r="O627" i="11"/>
  <c r="P627" i="11"/>
  <c r="O628" i="11"/>
  <c r="P628" i="11"/>
  <c r="O629" i="11"/>
  <c r="P629" i="11"/>
  <c r="O630" i="11"/>
  <c r="P630" i="11"/>
  <c r="O631" i="11"/>
  <c r="P631" i="11"/>
  <c r="O632" i="11"/>
  <c r="P632" i="11"/>
  <c r="O633" i="11"/>
  <c r="P633" i="11"/>
  <c r="O634" i="11"/>
  <c r="P634" i="11"/>
  <c r="O635" i="11"/>
  <c r="P635" i="11"/>
  <c r="O636" i="11"/>
  <c r="P636" i="11"/>
  <c r="O637" i="11"/>
  <c r="P637" i="11"/>
  <c r="O638" i="11"/>
  <c r="P638" i="11"/>
  <c r="O639" i="11"/>
  <c r="P639" i="11"/>
  <c r="O640" i="11"/>
  <c r="P640" i="11"/>
  <c r="O641" i="11"/>
  <c r="P641" i="11"/>
  <c r="O642" i="11"/>
  <c r="P642" i="11"/>
  <c r="O643" i="11"/>
  <c r="P643" i="11"/>
  <c r="O644" i="11"/>
  <c r="P644" i="11"/>
  <c r="O645" i="11"/>
  <c r="P645" i="11"/>
  <c r="O646" i="11"/>
  <c r="P646" i="11"/>
  <c r="O647" i="11"/>
  <c r="P647" i="11"/>
  <c r="O648" i="11"/>
  <c r="P648" i="11"/>
  <c r="O649" i="11"/>
  <c r="P649" i="11"/>
  <c r="O650" i="11"/>
  <c r="P650" i="11"/>
  <c r="O651" i="11"/>
  <c r="P651" i="11"/>
  <c r="O652" i="11"/>
  <c r="P652" i="11"/>
  <c r="O653" i="11"/>
  <c r="P653" i="11"/>
  <c r="O654" i="11"/>
  <c r="P654" i="11"/>
  <c r="O655" i="11"/>
  <c r="P655" i="11"/>
  <c r="O656" i="11"/>
  <c r="P656" i="11"/>
  <c r="O657" i="11"/>
  <c r="P657" i="11"/>
  <c r="O658" i="11"/>
  <c r="P658" i="11"/>
  <c r="O659" i="11"/>
  <c r="P659" i="11"/>
  <c r="O660" i="11"/>
  <c r="P660" i="11"/>
  <c r="O661" i="11"/>
  <c r="P661" i="11"/>
  <c r="O662" i="11"/>
  <c r="P662" i="11"/>
  <c r="O663" i="11"/>
  <c r="P663" i="11"/>
  <c r="O664" i="11"/>
  <c r="P664" i="11"/>
  <c r="O665" i="11"/>
  <c r="P665" i="11"/>
  <c r="O666" i="11"/>
  <c r="P666" i="11"/>
  <c r="O667" i="11"/>
  <c r="P667" i="11"/>
  <c r="O668" i="11"/>
  <c r="P668" i="11"/>
  <c r="O669" i="11"/>
  <c r="P669" i="11"/>
  <c r="O670" i="11"/>
  <c r="P670" i="11"/>
  <c r="O671" i="11"/>
  <c r="P671" i="11"/>
  <c r="O672" i="11"/>
  <c r="P672" i="11"/>
  <c r="O673" i="11"/>
  <c r="P673" i="11"/>
  <c r="O674" i="11"/>
  <c r="P674" i="11"/>
  <c r="O675" i="11"/>
  <c r="P675" i="11"/>
  <c r="O676" i="11"/>
  <c r="P676" i="11"/>
  <c r="O677" i="11"/>
  <c r="P677" i="11"/>
  <c r="O678" i="11"/>
  <c r="P678" i="11"/>
  <c r="O679" i="11"/>
  <c r="P679" i="11"/>
  <c r="O680" i="11"/>
  <c r="P680" i="11"/>
  <c r="O681" i="11"/>
  <c r="P681" i="11"/>
  <c r="O682" i="11"/>
  <c r="P682" i="11"/>
  <c r="O683" i="11"/>
  <c r="P683" i="11"/>
  <c r="O684" i="11"/>
  <c r="P684" i="11"/>
  <c r="O685" i="11"/>
  <c r="P685" i="11"/>
  <c r="O686" i="11"/>
  <c r="P686" i="11"/>
  <c r="O687" i="11"/>
  <c r="P687" i="11"/>
  <c r="O688" i="11"/>
  <c r="P688" i="11"/>
  <c r="O689" i="11"/>
  <c r="P689" i="11"/>
  <c r="O690" i="11"/>
  <c r="P690" i="11"/>
  <c r="O691" i="11"/>
  <c r="P691" i="11"/>
  <c r="O692" i="11"/>
  <c r="P692" i="11"/>
  <c r="O693" i="11"/>
  <c r="P693" i="11"/>
  <c r="O694" i="11"/>
  <c r="P694" i="11"/>
  <c r="O695" i="11"/>
  <c r="P695" i="11"/>
  <c r="O696" i="11"/>
  <c r="P696" i="11"/>
  <c r="O697" i="11"/>
  <c r="P697" i="11"/>
  <c r="O698" i="11"/>
  <c r="P698" i="11"/>
  <c r="O699" i="11"/>
  <c r="P699" i="11"/>
  <c r="O700" i="11"/>
  <c r="P700" i="11"/>
  <c r="O701" i="11"/>
  <c r="P701" i="11"/>
  <c r="O702" i="11"/>
  <c r="P702" i="11"/>
  <c r="O703" i="11"/>
  <c r="P703" i="11"/>
  <c r="O704" i="11"/>
  <c r="P704" i="11"/>
  <c r="O705" i="11"/>
  <c r="P705" i="11"/>
  <c r="O706" i="11"/>
  <c r="P706" i="11"/>
  <c r="O707" i="11"/>
  <c r="P707" i="11"/>
  <c r="O708" i="11"/>
  <c r="P708" i="11"/>
  <c r="O709" i="11"/>
  <c r="P709" i="11"/>
  <c r="O710" i="11"/>
  <c r="P710" i="11"/>
  <c r="O711" i="11"/>
  <c r="P711" i="11"/>
  <c r="O712" i="11"/>
  <c r="P712" i="11"/>
  <c r="O713" i="11"/>
  <c r="P713" i="11"/>
  <c r="O714" i="11"/>
  <c r="P714" i="11"/>
  <c r="O715" i="11"/>
  <c r="P715" i="11"/>
  <c r="O716" i="11"/>
  <c r="P716" i="11"/>
  <c r="O717" i="11"/>
  <c r="P717" i="11"/>
  <c r="O718" i="11"/>
  <c r="P718" i="11"/>
  <c r="O719" i="11"/>
  <c r="P719" i="11"/>
  <c r="O720" i="11"/>
  <c r="P720" i="11"/>
  <c r="O721" i="11"/>
  <c r="P721" i="11"/>
  <c r="O722" i="11"/>
  <c r="P722" i="11"/>
  <c r="O723" i="11"/>
  <c r="P723" i="11"/>
  <c r="O724" i="11"/>
  <c r="P724" i="11"/>
  <c r="O725" i="11"/>
  <c r="P725" i="11"/>
  <c r="O726" i="11"/>
  <c r="P726" i="11"/>
  <c r="O727" i="11"/>
  <c r="P727" i="11"/>
  <c r="O728" i="11"/>
  <c r="P728" i="11"/>
  <c r="O729" i="11"/>
  <c r="P729" i="11"/>
  <c r="O730" i="11"/>
  <c r="P730" i="11"/>
  <c r="O731" i="11"/>
  <c r="P731" i="11"/>
  <c r="O732" i="11"/>
  <c r="P732" i="11"/>
  <c r="O733" i="11"/>
  <c r="P733" i="11"/>
  <c r="O734" i="11"/>
  <c r="P734" i="11"/>
  <c r="O735" i="11"/>
  <c r="P735" i="11"/>
  <c r="O736" i="11"/>
  <c r="P736" i="11"/>
  <c r="O737" i="11"/>
  <c r="P737" i="11"/>
  <c r="O738" i="11"/>
  <c r="P738" i="11"/>
  <c r="O739" i="11"/>
  <c r="P739" i="11"/>
  <c r="O740" i="11"/>
  <c r="P740" i="11"/>
  <c r="O741" i="11"/>
  <c r="P741" i="11"/>
  <c r="O742" i="11"/>
  <c r="P742" i="11"/>
  <c r="O743" i="11"/>
  <c r="P743" i="11"/>
  <c r="O744" i="11"/>
  <c r="P744" i="11"/>
  <c r="O745" i="11"/>
  <c r="P745" i="11"/>
  <c r="O746" i="11"/>
  <c r="P746" i="11"/>
  <c r="O747" i="11"/>
  <c r="P747" i="11"/>
  <c r="O748" i="11"/>
  <c r="P748" i="11"/>
  <c r="O749" i="11"/>
  <c r="P749" i="11"/>
  <c r="O750" i="11"/>
  <c r="P750" i="11"/>
  <c r="O751" i="11"/>
  <c r="P751" i="11"/>
  <c r="O752" i="11"/>
  <c r="P752" i="11"/>
  <c r="O753" i="11"/>
  <c r="P753" i="11"/>
  <c r="O754" i="11"/>
  <c r="P754" i="11"/>
  <c r="O755" i="11"/>
  <c r="P755" i="11"/>
  <c r="O756" i="11"/>
  <c r="P756" i="11"/>
  <c r="O757" i="11"/>
  <c r="P757" i="11"/>
  <c r="O758" i="11"/>
  <c r="P758" i="11"/>
  <c r="O759" i="11"/>
  <c r="P759" i="11"/>
  <c r="O760" i="11"/>
  <c r="P760" i="11"/>
  <c r="O761" i="11"/>
  <c r="P761" i="11"/>
  <c r="O762" i="11"/>
  <c r="P762" i="11"/>
  <c r="O763" i="11"/>
  <c r="P763" i="11"/>
  <c r="O764" i="11"/>
  <c r="P764" i="11"/>
  <c r="O765" i="11"/>
  <c r="P765" i="11"/>
  <c r="O766" i="11"/>
  <c r="P766" i="11"/>
  <c r="O767" i="11"/>
  <c r="P767" i="11"/>
  <c r="O768" i="11"/>
  <c r="P768" i="11"/>
  <c r="O769" i="11"/>
  <c r="P769" i="11"/>
  <c r="O770" i="11"/>
  <c r="P770" i="11"/>
  <c r="O771" i="11"/>
  <c r="P771" i="11"/>
  <c r="O772" i="11"/>
  <c r="P772" i="11"/>
  <c r="O773" i="11"/>
  <c r="P773" i="11"/>
  <c r="O774" i="11"/>
  <c r="P774" i="11"/>
  <c r="O775" i="11"/>
  <c r="P775" i="11"/>
  <c r="O776" i="11"/>
  <c r="P776" i="11"/>
  <c r="O777" i="11"/>
  <c r="P777" i="11"/>
  <c r="O778" i="11"/>
  <c r="P778" i="11"/>
  <c r="O779" i="11"/>
  <c r="P779" i="11"/>
  <c r="O780" i="11"/>
  <c r="P780" i="11"/>
  <c r="O781" i="11"/>
  <c r="P781" i="11"/>
  <c r="O782" i="11"/>
  <c r="P782" i="11"/>
  <c r="O783" i="11"/>
  <c r="P783" i="11"/>
  <c r="O784" i="11"/>
  <c r="P784" i="11"/>
  <c r="O785" i="11"/>
  <c r="P785" i="11"/>
  <c r="O786" i="11"/>
  <c r="P786" i="11"/>
  <c r="O787" i="11"/>
  <c r="P787" i="11"/>
  <c r="O788" i="11"/>
  <c r="P788" i="11"/>
  <c r="O789" i="11"/>
  <c r="P789" i="11"/>
  <c r="O790" i="11"/>
  <c r="P790" i="11"/>
  <c r="O791" i="11"/>
  <c r="P791" i="11"/>
  <c r="O792" i="11"/>
  <c r="P792" i="11"/>
  <c r="O793" i="11"/>
  <c r="P793" i="11"/>
  <c r="O794" i="11"/>
  <c r="P794" i="11"/>
  <c r="O795" i="11"/>
  <c r="P795" i="11"/>
  <c r="O796" i="11"/>
  <c r="P796" i="11"/>
  <c r="O797" i="11"/>
  <c r="P797" i="11"/>
  <c r="O798" i="11"/>
  <c r="P798" i="11"/>
  <c r="O799" i="11"/>
  <c r="P799" i="11"/>
  <c r="O800" i="11"/>
  <c r="P800" i="11"/>
  <c r="O801" i="11"/>
  <c r="P801" i="11"/>
  <c r="O802" i="11"/>
  <c r="P802" i="11"/>
  <c r="O803" i="11"/>
  <c r="P803" i="11"/>
  <c r="O804" i="11"/>
  <c r="P804" i="11"/>
  <c r="O805" i="11"/>
  <c r="P805" i="11"/>
  <c r="O806" i="11"/>
  <c r="P806" i="11"/>
  <c r="O807" i="11"/>
  <c r="P807" i="11"/>
  <c r="O808" i="11"/>
  <c r="P808" i="11"/>
  <c r="O809" i="11"/>
  <c r="P809" i="11"/>
  <c r="O810" i="11"/>
  <c r="P810" i="11"/>
  <c r="O811" i="11"/>
  <c r="P811" i="11"/>
  <c r="O812" i="11"/>
  <c r="P812" i="11"/>
  <c r="O813" i="11"/>
  <c r="P813" i="11"/>
  <c r="O814" i="11"/>
  <c r="P814" i="11"/>
  <c r="O815" i="11"/>
  <c r="P815" i="11"/>
  <c r="O816" i="11"/>
  <c r="P816" i="11"/>
  <c r="O817" i="11"/>
  <c r="P817" i="11"/>
  <c r="O818" i="11"/>
  <c r="P818" i="11"/>
  <c r="O819" i="11"/>
  <c r="P819" i="11"/>
  <c r="O820" i="11"/>
  <c r="P820" i="11"/>
  <c r="O821" i="11"/>
  <c r="P821" i="11"/>
  <c r="O822" i="11"/>
  <c r="P822" i="11"/>
  <c r="O823" i="11"/>
  <c r="P823" i="11"/>
  <c r="O824" i="11"/>
  <c r="P824" i="11"/>
  <c r="O825" i="11"/>
  <c r="P825" i="11"/>
  <c r="O826" i="11"/>
  <c r="P826" i="11"/>
  <c r="O827" i="11"/>
  <c r="P827" i="11"/>
  <c r="O828" i="11"/>
  <c r="P828" i="11"/>
  <c r="O829" i="11"/>
  <c r="P829" i="11"/>
  <c r="O830" i="11"/>
  <c r="P830" i="11"/>
  <c r="O831" i="11"/>
  <c r="P831" i="11"/>
  <c r="O832" i="11"/>
  <c r="P832" i="11"/>
  <c r="O833" i="11"/>
  <c r="P833" i="11"/>
  <c r="O834" i="11"/>
  <c r="P834" i="11"/>
  <c r="O835" i="11"/>
  <c r="P835" i="11"/>
  <c r="O836" i="11"/>
  <c r="P836" i="11"/>
  <c r="O837" i="11"/>
  <c r="P837" i="11"/>
  <c r="O838" i="11"/>
  <c r="P838" i="11"/>
  <c r="O839" i="11"/>
  <c r="P839" i="11"/>
  <c r="O840" i="11"/>
  <c r="P840" i="11"/>
  <c r="O841" i="11"/>
  <c r="P841" i="11"/>
  <c r="O842" i="11"/>
  <c r="P842" i="11"/>
  <c r="O843" i="11"/>
  <c r="P843" i="11"/>
  <c r="O844" i="11"/>
  <c r="P844" i="11"/>
  <c r="O845" i="11"/>
  <c r="P845" i="11"/>
  <c r="O846" i="11"/>
  <c r="P846" i="11"/>
  <c r="O847" i="11"/>
  <c r="P847" i="11"/>
  <c r="O848" i="11"/>
  <c r="P848" i="11"/>
  <c r="O849" i="11"/>
  <c r="P849" i="11"/>
  <c r="O850" i="11"/>
  <c r="P850" i="11"/>
  <c r="O851" i="11"/>
  <c r="P851" i="11"/>
  <c r="O852" i="11"/>
  <c r="P852" i="11"/>
  <c r="O853" i="11"/>
  <c r="P853" i="11"/>
  <c r="O854" i="11"/>
  <c r="P854" i="11"/>
  <c r="O855" i="11"/>
  <c r="P855" i="11"/>
  <c r="O856" i="11"/>
  <c r="P856" i="11"/>
  <c r="O857" i="11"/>
  <c r="P857" i="11"/>
  <c r="O858" i="11"/>
  <c r="P858" i="11"/>
  <c r="O859" i="11"/>
  <c r="P859" i="11"/>
  <c r="O860" i="11"/>
  <c r="P860" i="11"/>
  <c r="O861" i="11"/>
  <c r="P861" i="11"/>
  <c r="O862" i="11"/>
  <c r="P862" i="11"/>
  <c r="O863" i="11"/>
  <c r="P863" i="11"/>
  <c r="O864" i="11"/>
  <c r="P864" i="11"/>
  <c r="O865" i="11"/>
  <c r="P865" i="11"/>
  <c r="O866" i="11"/>
  <c r="P866" i="11"/>
  <c r="O867" i="11"/>
  <c r="P867" i="11"/>
  <c r="O868" i="11"/>
  <c r="P868" i="11"/>
  <c r="O869" i="11"/>
  <c r="P869" i="11"/>
  <c r="O870" i="11"/>
  <c r="P870" i="11"/>
  <c r="O871" i="11"/>
  <c r="P871" i="11"/>
  <c r="O872" i="11"/>
  <c r="P872" i="11"/>
  <c r="O873" i="11"/>
  <c r="P873" i="11"/>
  <c r="O874" i="11"/>
  <c r="P874" i="11"/>
  <c r="O875" i="11"/>
  <c r="P875" i="11"/>
  <c r="O876" i="11"/>
  <c r="P876" i="11"/>
  <c r="O877" i="11"/>
  <c r="P877" i="11"/>
  <c r="O878" i="11"/>
  <c r="P878" i="11"/>
  <c r="O879" i="11"/>
  <c r="P879" i="11"/>
  <c r="O880" i="11"/>
  <c r="P880" i="11"/>
  <c r="O881" i="11"/>
  <c r="P881" i="11"/>
  <c r="O882" i="11"/>
  <c r="P882" i="11"/>
  <c r="O883" i="11"/>
  <c r="P883" i="11"/>
  <c r="O884" i="11"/>
  <c r="P884" i="11"/>
  <c r="O885" i="11"/>
  <c r="P885" i="11"/>
  <c r="O886" i="11"/>
  <c r="P886" i="11"/>
  <c r="O887" i="11"/>
  <c r="P887" i="11"/>
  <c r="O888" i="11"/>
  <c r="P888" i="11"/>
  <c r="O889" i="11"/>
  <c r="P889" i="11"/>
  <c r="O890" i="11"/>
  <c r="P890" i="11"/>
  <c r="O891" i="11"/>
  <c r="P891" i="11"/>
  <c r="O892" i="11"/>
  <c r="P892" i="11"/>
  <c r="O893" i="11"/>
  <c r="P893" i="11"/>
  <c r="O894" i="11"/>
  <c r="P894" i="11"/>
  <c r="O895" i="11"/>
  <c r="P895" i="11"/>
  <c r="O896" i="11"/>
  <c r="P896" i="11"/>
  <c r="O897" i="11"/>
  <c r="P897" i="11"/>
  <c r="O898" i="11"/>
  <c r="P898" i="11"/>
  <c r="O899" i="11"/>
  <c r="P899" i="11"/>
  <c r="O900" i="11"/>
  <c r="P900" i="11"/>
  <c r="O901" i="11"/>
  <c r="P901" i="11"/>
  <c r="O902" i="11"/>
  <c r="P902" i="11"/>
  <c r="O903" i="11"/>
  <c r="P903" i="11"/>
  <c r="O904" i="11"/>
  <c r="P904" i="11"/>
  <c r="O905" i="11"/>
  <c r="P905" i="11"/>
  <c r="O906" i="11"/>
  <c r="P906" i="11"/>
  <c r="O907" i="11"/>
  <c r="P907" i="11"/>
  <c r="O908" i="11"/>
  <c r="P908" i="11"/>
  <c r="O909" i="11"/>
  <c r="P909" i="11"/>
  <c r="O910" i="11"/>
  <c r="P910" i="11"/>
  <c r="O911" i="11"/>
  <c r="P911" i="11"/>
  <c r="O912" i="11"/>
  <c r="P912" i="11"/>
  <c r="O913" i="11"/>
  <c r="P913" i="11"/>
  <c r="O914" i="11"/>
  <c r="P914" i="11"/>
  <c r="O915" i="11"/>
  <c r="P915" i="11"/>
  <c r="O916" i="11"/>
  <c r="P916" i="11"/>
  <c r="O917" i="11"/>
  <c r="P917" i="11"/>
  <c r="O918" i="11"/>
  <c r="P918" i="11"/>
  <c r="O919" i="11"/>
  <c r="P919" i="11"/>
  <c r="O920" i="11"/>
  <c r="P920" i="11"/>
  <c r="O921" i="11"/>
  <c r="P921" i="11"/>
  <c r="O922" i="11"/>
  <c r="P922" i="11"/>
  <c r="O923" i="11"/>
  <c r="P923" i="11"/>
  <c r="O924" i="11"/>
  <c r="P924" i="11"/>
  <c r="O925" i="11"/>
  <c r="P925" i="11"/>
  <c r="O926" i="11"/>
  <c r="P926" i="11"/>
  <c r="O927" i="11"/>
  <c r="P927" i="11"/>
  <c r="O928" i="11"/>
  <c r="P928" i="11"/>
  <c r="O929" i="11"/>
  <c r="P929" i="11"/>
  <c r="O930" i="11"/>
  <c r="P930" i="11"/>
  <c r="O931" i="11"/>
  <c r="P931" i="11"/>
  <c r="O932" i="11"/>
  <c r="P932" i="11"/>
  <c r="O933" i="11"/>
  <c r="P933" i="11"/>
  <c r="O934" i="11"/>
  <c r="P934" i="11"/>
  <c r="O935" i="11"/>
  <c r="P935" i="11"/>
  <c r="O936" i="11"/>
  <c r="P936" i="11"/>
  <c r="O937" i="11"/>
  <c r="P937" i="11"/>
  <c r="O938" i="11"/>
  <c r="P938" i="11"/>
  <c r="O939" i="11"/>
  <c r="P939" i="11"/>
  <c r="O940" i="11"/>
  <c r="P940" i="11"/>
  <c r="O941" i="11"/>
  <c r="P941" i="11"/>
  <c r="O942" i="11"/>
  <c r="P942" i="11"/>
  <c r="O943" i="11"/>
  <c r="P943" i="11"/>
  <c r="O944" i="11"/>
  <c r="P944" i="11"/>
  <c r="O945" i="11"/>
  <c r="P945" i="11"/>
  <c r="O946" i="11"/>
  <c r="P946" i="11"/>
  <c r="O947" i="11"/>
  <c r="P947" i="11"/>
  <c r="O948" i="11"/>
  <c r="P948" i="11"/>
  <c r="O949" i="11"/>
  <c r="P949" i="11"/>
  <c r="O950" i="11"/>
  <c r="P950" i="11"/>
  <c r="O951" i="11"/>
  <c r="P951" i="11"/>
  <c r="O952" i="11"/>
  <c r="P952" i="11"/>
  <c r="O953" i="11"/>
  <c r="P953" i="11"/>
  <c r="O954" i="11"/>
  <c r="P954" i="11"/>
  <c r="O955" i="11"/>
  <c r="P955" i="11"/>
  <c r="O956" i="11"/>
  <c r="P956" i="11"/>
  <c r="O957" i="11"/>
  <c r="P957" i="11"/>
  <c r="O958" i="11"/>
  <c r="P958" i="11"/>
  <c r="O959" i="11"/>
  <c r="P959" i="11"/>
  <c r="O960" i="11"/>
  <c r="P960" i="11"/>
  <c r="O961" i="11"/>
  <c r="P961" i="11"/>
  <c r="O962" i="11"/>
  <c r="P962" i="11"/>
  <c r="O963" i="11"/>
  <c r="P963" i="11"/>
  <c r="O964" i="11"/>
  <c r="P964" i="11"/>
  <c r="O965" i="11"/>
  <c r="P965" i="11"/>
  <c r="O966" i="11"/>
  <c r="P966" i="11"/>
  <c r="O967" i="11"/>
  <c r="P967" i="11"/>
  <c r="O968" i="11"/>
  <c r="P968" i="11"/>
  <c r="O969" i="11"/>
  <c r="P969" i="11"/>
  <c r="O970" i="11"/>
  <c r="P970" i="11"/>
  <c r="O971" i="11"/>
  <c r="P971" i="11"/>
  <c r="O972" i="11"/>
  <c r="P972" i="11"/>
  <c r="O973" i="11"/>
  <c r="P973" i="11"/>
  <c r="O974" i="11"/>
  <c r="P974" i="11"/>
  <c r="O975" i="11"/>
  <c r="P975" i="11"/>
  <c r="O976" i="11"/>
  <c r="P976" i="11"/>
  <c r="O977" i="11"/>
  <c r="P977" i="11"/>
  <c r="O978" i="11"/>
  <c r="P978" i="11"/>
  <c r="O979" i="11"/>
  <c r="P979" i="11"/>
  <c r="O980" i="11"/>
  <c r="P980" i="11"/>
  <c r="O981" i="11"/>
  <c r="P981" i="11"/>
  <c r="O982" i="11"/>
  <c r="P982" i="11"/>
  <c r="O983" i="11"/>
  <c r="P983" i="11"/>
  <c r="O984" i="11"/>
  <c r="P984" i="11"/>
  <c r="O985" i="11"/>
  <c r="P985" i="11"/>
  <c r="O986" i="11"/>
  <c r="P986" i="11"/>
  <c r="O987" i="11"/>
  <c r="P987" i="11"/>
  <c r="O988" i="11"/>
  <c r="P988" i="11"/>
  <c r="O989" i="11"/>
  <c r="P989" i="11"/>
  <c r="O990" i="11"/>
  <c r="P990" i="11"/>
  <c r="O991" i="11"/>
  <c r="P991" i="11"/>
  <c r="O992" i="11"/>
  <c r="P992" i="11"/>
  <c r="O993" i="11"/>
  <c r="P993" i="11"/>
  <c r="O994" i="11"/>
  <c r="P994" i="11"/>
  <c r="O995" i="11"/>
  <c r="P995" i="11"/>
  <c r="O996" i="11"/>
  <c r="P996" i="11"/>
  <c r="O997" i="11"/>
  <c r="P997" i="11"/>
  <c r="O998" i="11"/>
  <c r="P998" i="11"/>
  <c r="O999" i="11"/>
  <c r="P999" i="11"/>
  <c r="O1000" i="11"/>
  <c r="P1000" i="11"/>
  <c r="O1001" i="11"/>
  <c r="P1001" i="11"/>
  <c r="O1002" i="11"/>
  <c r="P1002" i="11"/>
  <c r="O1003" i="11"/>
  <c r="P1003" i="11"/>
  <c r="O1004" i="11"/>
  <c r="P1004" i="11"/>
  <c r="O1005" i="11"/>
  <c r="P1005" i="11"/>
  <c r="O1006" i="11"/>
  <c r="P1006" i="11"/>
  <c r="O1007" i="11"/>
  <c r="P1007" i="11"/>
  <c r="O1008" i="11"/>
  <c r="P1008" i="11"/>
  <c r="O1009" i="11"/>
  <c r="P1009" i="11"/>
  <c r="O1010" i="11"/>
  <c r="P1010" i="11"/>
  <c r="O1011" i="11"/>
  <c r="P1011" i="11"/>
  <c r="O1012" i="11"/>
  <c r="P1012" i="11"/>
  <c r="O1013" i="11"/>
  <c r="P1013" i="11"/>
  <c r="O1014" i="11"/>
  <c r="P1014" i="11"/>
  <c r="O1015" i="11"/>
  <c r="P1015" i="11"/>
  <c r="O1016" i="11"/>
  <c r="P1016" i="11"/>
  <c r="O1017" i="11"/>
  <c r="P1017" i="11"/>
  <c r="O1018" i="11"/>
  <c r="P1018" i="11"/>
  <c r="O1019" i="11"/>
  <c r="P1019" i="11"/>
  <c r="O1020" i="11"/>
  <c r="P1020" i="11"/>
  <c r="O1021" i="11"/>
  <c r="P1021" i="11"/>
  <c r="O1022" i="11"/>
  <c r="P1022" i="11"/>
  <c r="O1023" i="11"/>
  <c r="P1023" i="11"/>
  <c r="O1024" i="11"/>
  <c r="P1024" i="11"/>
  <c r="O1025" i="11"/>
  <c r="P1025" i="11"/>
  <c r="O1026" i="11"/>
  <c r="P1026" i="11"/>
  <c r="O1027" i="11"/>
  <c r="P1027" i="11"/>
  <c r="O1028" i="11"/>
  <c r="P1028" i="11"/>
  <c r="O1029" i="11"/>
  <c r="P1029" i="11"/>
  <c r="O1030" i="11"/>
  <c r="P1030" i="11"/>
  <c r="O1031" i="11"/>
  <c r="P1031" i="11"/>
  <c r="O1032" i="11"/>
  <c r="P1032" i="11"/>
  <c r="O1033" i="11"/>
  <c r="P1033" i="11"/>
  <c r="O1034" i="11"/>
  <c r="P1034" i="11"/>
  <c r="O1035" i="11"/>
  <c r="P1035" i="11"/>
  <c r="O1036" i="11"/>
  <c r="P1036" i="11"/>
  <c r="O1037" i="11"/>
  <c r="P1037" i="11"/>
  <c r="O1038" i="11"/>
  <c r="P1038" i="11"/>
  <c r="O1039" i="11"/>
  <c r="P1039" i="11"/>
  <c r="O1040" i="11"/>
  <c r="P1040" i="11"/>
  <c r="O1041" i="11"/>
  <c r="P1041" i="11"/>
  <c r="O1042" i="11"/>
  <c r="P1042" i="11"/>
  <c r="O1043" i="11"/>
  <c r="P1043" i="11"/>
  <c r="O1044" i="11"/>
  <c r="P1044" i="11"/>
  <c r="O1045" i="11"/>
  <c r="P1045" i="11"/>
  <c r="O1046" i="11"/>
  <c r="P1046" i="11"/>
  <c r="O1047" i="11"/>
  <c r="O1048" i="11"/>
  <c r="P1048" i="11" s="1"/>
  <c r="O1049" i="11"/>
  <c r="P1049" i="11" s="1"/>
  <c r="O1050" i="11"/>
  <c r="P1050" i="11"/>
  <c r="O1051" i="11"/>
  <c r="P1051" i="11"/>
  <c r="O1052" i="11"/>
  <c r="P1052" i="11"/>
  <c r="O1053" i="11"/>
  <c r="O1054" i="11"/>
  <c r="P1054" i="11" s="1"/>
  <c r="O1055" i="11"/>
  <c r="P1055" i="11" s="1"/>
  <c r="O1056" i="11"/>
  <c r="P1056" i="11" s="1"/>
  <c r="O1057" i="11"/>
  <c r="P1057" i="11" s="1"/>
  <c r="O1058" i="11"/>
  <c r="P1058" i="11" s="1"/>
  <c r="O1059" i="11"/>
  <c r="O1060" i="11"/>
  <c r="P1060" i="11"/>
  <c r="O1061" i="11"/>
  <c r="P1061" i="11"/>
  <c r="O1062" i="11"/>
  <c r="P1062" i="11"/>
  <c r="O1063" i="11"/>
  <c r="O1064" i="11"/>
  <c r="P1064" i="11" s="1"/>
  <c r="O1065" i="11"/>
  <c r="P1065" i="11" s="1"/>
  <c r="O1066" i="11"/>
  <c r="P1066" i="11"/>
  <c r="O1067" i="11"/>
  <c r="P1067" i="11"/>
  <c r="O1068" i="11"/>
  <c r="P1068" i="11"/>
  <c r="O1069" i="11"/>
  <c r="O1070" i="11"/>
  <c r="P1070" i="11" s="1"/>
  <c r="O1071" i="11"/>
  <c r="P1071" i="11" s="1"/>
  <c r="O1072" i="11"/>
  <c r="P1072" i="11" s="1"/>
  <c r="O1073" i="11"/>
  <c r="P1073" i="11" s="1"/>
  <c r="O1074" i="11"/>
  <c r="P1074" i="11" s="1"/>
  <c r="O1075" i="11"/>
  <c r="O1076" i="11"/>
  <c r="P1076" i="11"/>
  <c r="O1077" i="11"/>
  <c r="P1077" i="11"/>
  <c r="O1078" i="11"/>
  <c r="P1078" i="11"/>
  <c r="O1079" i="11"/>
  <c r="O1080" i="11"/>
  <c r="P1080" i="11" s="1"/>
  <c r="O1081" i="11"/>
  <c r="P1081" i="11" s="1"/>
  <c r="O1082" i="11"/>
  <c r="P1082" i="11"/>
  <c r="O1083" i="11"/>
  <c r="P1083" i="11"/>
  <c r="O1084" i="11"/>
  <c r="P1084" i="11"/>
  <c r="O1085" i="11"/>
  <c r="O1086" i="11"/>
  <c r="P1086" i="11" s="1"/>
  <c r="O1087" i="11"/>
  <c r="P1087" i="11" s="1"/>
  <c r="O1088" i="11"/>
  <c r="P1088" i="11" s="1"/>
  <c r="O1089" i="11"/>
  <c r="P1089" i="11" s="1"/>
  <c r="O1090" i="11"/>
  <c r="P1090" i="11" s="1"/>
  <c r="O1091" i="11"/>
  <c r="O1092" i="11"/>
  <c r="P1092" i="11"/>
  <c r="O1093" i="11"/>
  <c r="P1093" i="11"/>
  <c r="O1094" i="11"/>
  <c r="P1094" i="11"/>
  <c r="O1095" i="11"/>
  <c r="O1096" i="11"/>
  <c r="P1096" i="11" s="1"/>
  <c r="O1097" i="11"/>
  <c r="P1097" i="11" s="1"/>
  <c r="O1098" i="11"/>
  <c r="P1098" i="11"/>
  <c r="O1099" i="11"/>
  <c r="P1099" i="11"/>
  <c r="O1100" i="11"/>
  <c r="P1100" i="11"/>
  <c r="O1101" i="11"/>
  <c r="O1102" i="11"/>
  <c r="P1102" i="11" s="1"/>
  <c r="O1103" i="11"/>
  <c r="P1103" i="11" s="1"/>
  <c r="O1104" i="11"/>
  <c r="P1104" i="11" s="1"/>
  <c r="O1105" i="11"/>
  <c r="P1105" i="11" s="1"/>
  <c r="O1106" i="11"/>
  <c r="P1106" i="11" s="1"/>
  <c r="O1107" i="11"/>
  <c r="O1108" i="11"/>
  <c r="P1108" i="11"/>
  <c r="O1109" i="11"/>
  <c r="P1109" i="11"/>
  <c r="O1110" i="11"/>
  <c r="P1110" i="11"/>
  <c r="O1111" i="11"/>
  <c r="O1112" i="11"/>
  <c r="P1112" i="11" s="1"/>
  <c r="O1113" i="11"/>
  <c r="P1113" i="11" s="1"/>
  <c r="O1114" i="11"/>
  <c r="P1114" i="11"/>
  <c r="O1115" i="11"/>
  <c r="P1115" i="11"/>
  <c r="O1116" i="11"/>
  <c r="P1116" i="11"/>
  <c r="O1117" i="11"/>
  <c r="O1118" i="11"/>
  <c r="P1118" i="11" s="1"/>
  <c r="O1119" i="11"/>
  <c r="P1119" i="11" s="1"/>
  <c r="O1120" i="11"/>
  <c r="P1120" i="11" s="1"/>
  <c r="O1121" i="11"/>
  <c r="P1121" i="11" s="1"/>
  <c r="O1122" i="11"/>
  <c r="P1122" i="11" s="1"/>
  <c r="O1123" i="11"/>
  <c r="O1124" i="11"/>
  <c r="P1124" i="11"/>
  <c r="O1125" i="11"/>
  <c r="P1125" i="11"/>
  <c r="O1126" i="11"/>
  <c r="P1126" i="11"/>
  <c r="O1127" i="11"/>
  <c r="O1128" i="11"/>
  <c r="P1128" i="11" s="1"/>
  <c r="O1129" i="11"/>
  <c r="P1129" i="11" s="1"/>
  <c r="O1130" i="11"/>
  <c r="P1130" i="11"/>
  <c r="O1131" i="11"/>
  <c r="P1131" i="11"/>
  <c r="O1132" i="11"/>
  <c r="P1132" i="11"/>
  <c r="O1133" i="11"/>
  <c r="O1134" i="11"/>
  <c r="P1134" i="11" s="1"/>
  <c r="O1135" i="11"/>
  <c r="P1135" i="11" s="1"/>
  <c r="O1136" i="11"/>
  <c r="P1136" i="11" s="1"/>
  <c r="O1137" i="11"/>
  <c r="P1137" i="11" s="1"/>
  <c r="O1138" i="11"/>
  <c r="P1138" i="11" s="1"/>
  <c r="O1139" i="11"/>
  <c r="O1140" i="11"/>
  <c r="P1140" i="11"/>
  <c r="O1141" i="11"/>
  <c r="P1141" i="11"/>
  <c r="O1142" i="11"/>
  <c r="P1142" i="11"/>
  <c r="O1143" i="11"/>
  <c r="O1144" i="11"/>
  <c r="P1144" i="11" s="1"/>
  <c r="O1145" i="11"/>
  <c r="P1145" i="11" s="1"/>
  <c r="O1146" i="11"/>
  <c r="P1146" i="11"/>
  <c r="O1147" i="11"/>
  <c r="P1147" i="11"/>
  <c r="O1148" i="11"/>
  <c r="P1148" i="11"/>
  <c r="O1149" i="11"/>
  <c r="O1150" i="11"/>
  <c r="P1150" i="11" s="1"/>
  <c r="O1151" i="11"/>
  <c r="P1151" i="11" s="1"/>
  <c r="O1152" i="11"/>
  <c r="P1152" i="11" s="1"/>
  <c r="O1153" i="11"/>
  <c r="P1153" i="11" s="1"/>
  <c r="O1154" i="11"/>
  <c r="P1154" i="11" s="1"/>
  <c r="O1155" i="11"/>
  <c r="O1156" i="11"/>
  <c r="P1156" i="11"/>
  <c r="O1157" i="11"/>
  <c r="P1157" i="11"/>
  <c r="O1158" i="11"/>
  <c r="P1158" i="11"/>
  <c r="O1159" i="11"/>
  <c r="O1160" i="11"/>
  <c r="P1160" i="11" s="1"/>
  <c r="O1161" i="11"/>
  <c r="P1161" i="11" s="1"/>
  <c r="O1162" i="11"/>
  <c r="P1162" i="11"/>
  <c r="O1163" i="11"/>
  <c r="P1163" i="11"/>
  <c r="O1164" i="11"/>
  <c r="P1164" i="11"/>
  <c r="O1165" i="11"/>
  <c r="O1166" i="11"/>
  <c r="P1166" i="11" s="1"/>
  <c r="O1167" i="11"/>
  <c r="P1167" i="11" s="1"/>
  <c r="O1168" i="11"/>
  <c r="P1168" i="11" s="1"/>
  <c r="O1169" i="11"/>
  <c r="P1169" i="11" s="1"/>
  <c r="O1170" i="11"/>
  <c r="P1170" i="11" s="1"/>
  <c r="O1171" i="11"/>
  <c r="O1172" i="11"/>
  <c r="P1172" i="11"/>
  <c r="O1173" i="11"/>
  <c r="P1173" i="11"/>
  <c r="O1174" i="11"/>
  <c r="P1174" i="11"/>
  <c r="O1175" i="11"/>
  <c r="O1176" i="11"/>
  <c r="P1176" i="11" s="1"/>
  <c r="O1177" i="11"/>
  <c r="P1177" i="11" s="1"/>
  <c r="O1178" i="11"/>
  <c r="P1178" i="11"/>
  <c r="O1179" i="11"/>
  <c r="P1179" i="11"/>
  <c r="O1180" i="11"/>
  <c r="P1180" i="11"/>
  <c r="O1181" i="11"/>
  <c r="O1182" i="11"/>
  <c r="P1182" i="11" s="1"/>
  <c r="O1183" i="11"/>
  <c r="P1183" i="11" s="1"/>
  <c r="O1184" i="11"/>
  <c r="P1184" i="11" s="1"/>
  <c r="O1185" i="11"/>
  <c r="P1185" i="11" s="1"/>
  <c r="O1186" i="11"/>
  <c r="P1186" i="11" s="1"/>
  <c r="O1187" i="11"/>
  <c r="O1188" i="11"/>
  <c r="P1188" i="11"/>
  <c r="O1189" i="11"/>
  <c r="P1189" i="11"/>
  <c r="O1190" i="11"/>
  <c r="P1190" i="11"/>
  <c r="O1191" i="11"/>
  <c r="O1192" i="11"/>
  <c r="P1192" i="11" s="1"/>
  <c r="O1193" i="11"/>
  <c r="P1193" i="11" s="1"/>
  <c r="O1194" i="11"/>
  <c r="P1194" i="11"/>
  <c r="O1195" i="11"/>
  <c r="P1195" i="11"/>
  <c r="O1196" i="11"/>
  <c r="P1196" i="11"/>
  <c r="O1197" i="11"/>
  <c r="O1198" i="11"/>
  <c r="P1198" i="11" s="1"/>
  <c r="O1199" i="11"/>
  <c r="P1199" i="11" s="1"/>
  <c r="O1200" i="11"/>
  <c r="P1200" i="11" s="1"/>
  <c r="O1201" i="11"/>
  <c r="P1201" i="11" s="1"/>
  <c r="O1202" i="11"/>
  <c r="P1202" i="11" s="1"/>
  <c r="O1203" i="11"/>
  <c r="O1204" i="11"/>
  <c r="P1204" i="11"/>
  <c r="O1205" i="11"/>
  <c r="P1205" i="11"/>
  <c r="O1206" i="11"/>
  <c r="P1206" i="11"/>
  <c r="O1207" i="11"/>
  <c r="O1208" i="11"/>
  <c r="P1208" i="11" s="1"/>
  <c r="O1209" i="11"/>
  <c r="P1209" i="11" s="1"/>
  <c r="O1210" i="11"/>
  <c r="P1210" i="11"/>
  <c r="O1211" i="11"/>
  <c r="P1211" i="11"/>
  <c r="O1212" i="11"/>
  <c r="P1212" i="11"/>
  <c r="O1213" i="11"/>
  <c r="O1214" i="11"/>
  <c r="P1214" i="11" s="1"/>
  <c r="O1215" i="11"/>
  <c r="P1215" i="11" s="1"/>
  <c r="O1216" i="11"/>
  <c r="P1216" i="11" s="1"/>
  <c r="O1217" i="11"/>
  <c r="P1217" i="11" s="1"/>
  <c r="O1218" i="11"/>
  <c r="P1218" i="11" s="1"/>
  <c r="O1219" i="11"/>
  <c r="O1220" i="11"/>
  <c r="P1220" i="11"/>
  <c r="O1221" i="11"/>
  <c r="P1221" i="11"/>
  <c r="O1222" i="11"/>
  <c r="P1222" i="11"/>
  <c r="O1223" i="11"/>
  <c r="O1224" i="11"/>
  <c r="P1224" i="11" s="1"/>
  <c r="O1225" i="11"/>
  <c r="P1225" i="11" s="1"/>
  <c r="O1226" i="11"/>
  <c r="P1226" i="11"/>
  <c r="O1227" i="11"/>
  <c r="P1227" i="11"/>
  <c r="O1228" i="11"/>
  <c r="P1228" i="11"/>
  <c r="O1229" i="11"/>
  <c r="O1230" i="11"/>
  <c r="P1230" i="11" s="1"/>
  <c r="O1231" i="11"/>
  <c r="P1231" i="11" s="1"/>
  <c r="O1232" i="11"/>
  <c r="P1232" i="11" s="1"/>
  <c r="O1233" i="11"/>
  <c r="P1233" i="11" s="1"/>
  <c r="O1234" i="11"/>
  <c r="P1234" i="11" s="1"/>
  <c r="O1235" i="11"/>
  <c r="O1236" i="11"/>
  <c r="P1236" i="11"/>
  <c r="O1237" i="11"/>
  <c r="P1237" i="11"/>
  <c r="O1238" i="11"/>
  <c r="P1238" i="11"/>
  <c r="O1239" i="11"/>
  <c r="O1240" i="11"/>
  <c r="P1240" i="11" s="1"/>
  <c r="O1241" i="11"/>
  <c r="P1241" i="11" s="1"/>
  <c r="O1242" i="11"/>
  <c r="P1242" i="11"/>
  <c r="O1243" i="11"/>
  <c r="P1243" i="11"/>
  <c r="O1244" i="11"/>
  <c r="P1244" i="11"/>
  <c r="O1245" i="11"/>
  <c r="O1246" i="11"/>
  <c r="P1246" i="11" s="1"/>
  <c r="O1247" i="11"/>
  <c r="P1247" i="11" s="1"/>
  <c r="O1248" i="11"/>
  <c r="P1248" i="11" s="1"/>
  <c r="O1249" i="11"/>
  <c r="P1249" i="11" s="1"/>
  <c r="O1250" i="11"/>
  <c r="P1250" i="11" s="1"/>
  <c r="O1251" i="11"/>
  <c r="O1252" i="11"/>
  <c r="P1252" i="11"/>
  <c r="O1253" i="11"/>
  <c r="P1253" i="11"/>
  <c r="O1254" i="11"/>
  <c r="P1254" i="11"/>
  <c r="O1255" i="11"/>
  <c r="O1256" i="11"/>
  <c r="P1256" i="11" s="1"/>
  <c r="O1257" i="11"/>
  <c r="P1257" i="11" s="1"/>
  <c r="O1258" i="11"/>
  <c r="P1258" i="11"/>
  <c r="O1259" i="11"/>
  <c r="P1259" i="11"/>
  <c r="O1260" i="11"/>
  <c r="P1260" i="11"/>
  <c r="O1261" i="11"/>
  <c r="O1262" i="11"/>
  <c r="P1262" i="11" s="1"/>
  <c r="O1263" i="11"/>
  <c r="P1263" i="11" s="1"/>
  <c r="O1264" i="11"/>
  <c r="P1264" i="11" s="1"/>
  <c r="O1265" i="11"/>
  <c r="P1265" i="11" s="1"/>
  <c r="O1266" i="11"/>
  <c r="P1266" i="11" s="1"/>
  <c r="O1267" i="11"/>
  <c r="O1268" i="11"/>
  <c r="P1268" i="11"/>
  <c r="O1269" i="11"/>
  <c r="P1269" i="11"/>
  <c r="O1270" i="11"/>
  <c r="P1270" i="11"/>
  <c r="O1271" i="11"/>
  <c r="O1272" i="11"/>
  <c r="P1272" i="11" s="1"/>
  <c r="O1273" i="11"/>
  <c r="P1273" i="11" s="1"/>
  <c r="O1274" i="11"/>
  <c r="P1274" i="11"/>
  <c r="O1275" i="11"/>
  <c r="P1275" i="11"/>
  <c r="O1276" i="11"/>
  <c r="P1276" i="11"/>
  <c r="O1277" i="11"/>
  <c r="O1278" i="11"/>
  <c r="P1278" i="11" s="1"/>
  <c r="O1279" i="11"/>
  <c r="P1279" i="11" s="1"/>
  <c r="O1280" i="11"/>
  <c r="P1280" i="11" s="1"/>
  <c r="O1281" i="11"/>
  <c r="P1281" i="11" s="1"/>
  <c r="O1282" i="11"/>
  <c r="P1282" i="11" s="1"/>
  <c r="O1283" i="11"/>
  <c r="O1284" i="11"/>
  <c r="P1284" i="11"/>
  <c r="O1285" i="11"/>
  <c r="P1285" i="11"/>
  <c r="O1286" i="11"/>
  <c r="P1286" i="11"/>
  <c r="O1287" i="11"/>
  <c r="O1288" i="11"/>
  <c r="P1288" i="11" s="1"/>
  <c r="O1289" i="11"/>
  <c r="P1289" i="11" s="1"/>
  <c r="O1290" i="11"/>
  <c r="P1290" i="11"/>
  <c r="O1291" i="11"/>
  <c r="P1291" i="11"/>
  <c r="O1292" i="11"/>
  <c r="P1292" i="11"/>
  <c r="O1293" i="11"/>
  <c r="O1294" i="11"/>
  <c r="P1294" i="11" s="1"/>
  <c r="O1295" i="11"/>
  <c r="P1295" i="11" s="1"/>
  <c r="O1296" i="11"/>
  <c r="P1296" i="11" s="1"/>
  <c r="O1297" i="11"/>
  <c r="P1297" i="11" s="1"/>
  <c r="O1298" i="11"/>
  <c r="P1298" i="11" s="1"/>
  <c r="O1299" i="11"/>
  <c r="O1300" i="11"/>
  <c r="P1300" i="11"/>
  <c r="O1301" i="11"/>
  <c r="P1301" i="11"/>
  <c r="O1302" i="11"/>
  <c r="P1302" i="11"/>
  <c r="O1303" i="11"/>
  <c r="O1304" i="11"/>
  <c r="P1304" i="11" s="1"/>
  <c r="O1305" i="11"/>
  <c r="P1305" i="11" s="1"/>
  <c r="O1306" i="11"/>
  <c r="P1306" i="11"/>
  <c r="O1307" i="11"/>
  <c r="P1307" i="11"/>
  <c r="O1308" i="11"/>
  <c r="P1308" i="11"/>
  <c r="O1309" i="11"/>
  <c r="O1310" i="11"/>
  <c r="P1310" i="11" s="1"/>
  <c r="O1311" i="11"/>
  <c r="P1311" i="11" s="1"/>
  <c r="O1312" i="11"/>
  <c r="P1312" i="11" s="1"/>
  <c r="O1313" i="11"/>
  <c r="P1313" i="11" s="1"/>
  <c r="O1314" i="11"/>
  <c r="P1314" i="11" s="1"/>
  <c r="O1315" i="11"/>
  <c r="O1316" i="11"/>
  <c r="P1316" i="11"/>
  <c r="O1317" i="11"/>
  <c r="P1317" i="11"/>
  <c r="O1318" i="11"/>
  <c r="P1318" i="11"/>
  <c r="O1319" i="11"/>
  <c r="O1320" i="11"/>
  <c r="P1320" i="11" s="1"/>
  <c r="O1321" i="11"/>
  <c r="P1321" i="11" s="1"/>
  <c r="O1322" i="11"/>
  <c r="P1322" i="11"/>
  <c r="O1323" i="11"/>
  <c r="P1323" i="11"/>
  <c r="O1324" i="11"/>
  <c r="P1324" i="11"/>
  <c r="O1325" i="11"/>
  <c r="P1325" i="11"/>
  <c r="O1326" i="11"/>
  <c r="P1326" i="11"/>
  <c r="O1327" i="11"/>
  <c r="P1327" i="11"/>
  <c r="O1328" i="11"/>
  <c r="P1328" i="11"/>
  <c r="O1329" i="11"/>
  <c r="O1330" i="11"/>
  <c r="P1330" i="11" s="1"/>
  <c r="O1331" i="11"/>
  <c r="P1331" i="11" s="1"/>
  <c r="O1332" i="11"/>
  <c r="P1332" i="11" s="1"/>
  <c r="O1333" i="11"/>
  <c r="P1333" i="11" s="1"/>
  <c r="O1334" i="11"/>
  <c r="P1334" i="11" s="1"/>
  <c r="O1335" i="11"/>
  <c r="P1335" i="11" s="1"/>
  <c r="O1336" i="11"/>
  <c r="P1336" i="11" s="1"/>
  <c r="O1337" i="11"/>
  <c r="P1337" i="11" s="1"/>
  <c r="O1338" i="11"/>
  <c r="P1338" i="11"/>
  <c r="O1339" i="11"/>
  <c r="P1339" i="11"/>
  <c r="O1340" i="11"/>
  <c r="P1340" i="11"/>
  <c r="O1341" i="11"/>
  <c r="P1341" i="11"/>
  <c r="O1342" i="11"/>
  <c r="P1342" i="11"/>
  <c r="O1343" i="11"/>
  <c r="O1344" i="11"/>
  <c r="P1344" i="11" s="1"/>
  <c r="O1345" i="11"/>
  <c r="P1345" i="11" s="1"/>
  <c r="O1346" i="11"/>
  <c r="P1346" i="11" s="1"/>
  <c r="O1347" i="11"/>
  <c r="P1347" i="11" s="1"/>
  <c r="O1348" i="11"/>
  <c r="P1348" i="11" s="1"/>
  <c r="O1349" i="11"/>
  <c r="P1349" i="11" s="1"/>
  <c r="O1350" i="11"/>
  <c r="P1350" i="11"/>
  <c r="O1351" i="11"/>
  <c r="P1351" i="11"/>
  <c r="O1352" i="11"/>
  <c r="P1352" i="11"/>
  <c r="O1353" i="11"/>
  <c r="P1353" i="11"/>
  <c r="O1354" i="11"/>
  <c r="P1354" i="11"/>
  <c r="O1355" i="11"/>
  <c r="P1355" i="11"/>
  <c r="O1356" i="11"/>
  <c r="P1356" i="11"/>
  <c r="O1357" i="11"/>
  <c r="O1358" i="11"/>
  <c r="P1358" i="11" s="1"/>
  <c r="O1359" i="11"/>
  <c r="P1359" i="11" s="1"/>
  <c r="O1360" i="11"/>
  <c r="P1360" i="11" s="1"/>
  <c r="O1361" i="11"/>
  <c r="O1362" i="11"/>
  <c r="P1362" i="11"/>
  <c r="O1363" i="11"/>
  <c r="P1363" i="11"/>
  <c r="O1364" i="11"/>
  <c r="P1364" i="11"/>
  <c r="O1365" i="11"/>
  <c r="P1365" i="11"/>
  <c r="O1366" i="11"/>
  <c r="P1366" i="11"/>
  <c r="O1367" i="11"/>
  <c r="P1367" i="11"/>
  <c r="O1368" i="11"/>
  <c r="P1368" i="11"/>
  <c r="O1369" i="11"/>
  <c r="O1370" i="11"/>
  <c r="P1370" i="11" s="1"/>
  <c r="O1371" i="11"/>
  <c r="P1371" i="11" s="1"/>
  <c r="O1372" i="11"/>
  <c r="P1372" i="11" s="1"/>
  <c r="O1373" i="11"/>
  <c r="P1373" i="11" s="1"/>
  <c r="O1374" i="11"/>
  <c r="P1374" i="11" s="1"/>
  <c r="O1375" i="11"/>
  <c r="P1375" i="11" s="1"/>
  <c r="O1376" i="11"/>
  <c r="P1376" i="11"/>
  <c r="O1377" i="11"/>
  <c r="O1378" i="11"/>
  <c r="P1378" i="11" s="1"/>
  <c r="O1379" i="11"/>
  <c r="P1379" i="11" s="1"/>
  <c r="O1380" i="11"/>
  <c r="P1380" i="11" s="1"/>
  <c r="O1381" i="11"/>
  <c r="P1381" i="11" s="1"/>
  <c r="O1382" i="11"/>
  <c r="P1382" i="11" s="1"/>
  <c r="O1383" i="11"/>
  <c r="P1383" i="11" s="1"/>
  <c r="O1384" i="11"/>
  <c r="P1384" i="11" s="1"/>
  <c r="O1385" i="11"/>
  <c r="P1385" i="11" s="1"/>
  <c r="O1386" i="11"/>
  <c r="P1386" i="11"/>
  <c r="O1387" i="11"/>
  <c r="P1387" i="11"/>
  <c r="O1388" i="11"/>
  <c r="P1388" i="11"/>
  <c r="O1389" i="11"/>
  <c r="P1389" i="11"/>
  <c r="O1390" i="11"/>
  <c r="P1390" i="11"/>
  <c r="O1391" i="11"/>
  <c r="P1391" i="11"/>
  <c r="O1392" i="11"/>
  <c r="P1392" i="11"/>
  <c r="O1393" i="11"/>
  <c r="O1394" i="11"/>
  <c r="P1394" i="11" s="1"/>
  <c r="O1395" i="11"/>
  <c r="P1395" i="11" s="1"/>
  <c r="O1396" i="11"/>
  <c r="P1396" i="11" s="1"/>
  <c r="O1397" i="11"/>
  <c r="P1397" i="11" s="1"/>
  <c r="O1398" i="11"/>
  <c r="P1398" i="11" s="1"/>
  <c r="O1399" i="11"/>
  <c r="P1399" i="11" s="1"/>
  <c r="O1400" i="11"/>
  <c r="P1400" i="11" s="1"/>
  <c r="O1401" i="11"/>
  <c r="P1401" i="11" s="1"/>
  <c r="O1402" i="11"/>
  <c r="P1402" i="11"/>
  <c r="O1403" i="11"/>
  <c r="P1403" i="11"/>
  <c r="O1404" i="11"/>
  <c r="P1404" i="11"/>
  <c r="O1405" i="11"/>
  <c r="P1405" i="11"/>
  <c r="O1406" i="11"/>
  <c r="P1406" i="11"/>
  <c r="O1407" i="11"/>
  <c r="O1408" i="11"/>
  <c r="P1408" i="11" s="1"/>
  <c r="O1409" i="11"/>
  <c r="P1409" i="11" s="1"/>
  <c r="O1410" i="11"/>
  <c r="P1410" i="11" s="1"/>
  <c r="O1411" i="11"/>
  <c r="P1411" i="11" s="1"/>
  <c r="O1412" i="11"/>
  <c r="P1412" i="11" s="1"/>
  <c r="O1413" i="11"/>
  <c r="O1414" i="11"/>
  <c r="P1414" i="11"/>
  <c r="O1415" i="11"/>
  <c r="P1415" i="11"/>
  <c r="O1416" i="11"/>
  <c r="P1416" i="11"/>
  <c r="O1417" i="11"/>
  <c r="P1417" i="11"/>
  <c r="O1418" i="11"/>
  <c r="P1418" i="11"/>
  <c r="O1419" i="11"/>
  <c r="P1419" i="11"/>
  <c r="O1420" i="11"/>
  <c r="P1420" i="11"/>
  <c r="O1421" i="11"/>
  <c r="O1422" i="11"/>
  <c r="P1422" i="11" s="1"/>
  <c r="O1423" i="11"/>
  <c r="P1423" i="11" s="1"/>
  <c r="O1424" i="11"/>
  <c r="P1424" i="11" s="1"/>
  <c r="O1425" i="11"/>
  <c r="P1425" i="11" s="1"/>
  <c r="O1426" i="11"/>
  <c r="P1426" i="11"/>
  <c r="O1427" i="11"/>
  <c r="P1427" i="11"/>
  <c r="O1428" i="11"/>
  <c r="P1428" i="11"/>
  <c r="O1429" i="11"/>
  <c r="P1429" i="11"/>
  <c r="O1430" i="11"/>
  <c r="P1430" i="11"/>
  <c r="O1431" i="11"/>
  <c r="P1431" i="11"/>
  <c r="O1432" i="11"/>
  <c r="P1432" i="11"/>
  <c r="O1433" i="11"/>
  <c r="O1434" i="11"/>
  <c r="P1434" i="11" s="1"/>
  <c r="O1435" i="11"/>
  <c r="P1435" i="11" s="1"/>
  <c r="O1436" i="11"/>
  <c r="P1436" i="11" s="1"/>
  <c r="O1437" i="11"/>
  <c r="P1437" i="11" s="1"/>
  <c r="O1438" i="11"/>
  <c r="P1438" i="11" s="1"/>
  <c r="O1439" i="11"/>
  <c r="P1439" i="11" s="1"/>
  <c r="O1440" i="11"/>
  <c r="P1440" i="11"/>
  <c r="O1441" i="11"/>
  <c r="O1442" i="11"/>
  <c r="P1442" i="11" s="1"/>
  <c r="O1443" i="11"/>
  <c r="P1443" i="11" s="1"/>
  <c r="O1444" i="11"/>
  <c r="P1444" i="11" s="1"/>
  <c r="O1445" i="11"/>
  <c r="P1445" i="11" s="1"/>
  <c r="O1446" i="11"/>
  <c r="P1446" i="11" s="1"/>
  <c r="O1447" i="11"/>
  <c r="P1447" i="11" s="1"/>
  <c r="O1448" i="11"/>
  <c r="P1448" i="11" s="1"/>
  <c r="O1449" i="11"/>
  <c r="P1449" i="11" s="1"/>
  <c r="O1450" i="11"/>
  <c r="P1450" i="11"/>
  <c r="O1451" i="11"/>
  <c r="P1451" i="11"/>
  <c r="O1452" i="11"/>
  <c r="P1452" i="11"/>
  <c r="O1453" i="11"/>
  <c r="P1453" i="11"/>
  <c r="O1454" i="11"/>
  <c r="P1454" i="11"/>
  <c r="O1455" i="11"/>
  <c r="P1455" i="11"/>
  <c r="O1456" i="11"/>
  <c r="P1456" i="11"/>
  <c r="O1457" i="11"/>
  <c r="O1458" i="11"/>
  <c r="P1458" i="11" s="1"/>
  <c r="O1459" i="11"/>
  <c r="P1459" i="11" s="1"/>
  <c r="O1460" i="11"/>
  <c r="P1460" i="11" s="1"/>
  <c r="O1461" i="11"/>
  <c r="P1461" i="11" s="1"/>
  <c r="O1462" i="11"/>
  <c r="P1462" i="11" s="1"/>
  <c r="O1463" i="11"/>
  <c r="P1463" i="11" s="1"/>
  <c r="O1464" i="11"/>
  <c r="P1464" i="11" s="1"/>
  <c r="O1465" i="11"/>
  <c r="O1466" i="11"/>
  <c r="P1466" i="11"/>
  <c r="O1467" i="11"/>
  <c r="P1467" i="11"/>
  <c r="O1468" i="11"/>
  <c r="P1468" i="11"/>
  <c r="O1469" i="11"/>
  <c r="P1469" i="11"/>
  <c r="O1470" i="11"/>
  <c r="P1470" i="11"/>
  <c r="O1471" i="11"/>
  <c r="P1471" i="11"/>
  <c r="O1472" i="11"/>
  <c r="P1472" i="11"/>
  <c r="O1473" i="11"/>
  <c r="O1474" i="11"/>
  <c r="P1474" i="11" s="1"/>
  <c r="O1475" i="11"/>
  <c r="P1475" i="11" s="1"/>
  <c r="O1476" i="11"/>
  <c r="P1476" i="11" s="1"/>
  <c r="O1477" i="11"/>
  <c r="P1477" i="11" s="1"/>
  <c r="O1478" i="11"/>
  <c r="P1478" i="11" s="1"/>
  <c r="O1479" i="11"/>
  <c r="P1479" i="11" s="1"/>
  <c r="O1480" i="11"/>
  <c r="P1480" i="11" s="1"/>
  <c r="O1481" i="11"/>
  <c r="P1481" i="11" s="1"/>
  <c r="O1482" i="11"/>
  <c r="P1482" i="11"/>
  <c r="O1483" i="11"/>
  <c r="P1483" i="11"/>
  <c r="O1484" i="11"/>
  <c r="P1484" i="11"/>
  <c r="O1485" i="11"/>
  <c r="P1485" i="11"/>
  <c r="O1486" i="11"/>
  <c r="P1486" i="11"/>
  <c r="O1487" i="11"/>
  <c r="P1487" i="11"/>
  <c r="O1488" i="11"/>
  <c r="P1488" i="11"/>
  <c r="O1489" i="11"/>
  <c r="O1490" i="11"/>
  <c r="P1490" i="11" s="1"/>
  <c r="O1491" i="11"/>
  <c r="P1491" i="11" s="1"/>
  <c r="O1492" i="11"/>
  <c r="P1492" i="11" s="1"/>
  <c r="O1493" i="11"/>
  <c r="P1493" i="11" s="1"/>
  <c r="O1494" i="11"/>
  <c r="P1494" i="11" s="1"/>
  <c r="O1495" i="11"/>
  <c r="P1495" i="11" s="1"/>
  <c r="O1496" i="11"/>
  <c r="P1496" i="11" s="1"/>
  <c r="O1497" i="11"/>
  <c r="P1497" i="11" s="1"/>
  <c r="O1498" i="11"/>
  <c r="P1498" i="11"/>
  <c r="O1499" i="11"/>
  <c r="P1499" i="11"/>
  <c r="O1500" i="11"/>
  <c r="P1500" i="11"/>
  <c r="O1501" i="11"/>
  <c r="P1501" i="11"/>
  <c r="O1502" i="11"/>
  <c r="P1502" i="11"/>
  <c r="O1503" i="11"/>
  <c r="P1503" i="11"/>
  <c r="O1504" i="11"/>
  <c r="P1504" i="11"/>
  <c r="O1505" i="11"/>
  <c r="O1506" i="11"/>
  <c r="P1506" i="11" s="1"/>
  <c r="O1507" i="11"/>
  <c r="P1507" i="11" s="1"/>
  <c r="O1508" i="11"/>
  <c r="P1508" i="11" s="1"/>
  <c r="O1509" i="11"/>
  <c r="P1509" i="11" s="1"/>
  <c r="O1510" i="11"/>
  <c r="P1510" i="11" s="1"/>
  <c r="O1511" i="11"/>
  <c r="P1511" i="11" s="1"/>
  <c r="O1512" i="11"/>
  <c r="P1512" i="11" s="1"/>
  <c r="O1513" i="11"/>
  <c r="P1513" i="11" s="1"/>
  <c r="O1514" i="11"/>
  <c r="P1514" i="11"/>
  <c r="O1515" i="11"/>
  <c r="P1515" i="11"/>
  <c r="P177" i="11"/>
  <c r="P178" i="11"/>
  <c r="P179" i="11"/>
  <c r="P180" i="11"/>
  <c r="P181" i="11"/>
  <c r="P182" i="11"/>
  <c r="P183" i="11"/>
  <c r="O184" i="11"/>
  <c r="P184" i="11" s="1"/>
  <c r="O185" i="11"/>
  <c r="P185" i="11" s="1"/>
  <c r="R6" i="11" s="1"/>
  <c r="O186" i="11"/>
  <c r="P186" i="11" s="1"/>
  <c r="O187" i="11"/>
  <c r="P187" i="11" s="1"/>
  <c r="O188" i="11"/>
  <c r="P188" i="11" s="1"/>
  <c r="O189" i="11"/>
  <c r="P189" i="11" s="1"/>
  <c r="O190" i="11"/>
  <c r="P190" i="11" s="1"/>
  <c r="O191" i="11"/>
  <c r="P191" i="11" s="1"/>
  <c r="O192" i="11"/>
  <c r="P192" i="11" s="1"/>
  <c r="O193" i="11"/>
  <c r="P193" i="11" s="1"/>
  <c r="O194" i="11"/>
  <c r="P194" i="11" s="1"/>
  <c r="O195" i="11"/>
  <c r="P195" i="11" s="1"/>
  <c r="O196" i="11"/>
  <c r="P196" i="11"/>
  <c r="O197" i="11"/>
  <c r="P197" i="11" s="1"/>
  <c r="O198" i="11"/>
  <c r="P198" i="11" s="1"/>
  <c r="O199" i="11"/>
  <c r="P199" i="11" s="1"/>
  <c r="O200" i="11"/>
  <c r="P200" i="11"/>
  <c r="O201" i="11"/>
  <c r="P201" i="11" s="1"/>
  <c r="O202" i="11"/>
  <c r="P202" i="11" s="1"/>
  <c r="P1047" i="11"/>
  <c r="P1053" i="11"/>
  <c r="P1059" i="11"/>
  <c r="P1063" i="11"/>
  <c r="P1069" i="11"/>
  <c r="P1075" i="11"/>
  <c r="P1079" i="11"/>
  <c r="P1085" i="11"/>
  <c r="P1091" i="11"/>
  <c r="P1095" i="11"/>
  <c r="P1101" i="11"/>
  <c r="P1107" i="11"/>
  <c r="P1111" i="11"/>
  <c r="P1117" i="11"/>
  <c r="P1123" i="11"/>
  <c r="P1127" i="11"/>
  <c r="P1133" i="11"/>
  <c r="P1139" i="11"/>
  <c r="P1143" i="11"/>
  <c r="P1149" i="11"/>
  <c r="P1155" i="11"/>
  <c r="P1159" i="11"/>
  <c r="P1165" i="11"/>
  <c r="P1171" i="11"/>
  <c r="P1175" i="11"/>
  <c r="P1181" i="11"/>
  <c r="P1187" i="11"/>
  <c r="P1191" i="11"/>
  <c r="P1197" i="11"/>
  <c r="P1203" i="11"/>
  <c r="P1207" i="11"/>
  <c r="P1213" i="11"/>
  <c r="P1219" i="11"/>
  <c r="P1223" i="11"/>
  <c r="P1229" i="11"/>
  <c r="P1235" i="11"/>
  <c r="P1239" i="11"/>
  <c r="P1245" i="11"/>
  <c r="P1251" i="11"/>
  <c r="P1255" i="11"/>
  <c r="P1261" i="11"/>
  <c r="P1267" i="11"/>
  <c r="P1271" i="11"/>
  <c r="P1277" i="11"/>
  <c r="P1283" i="11"/>
  <c r="P1287" i="11"/>
  <c r="P1293" i="11"/>
  <c r="P1299" i="11"/>
  <c r="P1303" i="11"/>
  <c r="P1309" i="11"/>
  <c r="P1315" i="11"/>
  <c r="P1319" i="11"/>
  <c r="P1329" i="11"/>
  <c r="P1343" i="11"/>
  <c r="P1357" i="11"/>
  <c r="P1361" i="11"/>
  <c r="P1369" i="11"/>
  <c r="P1377" i="11"/>
  <c r="P1393" i="11"/>
  <c r="P1407" i="11"/>
  <c r="P1413" i="11"/>
  <c r="P1421" i="11"/>
  <c r="P1433" i="11"/>
  <c r="P1441" i="11"/>
  <c r="P1457" i="11"/>
  <c r="P1465" i="11"/>
  <c r="P1473" i="11"/>
  <c r="P1489" i="11"/>
  <c r="P1505" i="11"/>
  <c r="K178" i="11"/>
  <c r="L178" i="11"/>
  <c r="K179" i="11"/>
  <c r="L179" i="11" s="1"/>
  <c r="K180" i="11"/>
  <c r="L180" i="11" s="1"/>
  <c r="K181" i="11"/>
  <c r="L181" i="11" s="1"/>
  <c r="K182" i="11"/>
  <c r="L182" i="11"/>
  <c r="K183" i="11"/>
  <c r="L183" i="11" s="1"/>
  <c r="K184" i="11"/>
  <c r="L184" i="11" s="1"/>
  <c r="K185" i="11"/>
  <c r="L185" i="11" s="1"/>
  <c r="K186" i="11"/>
  <c r="L186" i="11"/>
  <c r="K187" i="11"/>
  <c r="L187" i="11" s="1"/>
  <c r="K188" i="11"/>
  <c r="L188" i="11" s="1"/>
  <c r="K189" i="11"/>
  <c r="L189" i="11" s="1"/>
  <c r="K190" i="11"/>
  <c r="L190" i="11"/>
  <c r="K191" i="11"/>
  <c r="L191" i="11" s="1"/>
  <c r="K192" i="11"/>
  <c r="L192" i="11"/>
  <c r="K193" i="11"/>
  <c r="L193" i="11" s="1"/>
  <c r="K194" i="11"/>
  <c r="L194" i="11"/>
  <c r="K195" i="11"/>
  <c r="L195" i="11" s="1"/>
  <c r="K196" i="11"/>
  <c r="L196" i="11" s="1"/>
  <c r="K197" i="11"/>
  <c r="L197" i="11" s="1"/>
  <c r="K198" i="11"/>
  <c r="L198" i="11"/>
  <c r="K199" i="11"/>
  <c r="L199" i="11" s="1"/>
  <c r="K200" i="11"/>
  <c r="L200" i="11" s="1"/>
  <c r="K201" i="11"/>
  <c r="L201" i="11" s="1"/>
  <c r="K202" i="11"/>
  <c r="L202" i="11"/>
  <c r="K203" i="11"/>
  <c r="L203" i="11" s="1"/>
  <c r="K204" i="11"/>
  <c r="L204" i="11" s="1"/>
  <c r="K205" i="11"/>
  <c r="L205" i="11" s="1"/>
  <c r="K206" i="11"/>
  <c r="L206" i="11" s="1"/>
  <c r="K207" i="11"/>
  <c r="L207" i="11" s="1"/>
  <c r="K208" i="11"/>
  <c r="L208" i="11" s="1"/>
  <c r="K209" i="11"/>
  <c r="L209" i="11" s="1"/>
  <c r="K210" i="11"/>
  <c r="L210" i="11"/>
  <c r="K211" i="11"/>
  <c r="L211" i="11" s="1"/>
  <c r="K212" i="11"/>
  <c r="L212" i="11" s="1"/>
  <c r="K213" i="11"/>
  <c r="L213" i="11" s="1"/>
  <c r="K214" i="11"/>
  <c r="L214" i="11" s="1"/>
  <c r="K215" i="11"/>
  <c r="L215" i="11"/>
  <c r="K216" i="11"/>
  <c r="L216" i="11" s="1"/>
  <c r="K217" i="11"/>
  <c r="L217" i="11" s="1"/>
  <c r="K218" i="11"/>
  <c r="L218" i="11" s="1"/>
  <c r="K219" i="11"/>
  <c r="L219" i="11" s="1"/>
  <c r="K220" i="11"/>
  <c r="L220" i="11" s="1"/>
  <c r="K221" i="11"/>
  <c r="L221" i="11" s="1"/>
  <c r="K222" i="11"/>
  <c r="L222" i="11" s="1"/>
  <c r="K223" i="11"/>
  <c r="L223" i="11"/>
  <c r="K224" i="11"/>
  <c r="L224" i="11" s="1"/>
  <c r="K225" i="11"/>
  <c r="L225" i="11" s="1"/>
  <c r="K226" i="11"/>
  <c r="L226" i="11" s="1"/>
  <c r="K227" i="11"/>
  <c r="L227" i="11" s="1"/>
  <c r="K228" i="11"/>
  <c r="L228" i="11" s="1"/>
  <c r="K229" i="11"/>
  <c r="L229" i="11" s="1"/>
  <c r="K230" i="11"/>
  <c r="L230" i="11" s="1"/>
  <c r="K231" i="11"/>
  <c r="L231" i="11"/>
  <c r="K232" i="11"/>
  <c r="L232" i="11" s="1"/>
  <c r="K233" i="11"/>
  <c r="L233" i="11" s="1"/>
  <c r="K234" i="11"/>
  <c r="L234" i="11" s="1"/>
  <c r="K235" i="11"/>
  <c r="L235" i="11" s="1"/>
  <c r="K236" i="11"/>
  <c r="L236" i="11" s="1"/>
  <c r="K237" i="11"/>
  <c r="L237" i="11" s="1"/>
  <c r="K238" i="11"/>
  <c r="L238" i="11" s="1"/>
  <c r="K239" i="11"/>
  <c r="L239" i="11"/>
  <c r="K240" i="11"/>
  <c r="L240" i="11" s="1"/>
  <c r="K241" i="11"/>
  <c r="L241" i="11" s="1"/>
  <c r="K242" i="11"/>
  <c r="L242" i="11" s="1"/>
  <c r="K243" i="11"/>
  <c r="L243" i="11" s="1"/>
  <c r="K244" i="11"/>
  <c r="L244" i="11" s="1"/>
  <c r="K245" i="11"/>
  <c r="L245" i="11" s="1"/>
  <c r="K246" i="11"/>
  <c r="L246" i="11" s="1"/>
  <c r="K247" i="11"/>
  <c r="L247" i="11"/>
  <c r="K248" i="11"/>
  <c r="L248" i="11" s="1"/>
  <c r="K249" i="11"/>
  <c r="L249" i="11" s="1"/>
  <c r="K250" i="11"/>
  <c r="L250" i="11" s="1"/>
  <c r="K251" i="11"/>
  <c r="L251" i="11" s="1"/>
  <c r="K252" i="11"/>
  <c r="L252" i="11" s="1"/>
  <c r="K253" i="11"/>
  <c r="L253" i="11" s="1"/>
  <c r="K254" i="11"/>
  <c r="L254" i="11" s="1"/>
  <c r="K255" i="11"/>
  <c r="L255" i="11"/>
  <c r="K256" i="11"/>
  <c r="L256" i="11" s="1"/>
  <c r="K257" i="11"/>
  <c r="L257" i="11" s="1"/>
  <c r="K258" i="11"/>
  <c r="L258" i="11" s="1"/>
  <c r="K259" i="11"/>
  <c r="L259" i="11" s="1"/>
  <c r="K260" i="11"/>
  <c r="L260" i="11" s="1"/>
  <c r="K261" i="11"/>
  <c r="L261" i="11" s="1"/>
  <c r="K262" i="11"/>
  <c r="L262" i="11" s="1"/>
  <c r="K263" i="11"/>
  <c r="L263" i="11"/>
  <c r="K264" i="11"/>
  <c r="L264" i="11" s="1"/>
  <c r="K265" i="11"/>
  <c r="L265" i="11" s="1"/>
  <c r="K266" i="11"/>
  <c r="L266" i="11" s="1"/>
  <c r="K267" i="11"/>
  <c r="L267" i="11" s="1"/>
  <c r="K268" i="11"/>
  <c r="L268" i="11" s="1"/>
  <c r="K269" i="11"/>
  <c r="L269" i="11" s="1"/>
  <c r="K270" i="11"/>
  <c r="L270" i="11" s="1"/>
  <c r="K271" i="11"/>
  <c r="L271" i="11"/>
  <c r="K272" i="11"/>
  <c r="L272" i="11" s="1"/>
  <c r="K273" i="11"/>
  <c r="L273" i="11" s="1"/>
  <c r="K274" i="11"/>
  <c r="L274" i="11" s="1"/>
  <c r="K275" i="11"/>
  <c r="L275" i="11" s="1"/>
  <c r="K276" i="11"/>
  <c r="L276" i="11" s="1"/>
  <c r="K277" i="11"/>
  <c r="L277" i="11" s="1"/>
  <c r="K278" i="11"/>
  <c r="L278" i="11" s="1"/>
  <c r="K279" i="11"/>
  <c r="L279" i="11"/>
  <c r="K280" i="11"/>
  <c r="L280" i="11" s="1"/>
  <c r="K281" i="11"/>
  <c r="L281" i="11" s="1"/>
  <c r="K282" i="11"/>
  <c r="L282" i="11" s="1"/>
  <c r="K283" i="11"/>
  <c r="L283" i="11" s="1"/>
  <c r="K284" i="11"/>
  <c r="L284" i="11" s="1"/>
  <c r="K285" i="11"/>
  <c r="L285" i="11" s="1"/>
  <c r="K286" i="11"/>
  <c r="L286" i="11" s="1"/>
  <c r="K287" i="11"/>
  <c r="L287" i="11"/>
  <c r="K288" i="11"/>
  <c r="L288" i="11" s="1"/>
  <c r="K289" i="11"/>
  <c r="L289" i="11" s="1"/>
  <c r="K290" i="11"/>
  <c r="L290" i="11" s="1"/>
  <c r="K291" i="11"/>
  <c r="L291" i="11" s="1"/>
  <c r="K292" i="11"/>
  <c r="L292" i="11" s="1"/>
  <c r="K293" i="11"/>
  <c r="L293" i="11" s="1"/>
  <c r="K294" i="11"/>
  <c r="L294" i="11" s="1"/>
  <c r="K295" i="11"/>
  <c r="L295" i="11"/>
  <c r="K296" i="11"/>
  <c r="L296" i="11" s="1"/>
  <c r="K297" i="11"/>
  <c r="L297" i="11" s="1"/>
  <c r="K298" i="11"/>
  <c r="L298" i="11" s="1"/>
  <c r="K299" i="11"/>
  <c r="L299" i="11" s="1"/>
  <c r="K300" i="11"/>
  <c r="L300" i="11" s="1"/>
  <c r="K301" i="11"/>
  <c r="L301" i="11" s="1"/>
  <c r="K302" i="11"/>
  <c r="L302" i="11" s="1"/>
  <c r="K303" i="11"/>
  <c r="L303" i="11"/>
  <c r="K304" i="11"/>
  <c r="L304" i="11" s="1"/>
  <c r="K305" i="11"/>
  <c r="L305" i="11" s="1"/>
  <c r="K306" i="11"/>
  <c r="L306" i="11" s="1"/>
  <c r="K307" i="11"/>
  <c r="L307" i="11" s="1"/>
  <c r="K308" i="11"/>
  <c r="L308" i="11" s="1"/>
  <c r="K309" i="11"/>
  <c r="L309" i="11" s="1"/>
  <c r="K310" i="11"/>
  <c r="L310" i="11" s="1"/>
  <c r="K311" i="11"/>
  <c r="L311" i="11"/>
  <c r="K312" i="11"/>
  <c r="L312" i="11" s="1"/>
  <c r="K313" i="11"/>
  <c r="L313" i="11" s="1"/>
  <c r="K314" i="11"/>
  <c r="L314" i="11" s="1"/>
  <c r="K315" i="11"/>
  <c r="L315" i="11" s="1"/>
  <c r="K316" i="11"/>
  <c r="L316" i="11" s="1"/>
  <c r="K317" i="11"/>
  <c r="L317" i="11" s="1"/>
  <c r="K318" i="11"/>
  <c r="L318" i="11" s="1"/>
  <c r="K319" i="11"/>
  <c r="L319" i="11"/>
  <c r="K320" i="11"/>
  <c r="L320" i="11" s="1"/>
  <c r="K321" i="11"/>
  <c r="L321" i="11" s="1"/>
  <c r="K322" i="11"/>
  <c r="L322" i="11" s="1"/>
  <c r="K323" i="11"/>
  <c r="L323" i="11" s="1"/>
  <c r="K324" i="11"/>
  <c r="L324" i="11" s="1"/>
  <c r="K325" i="11"/>
  <c r="L325" i="11" s="1"/>
  <c r="K326" i="11"/>
  <c r="L326" i="11" s="1"/>
  <c r="K327" i="11"/>
  <c r="L327" i="11"/>
  <c r="K328" i="11"/>
  <c r="L328" i="11" s="1"/>
  <c r="K329" i="11"/>
  <c r="L329" i="11" s="1"/>
  <c r="K330" i="11"/>
  <c r="L330" i="11" s="1"/>
  <c r="K331" i="11"/>
  <c r="L331" i="11" s="1"/>
  <c r="K332" i="11"/>
  <c r="L332" i="11" s="1"/>
  <c r="K333" i="11"/>
  <c r="L333" i="11" s="1"/>
  <c r="K334" i="11"/>
  <c r="L334" i="11" s="1"/>
  <c r="K335" i="11"/>
  <c r="L335" i="11"/>
  <c r="K336" i="11"/>
  <c r="L336" i="11" s="1"/>
  <c r="K337" i="11"/>
  <c r="L337" i="11" s="1"/>
  <c r="K338" i="11"/>
  <c r="L338" i="11" s="1"/>
  <c r="K339" i="11"/>
  <c r="L339" i="11" s="1"/>
  <c r="K340" i="11"/>
  <c r="L340" i="11" s="1"/>
  <c r="K341" i="11"/>
  <c r="L341" i="11" s="1"/>
  <c r="K342" i="11"/>
  <c r="L342" i="11" s="1"/>
  <c r="K343" i="11"/>
  <c r="L343" i="11"/>
  <c r="K344" i="11"/>
  <c r="L344" i="11" s="1"/>
  <c r="K345" i="11"/>
  <c r="L345" i="11" s="1"/>
  <c r="K346" i="11"/>
  <c r="L346" i="11" s="1"/>
  <c r="K347" i="11"/>
  <c r="L347" i="11" s="1"/>
  <c r="K348" i="11"/>
  <c r="L348" i="11" s="1"/>
  <c r="K349" i="11"/>
  <c r="L349" i="11" s="1"/>
  <c r="K350" i="11"/>
  <c r="L350" i="11" s="1"/>
  <c r="K351" i="11"/>
  <c r="L351" i="11"/>
  <c r="K352" i="11"/>
  <c r="L352" i="11" s="1"/>
  <c r="K353" i="11"/>
  <c r="L353" i="11" s="1"/>
  <c r="K354" i="11"/>
  <c r="L354" i="11" s="1"/>
  <c r="K355" i="11"/>
  <c r="L355" i="11" s="1"/>
  <c r="K356" i="11"/>
  <c r="L356" i="11" s="1"/>
  <c r="K357" i="11"/>
  <c r="L357" i="11" s="1"/>
  <c r="K358" i="11"/>
  <c r="L358" i="11" s="1"/>
  <c r="K359" i="11"/>
  <c r="L359" i="11"/>
  <c r="K360" i="11"/>
  <c r="L360" i="11" s="1"/>
  <c r="K361" i="11"/>
  <c r="L361" i="11" s="1"/>
  <c r="K362" i="11"/>
  <c r="L362" i="11" s="1"/>
  <c r="K363" i="11"/>
  <c r="L363" i="11" s="1"/>
  <c r="K364" i="11"/>
  <c r="L364" i="11" s="1"/>
  <c r="K365" i="11"/>
  <c r="L365" i="11" s="1"/>
  <c r="K366" i="11"/>
  <c r="L366" i="11" s="1"/>
  <c r="K367" i="11"/>
  <c r="L367" i="11"/>
  <c r="K368" i="11"/>
  <c r="L368" i="11" s="1"/>
  <c r="K369" i="11"/>
  <c r="L369" i="11" s="1"/>
  <c r="K370" i="11"/>
  <c r="L370" i="11" s="1"/>
  <c r="K371" i="11"/>
  <c r="L371" i="11" s="1"/>
  <c r="K372" i="11"/>
  <c r="L372" i="11" s="1"/>
  <c r="K373" i="11"/>
  <c r="L373" i="11" s="1"/>
  <c r="K374" i="11"/>
  <c r="L374" i="11" s="1"/>
  <c r="K375" i="11"/>
  <c r="L375" i="11"/>
  <c r="K376" i="11"/>
  <c r="L376" i="11" s="1"/>
  <c r="K377" i="11"/>
  <c r="L377" i="11" s="1"/>
  <c r="K378" i="11"/>
  <c r="L378" i="11" s="1"/>
  <c r="K379" i="11"/>
  <c r="L379" i="11" s="1"/>
  <c r="K380" i="11"/>
  <c r="L380" i="11" s="1"/>
  <c r="K381" i="11"/>
  <c r="L381" i="11" s="1"/>
  <c r="K382" i="11"/>
  <c r="L382" i="11" s="1"/>
  <c r="K383" i="11"/>
  <c r="L383" i="11"/>
  <c r="K384" i="11"/>
  <c r="L384" i="11" s="1"/>
  <c r="K385" i="11"/>
  <c r="L385" i="11" s="1"/>
  <c r="K386" i="11"/>
  <c r="L386" i="11" s="1"/>
  <c r="K387" i="11"/>
  <c r="L387" i="11" s="1"/>
  <c r="K388" i="11"/>
  <c r="L388" i="11" s="1"/>
  <c r="K389" i="11"/>
  <c r="L389" i="11" s="1"/>
  <c r="K390" i="11"/>
  <c r="L390" i="11" s="1"/>
  <c r="K391" i="11"/>
  <c r="L391" i="11"/>
  <c r="K392" i="11"/>
  <c r="L392" i="11" s="1"/>
  <c r="K393" i="11"/>
  <c r="L393" i="11" s="1"/>
  <c r="K394" i="11"/>
  <c r="L394" i="11" s="1"/>
  <c r="K395" i="11"/>
  <c r="L395" i="11" s="1"/>
  <c r="K396" i="11"/>
  <c r="L396" i="11" s="1"/>
  <c r="K397" i="11"/>
  <c r="L397" i="11" s="1"/>
  <c r="K398" i="11"/>
  <c r="L398" i="11" s="1"/>
  <c r="K399" i="11"/>
  <c r="L399" i="11"/>
  <c r="K400" i="11"/>
  <c r="L400" i="11" s="1"/>
  <c r="K401" i="11"/>
  <c r="L401" i="11" s="1"/>
  <c r="K402" i="11"/>
  <c r="L402" i="11" s="1"/>
  <c r="K403" i="11"/>
  <c r="L403" i="11" s="1"/>
  <c r="K404" i="11"/>
  <c r="L404" i="11" s="1"/>
  <c r="K405" i="11"/>
  <c r="L405" i="11" s="1"/>
  <c r="K406" i="11"/>
  <c r="L406" i="11" s="1"/>
  <c r="K407" i="11"/>
  <c r="L407" i="11"/>
  <c r="K408" i="11"/>
  <c r="L408" i="11" s="1"/>
  <c r="K409" i="11"/>
  <c r="L409" i="11" s="1"/>
  <c r="K410" i="11"/>
  <c r="L410" i="11" s="1"/>
  <c r="K411" i="11"/>
  <c r="L411" i="11" s="1"/>
  <c r="K412" i="11"/>
  <c r="L412" i="11" s="1"/>
  <c r="K413" i="11"/>
  <c r="L413" i="11" s="1"/>
  <c r="K414" i="11"/>
  <c r="L414" i="11" s="1"/>
  <c r="K415" i="11"/>
  <c r="L415" i="11"/>
  <c r="K416" i="11"/>
  <c r="L416" i="11" s="1"/>
  <c r="K417" i="11"/>
  <c r="L417" i="11" s="1"/>
  <c r="K418" i="11"/>
  <c r="L418" i="11" s="1"/>
  <c r="K419" i="11"/>
  <c r="L419" i="11" s="1"/>
  <c r="K420" i="11"/>
  <c r="L420" i="11" s="1"/>
  <c r="K421" i="11"/>
  <c r="L421" i="11" s="1"/>
  <c r="K422" i="11"/>
  <c r="L422" i="11" s="1"/>
  <c r="K423" i="11"/>
  <c r="L423" i="11"/>
  <c r="K424" i="11"/>
  <c r="L424" i="11" s="1"/>
  <c r="K425" i="11"/>
  <c r="L425" i="11" s="1"/>
  <c r="K426" i="11"/>
  <c r="L426" i="11" s="1"/>
  <c r="K427" i="11"/>
  <c r="L427" i="11" s="1"/>
  <c r="K428" i="11"/>
  <c r="L428" i="11" s="1"/>
  <c r="K429" i="11"/>
  <c r="L429" i="11" s="1"/>
  <c r="K430" i="11"/>
  <c r="L430" i="11" s="1"/>
  <c r="K431" i="11"/>
  <c r="L431" i="11"/>
  <c r="K432" i="11"/>
  <c r="L432" i="11" s="1"/>
  <c r="K433" i="11"/>
  <c r="L433" i="11" s="1"/>
  <c r="K434" i="11"/>
  <c r="L434" i="11" s="1"/>
  <c r="K435" i="11"/>
  <c r="L435" i="11" s="1"/>
  <c r="K436" i="11"/>
  <c r="L436" i="11" s="1"/>
  <c r="K437" i="11"/>
  <c r="L437" i="11" s="1"/>
  <c r="K438" i="11"/>
  <c r="L438" i="11" s="1"/>
  <c r="K439" i="11"/>
  <c r="L439" i="11"/>
  <c r="K440" i="11"/>
  <c r="L440" i="11" s="1"/>
  <c r="K441" i="11"/>
  <c r="L441" i="11" s="1"/>
  <c r="K442" i="11"/>
  <c r="L442" i="11" s="1"/>
  <c r="K443" i="11"/>
  <c r="L443" i="11" s="1"/>
  <c r="K444" i="11"/>
  <c r="L444" i="11" s="1"/>
  <c r="K445" i="11"/>
  <c r="L445" i="11" s="1"/>
  <c r="K446" i="11"/>
  <c r="L446" i="11" s="1"/>
  <c r="K447" i="11"/>
  <c r="L447" i="11"/>
  <c r="K448" i="11"/>
  <c r="L448" i="11" s="1"/>
  <c r="K449" i="11"/>
  <c r="L449" i="11" s="1"/>
  <c r="K450" i="11"/>
  <c r="L450" i="11" s="1"/>
  <c r="K451" i="11"/>
  <c r="L451" i="11" s="1"/>
  <c r="K452" i="11"/>
  <c r="L452" i="11" s="1"/>
  <c r="K453" i="11"/>
  <c r="L453" i="11" s="1"/>
  <c r="K454" i="11"/>
  <c r="L454" i="11" s="1"/>
  <c r="K455" i="11"/>
  <c r="L455" i="11"/>
  <c r="K456" i="11"/>
  <c r="L456" i="11" s="1"/>
  <c r="K457" i="11"/>
  <c r="L457" i="11" s="1"/>
  <c r="K458" i="11"/>
  <c r="L458" i="11" s="1"/>
  <c r="K459" i="11"/>
  <c r="L459" i="11" s="1"/>
  <c r="K460" i="11"/>
  <c r="L460" i="11" s="1"/>
  <c r="K461" i="11"/>
  <c r="L461" i="11" s="1"/>
  <c r="K462" i="11"/>
  <c r="L462" i="11" s="1"/>
  <c r="K463" i="11"/>
  <c r="L463" i="11"/>
  <c r="K464" i="11"/>
  <c r="L464" i="11" s="1"/>
  <c r="K465" i="11"/>
  <c r="L465" i="11" s="1"/>
  <c r="K466" i="11"/>
  <c r="L466" i="11" s="1"/>
  <c r="K467" i="11"/>
  <c r="L467" i="11" s="1"/>
  <c r="K468" i="11"/>
  <c r="L468" i="11" s="1"/>
  <c r="K469" i="11"/>
  <c r="L469" i="11" s="1"/>
  <c r="K470" i="11"/>
  <c r="L470" i="11" s="1"/>
  <c r="K471" i="11"/>
  <c r="L471" i="11"/>
  <c r="K472" i="11"/>
  <c r="L472" i="11" s="1"/>
  <c r="K473" i="11"/>
  <c r="L473" i="11" s="1"/>
  <c r="K474" i="11"/>
  <c r="L474" i="11" s="1"/>
  <c r="K475" i="11"/>
  <c r="L475" i="11" s="1"/>
  <c r="K476" i="11"/>
  <c r="L476" i="11" s="1"/>
  <c r="K477" i="11"/>
  <c r="L477" i="11" s="1"/>
  <c r="K478" i="11"/>
  <c r="L478" i="11" s="1"/>
  <c r="K479" i="11"/>
  <c r="L479" i="11"/>
  <c r="K480" i="11"/>
  <c r="L480" i="11" s="1"/>
  <c r="K481" i="11"/>
  <c r="L481" i="11" s="1"/>
  <c r="K482" i="11"/>
  <c r="L482" i="11" s="1"/>
  <c r="K483" i="11"/>
  <c r="L483" i="11" s="1"/>
  <c r="K484" i="11"/>
  <c r="L484" i="11" s="1"/>
  <c r="K485" i="11"/>
  <c r="L485" i="11" s="1"/>
  <c r="K486" i="11"/>
  <c r="L486" i="11" s="1"/>
  <c r="K487" i="11"/>
  <c r="L487" i="11"/>
  <c r="K488" i="11"/>
  <c r="L488" i="11" s="1"/>
  <c r="K489" i="11"/>
  <c r="L489" i="11" s="1"/>
  <c r="K490" i="11"/>
  <c r="L490" i="11" s="1"/>
  <c r="K491" i="11"/>
  <c r="L491" i="11" s="1"/>
  <c r="K492" i="11"/>
  <c r="L492" i="11" s="1"/>
  <c r="K493" i="11"/>
  <c r="L493" i="11" s="1"/>
  <c r="K494" i="11"/>
  <c r="L494" i="11" s="1"/>
  <c r="K495" i="11"/>
  <c r="L495" i="11"/>
  <c r="K496" i="11"/>
  <c r="L496" i="11" s="1"/>
  <c r="K497" i="11"/>
  <c r="L497" i="11" s="1"/>
  <c r="K498" i="11"/>
  <c r="L498" i="11" s="1"/>
  <c r="K499" i="11"/>
  <c r="L499" i="11" s="1"/>
  <c r="K500" i="11"/>
  <c r="L500" i="11" s="1"/>
  <c r="K501" i="11"/>
  <c r="L501" i="11" s="1"/>
  <c r="K502" i="11"/>
  <c r="L502" i="11" s="1"/>
  <c r="K503" i="11"/>
  <c r="L503" i="11"/>
  <c r="K504" i="11"/>
  <c r="L504" i="11" s="1"/>
  <c r="K505" i="11"/>
  <c r="L505" i="11" s="1"/>
  <c r="K506" i="11"/>
  <c r="L506" i="11" s="1"/>
  <c r="K507" i="11"/>
  <c r="L507" i="11" s="1"/>
  <c r="K508" i="11"/>
  <c r="L508" i="11" s="1"/>
  <c r="K509" i="11"/>
  <c r="L509" i="11" s="1"/>
  <c r="K510" i="11"/>
  <c r="L510" i="11" s="1"/>
  <c r="K511" i="11"/>
  <c r="L511" i="11"/>
  <c r="K512" i="11"/>
  <c r="L512" i="11" s="1"/>
  <c r="K513" i="11"/>
  <c r="L513" i="11" s="1"/>
  <c r="K514" i="11"/>
  <c r="L514" i="11" s="1"/>
  <c r="K515" i="11"/>
  <c r="L515" i="11" s="1"/>
  <c r="K516" i="11"/>
  <c r="L516" i="11" s="1"/>
  <c r="K517" i="11"/>
  <c r="L517" i="11" s="1"/>
  <c r="K518" i="11"/>
  <c r="L518" i="11" s="1"/>
  <c r="K519" i="11"/>
  <c r="L519" i="11"/>
  <c r="K520" i="11"/>
  <c r="L520" i="11" s="1"/>
  <c r="K521" i="11"/>
  <c r="L521" i="11" s="1"/>
  <c r="K522" i="11"/>
  <c r="L522" i="11" s="1"/>
  <c r="K523" i="11"/>
  <c r="L523" i="11" s="1"/>
  <c r="K524" i="11"/>
  <c r="L524" i="11" s="1"/>
  <c r="K525" i="11"/>
  <c r="L525" i="11" s="1"/>
  <c r="K526" i="11"/>
  <c r="L526" i="11" s="1"/>
  <c r="K527" i="11"/>
  <c r="L527" i="11"/>
  <c r="K528" i="11"/>
  <c r="L528" i="11" s="1"/>
  <c r="K529" i="11"/>
  <c r="L529" i="11" s="1"/>
  <c r="K530" i="11"/>
  <c r="L530" i="11" s="1"/>
  <c r="K531" i="11"/>
  <c r="L531" i="11" s="1"/>
  <c r="K532" i="11"/>
  <c r="L532" i="11" s="1"/>
  <c r="K533" i="11"/>
  <c r="L533" i="11" s="1"/>
  <c r="K534" i="11"/>
  <c r="L534" i="11" s="1"/>
  <c r="K535" i="11"/>
  <c r="L535" i="11"/>
  <c r="K536" i="11"/>
  <c r="L536" i="11" s="1"/>
  <c r="K537" i="11"/>
  <c r="L537" i="11" s="1"/>
  <c r="K538" i="11"/>
  <c r="L538" i="11" s="1"/>
  <c r="K539" i="11"/>
  <c r="L539" i="11" s="1"/>
  <c r="K540" i="11"/>
  <c r="L540" i="11" s="1"/>
  <c r="K541" i="11"/>
  <c r="L541" i="11" s="1"/>
  <c r="K542" i="11"/>
  <c r="L542" i="11" s="1"/>
  <c r="K543" i="11"/>
  <c r="L543" i="11"/>
  <c r="K544" i="11"/>
  <c r="L544" i="11" s="1"/>
  <c r="K545" i="11"/>
  <c r="L545" i="11" s="1"/>
  <c r="K546" i="11"/>
  <c r="L546" i="11" s="1"/>
  <c r="K547" i="11"/>
  <c r="L547" i="11" s="1"/>
  <c r="K548" i="11"/>
  <c r="L548" i="11" s="1"/>
  <c r="K549" i="11"/>
  <c r="L549" i="11" s="1"/>
  <c r="K550" i="11"/>
  <c r="L550" i="11" s="1"/>
  <c r="K551" i="11"/>
  <c r="L551" i="11"/>
  <c r="K552" i="11"/>
  <c r="L552" i="11" s="1"/>
  <c r="K553" i="11"/>
  <c r="L553" i="11" s="1"/>
  <c r="K554" i="11"/>
  <c r="L554" i="11" s="1"/>
  <c r="K555" i="11"/>
  <c r="L555" i="11" s="1"/>
  <c r="K556" i="11"/>
  <c r="L556" i="11" s="1"/>
  <c r="K557" i="11"/>
  <c r="L557" i="11" s="1"/>
  <c r="K558" i="11"/>
  <c r="L558" i="11" s="1"/>
  <c r="K559" i="11"/>
  <c r="L559" i="11"/>
  <c r="K560" i="11"/>
  <c r="L560" i="11" s="1"/>
  <c r="K561" i="11"/>
  <c r="L561" i="11" s="1"/>
  <c r="K562" i="11"/>
  <c r="L562" i="11" s="1"/>
  <c r="K563" i="11"/>
  <c r="L563" i="11" s="1"/>
  <c r="K564" i="11"/>
  <c r="L564" i="11" s="1"/>
  <c r="K565" i="11"/>
  <c r="L565" i="11" s="1"/>
  <c r="K566" i="11"/>
  <c r="L566" i="11" s="1"/>
  <c r="K567" i="11"/>
  <c r="L567" i="11"/>
  <c r="K568" i="11"/>
  <c r="L568" i="11" s="1"/>
  <c r="K569" i="11"/>
  <c r="L569" i="11" s="1"/>
  <c r="K570" i="11"/>
  <c r="L570" i="11" s="1"/>
  <c r="K571" i="11"/>
  <c r="L571" i="11" s="1"/>
  <c r="K572" i="11"/>
  <c r="L572" i="11" s="1"/>
  <c r="K573" i="11"/>
  <c r="L573" i="11" s="1"/>
  <c r="K574" i="11"/>
  <c r="L574" i="11" s="1"/>
  <c r="K575" i="11"/>
  <c r="L575" i="11"/>
  <c r="K576" i="11"/>
  <c r="L576" i="11" s="1"/>
  <c r="K577" i="11"/>
  <c r="L577" i="11" s="1"/>
  <c r="K578" i="11"/>
  <c r="L578" i="11" s="1"/>
  <c r="K579" i="11"/>
  <c r="L579" i="11" s="1"/>
  <c r="K580" i="11"/>
  <c r="L580" i="11" s="1"/>
  <c r="K581" i="11"/>
  <c r="L581" i="11" s="1"/>
  <c r="K582" i="11"/>
  <c r="L582" i="11" s="1"/>
  <c r="K583" i="11"/>
  <c r="L583" i="11"/>
  <c r="K584" i="11"/>
  <c r="L584" i="11" s="1"/>
  <c r="K585" i="11"/>
  <c r="L585" i="11" s="1"/>
  <c r="K586" i="11"/>
  <c r="L586" i="11" s="1"/>
  <c r="K587" i="11"/>
  <c r="L587" i="11" s="1"/>
  <c r="K588" i="11"/>
  <c r="L588" i="11" s="1"/>
  <c r="K589" i="11"/>
  <c r="L589" i="11" s="1"/>
  <c r="K590" i="11"/>
  <c r="L590" i="11" s="1"/>
  <c r="K591" i="11"/>
  <c r="L591" i="11"/>
  <c r="K592" i="11"/>
  <c r="L592" i="11" s="1"/>
  <c r="K593" i="11"/>
  <c r="L593" i="11" s="1"/>
  <c r="K594" i="11"/>
  <c r="L594" i="11" s="1"/>
  <c r="K595" i="11"/>
  <c r="L595" i="11" s="1"/>
  <c r="K596" i="11"/>
  <c r="L596" i="11" s="1"/>
  <c r="K597" i="11"/>
  <c r="L597" i="11" s="1"/>
  <c r="K598" i="11"/>
  <c r="L598" i="11" s="1"/>
  <c r="K599" i="11"/>
  <c r="L599" i="11"/>
  <c r="K600" i="11"/>
  <c r="L600" i="11" s="1"/>
  <c r="K601" i="11"/>
  <c r="L601" i="11" s="1"/>
  <c r="K602" i="11"/>
  <c r="L602" i="11" s="1"/>
  <c r="K603" i="11"/>
  <c r="L603" i="11" s="1"/>
  <c r="K604" i="11"/>
  <c r="L604" i="11" s="1"/>
  <c r="K605" i="11"/>
  <c r="L605" i="11" s="1"/>
  <c r="K606" i="11"/>
  <c r="L606" i="11" s="1"/>
  <c r="K607" i="11"/>
  <c r="L607" i="11"/>
  <c r="K608" i="11"/>
  <c r="L608" i="11" s="1"/>
  <c r="K609" i="11"/>
  <c r="L609" i="11" s="1"/>
  <c r="K610" i="11"/>
  <c r="L610" i="11" s="1"/>
  <c r="K611" i="11"/>
  <c r="L611" i="11" s="1"/>
  <c r="K612" i="11"/>
  <c r="L612" i="11" s="1"/>
  <c r="K613" i="11"/>
  <c r="L613" i="11" s="1"/>
  <c r="K614" i="11"/>
  <c r="L614" i="11" s="1"/>
  <c r="K615" i="11"/>
  <c r="L615" i="11"/>
  <c r="K616" i="11"/>
  <c r="L616" i="11" s="1"/>
  <c r="K617" i="11"/>
  <c r="L617" i="11" s="1"/>
  <c r="K618" i="11"/>
  <c r="L618" i="11" s="1"/>
  <c r="K619" i="11"/>
  <c r="L619" i="11" s="1"/>
  <c r="K620" i="11"/>
  <c r="L620" i="11" s="1"/>
  <c r="K621" i="11"/>
  <c r="L621" i="11" s="1"/>
  <c r="K622" i="11"/>
  <c r="L622" i="11" s="1"/>
  <c r="K623" i="11"/>
  <c r="L623" i="11"/>
  <c r="K624" i="11"/>
  <c r="L624" i="11" s="1"/>
  <c r="K625" i="11"/>
  <c r="L625" i="11" s="1"/>
  <c r="K626" i="11"/>
  <c r="L626" i="11" s="1"/>
  <c r="K627" i="11"/>
  <c r="L627" i="11" s="1"/>
  <c r="K628" i="11"/>
  <c r="L628" i="11" s="1"/>
  <c r="K629" i="11"/>
  <c r="L629" i="11" s="1"/>
  <c r="K630" i="11"/>
  <c r="L630" i="11" s="1"/>
  <c r="K631" i="11"/>
  <c r="L631" i="11"/>
  <c r="K632" i="11"/>
  <c r="L632" i="11" s="1"/>
  <c r="K633" i="11"/>
  <c r="L633" i="11" s="1"/>
  <c r="K634" i="11"/>
  <c r="L634" i="11" s="1"/>
  <c r="K635" i="11"/>
  <c r="L635" i="11" s="1"/>
  <c r="K636" i="11"/>
  <c r="L636" i="11" s="1"/>
  <c r="K637" i="11"/>
  <c r="L637" i="11" s="1"/>
  <c r="K638" i="11"/>
  <c r="L638" i="11" s="1"/>
  <c r="K639" i="11"/>
  <c r="L639" i="11"/>
  <c r="K640" i="11"/>
  <c r="L640" i="11" s="1"/>
  <c r="K641" i="11"/>
  <c r="L641" i="11" s="1"/>
  <c r="K642" i="11"/>
  <c r="L642" i="11" s="1"/>
  <c r="K643" i="11"/>
  <c r="L643" i="11" s="1"/>
  <c r="K644" i="11"/>
  <c r="L644" i="11" s="1"/>
  <c r="K645" i="11"/>
  <c r="L645" i="11" s="1"/>
  <c r="K646" i="11"/>
  <c r="L646" i="11" s="1"/>
  <c r="K647" i="11"/>
  <c r="L647" i="11"/>
  <c r="K648" i="11"/>
  <c r="L648" i="11" s="1"/>
  <c r="K649" i="11"/>
  <c r="L649" i="11" s="1"/>
  <c r="K650" i="11"/>
  <c r="L650" i="11" s="1"/>
  <c r="K651" i="11"/>
  <c r="L651" i="11" s="1"/>
  <c r="K652" i="11"/>
  <c r="L652" i="11" s="1"/>
  <c r="K653" i="11"/>
  <c r="L653" i="11" s="1"/>
  <c r="K654" i="11"/>
  <c r="L654" i="11" s="1"/>
  <c r="K655" i="11"/>
  <c r="L655" i="11"/>
  <c r="K656" i="11"/>
  <c r="L656" i="11" s="1"/>
  <c r="K657" i="11"/>
  <c r="L657" i="11" s="1"/>
  <c r="K658" i="11"/>
  <c r="L658" i="11" s="1"/>
  <c r="K659" i="11"/>
  <c r="L659" i="11" s="1"/>
  <c r="K660" i="11"/>
  <c r="L660" i="11" s="1"/>
  <c r="K661" i="11"/>
  <c r="L661" i="11" s="1"/>
  <c r="K662" i="11"/>
  <c r="L662" i="11" s="1"/>
  <c r="K663" i="11"/>
  <c r="L663" i="11"/>
  <c r="K664" i="11"/>
  <c r="L664" i="11" s="1"/>
  <c r="K665" i="11"/>
  <c r="L665" i="11" s="1"/>
  <c r="K666" i="11"/>
  <c r="L666" i="11" s="1"/>
  <c r="K667" i="11"/>
  <c r="L667" i="11" s="1"/>
  <c r="K668" i="11"/>
  <c r="L668" i="11" s="1"/>
  <c r="K669" i="11"/>
  <c r="L669" i="11" s="1"/>
  <c r="K670" i="11"/>
  <c r="L670" i="11" s="1"/>
  <c r="K671" i="11"/>
  <c r="L671" i="11"/>
  <c r="K672" i="11"/>
  <c r="L672" i="11" s="1"/>
  <c r="K673" i="11"/>
  <c r="L673" i="11" s="1"/>
  <c r="K674" i="11"/>
  <c r="L674" i="11" s="1"/>
  <c r="K675" i="11"/>
  <c r="L675" i="11" s="1"/>
  <c r="K676" i="11"/>
  <c r="L676" i="11" s="1"/>
  <c r="K677" i="11"/>
  <c r="L677" i="11" s="1"/>
  <c r="K678" i="11"/>
  <c r="L678" i="11" s="1"/>
  <c r="K679" i="11"/>
  <c r="L679" i="11"/>
  <c r="K680" i="11"/>
  <c r="L680" i="11" s="1"/>
  <c r="K681" i="11"/>
  <c r="L681" i="11" s="1"/>
  <c r="K682" i="11"/>
  <c r="L682" i="11" s="1"/>
  <c r="K683" i="11"/>
  <c r="L683" i="11" s="1"/>
  <c r="K684" i="11"/>
  <c r="L684" i="11" s="1"/>
  <c r="K685" i="11"/>
  <c r="L685" i="11" s="1"/>
  <c r="K686" i="11"/>
  <c r="L686" i="11" s="1"/>
  <c r="K687" i="11"/>
  <c r="L687" i="11"/>
  <c r="K688" i="11"/>
  <c r="L688" i="11" s="1"/>
  <c r="K689" i="11"/>
  <c r="L689" i="11" s="1"/>
  <c r="K690" i="11"/>
  <c r="L690" i="11" s="1"/>
  <c r="K691" i="11"/>
  <c r="L691" i="11" s="1"/>
  <c r="K692" i="11"/>
  <c r="L692" i="11" s="1"/>
  <c r="K693" i="11"/>
  <c r="L693" i="11" s="1"/>
  <c r="K694" i="11"/>
  <c r="L694" i="11" s="1"/>
  <c r="K695" i="11"/>
  <c r="L695" i="11"/>
  <c r="K696" i="11"/>
  <c r="L696" i="11" s="1"/>
  <c r="K697" i="11"/>
  <c r="L697" i="11" s="1"/>
  <c r="K698" i="11"/>
  <c r="L698" i="11" s="1"/>
  <c r="K699" i="11"/>
  <c r="L699" i="11" s="1"/>
  <c r="K700" i="11"/>
  <c r="L700" i="11" s="1"/>
  <c r="K701" i="11"/>
  <c r="L701" i="11" s="1"/>
  <c r="K702" i="11"/>
  <c r="L702" i="11" s="1"/>
  <c r="K703" i="11"/>
  <c r="L703" i="11"/>
  <c r="K704" i="11"/>
  <c r="L704" i="11" s="1"/>
  <c r="K705" i="11"/>
  <c r="L705" i="11" s="1"/>
  <c r="K706" i="11"/>
  <c r="L706" i="11" s="1"/>
  <c r="K707" i="11"/>
  <c r="L707" i="11" s="1"/>
  <c r="K708" i="11"/>
  <c r="L708" i="11" s="1"/>
  <c r="K709" i="11"/>
  <c r="L709" i="11" s="1"/>
  <c r="K710" i="11"/>
  <c r="L710" i="11" s="1"/>
  <c r="K711" i="11"/>
  <c r="L711" i="11"/>
  <c r="K712" i="11"/>
  <c r="L712" i="11" s="1"/>
  <c r="K713" i="11"/>
  <c r="L713" i="11" s="1"/>
  <c r="K714" i="11"/>
  <c r="L714" i="11" s="1"/>
  <c r="K715" i="11"/>
  <c r="L715" i="11" s="1"/>
  <c r="K716" i="11"/>
  <c r="L716" i="11" s="1"/>
  <c r="K717" i="11"/>
  <c r="L717" i="11" s="1"/>
  <c r="K718" i="11"/>
  <c r="L718" i="11" s="1"/>
  <c r="K719" i="11"/>
  <c r="L719" i="11"/>
  <c r="K720" i="11"/>
  <c r="L720" i="11" s="1"/>
  <c r="K721" i="11"/>
  <c r="L721" i="11" s="1"/>
  <c r="K722" i="11"/>
  <c r="L722" i="11" s="1"/>
  <c r="K723" i="11"/>
  <c r="L723" i="11" s="1"/>
  <c r="K724" i="11"/>
  <c r="L724" i="11" s="1"/>
  <c r="K725" i="11"/>
  <c r="L725" i="11" s="1"/>
  <c r="K726" i="11"/>
  <c r="L726" i="11" s="1"/>
  <c r="K727" i="11"/>
  <c r="L727" i="11"/>
  <c r="K728" i="11"/>
  <c r="L728" i="11" s="1"/>
  <c r="K729" i="11"/>
  <c r="L729" i="11" s="1"/>
  <c r="K730" i="11"/>
  <c r="L730" i="11" s="1"/>
  <c r="K731" i="11"/>
  <c r="L731" i="11" s="1"/>
  <c r="K732" i="11"/>
  <c r="L732" i="11" s="1"/>
  <c r="K733" i="11"/>
  <c r="L733" i="11" s="1"/>
  <c r="K734" i="11"/>
  <c r="L734" i="11" s="1"/>
  <c r="K735" i="11"/>
  <c r="L735" i="11"/>
  <c r="K736" i="11"/>
  <c r="L736" i="11" s="1"/>
  <c r="K737" i="11"/>
  <c r="L737" i="11" s="1"/>
  <c r="K738" i="11"/>
  <c r="L738" i="11" s="1"/>
  <c r="K739" i="11"/>
  <c r="L739" i="11" s="1"/>
  <c r="K740" i="11"/>
  <c r="L740" i="11" s="1"/>
  <c r="K741" i="11"/>
  <c r="L741" i="11" s="1"/>
  <c r="K742" i="11"/>
  <c r="L742" i="11" s="1"/>
  <c r="K743" i="11"/>
  <c r="L743" i="11"/>
  <c r="K744" i="11"/>
  <c r="L744" i="11" s="1"/>
  <c r="K745" i="11"/>
  <c r="L745" i="11" s="1"/>
  <c r="K746" i="11"/>
  <c r="L746" i="11" s="1"/>
  <c r="K747" i="11"/>
  <c r="L747" i="11" s="1"/>
  <c r="K748" i="11"/>
  <c r="L748" i="11" s="1"/>
  <c r="K749" i="11"/>
  <c r="L749" i="11" s="1"/>
  <c r="K750" i="11"/>
  <c r="L750" i="11" s="1"/>
  <c r="K751" i="11"/>
  <c r="L751" i="11"/>
  <c r="K752" i="11"/>
  <c r="L752" i="11" s="1"/>
  <c r="K753" i="11"/>
  <c r="L753" i="11" s="1"/>
  <c r="K754" i="11"/>
  <c r="L754" i="11" s="1"/>
  <c r="K755" i="11"/>
  <c r="L755" i="11" s="1"/>
  <c r="K756" i="11"/>
  <c r="L756" i="11" s="1"/>
  <c r="K757" i="11"/>
  <c r="L757" i="11" s="1"/>
  <c r="K758" i="11"/>
  <c r="L758" i="11" s="1"/>
  <c r="K759" i="11"/>
  <c r="L759" i="11"/>
  <c r="K760" i="11"/>
  <c r="L760" i="11" s="1"/>
  <c r="K761" i="11"/>
  <c r="L761" i="11" s="1"/>
  <c r="K762" i="11"/>
  <c r="L762" i="11" s="1"/>
  <c r="K763" i="11"/>
  <c r="L763" i="11" s="1"/>
  <c r="K764" i="11"/>
  <c r="L764" i="11" s="1"/>
  <c r="K765" i="11"/>
  <c r="L765" i="11" s="1"/>
  <c r="K766" i="11"/>
  <c r="L766" i="11" s="1"/>
  <c r="K767" i="11"/>
  <c r="L767" i="11"/>
  <c r="K768" i="11"/>
  <c r="L768" i="11" s="1"/>
  <c r="K769" i="11"/>
  <c r="L769" i="11" s="1"/>
  <c r="K770" i="11"/>
  <c r="L770" i="11" s="1"/>
  <c r="K771" i="11"/>
  <c r="L771" i="11" s="1"/>
  <c r="K772" i="11"/>
  <c r="L772" i="11" s="1"/>
  <c r="K773" i="11"/>
  <c r="L773" i="11" s="1"/>
  <c r="K774" i="11"/>
  <c r="L774" i="11" s="1"/>
  <c r="K775" i="11"/>
  <c r="L775" i="11"/>
  <c r="K776" i="11"/>
  <c r="L776" i="11" s="1"/>
  <c r="K777" i="11"/>
  <c r="L777" i="11" s="1"/>
  <c r="K778" i="11"/>
  <c r="L778" i="11" s="1"/>
  <c r="K779" i="11"/>
  <c r="L779" i="11" s="1"/>
  <c r="K780" i="11"/>
  <c r="L780" i="11" s="1"/>
  <c r="K781" i="11"/>
  <c r="L781" i="11" s="1"/>
  <c r="K782" i="11"/>
  <c r="L782" i="11" s="1"/>
  <c r="K783" i="11"/>
  <c r="L783" i="11"/>
  <c r="K784" i="11"/>
  <c r="L784" i="11" s="1"/>
  <c r="K785" i="11"/>
  <c r="L785" i="11" s="1"/>
  <c r="K786" i="11"/>
  <c r="L786" i="11" s="1"/>
  <c r="K787" i="11"/>
  <c r="L787" i="11" s="1"/>
  <c r="K788" i="11"/>
  <c r="L788" i="11" s="1"/>
  <c r="K789" i="11"/>
  <c r="L789" i="11" s="1"/>
  <c r="K790" i="11"/>
  <c r="L790" i="11" s="1"/>
  <c r="K791" i="11"/>
  <c r="L791" i="11"/>
  <c r="K792" i="11"/>
  <c r="L792" i="11" s="1"/>
  <c r="K793" i="11"/>
  <c r="L793" i="11" s="1"/>
  <c r="K794" i="11"/>
  <c r="L794" i="11" s="1"/>
  <c r="K795" i="11"/>
  <c r="L795" i="11" s="1"/>
  <c r="K796" i="11"/>
  <c r="L796" i="11" s="1"/>
  <c r="K797" i="11"/>
  <c r="L797" i="11" s="1"/>
  <c r="K798" i="11"/>
  <c r="L798" i="11" s="1"/>
  <c r="K799" i="11"/>
  <c r="L799" i="11"/>
  <c r="K800" i="11"/>
  <c r="L800" i="11" s="1"/>
  <c r="K801" i="11"/>
  <c r="L801" i="11" s="1"/>
  <c r="K802" i="11"/>
  <c r="L802" i="11" s="1"/>
  <c r="K803" i="11"/>
  <c r="L803" i="11" s="1"/>
  <c r="K804" i="11"/>
  <c r="L804" i="11" s="1"/>
  <c r="K805" i="11"/>
  <c r="L805" i="11" s="1"/>
  <c r="K806" i="11"/>
  <c r="L806" i="11" s="1"/>
  <c r="K807" i="11"/>
  <c r="L807" i="11"/>
  <c r="K808" i="11"/>
  <c r="L808" i="11" s="1"/>
  <c r="K809" i="11"/>
  <c r="L809" i="11" s="1"/>
  <c r="K810" i="11"/>
  <c r="L810" i="11" s="1"/>
  <c r="K811" i="11"/>
  <c r="L811" i="11" s="1"/>
  <c r="K812" i="11"/>
  <c r="L812" i="11" s="1"/>
  <c r="K813" i="11"/>
  <c r="L813" i="11" s="1"/>
  <c r="K814" i="11"/>
  <c r="L814" i="11" s="1"/>
  <c r="K815" i="11"/>
  <c r="L815" i="11"/>
  <c r="K816" i="11"/>
  <c r="L816" i="11" s="1"/>
  <c r="K817" i="11"/>
  <c r="L817" i="11" s="1"/>
  <c r="K818" i="11"/>
  <c r="L818" i="11" s="1"/>
  <c r="K819" i="11"/>
  <c r="L819" i="11" s="1"/>
  <c r="K820" i="11"/>
  <c r="L820" i="11" s="1"/>
  <c r="K821" i="11"/>
  <c r="L821" i="11" s="1"/>
  <c r="K822" i="11"/>
  <c r="L822" i="11" s="1"/>
  <c r="K823" i="11"/>
  <c r="L823" i="11"/>
  <c r="K824" i="11"/>
  <c r="L824" i="11" s="1"/>
  <c r="K825" i="11"/>
  <c r="L825" i="11" s="1"/>
  <c r="K826" i="11"/>
  <c r="L826" i="11" s="1"/>
  <c r="K827" i="11"/>
  <c r="L827" i="11" s="1"/>
  <c r="K828" i="11"/>
  <c r="L828" i="11" s="1"/>
  <c r="K829" i="11"/>
  <c r="L829" i="11" s="1"/>
  <c r="K830" i="11"/>
  <c r="L830" i="11" s="1"/>
  <c r="K831" i="11"/>
  <c r="L831" i="11"/>
  <c r="K832" i="11"/>
  <c r="L832" i="11" s="1"/>
  <c r="K833" i="11"/>
  <c r="L833" i="11" s="1"/>
  <c r="K834" i="11"/>
  <c r="L834" i="11" s="1"/>
  <c r="K835" i="11"/>
  <c r="L835" i="11" s="1"/>
  <c r="K836" i="11"/>
  <c r="L836" i="11" s="1"/>
  <c r="K837" i="11"/>
  <c r="L837" i="11" s="1"/>
  <c r="K838" i="11"/>
  <c r="L838" i="11" s="1"/>
  <c r="K839" i="11"/>
  <c r="L839" i="11"/>
  <c r="K840" i="11"/>
  <c r="L840" i="11" s="1"/>
  <c r="K841" i="11"/>
  <c r="L841" i="11" s="1"/>
  <c r="K842" i="11"/>
  <c r="L842" i="11" s="1"/>
  <c r="K843" i="11"/>
  <c r="L843" i="11" s="1"/>
  <c r="K844" i="11"/>
  <c r="L844" i="11" s="1"/>
  <c r="K845" i="11"/>
  <c r="L845" i="11" s="1"/>
  <c r="K846" i="11"/>
  <c r="L846" i="11" s="1"/>
  <c r="K847" i="11"/>
  <c r="L847" i="11"/>
  <c r="K848" i="11"/>
  <c r="L848" i="11" s="1"/>
  <c r="K849" i="11"/>
  <c r="L849" i="11" s="1"/>
  <c r="K850" i="11"/>
  <c r="L850" i="11" s="1"/>
  <c r="K851" i="11"/>
  <c r="L851" i="11" s="1"/>
  <c r="K852" i="11"/>
  <c r="L852" i="11" s="1"/>
  <c r="K853" i="11"/>
  <c r="L853" i="11" s="1"/>
  <c r="K854" i="11"/>
  <c r="L854" i="11" s="1"/>
  <c r="K855" i="11"/>
  <c r="L855" i="11"/>
  <c r="K856" i="11"/>
  <c r="L856" i="11" s="1"/>
  <c r="K857" i="11"/>
  <c r="L857" i="11" s="1"/>
  <c r="K858" i="11"/>
  <c r="L858" i="11" s="1"/>
  <c r="K859" i="11"/>
  <c r="L859" i="11" s="1"/>
  <c r="K860" i="11"/>
  <c r="L860" i="11" s="1"/>
  <c r="K861" i="11"/>
  <c r="L861" i="11" s="1"/>
  <c r="K862" i="11"/>
  <c r="L862" i="11" s="1"/>
  <c r="K863" i="11"/>
  <c r="L863" i="11"/>
  <c r="K864" i="11"/>
  <c r="L864" i="11" s="1"/>
  <c r="K865" i="11"/>
  <c r="L865" i="11" s="1"/>
  <c r="K866" i="11"/>
  <c r="L866" i="11" s="1"/>
  <c r="K867" i="11"/>
  <c r="L867" i="11" s="1"/>
  <c r="K868" i="11"/>
  <c r="L868" i="11" s="1"/>
  <c r="K869" i="11"/>
  <c r="L869" i="11" s="1"/>
  <c r="K870" i="11"/>
  <c r="L870" i="11" s="1"/>
  <c r="K871" i="11"/>
  <c r="L871" i="11"/>
  <c r="K872" i="11"/>
  <c r="L872" i="11" s="1"/>
  <c r="K873" i="11"/>
  <c r="L873" i="11" s="1"/>
  <c r="K874" i="11"/>
  <c r="L874" i="11" s="1"/>
  <c r="K875" i="11"/>
  <c r="L875" i="11" s="1"/>
  <c r="K876" i="11"/>
  <c r="L876" i="11" s="1"/>
  <c r="K877" i="11"/>
  <c r="L877" i="11" s="1"/>
  <c r="K878" i="11"/>
  <c r="L878" i="11" s="1"/>
  <c r="K879" i="11"/>
  <c r="L879" i="11"/>
  <c r="K880" i="11"/>
  <c r="L880" i="11" s="1"/>
  <c r="K881" i="11"/>
  <c r="L881" i="11"/>
  <c r="K882" i="11"/>
  <c r="L882" i="11" s="1"/>
  <c r="K883" i="11"/>
  <c r="L883" i="11"/>
  <c r="K884" i="11"/>
  <c r="L884" i="11" s="1"/>
  <c r="K885" i="11"/>
  <c r="L885" i="11"/>
  <c r="K886" i="11"/>
  <c r="L886" i="11" s="1"/>
  <c r="K887" i="11"/>
  <c r="L887" i="11"/>
  <c r="K888" i="11"/>
  <c r="L888" i="11" s="1"/>
  <c r="K889" i="11"/>
  <c r="L889" i="11"/>
  <c r="K890" i="11"/>
  <c r="L890" i="11" s="1"/>
  <c r="K891" i="11"/>
  <c r="L891" i="11"/>
  <c r="K892" i="11"/>
  <c r="L892" i="11" s="1"/>
  <c r="K893" i="11"/>
  <c r="L893" i="11"/>
  <c r="K894" i="11"/>
  <c r="L894" i="11" s="1"/>
  <c r="K895" i="11"/>
  <c r="L895" i="11"/>
  <c r="K896" i="11"/>
  <c r="L896" i="11" s="1"/>
  <c r="K897" i="11"/>
  <c r="L897" i="11"/>
  <c r="K898" i="11"/>
  <c r="L898" i="11" s="1"/>
  <c r="K899" i="11"/>
  <c r="L899" i="11"/>
  <c r="K900" i="11"/>
  <c r="L900" i="11" s="1"/>
  <c r="K901" i="11"/>
  <c r="L901" i="11"/>
  <c r="K902" i="11"/>
  <c r="L902" i="11" s="1"/>
  <c r="K903" i="11"/>
  <c r="L903" i="11"/>
  <c r="K904" i="11"/>
  <c r="L904" i="11" s="1"/>
  <c r="K905" i="11"/>
  <c r="L905" i="11"/>
  <c r="K906" i="11"/>
  <c r="L906" i="11" s="1"/>
  <c r="K907" i="11"/>
  <c r="L907" i="11"/>
  <c r="K908" i="11"/>
  <c r="L908" i="11" s="1"/>
  <c r="K909" i="11"/>
  <c r="L909" i="11"/>
  <c r="K910" i="11"/>
  <c r="L910" i="11" s="1"/>
  <c r="K911" i="11"/>
  <c r="L911" i="11"/>
  <c r="K912" i="11"/>
  <c r="L912" i="11" s="1"/>
  <c r="K913" i="11"/>
  <c r="L913" i="11"/>
  <c r="K914" i="11"/>
  <c r="L914" i="11" s="1"/>
  <c r="K915" i="11"/>
  <c r="L915" i="11"/>
  <c r="K916" i="11"/>
  <c r="L916" i="11" s="1"/>
  <c r="K917" i="11"/>
  <c r="L917" i="11"/>
  <c r="K918" i="11"/>
  <c r="L918" i="11" s="1"/>
  <c r="K919" i="11"/>
  <c r="L919" i="11"/>
  <c r="K920" i="11"/>
  <c r="L920" i="11" s="1"/>
  <c r="K921" i="11"/>
  <c r="L921" i="11"/>
  <c r="K922" i="11"/>
  <c r="L922" i="11" s="1"/>
  <c r="K923" i="11"/>
  <c r="L923" i="11"/>
  <c r="K924" i="11"/>
  <c r="L924" i="11" s="1"/>
  <c r="K925" i="11"/>
  <c r="L925" i="11"/>
  <c r="K926" i="11"/>
  <c r="L926" i="11" s="1"/>
  <c r="K927" i="11"/>
  <c r="L927" i="11"/>
  <c r="K928" i="11"/>
  <c r="L928" i="11" s="1"/>
  <c r="K929" i="11"/>
  <c r="L929" i="11"/>
  <c r="K930" i="11"/>
  <c r="L930" i="11" s="1"/>
  <c r="K931" i="11"/>
  <c r="L931" i="11"/>
  <c r="K932" i="11"/>
  <c r="L932" i="11" s="1"/>
  <c r="K933" i="11"/>
  <c r="L933" i="11"/>
  <c r="K934" i="11"/>
  <c r="L934" i="11" s="1"/>
  <c r="K935" i="11"/>
  <c r="L935" i="11"/>
  <c r="K936" i="11"/>
  <c r="L936" i="11" s="1"/>
  <c r="K937" i="11"/>
  <c r="L937" i="11"/>
  <c r="K938" i="11"/>
  <c r="L938" i="11" s="1"/>
  <c r="K939" i="11"/>
  <c r="L939" i="11"/>
  <c r="K940" i="11"/>
  <c r="L940" i="11" s="1"/>
  <c r="K941" i="11"/>
  <c r="L941" i="11"/>
  <c r="K942" i="11"/>
  <c r="L942" i="11" s="1"/>
  <c r="K943" i="11"/>
  <c r="L943" i="11"/>
  <c r="K944" i="11"/>
  <c r="L944" i="11" s="1"/>
  <c r="K945" i="11"/>
  <c r="L945" i="11"/>
  <c r="K946" i="11"/>
  <c r="L946" i="11" s="1"/>
  <c r="K947" i="11"/>
  <c r="L947" i="11"/>
  <c r="K948" i="11"/>
  <c r="L948" i="11" s="1"/>
  <c r="K949" i="11"/>
  <c r="L949" i="11"/>
  <c r="K950" i="11"/>
  <c r="L950" i="11" s="1"/>
  <c r="K951" i="11"/>
  <c r="L951" i="11"/>
  <c r="K952" i="11"/>
  <c r="L952" i="11" s="1"/>
  <c r="K953" i="11"/>
  <c r="L953" i="11"/>
  <c r="K954" i="11"/>
  <c r="L954" i="11" s="1"/>
  <c r="K955" i="11"/>
  <c r="L955" i="11"/>
  <c r="K956" i="11"/>
  <c r="L956" i="11" s="1"/>
  <c r="K957" i="11"/>
  <c r="L957" i="11"/>
  <c r="K958" i="11"/>
  <c r="L958" i="11" s="1"/>
  <c r="K959" i="11"/>
  <c r="L959" i="11"/>
  <c r="K960" i="11"/>
  <c r="L960" i="11" s="1"/>
  <c r="K961" i="11"/>
  <c r="L961" i="11"/>
  <c r="K962" i="11"/>
  <c r="L962" i="11" s="1"/>
  <c r="K963" i="11"/>
  <c r="L963" i="11"/>
  <c r="K964" i="11"/>
  <c r="L964" i="11" s="1"/>
  <c r="K965" i="11"/>
  <c r="L965" i="11"/>
  <c r="K966" i="11"/>
  <c r="L966" i="11" s="1"/>
  <c r="K967" i="11"/>
  <c r="L967" i="11"/>
  <c r="K968" i="11"/>
  <c r="L968" i="11" s="1"/>
  <c r="K969" i="11"/>
  <c r="L969" i="11"/>
  <c r="K970" i="11"/>
  <c r="L970" i="11" s="1"/>
  <c r="K971" i="11"/>
  <c r="L971" i="11"/>
  <c r="K972" i="11"/>
  <c r="L972" i="11" s="1"/>
  <c r="K973" i="11"/>
  <c r="L973" i="11"/>
  <c r="K974" i="11"/>
  <c r="L974" i="11" s="1"/>
  <c r="K975" i="11"/>
  <c r="L975" i="11"/>
  <c r="K976" i="11"/>
  <c r="L976" i="11" s="1"/>
  <c r="K977" i="11"/>
  <c r="L977" i="11"/>
  <c r="K978" i="11"/>
  <c r="L978" i="11" s="1"/>
  <c r="K979" i="11"/>
  <c r="L979" i="11"/>
  <c r="K980" i="11"/>
  <c r="L980" i="11" s="1"/>
  <c r="K981" i="11"/>
  <c r="L981" i="11"/>
  <c r="K982" i="11"/>
  <c r="L982" i="11" s="1"/>
  <c r="K983" i="11"/>
  <c r="L983" i="11"/>
  <c r="K984" i="11"/>
  <c r="L984" i="11" s="1"/>
  <c r="K985" i="11"/>
  <c r="L985" i="11"/>
  <c r="K986" i="11"/>
  <c r="L986" i="11" s="1"/>
  <c r="K987" i="11"/>
  <c r="L987" i="11"/>
  <c r="K988" i="11"/>
  <c r="L988" i="11" s="1"/>
  <c r="K989" i="11"/>
  <c r="L989" i="11"/>
  <c r="K990" i="11"/>
  <c r="L990" i="11" s="1"/>
  <c r="K991" i="11"/>
  <c r="L991" i="11"/>
  <c r="K992" i="11"/>
  <c r="L992" i="11" s="1"/>
  <c r="K993" i="11"/>
  <c r="L993" i="11"/>
  <c r="K994" i="11"/>
  <c r="L994" i="11" s="1"/>
  <c r="K995" i="11"/>
  <c r="L995" i="11"/>
  <c r="K996" i="11"/>
  <c r="L996" i="11" s="1"/>
  <c r="K997" i="11"/>
  <c r="L997" i="11"/>
  <c r="K998" i="11"/>
  <c r="L998" i="11" s="1"/>
  <c r="K999" i="11"/>
  <c r="L999" i="11"/>
  <c r="K1000" i="11"/>
  <c r="L1000" i="11" s="1"/>
  <c r="K1001" i="11"/>
  <c r="L1001" i="11"/>
  <c r="K1002" i="11"/>
  <c r="L1002" i="11" s="1"/>
  <c r="K1003" i="11"/>
  <c r="L1003" i="11"/>
  <c r="K1004" i="11"/>
  <c r="L1004" i="11" s="1"/>
  <c r="K1005" i="11"/>
  <c r="L1005" i="11"/>
  <c r="K1006" i="11"/>
  <c r="L1006" i="11" s="1"/>
  <c r="K1007" i="11"/>
  <c r="L1007" i="11"/>
  <c r="K1008" i="11"/>
  <c r="L1008" i="11" s="1"/>
  <c r="K1009" i="11"/>
  <c r="L1009" i="11"/>
  <c r="K1010" i="11"/>
  <c r="L1010" i="11" s="1"/>
  <c r="K1011" i="11"/>
  <c r="L1011" i="11"/>
  <c r="K1012" i="11"/>
  <c r="L1012" i="11" s="1"/>
  <c r="K1013" i="11"/>
  <c r="L1013" i="11"/>
  <c r="K1014" i="11"/>
  <c r="L1014" i="11" s="1"/>
  <c r="K1015" i="11"/>
  <c r="L1015" i="11"/>
  <c r="K1016" i="11"/>
  <c r="L1016" i="11" s="1"/>
  <c r="K1017" i="11"/>
  <c r="L1017" i="11"/>
  <c r="K1018" i="11"/>
  <c r="L1018" i="11" s="1"/>
  <c r="K1019" i="11"/>
  <c r="L1019" i="11"/>
  <c r="K1020" i="11"/>
  <c r="L1020" i="11" s="1"/>
  <c r="K1021" i="11"/>
  <c r="L1021" i="11"/>
  <c r="K1022" i="11"/>
  <c r="L1022" i="11" s="1"/>
  <c r="K1023" i="11"/>
  <c r="L1023" i="11"/>
  <c r="K1024" i="11"/>
  <c r="L1024" i="11" s="1"/>
  <c r="K1025" i="11"/>
  <c r="L1025" i="11"/>
  <c r="K1026" i="11"/>
  <c r="L1026" i="11" s="1"/>
  <c r="K1027" i="11"/>
  <c r="L1027" i="11"/>
  <c r="K1028" i="11"/>
  <c r="L1028" i="11" s="1"/>
  <c r="K1029" i="11"/>
  <c r="L1029" i="11"/>
  <c r="K1030" i="11"/>
  <c r="L1030" i="11" s="1"/>
  <c r="K1031" i="11"/>
  <c r="L1031" i="11"/>
  <c r="K1032" i="11"/>
  <c r="L1032" i="11" s="1"/>
  <c r="K1033" i="11"/>
  <c r="L1033" i="11"/>
  <c r="K1034" i="11"/>
  <c r="L1034" i="11" s="1"/>
  <c r="K1035" i="11"/>
  <c r="L1035" i="11"/>
  <c r="K1036" i="11"/>
  <c r="L1036" i="11" s="1"/>
  <c r="K1037" i="11"/>
  <c r="L1037" i="11"/>
  <c r="K1038" i="11"/>
  <c r="L1038" i="11" s="1"/>
  <c r="K1039" i="11"/>
  <c r="L1039" i="11"/>
  <c r="K1040" i="11"/>
  <c r="L1040" i="11" s="1"/>
  <c r="K1041" i="11"/>
  <c r="L1041" i="11"/>
  <c r="K1042" i="11"/>
  <c r="L1042" i="11" s="1"/>
  <c r="K1043" i="11"/>
  <c r="L1043" i="11"/>
  <c r="K1044" i="11"/>
  <c r="L1044" i="11" s="1"/>
  <c r="K1045" i="11"/>
  <c r="L1045" i="11"/>
  <c r="K1046" i="11"/>
  <c r="L1046" i="11" s="1"/>
  <c r="K1047" i="11"/>
  <c r="L1047" i="11"/>
  <c r="K1048" i="11"/>
  <c r="L1048" i="11" s="1"/>
  <c r="K1049" i="11"/>
  <c r="L1049" i="11"/>
  <c r="K1050" i="11"/>
  <c r="L1050" i="11" s="1"/>
  <c r="K1051" i="11"/>
  <c r="L1051" i="11"/>
  <c r="K1052" i="11"/>
  <c r="L1052" i="11" s="1"/>
  <c r="K1053" i="11"/>
  <c r="L1053" i="11"/>
  <c r="K1054" i="11"/>
  <c r="L1054" i="11" s="1"/>
  <c r="K1055" i="11"/>
  <c r="L1055" i="11"/>
  <c r="K1056" i="11"/>
  <c r="L1056" i="11" s="1"/>
  <c r="K1057" i="11"/>
  <c r="L1057" i="11"/>
  <c r="K1058" i="11"/>
  <c r="L1058" i="11" s="1"/>
  <c r="K1059" i="11"/>
  <c r="L1059" i="11"/>
  <c r="K1060" i="11"/>
  <c r="L1060" i="11" s="1"/>
  <c r="K1061" i="11"/>
  <c r="L1061" i="11"/>
  <c r="K1062" i="11"/>
  <c r="L1062" i="11" s="1"/>
  <c r="K1063" i="11"/>
  <c r="L1063" i="11"/>
  <c r="K1064" i="11"/>
  <c r="L1064" i="11" s="1"/>
  <c r="K1065" i="11"/>
  <c r="L1065" i="11"/>
  <c r="K1066" i="11"/>
  <c r="L1066" i="11" s="1"/>
  <c r="K1067" i="11"/>
  <c r="L1067" i="11"/>
  <c r="K1068" i="11"/>
  <c r="L1068" i="11" s="1"/>
  <c r="K1069" i="11"/>
  <c r="L1069" i="11"/>
  <c r="K1070" i="11"/>
  <c r="L1070" i="11" s="1"/>
  <c r="K1071" i="11"/>
  <c r="L1071" i="11"/>
  <c r="K1072" i="11"/>
  <c r="L1072" i="11" s="1"/>
  <c r="K1073" i="11"/>
  <c r="L1073" i="11"/>
  <c r="K1074" i="11"/>
  <c r="L1074" i="11" s="1"/>
  <c r="K1075" i="11"/>
  <c r="L1075" i="11"/>
  <c r="K1076" i="11"/>
  <c r="L1076" i="11" s="1"/>
  <c r="K1077" i="11"/>
  <c r="L1077" i="11"/>
  <c r="K1078" i="11"/>
  <c r="L1078" i="11" s="1"/>
  <c r="K1079" i="11"/>
  <c r="L1079" i="11"/>
  <c r="K1080" i="11"/>
  <c r="L1080" i="11" s="1"/>
  <c r="K1081" i="11"/>
  <c r="L1081" i="11"/>
  <c r="K1082" i="11"/>
  <c r="L1082" i="11" s="1"/>
  <c r="K1083" i="11"/>
  <c r="L1083" i="11"/>
  <c r="K1084" i="11"/>
  <c r="L1084" i="11" s="1"/>
  <c r="K1085" i="11"/>
  <c r="L1085" i="11"/>
  <c r="K1086" i="11"/>
  <c r="L1086" i="11" s="1"/>
  <c r="K1087" i="11"/>
  <c r="L1087" i="11"/>
  <c r="K1088" i="11"/>
  <c r="L1088" i="11" s="1"/>
  <c r="K1089" i="11"/>
  <c r="L1089" i="11"/>
  <c r="K1090" i="11"/>
  <c r="L1090" i="11" s="1"/>
  <c r="K1091" i="11"/>
  <c r="L1091" i="11"/>
  <c r="K1092" i="11"/>
  <c r="L1092" i="11" s="1"/>
  <c r="K1093" i="11"/>
  <c r="L1093" i="11"/>
  <c r="K1094" i="11"/>
  <c r="L1094" i="11" s="1"/>
  <c r="K1095" i="11"/>
  <c r="L1095" i="11"/>
  <c r="K1096" i="11"/>
  <c r="L1096" i="11" s="1"/>
  <c r="K1097" i="11"/>
  <c r="L1097" i="11"/>
  <c r="K1098" i="11"/>
  <c r="L1098" i="11" s="1"/>
  <c r="K1099" i="11"/>
  <c r="L1099" i="11"/>
  <c r="K1100" i="11"/>
  <c r="L1100" i="11" s="1"/>
  <c r="K1101" i="11"/>
  <c r="L1101" i="11"/>
  <c r="K1102" i="11"/>
  <c r="L1102" i="11" s="1"/>
  <c r="K1103" i="11"/>
  <c r="L1103" i="11"/>
  <c r="K1104" i="11"/>
  <c r="L1104" i="11" s="1"/>
  <c r="K1105" i="11"/>
  <c r="L1105" i="11"/>
  <c r="K1106" i="11"/>
  <c r="L1106" i="11" s="1"/>
  <c r="K1107" i="11"/>
  <c r="L1107" i="11"/>
  <c r="K1108" i="11"/>
  <c r="L1108" i="11" s="1"/>
  <c r="K1109" i="11"/>
  <c r="L1109" i="11"/>
  <c r="K1110" i="11"/>
  <c r="L1110" i="11" s="1"/>
  <c r="K1111" i="11"/>
  <c r="L1111" i="11"/>
  <c r="K1112" i="11"/>
  <c r="L1112" i="11" s="1"/>
  <c r="K1113" i="11"/>
  <c r="L1113" i="11"/>
  <c r="K1114" i="11"/>
  <c r="L1114" i="11" s="1"/>
  <c r="K1115" i="11"/>
  <c r="L1115" i="11"/>
  <c r="K1116" i="11"/>
  <c r="L1116" i="11" s="1"/>
  <c r="K1117" i="11"/>
  <c r="L1117" i="11"/>
  <c r="K1118" i="11"/>
  <c r="L1118" i="11" s="1"/>
  <c r="K1119" i="11"/>
  <c r="L1119" i="11"/>
  <c r="K1120" i="11"/>
  <c r="L1120" i="11" s="1"/>
  <c r="K1121" i="11"/>
  <c r="L1121" i="11"/>
  <c r="K1122" i="11"/>
  <c r="L1122" i="11" s="1"/>
  <c r="K1123" i="11"/>
  <c r="L1123" i="11"/>
  <c r="K1124" i="11"/>
  <c r="L1124" i="11" s="1"/>
  <c r="K1125" i="11"/>
  <c r="L1125" i="11"/>
  <c r="K1126" i="11"/>
  <c r="L1126" i="11" s="1"/>
  <c r="K1127" i="11"/>
  <c r="L1127" i="11"/>
  <c r="K1128" i="11"/>
  <c r="L1128" i="11" s="1"/>
  <c r="K1129" i="11"/>
  <c r="L1129" i="11"/>
  <c r="K1130" i="11"/>
  <c r="L1130" i="11" s="1"/>
  <c r="K1131" i="11"/>
  <c r="L1131" i="11"/>
  <c r="K1132" i="11"/>
  <c r="L1132" i="11" s="1"/>
  <c r="K1133" i="11"/>
  <c r="L1133" i="11"/>
  <c r="K1134" i="11"/>
  <c r="L1134" i="11" s="1"/>
  <c r="K1135" i="11"/>
  <c r="L1135" i="11"/>
  <c r="K1136" i="11"/>
  <c r="L1136" i="11" s="1"/>
  <c r="K1137" i="11"/>
  <c r="L1137" i="11"/>
  <c r="K1138" i="11"/>
  <c r="L1138" i="11" s="1"/>
  <c r="K1139" i="11"/>
  <c r="L1139" i="11"/>
  <c r="K1140" i="11"/>
  <c r="L1140" i="11" s="1"/>
  <c r="K1141" i="11"/>
  <c r="L1141" i="11"/>
  <c r="K1142" i="11"/>
  <c r="L1142" i="11" s="1"/>
  <c r="K1143" i="11"/>
  <c r="L1143" i="11"/>
  <c r="K1144" i="11"/>
  <c r="L1144" i="11" s="1"/>
  <c r="K1145" i="11"/>
  <c r="L1145" i="11"/>
  <c r="K1146" i="11"/>
  <c r="L1146" i="11" s="1"/>
  <c r="K1147" i="11"/>
  <c r="L1147" i="11"/>
  <c r="K1148" i="11"/>
  <c r="L1148" i="11" s="1"/>
  <c r="K1149" i="11"/>
  <c r="L1149" i="11"/>
  <c r="K1150" i="11"/>
  <c r="L1150" i="11" s="1"/>
  <c r="K1151" i="11"/>
  <c r="L1151" i="11"/>
  <c r="K1152" i="11"/>
  <c r="L1152" i="11" s="1"/>
  <c r="K1153" i="11"/>
  <c r="L1153" i="11"/>
  <c r="K1154" i="11"/>
  <c r="L1154" i="11" s="1"/>
  <c r="K1155" i="11"/>
  <c r="L1155" i="11"/>
  <c r="K1156" i="11"/>
  <c r="L1156" i="11" s="1"/>
  <c r="K1157" i="11"/>
  <c r="L1157" i="11"/>
  <c r="K1158" i="11"/>
  <c r="L1158" i="11" s="1"/>
  <c r="K1159" i="11"/>
  <c r="L1159" i="11"/>
  <c r="K1160" i="11"/>
  <c r="L1160" i="11" s="1"/>
  <c r="K1161" i="11"/>
  <c r="L1161" i="11"/>
  <c r="K1162" i="11"/>
  <c r="L1162" i="11" s="1"/>
  <c r="K1163" i="11"/>
  <c r="L1163" i="11"/>
  <c r="K1164" i="11"/>
  <c r="L1164" i="11" s="1"/>
  <c r="K1165" i="11"/>
  <c r="L1165" i="11"/>
  <c r="K1166" i="11"/>
  <c r="L1166" i="11" s="1"/>
  <c r="K1167" i="11"/>
  <c r="L1167" i="11"/>
  <c r="K1168" i="11"/>
  <c r="L1168" i="11" s="1"/>
  <c r="K1169" i="11"/>
  <c r="L1169" i="11"/>
  <c r="K1170" i="11"/>
  <c r="L1170" i="11" s="1"/>
  <c r="K1171" i="11"/>
  <c r="L1171" i="11"/>
  <c r="K1172" i="11"/>
  <c r="L1172" i="11" s="1"/>
  <c r="K1173" i="11"/>
  <c r="L1173" i="11"/>
  <c r="K1174" i="11"/>
  <c r="L1174" i="11" s="1"/>
  <c r="K1175" i="11"/>
  <c r="L1175" i="11"/>
  <c r="K1176" i="11"/>
  <c r="L1176" i="11" s="1"/>
  <c r="K1177" i="11"/>
  <c r="L1177" i="11"/>
  <c r="K1178" i="11"/>
  <c r="L1178" i="11" s="1"/>
  <c r="K1179" i="11"/>
  <c r="L1179" i="11"/>
  <c r="K1180" i="11"/>
  <c r="L1180" i="11" s="1"/>
  <c r="K1181" i="11"/>
  <c r="L1181" i="11"/>
  <c r="K1182" i="11"/>
  <c r="L1182" i="11" s="1"/>
  <c r="K1183" i="11"/>
  <c r="L1183" i="11"/>
  <c r="K1184" i="11"/>
  <c r="L1184" i="11" s="1"/>
  <c r="K1185" i="11"/>
  <c r="L1185" i="11"/>
  <c r="K1186" i="11"/>
  <c r="L1186" i="11" s="1"/>
  <c r="K1187" i="11"/>
  <c r="L1187" i="11"/>
  <c r="K1188" i="11"/>
  <c r="L1188" i="11" s="1"/>
  <c r="K1189" i="11"/>
  <c r="L1189" i="11"/>
  <c r="K1190" i="11"/>
  <c r="L1190" i="11" s="1"/>
  <c r="K1191" i="11"/>
  <c r="L1191" i="11"/>
  <c r="K1192" i="11"/>
  <c r="L1192" i="11" s="1"/>
  <c r="K1193" i="11"/>
  <c r="L1193" i="11"/>
  <c r="K1194" i="11"/>
  <c r="L1194" i="11" s="1"/>
  <c r="K1195" i="11"/>
  <c r="L1195" i="11"/>
  <c r="K1196" i="11"/>
  <c r="L1196" i="11" s="1"/>
  <c r="K1197" i="11"/>
  <c r="L1197" i="11"/>
  <c r="K1198" i="11"/>
  <c r="L1198" i="11" s="1"/>
  <c r="K1199" i="11"/>
  <c r="L1199" i="11"/>
  <c r="K1200" i="11"/>
  <c r="L1200" i="11" s="1"/>
  <c r="K1201" i="11"/>
  <c r="L1201" i="11"/>
  <c r="K1202" i="11"/>
  <c r="L1202" i="11" s="1"/>
  <c r="K1203" i="11"/>
  <c r="L1203" i="11"/>
  <c r="K1204" i="11"/>
  <c r="L1204" i="11" s="1"/>
  <c r="K1205" i="11"/>
  <c r="L1205" i="11"/>
  <c r="K1206" i="11"/>
  <c r="L1206" i="11" s="1"/>
  <c r="K1207" i="11"/>
  <c r="L1207" i="11"/>
  <c r="K1208" i="11"/>
  <c r="L1208" i="11" s="1"/>
  <c r="K1209" i="11"/>
  <c r="L1209" i="11"/>
  <c r="K1210" i="11"/>
  <c r="L1210" i="11" s="1"/>
  <c r="K1211" i="11"/>
  <c r="L1211" i="11"/>
  <c r="K1212" i="11"/>
  <c r="L1212" i="11" s="1"/>
  <c r="K1213" i="11"/>
  <c r="L1213" i="11"/>
  <c r="K1214" i="11"/>
  <c r="L1214" i="11" s="1"/>
  <c r="K1215" i="11"/>
  <c r="L1215" i="11"/>
  <c r="K1216" i="11"/>
  <c r="L1216" i="11" s="1"/>
  <c r="K1217" i="11"/>
  <c r="L1217" i="11"/>
  <c r="K1218" i="11"/>
  <c r="L1218" i="11" s="1"/>
  <c r="K1219" i="11"/>
  <c r="L1219" i="11"/>
  <c r="K1220" i="11"/>
  <c r="L1220" i="11" s="1"/>
  <c r="K1221" i="11"/>
  <c r="L1221" i="11"/>
  <c r="K1222" i="11"/>
  <c r="L1222" i="11" s="1"/>
  <c r="K1223" i="11"/>
  <c r="L1223" i="11"/>
  <c r="K1224" i="11"/>
  <c r="L1224" i="11" s="1"/>
  <c r="K1225" i="11"/>
  <c r="L1225" i="11"/>
  <c r="K1226" i="11"/>
  <c r="L1226" i="11" s="1"/>
  <c r="K1227" i="11"/>
  <c r="L1227" i="11"/>
  <c r="K1228" i="11"/>
  <c r="L1228" i="11" s="1"/>
  <c r="K1229" i="11"/>
  <c r="L1229" i="11"/>
  <c r="K1230" i="11"/>
  <c r="L1230" i="11" s="1"/>
  <c r="K1231" i="11"/>
  <c r="L1231" i="11"/>
  <c r="K1232" i="11"/>
  <c r="L1232" i="11" s="1"/>
  <c r="K1233" i="11"/>
  <c r="L1233" i="11"/>
  <c r="K1234" i="11"/>
  <c r="L1234" i="11" s="1"/>
  <c r="K1235" i="11"/>
  <c r="L1235" i="11"/>
  <c r="K1236" i="11"/>
  <c r="L1236" i="11" s="1"/>
  <c r="K1237" i="11"/>
  <c r="L1237" i="11"/>
  <c r="K1238" i="11"/>
  <c r="L1238" i="11" s="1"/>
  <c r="K1239" i="11"/>
  <c r="L1239" i="11"/>
  <c r="K1240" i="11"/>
  <c r="L1240" i="11" s="1"/>
  <c r="K1241" i="11"/>
  <c r="L1241" i="11"/>
  <c r="K1242" i="11"/>
  <c r="L1242" i="11" s="1"/>
  <c r="K1243" i="11"/>
  <c r="L1243" i="11"/>
  <c r="K1244" i="11"/>
  <c r="L1244" i="11" s="1"/>
  <c r="K1245" i="11"/>
  <c r="L1245" i="11"/>
  <c r="K1246" i="11"/>
  <c r="L1246" i="11" s="1"/>
  <c r="K1247" i="11"/>
  <c r="L1247" i="11"/>
  <c r="K1248" i="11"/>
  <c r="L1248" i="11" s="1"/>
  <c r="K1249" i="11"/>
  <c r="L1249" i="11"/>
  <c r="K1250" i="11"/>
  <c r="L1250" i="11" s="1"/>
  <c r="K1251" i="11"/>
  <c r="L1251" i="11"/>
  <c r="K1252" i="11"/>
  <c r="L1252" i="11" s="1"/>
  <c r="K1253" i="11"/>
  <c r="L1253" i="11"/>
  <c r="K1254" i="11"/>
  <c r="L1254" i="11" s="1"/>
  <c r="K1255" i="11"/>
  <c r="L1255" i="11"/>
  <c r="K1256" i="11"/>
  <c r="L1256" i="11" s="1"/>
  <c r="K1257" i="11"/>
  <c r="L1257" i="11"/>
  <c r="K1258" i="11"/>
  <c r="L1258" i="11" s="1"/>
  <c r="K1259" i="11"/>
  <c r="L1259" i="11"/>
  <c r="K1260" i="11"/>
  <c r="L1260" i="11" s="1"/>
  <c r="K1261" i="11"/>
  <c r="L1261" i="11"/>
  <c r="K1262" i="11"/>
  <c r="L1262" i="11" s="1"/>
  <c r="K1263" i="11"/>
  <c r="L1263" i="11"/>
  <c r="K1264" i="11"/>
  <c r="L1264" i="11" s="1"/>
  <c r="K1265" i="11"/>
  <c r="L1265" i="11"/>
  <c r="K1266" i="11"/>
  <c r="L1266" i="11" s="1"/>
  <c r="K1267" i="11"/>
  <c r="L1267" i="11"/>
  <c r="K1268" i="11"/>
  <c r="L1268" i="11" s="1"/>
  <c r="K1269" i="11"/>
  <c r="L1269" i="11"/>
  <c r="K1270" i="11"/>
  <c r="L1270" i="11" s="1"/>
  <c r="K1271" i="11"/>
  <c r="L1271" i="11"/>
  <c r="K1272" i="11"/>
  <c r="L1272" i="11" s="1"/>
  <c r="K1273" i="11"/>
  <c r="L1273" i="11"/>
  <c r="K1274" i="11"/>
  <c r="L1274" i="11" s="1"/>
  <c r="K1275" i="11"/>
  <c r="L1275" i="11"/>
  <c r="K1276" i="11"/>
  <c r="L1276" i="11" s="1"/>
  <c r="K1277" i="11"/>
  <c r="L1277" i="11"/>
  <c r="K1278" i="11"/>
  <c r="L1278" i="11" s="1"/>
  <c r="K1279" i="11"/>
  <c r="L1279" i="11"/>
  <c r="K1280" i="11"/>
  <c r="L1280" i="11" s="1"/>
  <c r="K1281" i="11"/>
  <c r="L1281" i="11"/>
  <c r="K1282" i="11"/>
  <c r="L1282" i="11" s="1"/>
  <c r="K1283" i="11"/>
  <c r="L1283" i="11"/>
  <c r="K1284" i="11"/>
  <c r="L1284" i="11" s="1"/>
  <c r="K1285" i="11"/>
  <c r="L1285" i="11"/>
  <c r="K1286" i="11"/>
  <c r="L1286" i="11" s="1"/>
  <c r="K1287" i="11"/>
  <c r="L1287" i="11"/>
  <c r="K1288" i="11"/>
  <c r="L1288" i="11" s="1"/>
  <c r="K1289" i="11"/>
  <c r="L1289" i="11"/>
  <c r="K1290" i="11"/>
  <c r="L1290" i="11" s="1"/>
  <c r="K1291" i="11"/>
  <c r="L1291" i="11"/>
  <c r="K1292" i="11"/>
  <c r="L1292" i="11" s="1"/>
  <c r="K1293" i="11"/>
  <c r="L1293" i="11"/>
  <c r="K1294" i="11"/>
  <c r="L1294" i="11" s="1"/>
  <c r="K1295" i="11"/>
  <c r="L1295" i="11"/>
  <c r="K1296" i="11"/>
  <c r="L1296" i="11" s="1"/>
  <c r="K1297" i="11"/>
  <c r="L1297" i="11"/>
  <c r="K1298" i="11"/>
  <c r="L1298" i="11" s="1"/>
  <c r="K1299" i="11"/>
  <c r="L1299" i="11"/>
  <c r="K1300" i="11"/>
  <c r="L1300" i="11" s="1"/>
  <c r="K1301" i="11"/>
  <c r="L1301" i="11"/>
  <c r="K1302" i="11"/>
  <c r="L1302" i="11" s="1"/>
  <c r="K1303" i="11"/>
  <c r="L1303" i="11"/>
  <c r="K1304" i="11"/>
  <c r="L1304" i="11" s="1"/>
  <c r="K1305" i="11"/>
  <c r="L1305" i="11"/>
  <c r="K1306" i="11"/>
  <c r="L1306" i="11" s="1"/>
  <c r="K1307" i="11"/>
  <c r="L1307" i="11"/>
  <c r="K1308" i="11"/>
  <c r="L1308" i="11" s="1"/>
  <c r="K1309" i="11"/>
  <c r="L1309" i="11"/>
  <c r="K1310" i="11"/>
  <c r="L1310" i="11" s="1"/>
  <c r="K1311" i="11"/>
  <c r="L1311" i="11"/>
  <c r="K1312" i="11"/>
  <c r="L1312" i="11" s="1"/>
  <c r="K1313" i="11"/>
  <c r="L1313" i="11"/>
  <c r="K1314" i="11"/>
  <c r="L1314" i="11" s="1"/>
  <c r="K1315" i="11"/>
  <c r="L1315" i="11"/>
  <c r="K1316" i="11"/>
  <c r="L1316" i="11" s="1"/>
  <c r="K1317" i="11"/>
  <c r="L1317" i="11"/>
  <c r="K1318" i="11"/>
  <c r="L1318" i="11" s="1"/>
  <c r="K1319" i="11"/>
  <c r="L1319" i="11"/>
  <c r="K1320" i="11"/>
  <c r="L1320" i="11" s="1"/>
  <c r="K1321" i="11"/>
  <c r="L1321" i="11"/>
  <c r="K1322" i="11"/>
  <c r="L1322" i="11" s="1"/>
  <c r="K1323" i="11"/>
  <c r="L1323" i="11"/>
  <c r="K1324" i="11"/>
  <c r="L1324" i="11" s="1"/>
  <c r="K1325" i="11"/>
  <c r="L1325" i="11"/>
  <c r="K1326" i="11"/>
  <c r="L1326" i="11" s="1"/>
  <c r="K1327" i="11"/>
  <c r="L1327" i="11"/>
  <c r="K1328" i="11"/>
  <c r="L1328" i="11" s="1"/>
  <c r="K1329" i="11"/>
  <c r="L1329" i="11"/>
  <c r="K1330" i="11"/>
  <c r="L1330" i="11" s="1"/>
  <c r="K1331" i="11"/>
  <c r="L1331" i="11"/>
  <c r="K1332" i="11"/>
  <c r="L1332" i="11" s="1"/>
  <c r="K1333" i="11"/>
  <c r="L1333" i="11"/>
  <c r="K1334" i="11"/>
  <c r="L1334" i="11" s="1"/>
  <c r="K1335" i="11"/>
  <c r="L1335" i="11"/>
  <c r="K1336" i="11"/>
  <c r="L1336" i="11" s="1"/>
  <c r="K1337" i="11"/>
  <c r="L1337" i="11"/>
  <c r="K1338" i="11"/>
  <c r="L1338" i="11" s="1"/>
  <c r="K1339" i="11"/>
  <c r="L1339" i="11"/>
  <c r="K1340" i="11"/>
  <c r="L1340" i="11" s="1"/>
  <c r="K1341" i="11"/>
  <c r="L1341" i="11"/>
  <c r="K1342" i="11"/>
  <c r="L1342" i="11" s="1"/>
  <c r="K1343" i="11"/>
  <c r="L1343" i="11"/>
  <c r="K1344" i="11"/>
  <c r="L1344" i="11" s="1"/>
  <c r="K1345" i="11"/>
  <c r="L1345" i="11"/>
  <c r="K1346" i="11"/>
  <c r="L1346" i="11" s="1"/>
  <c r="K1347" i="11"/>
  <c r="L1347" i="11"/>
  <c r="K1348" i="11"/>
  <c r="L1348" i="11" s="1"/>
  <c r="K1349" i="11"/>
  <c r="L1349" i="11"/>
  <c r="K1350" i="11"/>
  <c r="L1350" i="11" s="1"/>
  <c r="K1351" i="11"/>
  <c r="L1351" i="11"/>
  <c r="K1352" i="11"/>
  <c r="L1352" i="11" s="1"/>
  <c r="K1353" i="11"/>
  <c r="L1353" i="11"/>
  <c r="K1354" i="11"/>
  <c r="L1354" i="11" s="1"/>
  <c r="K1355" i="11"/>
  <c r="L1355" i="11"/>
  <c r="K1356" i="11"/>
  <c r="L1356" i="11" s="1"/>
  <c r="K1357" i="11"/>
  <c r="L1357" i="11"/>
  <c r="K1358" i="11"/>
  <c r="L1358" i="11" s="1"/>
  <c r="K1359" i="11"/>
  <c r="L1359" i="11"/>
  <c r="K1360" i="11"/>
  <c r="L1360" i="11" s="1"/>
  <c r="K1361" i="11"/>
  <c r="L1361" i="11"/>
  <c r="K1362" i="11"/>
  <c r="L1362" i="11" s="1"/>
  <c r="K1363" i="11"/>
  <c r="L1363" i="11"/>
  <c r="K1364" i="11"/>
  <c r="L1364" i="11" s="1"/>
  <c r="K1365" i="11"/>
  <c r="L1365" i="11"/>
  <c r="K1366" i="11"/>
  <c r="L1366" i="11" s="1"/>
  <c r="K1367" i="11"/>
  <c r="L1367" i="11"/>
  <c r="K1368" i="11"/>
  <c r="L1368" i="11" s="1"/>
  <c r="K1369" i="11"/>
  <c r="L1369" i="11"/>
  <c r="K1370" i="11"/>
  <c r="L1370" i="11" s="1"/>
  <c r="K1371" i="11"/>
  <c r="L1371" i="11"/>
  <c r="K1372" i="11"/>
  <c r="L1372" i="11" s="1"/>
  <c r="K1373" i="11"/>
  <c r="L1373" i="11"/>
  <c r="K1374" i="11"/>
  <c r="L1374" i="11" s="1"/>
  <c r="K1375" i="11"/>
  <c r="L1375" i="11"/>
  <c r="K1376" i="11"/>
  <c r="L1376" i="11" s="1"/>
  <c r="K1377" i="11"/>
  <c r="L1377" i="11"/>
  <c r="K1378" i="11"/>
  <c r="L1378" i="11" s="1"/>
  <c r="K1379" i="11"/>
  <c r="L1379" i="11"/>
  <c r="K1380" i="11"/>
  <c r="L1380" i="11" s="1"/>
  <c r="K1381" i="11"/>
  <c r="L1381" i="11"/>
  <c r="K1382" i="11"/>
  <c r="L1382" i="11" s="1"/>
  <c r="K1383" i="11"/>
  <c r="L1383" i="11"/>
  <c r="K1384" i="11"/>
  <c r="L1384" i="11" s="1"/>
  <c r="K1385" i="11"/>
  <c r="L1385" i="11"/>
  <c r="K1386" i="11"/>
  <c r="L1386" i="11" s="1"/>
  <c r="K1387" i="11"/>
  <c r="L1387" i="11"/>
  <c r="K1388" i="11"/>
  <c r="L1388" i="11" s="1"/>
  <c r="K1389" i="11"/>
  <c r="L1389" i="11"/>
  <c r="K1390" i="11"/>
  <c r="L1390" i="11" s="1"/>
  <c r="K1391" i="11"/>
  <c r="L1391" i="11"/>
  <c r="K1392" i="11"/>
  <c r="L1392" i="11" s="1"/>
  <c r="K1393" i="11"/>
  <c r="L1393" i="11"/>
  <c r="K1394" i="11"/>
  <c r="L1394" i="11" s="1"/>
  <c r="K1395" i="11"/>
  <c r="L1395" i="11"/>
  <c r="K1396" i="11"/>
  <c r="L1396" i="11" s="1"/>
  <c r="K1397" i="11"/>
  <c r="L1397" i="11"/>
  <c r="K1398" i="11"/>
  <c r="L1398" i="11" s="1"/>
  <c r="K1399" i="11"/>
  <c r="L1399" i="11"/>
  <c r="K1400" i="11"/>
  <c r="L1400" i="11" s="1"/>
  <c r="K1401" i="11"/>
  <c r="L1401" i="11"/>
  <c r="K1402" i="11"/>
  <c r="L1402" i="11" s="1"/>
  <c r="K1403" i="11"/>
  <c r="L1403" i="11"/>
  <c r="K1404" i="11"/>
  <c r="L1404" i="11" s="1"/>
  <c r="K1405" i="11"/>
  <c r="L1405" i="11"/>
  <c r="K1406" i="11"/>
  <c r="L1406" i="11" s="1"/>
  <c r="K1407" i="11"/>
  <c r="L1407" i="11"/>
  <c r="K1408" i="11"/>
  <c r="L1408" i="11" s="1"/>
  <c r="K1409" i="11"/>
  <c r="L1409" i="11"/>
  <c r="K1410" i="11"/>
  <c r="L1410" i="11" s="1"/>
  <c r="K1411" i="11"/>
  <c r="L1411" i="11"/>
  <c r="K1412" i="11"/>
  <c r="L1412" i="11" s="1"/>
  <c r="K1413" i="11"/>
  <c r="L1413" i="11"/>
  <c r="K1414" i="11"/>
  <c r="L1414" i="11" s="1"/>
  <c r="K1415" i="11"/>
  <c r="L1415" i="11"/>
  <c r="K1416" i="11"/>
  <c r="L1416" i="11" s="1"/>
  <c r="K1417" i="11"/>
  <c r="L1417" i="11"/>
  <c r="K1418" i="11"/>
  <c r="L1418" i="11" s="1"/>
  <c r="K1419" i="11"/>
  <c r="L1419" i="11"/>
  <c r="K1420" i="11"/>
  <c r="L1420" i="11" s="1"/>
  <c r="K1421" i="11"/>
  <c r="L1421" i="11"/>
  <c r="K1422" i="11"/>
  <c r="L1422" i="11" s="1"/>
  <c r="K1423" i="11"/>
  <c r="L1423" i="11"/>
  <c r="K1424" i="11"/>
  <c r="L1424" i="11" s="1"/>
  <c r="K1425" i="11"/>
  <c r="L1425" i="11"/>
  <c r="K1426" i="11"/>
  <c r="L1426" i="11" s="1"/>
  <c r="K1427" i="11"/>
  <c r="L1427" i="11"/>
  <c r="K1428" i="11"/>
  <c r="L1428" i="11" s="1"/>
  <c r="K1429" i="11"/>
  <c r="L1429" i="11"/>
  <c r="K1430" i="11"/>
  <c r="L1430" i="11" s="1"/>
  <c r="K1431" i="11"/>
  <c r="L1431" i="11"/>
  <c r="K1432" i="11"/>
  <c r="L1432" i="11" s="1"/>
  <c r="K1433" i="11"/>
  <c r="L1433" i="11"/>
  <c r="K1434" i="11"/>
  <c r="L1434" i="11" s="1"/>
  <c r="K1435" i="11"/>
  <c r="L1435" i="11"/>
  <c r="K1436" i="11"/>
  <c r="L1436" i="11" s="1"/>
  <c r="K1437" i="11"/>
  <c r="L1437" i="11"/>
  <c r="K1438" i="11"/>
  <c r="L1438" i="11" s="1"/>
  <c r="K1439" i="11"/>
  <c r="L1439" i="11"/>
  <c r="K1440" i="11"/>
  <c r="L1440" i="11" s="1"/>
  <c r="K1441" i="11"/>
  <c r="L1441" i="11"/>
  <c r="K1442" i="11"/>
  <c r="L1442" i="11" s="1"/>
  <c r="K1443" i="11"/>
  <c r="L1443" i="11"/>
  <c r="K1444" i="11"/>
  <c r="L1444" i="11" s="1"/>
  <c r="K1445" i="11"/>
  <c r="L1445" i="11"/>
  <c r="K1446" i="11"/>
  <c r="L1446" i="11" s="1"/>
  <c r="K1447" i="11"/>
  <c r="L1447" i="11"/>
  <c r="K1448" i="11"/>
  <c r="L1448" i="11" s="1"/>
  <c r="K1449" i="11"/>
  <c r="L1449" i="11"/>
  <c r="K1450" i="11"/>
  <c r="L1450" i="11" s="1"/>
  <c r="K1451" i="11"/>
  <c r="L1451" i="11"/>
  <c r="K1452" i="11"/>
  <c r="L1452" i="11" s="1"/>
  <c r="K1453" i="11"/>
  <c r="L1453" i="11"/>
  <c r="K1454" i="11"/>
  <c r="L1454" i="11" s="1"/>
  <c r="K1455" i="11"/>
  <c r="L1455" i="11"/>
  <c r="K1456" i="11"/>
  <c r="L1456" i="11" s="1"/>
  <c r="K1457" i="11"/>
  <c r="L1457" i="11"/>
  <c r="K1458" i="11"/>
  <c r="L1458" i="11" s="1"/>
  <c r="K1459" i="11"/>
  <c r="L1459" i="11"/>
  <c r="K1460" i="11"/>
  <c r="L1460" i="11" s="1"/>
  <c r="K1461" i="11"/>
  <c r="L1461" i="11"/>
  <c r="K1462" i="11"/>
  <c r="L1462" i="11" s="1"/>
  <c r="K1463" i="11"/>
  <c r="L1463" i="11"/>
  <c r="K1464" i="11"/>
  <c r="L1464" i="11" s="1"/>
  <c r="K1465" i="11"/>
  <c r="L1465" i="11"/>
  <c r="K1466" i="11"/>
  <c r="L1466" i="11" s="1"/>
  <c r="K1467" i="11"/>
  <c r="L1467" i="11"/>
  <c r="K1468" i="11"/>
  <c r="L1468" i="11" s="1"/>
  <c r="K1469" i="11"/>
  <c r="L1469" i="11"/>
  <c r="K1470" i="11"/>
  <c r="L1470" i="11" s="1"/>
  <c r="K1471" i="11"/>
  <c r="L1471" i="11"/>
  <c r="K1472" i="11"/>
  <c r="L1472" i="11" s="1"/>
  <c r="K1473" i="11"/>
  <c r="L1473" i="11"/>
  <c r="K1474" i="11"/>
  <c r="L1474" i="11" s="1"/>
  <c r="K1475" i="11"/>
  <c r="L1475" i="11"/>
  <c r="K1476" i="11"/>
  <c r="L1476" i="11" s="1"/>
  <c r="K1477" i="11"/>
  <c r="L1477" i="11"/>
  <c r="K1478" i="11"/>
  <c r="L1478" i="11" s="1"/>
  <c r="K1479" i="11"/>
  <c r="L1479" i="11"/>
  <c r="K1480" i="11"/>
  <c r="L1480" i="11" s="1"/>
  <c r="K1481" i="11"/>
  <c r="L1481" i="11"/>
  <c r="K1482" i="11"/>
  <c r="L1482" i="11" s="1"/>
  <c r="K1483" i="11"/>
  <c r="L1483" i="11"/>
  <c r="K1484" i="11"/>
  <c r="L1484" i="11" s="1"/>
  <c r="K1485" i="11"/>
  <c r="L1485" i="11"/>
  <c r="K1486" i="11"/>
  <c r="L1486" i="11" s="1"/>
  <c r="K1487" i="11"/>
  <c r="L1487" i="11"/>
  <c r="K1488" i="11"/>
  <c r="L1488" i="11" s="1"/>
  <c r="K1489" i="11"/>
  <c r="L1489" i="11"/>
  <c r="K1490" i="11"/>
  <c r="L1490" i="11" s="1"/>
  <c r="K1491" i="11"/>
  <c r="L1491" i="11"/>
  <c r="K1492" i="11"/>
  <c r="L1492" i="11" s="1"/>
  <c r="K1493" i="11"/>
  <c r="L1493" i="11"/>
  <c r="K1494" i="11"/>
  <c r="L1494" i="11" s="1"/>
  <c r="K1495" i="11"/>
  <c r="L1495" i="11"/>
  <c r="K1496" i="11"/>
  <c r="L1496" i="11" s="1"/>
  <c r="K1497" i="11"/>
  <c r="L1497" i="11"/>
  <c r="K1498" i="11"/>
  <c r="L1498" i="11" s="1"/>
  <c r="K1499" i="11"/>
  <c r="L1499" i="11"/>
  <c r="K1500" i="11"/>
  <c r="L1500" i="11" s="1"/>
  <c r="K1501" i="11"/>
  <c r="L1501" i="11"/>
  <c r="K1502" i="11"/>
  <c r="L1502" i="11" s="1"/>
  <c r="K1503" i="11"/>
  <c r="L1503" i="11"/>
  <c r="K1504" i="11"/>
  <c r="L1504" i="11" s="1"/>
  <c r="K1505" i="11"/>
  <c r="L1505" i="11"/>
  <c r="K1506" i="11"/>
  <c r="K1507" i="11"/>
  <c r="K1508" i="11"/>
  <c r="K1509" i="11"/>
  <c r="K1510" i="11"/>
  <c r="K1511" i="11"/>
  <c r="K1512" i="11"/>
  <c r="K1513" i="11"/>
  <c r="K1514" i="11"/>
  <c r="K1515" i="11"/>
  <c r="K177" i="11"/>
  <c r="L177" i="11"/>
  <c r="J1141" i="11"/>
  <c r="J1142" i="11"/>
  <c r="J1143" i="11"/>
  <c r="J1144" i="11"/>
  <c r="J1145" i="11"/>
  <c r="J1146" i="11"/>
  <c r="J1147" i="11"/>
  <c r="J1148" i="11"/>
  <c r="J1149" i="11"/>
  <c r="J1150" i="11"/>
  <c r="J1151" i="11"/>
  <c r="J1152" i="11"/>
  <c r="J1153" i="11"/>
  <c r="J1154" i="11"/>
  <c r="J1155" i="11"/>
  <c r="J1156" i="11"/>
  <c r="J1157" i="11"/>
  <c r="J1158" i="11"/>
  <c r="J1159" i="11"/>
  <c r="J1160" i="11"/>
  <c r="J1161" i="11"/>
  <c r="J1162" i="11"/>
  <c r="J1163" i="11"/>
  <c r="J1164" i="11"/>
  <c r="J1165" i="11"/>
  <c r="J1166" i="11"/>
  <c r="J1167" i="11"/>
  <c r="J1168" i="11"/>
  <c r="J1169" i="11"/>
  <c r="J1170" i="11"/>
  <c r="J1171" i="11"/>
  <c r="J1172" i="11"/>
  <c r="J1173" i="11"/>
  <c r="J1174" i="11"/>
  <c r="J1175" i="11"/>
  <c r="J1176" i="11"/>
  <c r="J1177" i="11"/>
  <c r="J1178" i="11"/>
  <c r="J1179" i="11"/>
  <c r="J1180" i="11"/>
  <c r="J1181" i="11"/>
  <c r="J1182" i="11"/>
  <c r="J1183" i="11"/>
  <c r="J1184" i="11"/>
  <c r="J1185" i="11"/>
  <c r="J1186" i="11"/>
  <c r="J1187" i="11"/>
  <c r="J1188" i="11"/>
  <c r="J1189" i="11"/>
  <c r="J1190" i="11"/>
  <c r="J1191" i="11"/>
  <c r="J1192" i="11"/>
  <c r="J1193" i="11"/>
  <c r="J1194" i="11"/>
  <c r="J1195" i="11"/>
  <c r="J1196" i="11"/>
  <c r="J1197" i="11"/>
  <c r="J1198" i="11"/>
  <c r="J1199" i="11"/>
  <c r="J1200" i="11"/>
  <c r="J1201" i="11"/>
  <c r="J1202" i="11"/>
  <c r="J1203" i="11"/>
  <c r="J1204" i="11"/>
  <c r="J1205" i="11"/>
  <c r="J1206" i="11"/>
  <c r="J1207" i="11"/>
  <c r="J1208" i="11"/>
  <c r="J1209" i="11"/>
  <c r="J1210" i="11"/>
  <c r="J1211" i="11"/>
  <c r="J1212" i="11"/>
  <c r="J1213" i="11"/>
  <c r="J1214" i="11"/>
  <c r="J1215" i="11"/>
  <c r="J1216" i="11"/>
  <c r="J1217" i="11"/>
  <c r="J1218" i="11"/>
  <c r="J1219" i="11"/>
  <c r="J1220" i="11"/>
  <c r="J1221" i="11"/>
  <c r="J1222" i="11"/>
  <c r="J1223" i="11"/>
  <c r="J1224" i="11"/>
  <c r="J1225" i="11"/>
  <c r="J1226" i="11"/>
  <c r="J1227" i="11"/>
  <c r="J1228" i="11"/>
  <c r="J1229" i="11"/>
  <c r="J1230" i="11"/>
  <c r="J1231" i="11"/>
  <c r="J1232" i="11"/>
  <c r="J1233" i="11"/>
  <c r="J1234" i="11"/>
  <c r="J1235" i="11"/>
  <c r="J1236" i="11"/>
  <c r="J1237" i="11"/>
  <c r="J1238" i="11"/>
  <c r="J1239" i="11"/>
  <c r="J1240" i="11"/>
  <c r="J1241" i="11"/>
  <c r="J1242" i="11"/>
  <c r="J1243" i="11"/>
  <c r="J1244" i="11"/>
  <c r="J1245" i="11"/>
  <c r="J1246" i="11"/>
  <c r="J1247" i="11"/>
  <c r="J1248" i="11"/>
  <c r="J1249" i="11"/>
  <c r="J1250" i="11"/>
  <c r="J1251" i="11"/>
  <c r="J1252" i="11"/>
  <c r="J1253" i="11"/>
  <c r="J1254" i="11"/>
  <c r="J1255" i="11"/>
  <c r="J1256" i="11"/>
  <c r="J1257" i="11"/>
  <c r="J1258" i="11"/>
  <c r="J1259" i="11"/>
  <c r="J1260" i="11"/>
  <c r="J1261" i="11"/>
  <c r="J1262" i="11"/>
  <c r="J1263" i="11"/>
  <c r="J1264" i="11"/>
  <c r="J1265" i="11"/>
  <c r="J1266" i="11"/>
  <c r="J1267" i="11"/>
  <c r="J1268" i="11"/>
  <c r="J1269" i="11"/>
  <c r="J1270" i="11"/>
  <c r="J1271" i="11"/>
  <c r="J1272" i="11"/>
  <c r="J1273" i="11"/>
  <c r="J1274" i="11"/>
  <c r="J1275" i="11"/>
  <c r="J1276" i="11"/>
  <c r="J1277" i="11"/>
  <c r="J1278" i="11"/>
  <c r="J1279" i="11"/>
  <c r="J1280" i="11"/>
  <c r="J1281" i="11"/>
  <c r="J1282" i="11"/>
  <c r="J1283" i="11"/>
  <c r="J1284" i="11"/>
  <c r="J1285" i="11"/>
  <c r="J1286" i="11"/>
  <c r="J1287" i="11"/>
  <c r="J1288" i="11"/>
  <c r="J1289" i="11"/>
  <c r="J1290" i="11"/>
  <c r="J1291" i="11"/>
  <c r="J1292" i="11"/>
  <c r="J1293" i="11"/>
  <c r="J1294" i="11"/>
  <c r="J1295" i="11"/>
  <c r="J1296" i="11"/>
  <c r="J1297" i="11"/>
  <c r="J1298" i="11"/>
  <c r="J1299" i="11"/>
  <c r="J1300" i="11"/>
  <c r="J1301" i="11"/>
  <c r="J1302" i="11"/>
  <c r="J1303" i="11"/>
  <c r="J1304" i="11"/>
  <c r="J1305" i="11"/>
  <c r="J1306" i="11"/>
  <c r="J1307" i="11"/>
  <c r="J1308" i="11"/>
  <c r="J1309" i="11"/>
  <c r="J1310" i="11"/>
  <c r="J1311" i="11"/>
  <c r="J1312" i="11"/>
  <c r="J1313" i="11"/>
  <c r="J1314" i="11"/>
  <c r="J1315" i="11"/>
  <c r="J1316" i="11"/>
  <c r="J1317" i="11"/>
  <c r="J1318" i="11"/>
  <c r="J1319" i="11"/>
  <c r="J1320" i="11"/>
  <c r="J1321" i="11"/>
  <c r="J1322" i="11"/>
  <c r="J1323" i="11"/>
  <c r="J1324" i="11"/>
  <c r="J1325" i="11"/>
  <c r="J1326" i="11"/>
  <c r="J1327" i="11"/>
  <c r="J1328" i="11"/>
  <c r="J1329" i="11"/>
  <c r="J1330" i="11"/>
  <c r="J1331" i="11"/>
  <c r="J1332" i="11"/>
  <c r="J1333" i="11"/>
  <c r="J1334" i="11"/>
  <c r="J1335" i="11"/>
  <c r="J1336" i="11"/>
  <c r="J1337" i="11"/>
  <c r="J1338" i="11"/>
  <c r="J1339" i="11"/>
  <c r="J1340" i="11"/>
  <c r="J1341" i="11"/>
  <c r="J1342" i="11"/>
  <c r="J1343" i="11"/>
  <c r="J1344" i="11"/>
  <c r="J1345" i="11"/>
  <c r="J1346" i="11"/>
  <c r="J1347" i="11"/>
  <c r="J1348" i="11"/>
  <c r="J1349" i="11"/>
  <c r="J1350" i="11"/>
  <c r="J1351" i="11"/>
  <c r="J1352" i="11"/>
  <c r="J1353" i="11"/>
  <c r="J1354" i="11"/>
  <c r="J1355" i="11"/>
  <c r="J1356" i="11"/>
  <c r="J1357" i="11"/>
  <c r="J1358" i="11"/>
  <c r="J1359" i="11"/>
  <c r="J1360" i="11"/>
  <c r="J1361" i="11"/>
  <c r="J1362" i="11"/>
  <c r="J1363" i="11"/>
  <c r="J1364" i="11"/>
  <c r="J1365" i="11"/>
  <c r="J1366" i="11"/>
  <c r="J1367" i="11"/>
  <c r="J1368" i="11"/>
  <c r="J1369" i="11"/>
  <c r="J1370" i="11"/>
  <c r="J1371" i="11"/>
  <c r="J1372" i="11"/>
  <c r="J1373" i="11"/>
  <c r="J1374" i="11"/>
  <c r="J1375" i="11"/>
  <c r="J1376" i="11"/>
  <c r="J1377" i="11"/>
  <c r="J1378" i="11"/>
  <c r="J1379" i="11"/>
  <c r="J1380" i="11"/>
  <c r="J1381" i="11"/>
  <c r="J1382" i="11"/>
  <c r="J1383" i="11"/>
  <c r="J1384" i="11"/>
  <c r="J1385" i="11"/>
  <c r="J1386" i="11"/>
  <c r="J1387" i="11"/>
  <c r="J1388" i="11"/>
  <c r="J1389" i="11"/>
  <c r="J1390" i="11"/>
  <c r="J1391" i="11"/>
  <c r="J1392" i="11"/>
  <c r="J1393" i="11"/>
  <c r="J1394" i="11"/>
  <c r="J1395" i="11"/>
  <c r="J1396" i="11"/>
  <c r="J1397" i="11"/>
  <c r="J1398" i="11"/>
  <c r="J1399" i="11"/>
  <c r="J1400" i="11"/>
  <c r="J1401" i="11"/>
  <c r="J1402" i="11"/>
  <c r="J1403" i="11"/>
  <c r="J1404" i="11"/>
  <c r="J1405" i="11"/>
  <c r="J1406" i="11"/>
  <c r="J1407" i="11"/>
  <c r="J1408" i="11"/>
  <c r="J1409" i="11"/>
  <c r="J1410" i="11"/>
  <c r="J1411" i="11"/>
  <c r="J1412" i="11"/>
  <c r="J1413" i="11"/>
  <c r="J1414" i="11"/>
  <c r="J1415" i="11"/>
  <c r="J1416" i="11"/>
  <c r="J1417" i="11"/>
  <c r="J1418" i="11"/>
  <c r="J1419" i="11"/>
  <c r="J1420" i="11"/>
  <c r="J1421" i="11"/>
  <c r="J1422" i="11"/>
  <c r="J1423" i="11"/>
  <c r="J1424" i="11"/>
  <c r="J1425" i="11"/>
  <c r="J1426" i="11"/>
  <c r="J1427" i="11"/>
  <c r="J1428" i="11"/>
  <c r="J1429" i="11"/>
  <c r="J1430" i="11"/>
  <c r="J1431" i="11"/>
  <c r="J1432" i="11"/>
  <c r="J1433" i="11"/>
  <c r="J1434" i="11"/>
  <c r="J1435" i="11"/>
  <c r="J1436" i="11"/>
  <c r="J1437" i="11"/>
  <c r="J1438" i="11"/>
  <c r="J1439" i="11"/>
  <c r="J1440" i="11"/>
  <c r="J1441" i="11"/>
  <c r="J1442" i="11"/>
  <c r="J1443" i="11"/>
  <c r="J1444" i="11"/>
  <c r="J1445" i="11"/>
  <c r="J1446" i="11"/>
  <c r="J1447" i="11"/>
  <c r="J1448" i="11"/>
  <c r="J1449" i="11"/>
  <c r="J1450" i="11"/>
  <c r="J1451" i="11"/>
  <c r="J1452" i="11"/>
  <c r="J1453" i="11"/>
  <c r="J1454" i="11"/>
  <c r="J1455" i="11"/>
  <c r="J1456" i="11"/>
  <c r="J1457" i="11"/>
  <c r="J1458" i="11"/>
  <c r="J1459" i="11"/>
  <c r="J1460" i="11"/>
  <c r="J1461" i="11"/>
  <c r="J1462" i="11"/>
  <c r="J1463" i="11"/>
  <c r="J1464" i="11"/>
  <c r="J1465" i="11"/>
  <c r="J1466" i="11"/>
  <c r="J1467" i="11"/>
  <c r="J1468" i="11"/>
  <c r="J1469" i="11"/>
  <c r="J1470" i="11"/>
  <c r="J1471" i="11"/>
  <c r="J1472" i="11"/>
  <c r="J1473" i="11"/>
  <c r="J1474" i="11"/>
  <c r="J1475" i="11"/>
  <c r="J1476" i="11"/>
  <c r="J1477" i="11"/>
  <c r="J1478" i="11"/>
  <c r="J1479" i="11"/>
  <c r="J1480" i="11"/>
  <c r="J1481" i="11"/>
  <c r="J1482" i="11"/>
  <c r="J1483" i="11"/>
  <c r="J1484" i="11"/>
  <c r="J1485" i="11"/>
  <c r="J1486" i="11"/>
  <c r="J1487" i="11"/>
  <c r="J1488" i="11"/>
  <c r="J1489" i="11"/>
  <c r="J1490" i="11"/>
  <c r="J1491" i="11"/>
  <c r="J1492" i="11"/>
  <c r="J1493" i="11"/>
  <c r="J1494" i="11"/>
  <c r="J1495" i="11"/>
  <c r="J1496" i="11"/>
  <c r="J1497" i="11"/>
  <c r="J1498" i="11"/>
  <c r="J1499" i="11"/>
  <c r="J1500" i="11"/>
  <c r="J1501" i="11"/>
  <c r="J1502" i="11"/>
  <c r="J1503" i="11"/>
  <c r="J1504" i="11"/>
  <c r="J1505" i="11"/>
  <c r="J1506" i="11"/>
  <c r="J1507" i="11"/>
  <c r="J1508" i="11"/>
  <c r="J1509" i="11"/>
  <c r="J1510" i="11"/>
  <c r="J1511" i="11"/>
  <c r="J1512" i="11"/>
  <c r="J1513" i="11"/>
  <c r="J1514" i="11"/>
  <c r="J1515" i="11"/>
  <c r="H1515" i="11"/>
  <c r="S12" i="14"/>
  <c r="S18" i="14"/>
  <c r="S24" i="14"/>
  <c r="S30" i="14"/>
  <c r="S42" i="14"/>
  <c r="S48" i="14"/>
  <c r="S54" i="14"/>
  <c r="S60" i="14"/>
  <c r="S64" i="14"/>
  <c r="S66" i="14"/>
  <c r="S68" i="14"/>
  <c r="S70" i="14"/>
  <c r="S72" i="14"/>
  <c r="S74" i="14"/>
  <c r="S76" i="14"/>
  <c r="S78" i="14"/>
  <c r="S80" i="14"/>
  <c r="S82" i="14"/>
  <c r="S84" i="14"/>
  <c r="S86" i="14"/>
  <c r="S88" i="14"/>
  <c r="S90" i="14"/>
  <c r="S92" i="14"/>
  <c r="S94" i="14"/>
  <c r="S96" i="14"/>
  <c r="S98" i="14"/>
  <c r="S100" i="14"/>
  <c r="S102" i="14"/>
  <c r="S104" i="14"/>
  <c r="S106" i="14"/>
  <c r="S108" i="14"/>
  <c r="S110" i="14"/>
  <c r="S112" i="14"/>
  <c r="S114" i="14"/>
  <c r="S116" i="14"/>
  <c r="S118" i="14"/>
  <c r="S120" i="14"/>
  <c r="S122" i="14"/>
  <c r="S124" i="14"/>
  <c r="S126" i="14"/>
  <c r="S128" i="14"/>
  <c r="S130" i="14"/>
  <c r="S132" i="14"/>
  <c r="S134" i="14"/>
  <c r="S136" i="14"/>
  <c r="S138" i="14"/>
  <c r="S140" i="14"/>
  <c r="S142" i="14"/>
  <c r="S144" i="14"/>
  <c r="S146" i="14"/>
  <c r="S148" i="14"/>
  <c r="S150" i="14"/>
  <c r="S152" i="14"/>
  <c r="S154" i="14"/>
  <c r="S156" i="14"/>
  <c r="S158" i="14"/>
  <c r="S160" i="14"/>
  <c r="S162" i="14"/>
  <c r="S164" i="14"/>
  <c r="S166" i="14"/>
  <c r="S168" i="14"/>
  <c r="S170" i="14"/>
  <c r="S172" i="14"/>
  <c r="S174" i="14"/>
  <c r="S176" i="14"/>
  <c r="S178" i="14"/>
  <c r="S180" i="14"/>
  <c r="S182" i="14"/>
  <c r="S184" i="14"/>
  <c r="S186" i="14"/>
  <c r="S188" i="14"/>
  <c r="S190" i="14"/>
  <c r="S192" i="14"/>
  <c r="S194" i="14"/>
  <c r="S196" i="14"/>
  <c r="S198" i="14"/>
  <c r="S200" i="14"/>
  <c r="S202" i="14"/>
  <c r="S204" i="14"/>
  <c r="S206" i="14"/>
  <c r="S208" i="14"/>
  <c r="S210" i="14"/>
  <c r="S212" i="14"/>
  <c r="S214" i="14"/>
  <c r="S216" i="14"/>
  <c r="S218" i="14"/>
  <c r="S9" i="14"/>
  <c r="S15" i="14"/>
  <c r="S21" i="14"/>
  <c r="S27" i="14"/>
  <c r="S33" i="14"/>
  <c r="S39" i="14"/>
  <c r="S45" i="14"/>
  <c r="S51" i="14"/>
  <c r="S57" i="14"/>
  <c r="S63" i="14"/>
  <c r="S65" i="14"/>
  <c r="S67" i="14"/>
  <c r="S69" i="14"/>
  <c r="S71" i="14"/>
  <c r="S73" i="14"/>
  <c r="S75" i="14"/>
  <c r="S77" i="14"/>
  <c r="S79" i="14"/>
  <c r="S81" i="14"/>
  <c r="S83" i="14"/>
  <c r="S85" i="14"/>
  <c r="S87" i="14"/>
  <c r="S89" i="14"/>
  <c r="S91" i="14"/>
  <c r="S93" i="14"/>
  <c r="S95" i="14"/>
  <c r="S97" i="14"/>
  <c r="S99" i="14"/>
  <c r="S101" i="14"/>
  <c r="S103" i="14"/>
  <c r="S105" i="14"/>
  <c r="S107" i="14"/>
  <c r="S109" i="14"/>
  <c r="S111" i="14"/>
  <c r="S113" i="14"/>
  <c r="S115" i="14"/>
  <c r="S117" i="14"/>
  <c r="S119" i="14"/>
  <c r="S121" i="14"/>
  <c r="S123" i="14"/>
  <c r="S125" i="14"/>
  <c r="S127" i="14"/>
  <c r="S129" i="14"/>
  <c r="S131" i="14"/>
  <c r="S133" i="14"/>
  <c r="S135" i="14"/>
  <c r="S137" i="14"/>
  <c r="S139" i="14"/>
  <c r="S141" i="14"/>
  <c r="S143" i="14"/>
  <c r="S145" i="14"/>
  <c r="S147" i="14"/>
  <c r="S149" i="14"/>
  <c r="S151" i="14"/>
  <c r="S153" i="14"/>
  <c r="S155" i="14"/>
  <c r="S157" i="14"/>
  <c r="S159" i="14"/>
  <c r="S161" i="14"/>
  <c r="S163" i="14"/>
  <c r="S165" i="14"/>
  <c r="S167" i="14"/>
  <c r="S169" i="14"/>
  <c r="S171" i="14"/>
  <c r="S173" i="14"/>
  <c r="S175" i="14"/>
  <c r="S177" i="14"/>
  <c r="S179" i="14"/>
  <c r="S181" i="14"/>
  <c r="S183" i="14"/>
  <c r="S185" i="14"/>
  <c r="S187" i="14"/>
  <c r="S189" i="14"/>
  <c r="S191" i="14"/>
  <c r="S193" i="14"/>
  <c r="S195" i="14"/>
  <c r="S197" i="14"/>
  <c r="S199" i="14"/>
  <c r="S201" i="14"/>
  <c r="S203" i="14"/>
  <c r="S205" i="14"/>
  <c r="S207" i="14"/>
  <c r="S209" i="14"/>
  <c r="S211" i="14"/>
  <c r="S213" i="14"/>
  <c r="S215" i="14"/>
  <c r="S217" i="14"/>
  <c r="S219" i="14"/>
  <c r="S221" i="14"/>
  <c r="S223" i="14"/>
  <c r="S225" i="14"/>
  <c r="S227" i="14"/>
  <c r="S247" i="14"/>
  <c r="S422" i="14"/>
  <c r="S426" i="14"/>
  <c r="S430" i="14"/>
  <c r="S434" i="14"/>
  <c r="S438" i="14"/>
  <c r="S442" i="14"/>
  <c r="S446" i="14"/>
  <c r="S450" i="14"/>
  <c r="S453" i="14"/>
  <c r="S461" i="14"/>
  <c r="S469" i="14"/>
  <c r="S477" i="14"/>
  <c r="S485" i="14"/>
  <c r="S493" i="14"/>
  <c r="S501" i="14"/>
  <c r="S509" i="14"/>
  <c r="S517" i="14"/>
  <c r="S525" i="14"/>
  <c r="S533" i="14"/>
  <c r="S541" i="14"/>
  <c r="S549" i="14"/>
  <c r="S557" i="14"/>
  <c r="S565" i="14"/>
  <c r="S573" i="14"/>
  <c r="S423" i="14"/>
  <c r="S427" i="14"/>
  <c r="S431" i="14"/>
  <c r="S435" i="14"/>
  <c r="S439" i="14"/>
  <c r="S443" i="14"/>
  <c r="S447" i="14"/>
  <c r="S451" i="14"/>
  <c r="S459" i="14"/>
  <c r="S467" i="14"/>
  <c r="S475" i="14"/>
  <c r="S483" i="14"/>
  <c r="S491" i="14"/>
  <c r="S499" i="14"/>
  <c r="S507" i="14"/>
  <c r="S515" i="14"/>
  <c r="S523" i="14"/>
  <c r="S531" i="14"/>
  <c r="S539" i="14"/>
  <c r="S547" i="14"/>
  <c r="S555" i="14"/>
  <c r="S563" i="14"/>
  <c r="S571" i="14"/>
  <c r="S425" i="14"/>
  <c r="S429" i="14"/>
  <c r="S433" i="14"/>
  <c r="S437" i="14"/>
  <c r="S441" i="14"/>
  <c r="S445" i="14"/>
  <c r="S449" i="14"/>
  <c r="S455" i="14"/>
  <c r="S463" i="14"/>
  <c r="S471" i="14"/>
  <c r="S479" i="14"/>
  <c r="S487" i="14"/>
  <c r="S495" i="14"/>
  <c r="S503" i="14"/>
  <c r="S511" i="14"/>
  <c r="S519" i="14"/>
  <c r="S527" i="14"/>
  <c r="S535" i="14"/>
  <c r="S543" i="14"/>
  <c r="S551" i="14"/>
  <c r="S559" i="14"/>
  <c r="S567" i="14"/>
  <c r="S575" i="14"/>
  <c r="S579" i="14"/>
  <c r="S583" i="14"/>
  <c r="S587" i="14"/>
  <c r="S591" i="14"/>
  <c r="S595" i="14"/>
  <c r="S599" i="14"/>
  <c r="S603" i="14"/>
  <c r="S607" i="14"/>
  <c r="S611" i="14"/>
  <c r="S615" i="14"/>
  <c r="S619" i="14"/>
  <c r="S623" i="14"/>
  <c r="S627" i="14"/>
  <c r="S631" i="14"/>
  <c r="S635" i="14"/>
  <c r="S639" i="14"/>
  <c r="S643" i="14"/>
  <c r="S647" i="14"/>
  <c r="S651" i="14"/>
  <c r="S655" i="14"/>
  <c r="S659" i="14"/>
  <c r="S663" i="14"/>
  <c r="S667" i="14"/>
  <c r="S671" i="14"/>
  <c r="S675" i="14"/>
  <c r="S679" i="14"/>
  <c r="S683" i="14"/>
  <c r="S687" i="14"/>
  <c r="S691" i="14"/>
  <c r="S695" i="14"/>
  <c r="S699" i="14"/>
  <c r="S703" i="14"/>
  <c r="S707" i="14"/>
  <c r="S711" i="14"/>
  <c r="S715" i="14"/>
  <c r="S719" i="14"/>
  <c r="S723" i="14"/>
  <c r="S727" i="14"/>
  <c r="S731" i="14"/>
  <c r="S735" i="14"/>
  <c r="S739" i="14"/>
  <c r="S743" i="14"/>
  <c r="S747" i="14"/>
  <c r="S751" i="14"/>
  <c r="S755" i="14"/>
  <c r="S759" i="14"/>
  <c r="S763" i="14"/>
  <c r="S767" i="14"/>
  <c r="S771" i="14"/>
  <c r="S775" i="14"/>
  <c r="S779" i="14"/>
  <c r="S783" i="14"/>
  <c r="S787" i="14"/>
  <c r="S791" i="14"/>
  <c r="S795" i="14"/>
  <c r="S799" i="14"/>
  <c r="S803" i="14"/>
  <c r="S807" i="14"/>
  <c r="S811" i="14"/>
  <c r="S815" i="14"/>
  <c r="S819" i="14"/>
  <c r="S823" i="14"/>
  <c r="S827" i="14"/>
  <c r="S831" i="14"/>
  <c r="S835" i="14"/>
  <c r="S839" i="14"/>
  <c r="S843" i="14"/>
  <c r="S847" i="14"/>
  <c r="S851" i="14"/>
  <c r="S855" i="14"/>
  <c r="S859" i="14"/>
  <c r="S863" i="14"/>
  <c r="S867" i="14"/>
  <c r="S871" i="14"/>
  <c r="S875" i="14"/>
  <c r="S879" i="14"/>
  <c r="S883" i="14"/>
  <c r="S887" i="14"/>
  <c r="S891" i="14"/>
  <c r="S895" i="14"/>
  <c r="S899" i="14"/>
  <c r="S903" i="14"/>
  <c r="S906" i="14"/>
  <c r="S908" i="14"/>
  <c r="S910" i="14"/>
  <c r="S912" i="14"/>
  <c r="S914" i="14"/>
  <c r="S916" i="14"/>
  <c r="S918" i="14"/>
  <c r="S452" i="14"/>
  <c r="S456" i="14"/>
  <c r="S460" i="14"/>
  <c r="S464" i="14"/>
  <c r="S468" i="14"/>
  <c r="S472" i="14"/>
  <c r="S476" i="14"/>
  <c r="S480" i="14"/>
  <c r="S484" i="14"/>
  <c r="S488" i="14"/>
  <c r="S492" i="14"/>
  <c r="S496" i="14"/>
  <c r="S500" i="14"/>
  <c r="S504" i="14"/>
  <c r="S508" i="14"/>
  <c r="S512" i="14"/>
  <c r="S516" i="14"/>
  <c r="S520" i="14"/>
  <c r="S524" i="14"/>
  <c r="S528" i="14"/>
  <c r="S532" i="14"/>
  <c r="S536" i="14"/>
  <c r="S540" i="14"/>
  <c r="S544" i="14"/>
  <c r="S548" i="14"/>
  <c r="S552" i="14"/>
  <c r="S556" i="14"/>
  <c r="S560" i="14"/>
  <c r="S564" i="14"/>
  <c r="S568" i="14"/>
  <c r="S572" i="14"/>
  <c r="S576" i="14"/>
  <c r="S580" i="14"/>
  <c r="S584" i="14"/>
  <c r="S588" i="14"/>
  <c r="S592" i="14"/>
  <c r="S596" i="14"/>
  <c r="S600" i="14"/>
  <c r="S604" i="14"/>
  <c r="S608" i="14"/>
  <c r="S612" i="14"/>
  <c r="S616" i="14"/>
  <c r="S620" i="14"/>
  <c r="S624" i="14"/>
  <c r="S628" i="14"/>
  <c r="S632" i="14"/>
  <c r="S636" i="14"/>
  <c r="S640" i="14"/>
  <c r="S644" i="14"/>
  <c r="S648" i="14"/>
  <c r="S652" i="14"/>
  <c r="S656" i="14"/>
  <c r="S660" i="14"/>
  <c r="S664" i="14"/>
  <c r="S668" i="14"/>
  <c r="S672" i="14"/>
  <c r="S676" i="14"/>
  <c r="S680" i="14"/>
  <c r="S684" i="14"/>
  <c r="S688" i="14"/>
  <c r="S692" i="14"/>
  <c r="S696" i="14"/>
  <c r="S700" i="14"/>
  <c r="S704" i="14"/>
  <c r="S708" i="14"/>
  <c r="S712" i="14"/>
  <c r="S716" i="14"/>
  <c r="S720" i="14"/>
  <c r="S724" i="14"/>
  <c r="S728" i="14"/>
  <c r="S732" i="14"/>
  <c r="S736" i="14"/>
  <c r="S740" i="14"/>
  <c r="S744" i="14"/>
  <c r="S748" i="14"/>
  <c r="S752" i="14"/>
  <c r="S756" i="14"/>
  <c r="S760" i="14"/>
  <c r="S764" i="14"/>
  <c r="S768" i="14"/>
  <c r="S772" i="14"/>
  <c r="S776" i="14"/>
  <c r="S780" i="14"/>
  <c r="S784" i="14"/>
  <c r="S788" i="14"/>
  <c r="S792" i="14"/>
  <c r="S796" i="14"/>
  <c r="S800" i="14"/>
  <c r="S804" i="14"/>
  <c r="S808" i="14"/>
  <c r="S812" i="14"/>
  <c r="S816" i="14"/>
  <c r="S820" i="14"/>
  <c r="S824" i="14"/>
  <c r="S828" i="14"/>
  <c r="S832" i="14"/>
  <c r="S836" i="14"/>
  <c r="S840" i="14"/>
  <c r="S844" i="14"/>
  <c r="S848" i="14"/>
  <c r="S852" i="14"/>
  <c r="S856" i="14"/>
  <c r="S860" i="14"/>
  <c r="S864" i="14"/>
  <c r="S868" i="14"/>
  <c r="S872" i="14"/>
  <c r="S876" i="14"/>
  <c r="S880" i="14"/>
  <c r="S884" i="14"/>
  <c r="S888" i="14"/>
  <c r="S892" i="14"/>
  <c r="S896" i="14"/>
  <c r="S900" i="14"/>
  <c r="S904" i="14"/>
  <c r="S454" i="14"/>
  <c r="S458" i="14"/>
  <c r="S462" i="14"/>
  <c r="S466" i="14"/>
  <c r="S470" i="14"/>
  <c r="S474" i="14"/>
  <c r="S478" i="14"/>
  <c r="S482" i="14"/>
  <c r="S486" i="14"/>
  <c r="S490" i="14"/>
  <c r="S494" i="14"/>
  <c r="S498" i="14"/>
  <c r="S502" i="14"/>
  <c r="S506" i="14"/>
  <c r="S510" i="14"/>
  <c r="S514" i="14"/>
  <c r="S518" i="14"/>
  <c r="S522" i="14"/>
  <c r="S526" i="14"/>
  <c r="S530" i="14"/>
  <c r="S534" i="14"/>
  <c r="S538" i="14"/>
  <c r="S542" i="14"/>
  <c r="S546" i="14"/>
  <c r="S550" i="14"/>
  <c r="S554" i="14"/>
  <c r="S558" i="14"/>
  <c r="S562" i="14"/>
  <c r="S566" i="14"/>
  <c r="S570" i="14"/>
  <c r="S574" i="14"/>
  <c r="S578" i="14"/>
  <c r="S582" i="14"/>
  <c r="S586" i="14"/>
  <c r="S590" i="14"/>
  <c r="S594" i="14"/>
  <c r="S598" i="14"/>
  <c r="S602" i="14"/>
  <c r="S606" i="14"/>
  <c r="S610" i="14"/>
  <c r="S614" i="14"/>
  <c r="S618" i="14"/>
  <c r="S622" i="14"/>
  <c r="S626" i="14"/>
  <c r="S630" i="14"/>
  <c r="S634" i="14"/>
  <c r="S638" i="14"/>
  <c r="S642" i="14"/>
  <c r="S646" i="14"/>
  <c r="S650" i="14"/>
  <c r="S654" i="14"/>
  <c r="S658" i="14"/>
  <c r="S662" i="14"/>
  <c r="S666" i="14"/>
  <c r="S670" i="14"/>
  <c r="S674" i="14"/>
  <c r="S678" i="14"/>
  <c r="S682" i="14"/>
  <c r="S686" i="14"/>
  <c r="S690" i="14"/>
  <c r="S694" i="14"/>
  <c r="S698" i="14"/>
  <c r="S702" i="14"/>
  <c r="S706" i="14"/>
  <c r="S710" i="14"/>
  <c r="S714" i="14"/>
  <c r="S718" i="14"/>
  <c r="S722" i="14"/>
  <c r="S726" i="14"/>
  <c r="S730" i="14"/>
  <c r="S734" i="14"/>
  <c r="S738" i="14"/>
  <c r="S742" i="14"/>
  <c r="S746" i="14"/>
  <c r="S750" i="14"/>
  <c r="S754" i="14"/>
  <c r="S758" i="14"/>
  <c r="S762" i="14"/>
  <c r="S766" i="14"/>
  <c r="S770" i="14"/>
  <c r="S774" i="14"/>
  <c r="S778" i="14"/>
  <c r="S782" i="14"/>
  <c r="S786" i="14"/>
  <c r="S790" i="14"/>
  <c r="S794" i="14"/>
  <c r="S798" i="14"/>
  <c r="S802" i="14"/>
  <c r="S806" i="14"/>
  <c r="S810" i="14"/>
  <c r="S814" i="14"/>
  <c r="S818" i="14"/>
  <c r="S822" i="14"/>
  <c r="S826" i="14"/>
  <c r="S830" i="14"/>
  <c r="S834" i="14"/>
  <c r="S838" i="14"/>
  <c r="S842" i="14"/>
  <c r="S846" i="14"/>
  <c r="S850" i="14"/>
  <c r="S854" i="14"/>
  <c r="S858" i="14"/>
  <c r="S862" i="14"/>
  <c r="S866" i="14"/>
  <c r="S870" i="14"/>
  <c r="S874" i="14"/>
  <c r="S878" i="14"/>
  <c r="S882" i="14"/>
  <c r="S886" i="14"/>
  <c r="S890" i="14"/>
  <c r="S894" i="14"/>
  <c r="S898" i="14"/>
  <c r="S902" i="14"/>
  <c r="N3" i="14"/>
  <c r="R4" i="14"/>
  <c r="R3" i="14"/>
  <c r="R5" i="14"/>
  <c r="N6" i="14"/>
  <c r="R3" i="11"/>
  <c r="S919" i="11"/>
  <c r="S917" i="11"/>
  <c r="S916" i="11"/>
  <c r="S915" i="11"/>
  <c r="S913" i="11"/>
  <c r="S912" i="11"/>
  <c r="S911" i="11"/>
  <c r="S909" i="11"/>
  <c r="S908" i="11"/>
  <c r="S907" i="11"/>
  <c r="S905" i="11"/>
  <c r="S904" i="11"/>
  <c r="S903" i="11"/>
  <c r="S901" i="11"/>
  <c r="S900" i="11"/>
  <c r="S899" i="11"/>
  <c r="S897" i="11"/>
  <c r="S896" i="11"/>
  <c r="S895" i="11"/>
  <c r="S893" i="11"/>
  <c r="S892" i="11"/>
  <c r="S891" i="11"/>
  <c r="S889" i="11"/>
  <c r="S888" i="11"/>
  <c r="S887" i="11"/>
  <c r="S885" i="11"/>
  <c r="S884" i="11"/>
  <c r="S883" i="11"/>
  <c r="S881" i="11"/>
  <c r="S880" i="11"/>
  <c r="S879" i="11"/>
  <c r="S877" i="11"/>
  <c r="S876" i="11"/>
  <c r="S875" i="11"/>
  <c r="S873" i="11"/>
  <c r="S872" i="11"/>
  <c r="S871" i="11"/>
  <c r="S869" i="11"/>
  <c r="S868" i="11"/>
  <c r="S867" i="11"/>
  <c r="S865" i="11"/>
  <c r="S864" i="11"/>
  <c r="S863" i="11"/>
  <c r="S861" i="11"/>
  <c r="S860" i="11"/>
  <c r="S859" i="11"/>
  <c r="S857" i="11"/>
  <c r="S856" i="11"/>
  <c r="S855" i="11"/>
  <c r="S853" i="11"/>
  <c r="S852" i="11"/>
  <c r="S851" i="11"/>
  <c r="S849" i="11"/>
  <c r="S848" i="11"/>
  <c r="S847" i="11"/>
  <c r="S845" i="11"/>
  <c r="S844" i="11"/>
  <c r="S843" i="11"/>
  <c r="S841" i="11"/>
  <c r="S840" i="11"/>
  <c r="S839" i="11"/>
  <c r="S837" i="11"/>
  <c r="S836" i="11"/>
  <c r="S835" i="11"/>
  <c r="S833" i="11"/>
  <c r="S832" i="11"/>
  <c r="S831" i="11"/>
  <c r="S829" i="11"/>
  <c r="S828" i="11"/>
  <c r="S827" i="11"/>
  <c r="S825" i="11"/>
  <c r="S824" i="11"/>
  <c r="S823" i="11"/>
  <c r="S821" i="11"/>
  <c r="S820" i="11"/>
  <c r="S819" i="11"/>
  <c r="S817" i="11"/>
  <c r="S816" i="11"/>
  <c r="S815" i="11"/>
  <c r="S813" i="11"/>
  <c r="S812" i="11"/>
  <c r="S811" i="11"/>
  <c r="S809" i="11"/>
  <c r="S808" i="11"/>
  <c r="S807" i="11"/>
  <c r="S805" i="11"/>
  <c r="S804" i="11"/>
  <c r="S803" i="11"/>
  <c r="S801" i="11"/>
  <c r="S800" i="11"/>
  <c r="S799" i="11"/>
  <c r="S797" i="11"/>
  <c r="S796" i="11"/>
  <c r="S795" i="11"/>
  <c r="S793" i="11"/>
  <c r="S792" i="11"/>
  <c r="S791" i="11"/>
  <c r="S789" i="11"/>
  <c r="S788" i="11"/>
  <c r="S787" i="11"/>
  <c r="S785" i="11"/>
  <c r="S784" i="11"/>
  <c r="S783" i="11"/>
  <c r="S781" i="11"/>
  <c r="S780" i="11"/>
  <c r="S779" i="11"/>
  <c r="S777" i="11"/>
  <c r="S776" i="11"/>
  <c r="S775" i="11"/>
  <c r="S773" i="11"/>
  <c r="S772" i="11"/>
  <c r="S771" i="11"/>
  <c r="S769" i="11"/>
  <c r="S768" i="11"/>
  <c r="S767" i="11"/>
  <c r="S765" i="11"/>
  <c r="S764" i="11"/>
  <c r="S763" i="11"/>
  <c r="S761" i="11"/>
  <c r="S760" i="11"/>
  <c r="S759" i="11"/>
  <c r="S757" i="11"/>
  <c r="S756" i="11"/>
  <c r="S755" i="11"/>
  <c r="S753" i="11"/>
  <c r="S752" i="11"/>
  <c r="S751" i="11"/>
  <c r="S749" i="11"/>
  <c r="S748" i="11"/>
  <c r="S747" i="11"/>
  <c r="S745" i="11"/>
  <c r="S744" i="11"/>
  <c r="S743" i="11"/>
  <c r="S741" i="11"/>
  <c r="S740" i="11"/>
  <c r="S739" i="11"/>
  <c r="S737" i="11"/>
  <c r="S736" i="11"/>
  <c r="S735" i="11"/>
  <c r="S733" i="11"/>
  <c r="S732" i="11"/>
  <c r="S731" i="11"/>
  <c r="S729" i="11"/>
  <c r="S728" i="11"/>
  <c r="S727" i="11"/>
  <c r="S725" i="11"/>
  <c r="S724" i="11"/>
  <c r="S723" i="11"/>
  <c r="S721" i="11"/>
  <c r="S720" i="11"/>
  <c r="S719" i="11"/>
  <c r="S717" i="11"/>
  <c r="S716" i="11"/>
  <c r="S715" i="11"/>
  <c r="S713" i="11"/>
  <c r="S712" i="11"/>
  <c r="S711" i="11"/>
  <c r="S709" i="11"/>
  <c r="S708" i="11"/>
  <c r="S707" i="11"/>
  <c r="S705" i="11"/>
  <c r="S704" i="11"/>
  <c r="S703" i="11"/>
  <c r="S701" i="11"/>
  <c r="S700" i="11"/>
  <c r="S699" i="11"/>
  <c r="S697" i="11"/>
  <c r="S696" i="11"/>
  <c r="S695" i="11"/>
  <c r="S693" i="11"/>
  <c r="S692" i="11"/>
  <c r="S691" i="11"/>
  <c r="S689" i="11"/>
  <c r="S688" i="11"/>
  <c r="S687" i="11"/>
  <c r="S685" i="11"/>
  <c r="S684" i="11"/>
  <c r="S683" i="11"/>
  <c r="S681" i="11"/>
  <c r="S680" i="11"/>
  <c r="S679" i="11"/>
  <c r="S677" i="11"/>
  <c r="S676" i="11"/>
  <c r="S675" i="11"/>
  <c r="S673" i="11"/>
  <c r="S672" i="11"/>
  <c r="S671" i="11"/>
  <c r="S669" i="11"/>
  <c r="S668" i="11"/>
  <c r="S667" i="11"/>
  <c r="S665" i="11"/>
  <c r="S664" i="11"/>
  <c r="S663" i="11"/>
  <c r="S661" i="11"/>
  <c r="S660" i="11"/>
  <c r="S659" i="11"/>
  <c r="S657" i="11"/>
  <c r="S656" i="11"/>
  <c r="S655" i="11"/>
  <c r="S653" i="11"/>
  <c r="S652" i="11"/>
  <c r="S651" i="11"/>
  <c r="S649" i="11"/>
  <c r="S648" i="11"/>
  <c r="S647" i="11"/>
  <c r="S645" i="11"/>
  <c r="S644" i="11"/>
  <c r="S643" i="11"/>
  <c r="S641" i="11"/>
  <c r="S640" i="11"/>
  <c r="S639" i="11"/>
  <c r="S637" i="11"/>
  <c r="S636" i="11"/>
  <c r="S635" i="11"/>
  <c r="S633" i="11"/>
  <c r="S632" i="11"/>
  <c r="S631" i="11"/>
  <c r="S629" i="11"/>
  <c r="S628" i="11"/>
  <c r="S627" i="11"/>
  <c r="S625" i="11"/>
  <c r="S624" i="11"/>
  <c r="S623" i="11"/>
  <c r="S621" i="11"/>
  <c r="S620" i="11"/>
  <c r="S619" i="11"/>
  <c r="S617" i="11"/>
  <c r="S616" i="11"/>
  <c r="S615" i="11"/>
  <c r="S613" i="11"/>
  <c r="S612" i="11"/>
  <c r="S611" i="11"/>
  <c r="S609" i="11"/>
  <c r="S608" i="11"/>
  <c r="S607" i="11"/>
  <c r="S605" i="11"/>
  <c r="S604" i="11"/>
  <c r="S603" i="11"/>
  <c r="S601" i="11"/>
  <c r="S600" i="11"/>
  <c r="S599" i="11"/>
  <c r="S597" i="11"/>
  <c r="S596" i="11"/>
  <c r="S595" i="11"/>
  <c r="S593" i="11"/>
  <c r="S592" i="11"/>
  <c r="S591" i="11"/>
  <c r="S589" i="11"/>
  <c r="S588" i="11"/>
  <c r="S587" i="11"/>
  <c r="S585" i="11"/>
  <c r="S584" i="11"/>
  <c r="S583" i="11"/>
  <c r="S581" i="11"/>
  <c r="S580" i="11"/>
  <c r="S579" i="11"/>
  <c r="S577" i="11"/>
  <c r="S576" i="11"/>
  <c r="S575" i="11"/>
  <c r="S573" i="11"/>
  <c r="S572" i="11"/>
  <c r="S571" i="11"/>
  <c r="S569" i="11"/>
  <c r="S568" i="11"/>
  <c r="S567" i="11"/>
  <c r="S565" i="11"/>
  <c r="S564" i="11"/>
  <c r="S563" i="11"/>
  <c r="S561" i="11"/>
  <c r="S560" i="11"/>
  <c r="S559" i="11"/>
  <c r="S557" i="11"/>
  <c r="S556" i="11"/>
  <c r="S555" i="11"/>
  <c r="S553" i="11"/>
  <c r="S552" i="11"/>
  <c r="S551" i="11"/>
  <c r="S549" i="11"/>
  <c r="S548" i="11"/>
  <c r="S547" i="11"/>
  <c r="S545" i="11"/>
  <c r="S544" i="11"/>
  <c r="S543" i="11"/>
  <c r="S541" i="11"/>
  <c r="S540" i="11"/>
  <c r="S539" i="11"/>
  <c r="S537" i="11"/>
  <c r="S536" i="11"/>
  <c r="S535" i="11"/>
  <c r="S533" i="11"/>
  <c r="S532" i="11"/>
  <c r="S531" i="11"/>
  <c r="S529" i="11"/>
  <c r="S528" i="11"/>
  <c r="S527" i="11"/>
  <c r="S525" i="11"/>
  <c r="S524" i="11"/>
  <c r="S523" i="11"/>
  <c r="S521" i="11"/>
  <c r="S520" i="11"/>
  <c r="S519" i="11"/>
  <c r="S517" i="11"/>
  <c r="S516" i="11"/>
  <c r="S515" i="11"/>
  <c r="S513" i="11"/>
  <c r="S512" i="11"/>
  <c r="S511" i="11"/>
  <c r="S509" i="11"/>
  <c r="S508" i="11"/>
  <c r="S507" i="11"/>
  <c r="S505" i="11"/>
  <c r="S504" i="11"/>
  <c r="S503" i="11"/>
  <c r="S501" i="11"/>
  <c r="S500" i="11"/>
  <c r="S499" i="11"/>
  <c r="S497" i="11"/>
  <c r="S496" i="11"/>
  <c r="S495" i="11"/>
  <c r="S493" i="11"/>
  <c r="S492" i="11"/>
  <c r="S491" i="11"/>
  <c r="S489" i="11"/>
  <c r="S488" i="11"/>
  <c r="S487" i="11"/>
  <c r="S485" i="11"/>
  <c r="S484" i="11"/>
  <c r="S483" i="11"/>
  <c r="S481" i="11"/>
  <c r="S480" i="11"/>
  <c r="S479" i="11"/>
  <c r="S477" i="11"/>
  <c r="S476" i="11"/>
  <c r="S475" i="11"/>
  <c r="S473" i="11"/>
  <c r="S472" i="11"/>
  <c r="S471" i="11"/>
  <c r="S469" i="11"/>
  <c r="S468" i="11"/>
  <c r="S467" i="11"/>
  <c r="S465" i="11"/>
  <c r="S464" i="11"/>
  <c r="S463" i="11"/>
  <c r="S461" i="11"/>
  <c r="S460" i="11"/>
  <c r="S459" i="11"/>
  <c r="S457" i="11"/>
  <c r="S456" i="11"/>
  <c r="S455" i="11"/>
  <c r="S453" i="11"/>
  <c r="S452" i="11"/>
  <c r="S451" i="11"/>
  <c r="S449" i="11"/>
  <c r="S448" i="11"/>
  <c r="S447" i="11"/>
  <c r="S445" i="11"/>
  <c r="S444" i="11"/>
  <c r="S443" i="11"/>
  <c r="S441" i="11"/>
  <c r="S440" i="11"/>
  <c r="S439" i="11"/>
  <c r="S437" i="11"/>
  <c r="S436" i="11"/>
  <c r="S435" i="11"/>
  <c r="S433" i="11"/>
  <c r="S432" i="11"/>
  <c r="S431" i="11"/>
  <c r="S429" i="11"/>
  <c r="S428" i="11"/>
  <c r="S427" i="11"/>
  <c r="S425" i="11"/>
  <c r="S424" i="11"/>
  <c r="S423" i="11"/>
  <c r="S421" i="11"/>
  <c r="S420" i="11"/>
  <c r="S419" i="11"/>
  <c r="S417" i="11"/>
  <c r="S416" i="11"/>
  <c r="S415" i="11"/>
  <c r="S413" i="11"/>
  <c r="S412" i="11"/>
  <c r="S411" i="11"/>
  <c r="S409" i="11"/>
  <c r="S408" i="11"/>
  <c r="S407" i="11"/>
  <c r="S405" i="11"/>
  <c r="S404" i="11"/>
  <c r="S403" i="11"/>
  <c r="S401" i="11"/>
  <c r="S400" i="11"/>
  <c r="S399" i="11"/>
  <c r="S397" i="11"/>
  <c r="S396" i="11"/>
  <c r="S395" i="11"/>
  <c r="S393" i="11"/>
  <c r="S392" i="11"/>
  <c r="S391" i="11"/>
  <c r="S389" i="11"/>
  <c r="S388" i="11"/>
  <c r="S387" i="11"/>
  <c r="S385" i="11"/>
  <c r="S384" i="11"/>
  <c r="S383" i="11"/>
  <c r="S381" i="11"/>
  <c r="S380" i="11"/>
  <c r="S379" i="11"/>
  <c r="S377" i="11"/>
  <c r="S376" i="11"/>
  <c r="S375" i="11"/>
  <c r="S373" i="11"/>
  <c r="S372" i="11"/>
  <c r="S371" i="11"/>
  <c r="S369" i="11"/>
  <c r="S368" i="11"/>
  <c r="S367" i="11"/>
  <c r="S365" i="11"/>
  <c r="S364" i="11"/>
  <c r="S363" i="11"/>
  <c r="S361" i="11"/>
  <c r="S360" i="11"/>
  <c r="S359" i="11"/>
  <c r="S357" i="11"/>
  <c r="S356" i="11"/>
  <c r="S355" i="11"/>
  <c r="S353" i="11"/>
  <c r="S352" i="11"/>
  <c r="S351" i="11"/>
  <c r="S349" i="11"/>
  <c r="S348" i="11"/>
  <c r="S347" i="11"/>
  <c r="S345" i="11"/>
  <c r="S344" i="11"/>
  <c r="S343" i="11"/>
  <c r="S341" i="11"/>
  <c r="S340" i="11"/>
  <c r="S339" i="11"/>
  <c r="S337" i="11"/>
  <c r="S336" i="11"/>
  <c r="S335" i="11"/>
  <c r="S333" i="11"/>
  <c r="S332" i="11"/>
  <c r="S331" i="11"/>
  <c r="S329" i="11"/>
  <c r="S328" i="11"/>
  <c r="S327" i="11"/>
  <c r="S325" i="11"/>
  <c r="S324" i="11"/>
  <c r="S323" i="11"/>
  <c r="S321" i="11"/>
  <c r="S320" i="11"/>
  <c r="S319" i="11"/>
  <c r="S317" i="11"/>
  <c r="S316" i="11"/>
  <c r="S315" i="11"/>
  <c r="S313" i="11"/>
  <c r="S312" i="11"/>
  <c r="S311" i="11"/>
  <c r="S309" i="11"/>
  <c r="S308" i="11"/>
  <c r="S307" i="11"/>
  <c r="S305" i="11"/>
  <c r="S304" i="11"/>
  <c r="S303" i="11"/>
  <c r="S301" i="11"/>
  <c r="S300" i="11"/>
  <c r="S299" i="11"/>
  <c r="S297" i="11"/>
  <c r="S296" i="11"/>
  <c r="S295" i="11"/>
  <c r="S293" i="11"/>
  <c r="S292" i="11"/>
  <c r="S291" i="11"/>
  <c r="S289" i="11"/>
  <c r="S288" i="11"/>
  <c r="S287" i="11"/>
  <c r="S285" i="11"/>
  <c r="S284" i="11"/>
  <c r="S283" i="11"/>
  <c r="S281" i="11"/>
  <c r="S279" i="11"/>
  <c r="S277" i="11"/>
  <c r="S276" i="11"/>
  <c r="S275" i="11"/>
  <c r="S273" i="11"/>
  <c r="S271" i="11"/>
  <c r="S269" i="11"/>
  <c r="S268" i="11"/>
  <c r="S267" i="11"/>
  <c r="S265" i="11"/>
  <c r="S263" i="11"/>
  <c r="S261" i="11"/>
  <c r="S260" i="11"/>
  <c r="S259" i="11"/>
  <c r="S257" i="11"/>
  <c r="S255" i="11"/>
  <c r="S253" i="11"/>
  <c r="S252" i="11"/>
  <c r="S251" i="11"/>
  <c r="S249" i="11"/>
  <c r="S247" i="11"/>
  <c r="S245" i="11"/>
  <c r="S244" i="11"/>
  <c r="S243" i="11"/>
  <c r="S239" i="11"/>
  <c r="S235" i="11"/>
  <c r="S231" i="11"/>
  <c r="S227" i="11"/>
  <c r="S223" i="11"/>
  <c r="S219" i="11"/>
  <c r="S215" i="11"/>
  <c r="S211" i="11"/>
  <c r="S207" i="11"/>
  <c r="S203" i="11"/>
  <c r="S199" i="11"/>
  <c r="S195" i="11"/>
  <c r="S191" i="11"/>
  <c r="S187" i="11"/>
  <c r="S183" i="11"/>
  <c r="S179" i="11"/>
  <c r="S176" i="11"/>
  <c r="S175" i="11"/>
  <c r="S174" i="11"/>
  <c r="S172" i="11"/>
  <c r="S171" i="11"/>
  <c r="S170" i="11"/>
  <c r="S168" i="11"/>
  <c r="S167" i="11"/>
  <c r="S166" i="11"/>
  <c r="S164" i="11"/>
  <c r="S163" i="11"/>
  <c r="S162" i="11"/>
  <c r="S160" i="11"/>
  <c r="S159" i="11"/>
  <c r="S158" i="11"/>
  <c r="S156" i="11"/>
  <c r="S155" i="11"/>
  <c r="S154" i="11"/>
  <c r="S152" i="11"/>
  <c r="S151" i="11"/>
  <c r="S150" i="11"/>
  <c r="S148" i="11"/>
  <c r="S147" i="11"/>
  <c r="S146" i="11"/>
  <c r="S144" i="11"/>
  <c r="S143" i="11"/>
  <c r="S142" i="11"/>
  <c r="S140" i="11"/>
  <c r="S139" i="11"/>
  <c r="S138" i="11"/>
  <c r="S136" i="11"/>
  <c r="S135" i="11"/>
  <c r="S134" i="11"/>
  <c r="S132" i="11"/>
  <c r="S131" i="11"/>
  <c r="S130" i="11"/>
  <c r="S128" i="11"/>
  <c r="S127" i="11"/>
  <c r="S126" i="11"/>
  <c r="S124" i="11"/>
  <c r="S123" i="11"/>
  <c r="S122" i="11"/>
  <c r="S120" i="11"/>
  <c r="S119" i="11"/>
  <c r="S118" i="11"/>
  <c r="S116" i="11"/>
  <c r="S115" i="11"/>
  <c r="S114" i="11"/>
  <c r="S112" i="11"/>
  <c r="S111" i="11"/>
  <c r="S110" i="11"/>
  <c r="S108" i="11"/>
  <c r="S107" i="11"/>
  <c r="S106" i="11"/>
  <c r="S104" i="11"/>
  <c r="S103" i="11"/>
  <c r="S102" i="11"/>
  <c r="S100" i="11"/>
  <c r="S99" i="11"/>
  <c r="S98" i="11"/>
  <c r="S96" i="11"/>
  <c r="S95" i="11"/>
  <c r="S94" i="11"/>
  <c r="S92" i="11"/>
  <c r="S91" i="11"/>
  <c r="S90" i="11"/>
  <c r="S88" i="11"/>
  <c r="S87" i="11"/>
  <c r="S86" i="11"/>
  <c r="S84" i="11"/>
  <c r="S83" i="11"/>
  <c r="S82" i="11"/>
  <c r="S80" i="11"/>
  <c r="S79" i="11"/>
  <c r="S78" i="11"/>
  <c r="S76" i="11"/>
  <c r="S75" i="11"/>
  <c r="S74" i="11"/>
  <c r="S72" i="11"/>
  <c r="S71" i="11"/>
  <c r="S70" i="11"/>
  <c r="S68" i="11"/>
  <c r="S67" i="11"/>
  <c r="S66" i="11"/>
  <c r="S64" i="11"/>
  <c r="S63" i="11"/>
  <c r="S60" i="11"/>
  <c r="S54" i="11"/>
  <c r="S51" i="11"/>
  <c r="S48" i="11"/>
  <c r="S42" i="11"/>
  <c r="S39" i="11"/>
  <c r="S36" i="11"/>
  <c r="S30" i="11"/>
  <c r="S27" i="11"/>
  <c r="S24" i="11"/>
  <c r="S18" i="11"/>
  <c r="S15" i="11"/>
  <c r="S12" i="11"/>
  <c r="S6" i="11"/>
  <c r="S3" i="11"/>
  <c r="U3" i="11" s="1"/>
  <c r="S21" i="11"/>
  <c r="S45" i="11"/>
  <c r="S69" i="11"/>
  <c r="S77" i="11"/>
  <c r="S85" i="11"/>
  <c r="S93" i="11"/>
  <c r="S101" i="11"/>
  <c r="S109" i="11"/>
  <c r="S117" i="11"/>
  <c r="S125" i="11"/>
  <c r="S133" i="11"/>
  <c r="S141" i="11"/>
  <c r="S149" i="11"/>
  <c r="S157" i="11"/>
  <c r="S165" i="11"/>
  <c r="S173" i="11"/>
  <c r="S248" i="11"/>
  <c r="S264" i="11"/>
  <c r="S280" i="11"/>
  <c r="N4" i="14"/>
  <c r="R6" i="14"/>
  <c r="N5" i="14"/>
  <c r="S918" i="11"/>
  <c r="S914" i="11"/>
  <c r="S910" i="11"/>
  <c r="S906" i="11"/>
  <c r="S902" i="11"/>
  <c r="S898" i="11"/>
  <c r="S894" i="11"/>
  <c r="S890" i="11"/>
  <c r="S886" i="11"/>
  <c r="S882" i="11"/>
  <c r="S878" i="11"/>
  <c r="S874" i="11"/>
  <c r="S870" i="11"/>
  <c r="S866" i="11"/>
  <c r="S862" i="11"/>
  <c r="S858" i="11"/>
  <c r="S854" i="11"/>
  <c r="S850" i="11"/>
  <c r="S846" i="11"/>
  <c r="S842" i="11"/>
  <c r="S838" i="11"/>
  <c r="S834" i="11"/>
  <c r="S830" i="11"/>
  <c r="S826" i="11"/>
  <c r="S822" i="11"/>
  <c r="S818" i="11"/>
  <c r="S814" i="11"/>
  <c r="S810" i="11"/>
  <c r="S806" i="11"/>
  <c r="S802" i="11"/>
  <c r="S798" i="11"/>
  <c r="S794" i="11"/>
  <c r="S790" i="11"/>
  <c r="S786" i="11"/>
  <c r="S782" i="11"/>
  <c r="S778" i="11"/>
  <c r="S774" i="11"/>
  <c r="S770" i="11"/>
  <c r="S766" i="11"/>
  <c r="S762" i="11"/>
  <c r="S758" i="11"/>
  <c r="S754" i="11"/>
  <c r="S750" i="11"/>
  <c r="S746" i="11"/>
  <c r="S742" i="11"/>
  <c r="S738" i="11"/>
  <c r="S734" i="11"/>
  <c r="S730" i="11"/>
  <c r="S726" i="11"/>
  <c r="S722" i="11"/>
  <c r="S718" i="11"/>
  <c r="S714" i="11"/>
  <c r="S710" i="11"/>
  <c r="S706" i="11"/>
  <c r="S702" i="11"/>
  <c r="S698" i="11"/>
  <c r="S694" i="11"/>
  <c r="S690" i="11"/>
  <c r="S686" i="11"/>
  <c r="S682" i="11"/>
  <c r="S678" i="11"/>
  <c r="S674" i="11"/>
  <c r="S670" i="11"/>
  <c r="S666" i="11"/>
  <c r="S662" i="11"/>
  <c r="S658" i="11"/>
  <c r="S654" i="11"/>
  <c r="S650" i="11"/>
  <c r="S646" i="11"/>
  <c r="S642" i="11"/>
  <c r="S638" i="11"/>
  <c r="S634" i="11"/>
  <c r="S630" i="11"/>
  <c r="S626" i="11"/>
  <c r="S622" i="11"/>
  <c r="S618" i="11"/>
  <c r="S614" i="11"/>
  <c r="S610" i="11"/>
  <c r="S606" i="11"/>
  <c r="S602" i="11"/>
  <c r="S598" i="11"/>
  <c r="S594" i="11"/>
  <c r="S590" i="11"/>
  <c r="S586" i="11"/>
  <c r="S582" i="11"/>
  <c r="S578" i="11"/>
  <c r="S574" i="11"/>
  <c r="S570" i="11"/>
  <c r="S566" i="11"/>
  <c r="S562" i="11"/>
  <c r="S558" i="11"/>
  <c r="S554" i="11"/>
  <c r="S550" i="11"/>
  <c r="S546" i="11"/>
  <c r="S542" i="11"/>
  <c r="S538" i="11"/>
  <c r="S534" i="11"/>
  <c r="S530" i="11"/>
  <c r="S526" i="11"/>
  <c r="S522" i="11"/>
  <c r="S518" i="11"/>
  <c r="S514" i="11"/>
  <c r="S510" i="11"/>
  <c r="S506" i="11"/>
  <c r="S502" i="11"/>
  <c r="S498" i="11"/>
  <c r="S494" i="11"/>
  <c r="S490" i="11"/>
  <c r="S486" i="11"/>
  <c r="S482" i="11"/>
  <c r="S478" i="11"/>
  <c r="S474" i="11"/>
  <c r="S470" i="11"/>
  <c r="S466" i="11"/>
  <c r="S462" i="11"/>
  <c r="S458" i="11"/>
  <c r="S454" i="11"/>
  <c r="S450" i="11"/>
  <c r="S446" i="11"/>
  <c r="S442" i="11"/>
  <c r="S438" i="11"/>
  <c r="S434" i="11"/>
  <c r="S430" i="11"/>
  <c r="S426" i="11"/>
  <c r="S422" i="11"/>
  <c r="S418" i="11"/>
  <c r="S414" i="11"/>
  <c r="S410" i="11"/>
  <c r="S406" i="11"/>
  <c r="S402" i="11"/>
  <c r="S398" i="11"/>
  <c r="S394" i="11"/>
  <c r="S390" i="11"/>
  <c r="S386" i="11"/>
  <c r="S382" i="11"/>
  <c r="S378" i="11"/>
  <c r="S374" i="11"/>
  <c r="S370" i="11"/>
  <c r="S366" i="11"/>
  <c r="S362" i="11"/>
  <c r="S358" i="11"/>
  <c r="S354" i="11"/>
  <c r="S350" i="11"/>
  <c r="S346" i="11"/>
  <c r="S342" i="11"/>
  <c r="S338" i="11"/>
  <c r="S334" i="11"/>
  <c r="S330" i="11"/>
  <c r="S326" i="11"/>
  <c r="S322" i="11"/>
  <c r="S318" i="11"/>
  <c r="S314" i="11"/>
  <c r="S310" i="11"/>
  <c r="S306" i="11"/>
  <c r="S302" i="11"/>
  <c r="S298" i="11"/>
  <c r="S294" i="11"/>
  <c r="S290" i="11"/>
  <c r="S286" i="11"/>
  <c r="S282" i="11"/>
  <c r="S278" i="11"/>
  <c r="S274" i="11"/>
  <c r="S270" i="11"/>
  <c r="S266" i="11"/>
  <c r="S262" i="11"/>
  <c r="S258" i="11"/>
  <c r="S254" i="11"/>
  <c r="S250" i="11"/>
  <c r="S246" i="11"/>
  <c r="S242" i="11"/>
  <c r="S240" i="11"/>
  <c r="S238" i="11"/>
  <c r="S236" i="11"/>
  <c r="S234" i="11"/>
  <c r="S232" i="11"/>
  <c r="S230" i="11"/>
  <c r="S228" i="11"/>
  <c r="S226" i="11"/>
  <c r="S224" i="11"/>
  <c r="S222" i="11"/>
  <c r="S220" i="11"/>
  <c r="S218" i="11"/>
  <c r="S216" i="11"/>
  <c r="S214" i="11"/>
  <c r="S212" i="11"/>
  <c r="S210" i="11"/>
  <c r="S208" i="11"/>
  <c r="S206" i="11"/>
  <c r="S204" i="11"/>
  <c r="S202" i="11"/>
  <c r="S200" i="11"/>
  <c r="S198" i="11"/>
  <c r="S196" i="11"/>
  <c r="S194" i="11"/>
  <c r="S192" i="11"/>
  <c r="S190" i="11"/>
  <c r="S188" i="11"/>
  <c r="S186" i="11"/>
  <c r="S184" i="11"/>
  <c r="S182" i="11"/>
  <c r="S180" i="11"/>
  <c r="S178" i="11"/>
  <c r="S428" i="14"/>
  <c r="S481" i="14"/>
  <c r="S513" i="14"/>
  <c r="S725" i="14"/>
  <c r="S741" i="14"/>
  <c r="S757" i="14"/>
  <c r="S773" i="14"/>
  <c r="S789" i="14"/>
  <c r="S857" i="14"/>
  <c r="S873" i="14"/>
  <c r="S889" i="14"/>
  <c r="S905" i="14"/>
  <c r="S913" i="14"/>
  <c r="N5" i="11" l="1"/>
  <c r="N4" i="11"/>
  <c r="N3" i="11"/>
  <c r="U4" i="11"/>
  <c r="R4" i="11"/>
  <c r="R5" i="11"/>
  <c r="N6" i="11"/>
  <c r="S3" i="14"/>
  <c r="S36" i="14"/>
  <c r="S229" i="14"/>
  <c r="S231" i="14"/>
  <c r="S233" i="14"/>
  <c r="S235" i="14"/>
  <c r="S237" i="14"/>
  <c r="S239" i="14"/>
  <c r="S241" i="14"/>
  <c r="S243" i="14"/>
  <c r="S245" i="14"/>
  <c r="S249" i="14"/>
  <c r="S251" i="14"/>
  <c r="S222" i="14"/>
  <c r="S246" i="14"/>
  <c r="S314" i="14"/>
  <c r="S316" i="14"/>
  <c r="S318" i="14"/>
  <c r="S320" i="14"/>
  <c r="S322" i="14"/>
  <c r="S324" i="14"/>
  <c r="S326" i="14"/>
  <c r="S328" i="14"/>
  <c r="S330" i="14"/>
  <c r="S332" i="14"/>
  <c r="S334" i="14"/>
  <c r="S336" i="14"/>
  <c r="S338" i="14"/>
  <c r="S340" i="14"/>
  <c r="S342" i="14"/>
  <c r="S344" i="14"/>
  <c r="S346" i="14"/>
  <c r="S348" i="14"/>
  <c r="S350" i="14"/>
  <c r="S352" i="14"/>
  <c r="S354" i="14"/>
  <c r="S356" i="14"/>
  <c r="S358" i="14"/>
  <c r="S360" i="14"/>
  <c r="S362" i="14"/>
  <c r="S364" i="14"/>
  <c r="S366" i="14"/>
  <c r="S368" i="14"/>
  <c r="S370" i="14"/>
  <c r="S378" i="14"/>
  <c r="S386" i="14"/>
  <c r="S376" i="14"/>
  <c r="S315" i="14"/>
  <c r="S317" i="14"/>
  <c r="S319" i="14"/>
  <c r="S321" i="14"/>
  <c r="S323" i="14"/>
  <c r="S325" i="14"/>
  <c r="S327" i="14"/>
  <c r="S329" i="14"/>
  <c r="S331" i="14"/>
  <c r="S333" i="14"/>
  <c r="S335" i="14"/>
  <c r="S337" i="14"/>
  <c r="S339" i="14"/>
  <c r="S341" i="14"/>
  <c r="S343" i="14"/>
  <c r="S345" i="14"/>
  <c r="S347" i="14"/>
  <c r="S349" i="14"/>
  <c r="S351" i="14"/>
  <c r="S353" i="14"/>
  <c r="S355" i="14"/>
  <c r="S357" i="14"/>
  <c r="S359" i="14"/>
  <c r="S361" i="14"/>
  <c r="S363" i="14"/>
  <c r="S365" i="14"/>
  <c r="S367" i="14"/>
  <c r="S369" i="14"/>
  <c r="S374" i="14"/>
  <c r="S436" i="14"/>
  <c r="S457" i="14"/>
  <c r="S371" i="14"/>
  <c r="S373" i="14"/>
  <c r="S375" i="14"/>
  <c r="S377" i="14"/>
  <c r="S379" i="14"/>
  <c r="S381" i="14"/>
  <c r="S383" i="14"/>
  <c r="S385" i="14"/>
  <c r="S387" i="14"/>
  <c r="S389" i="14"/>
  <c r="S391" i="14"/>
  <c r="S393" i="14"/>
  <c r="S395" i="14"/>
  <c r="S397" i="14"/>
  <c r="S399" i="14"/>
  <c r="S401" i="14"/>
  <c r="S403" i="14"/>
  <c r="S405" i="14"/>
  <c r="S407" i="14"/>
  <c r="S409" i="14"/>
  <c r="S411" i="14"/>
  <c r="S413" i="14"/>
  <c r="S415" i="14"/>
  <c r="S417" i="14"/>
  <c r="S419" i="14"/>
  <c r="S421" i="14"/>
  <c r="S641" i="14"/>
  <c r="S673" i="14"/>
  <c r="S705" i="14"/>
  <c r="S649" i="14"/>
  <c r="S681" i="14"/>
  <c r="S713" i="14"/>
  <c r="S901" i="14"/>
  <c r="S869" i="14"/>
  <c r="S909" i="14"/>
  <c r="S919" i="14"/>
  <c r="U4" i="14" l="1"/>
  <c r="U3" i="14"/>
</calcChain>
</file>

<file path=xl/sharedStrings.xml><?xml version="1.0" encoding="utf-8"?>
<sst xmlns="http://schemas.openxmlformats.org/spreadsheetml/2006/main" count="117" uniqueCount="42">
  <si>
    <t>B</t>
  </si>
  <si>
    <t>C</t>
  </si>
  <si>
    <t>OK</t>
  </si>
  <si>
    <t>A</t>
  </si>
  <si>
    <t>D</t>
  </si>
  <si>
    <t>D-E</t>
  </si>
  <si>
    <t>E</t>
  </si>
  <si>
    <t>CL</t>
  </si>
  <si>
    <t>SL</t>
  </si>
  <si>
    <t>NOK</t>
  </si>
  <si>
    <t>Limite</t>
  </si>
  <si>
    <t>S</t>
  </si>
  <si>
    <t>Commentaires</t>
  </si>
  <si>
    <t xml:space="preserve">Coil </t>
  </si>
  <si>
    <t>Heure</t>
  </si>
  <si>
    <t xml:space="preserve">Date </t>
  </si>
  <si>
    <t>OPERATEUR</t>
  </si>
  <si>
    <t>Ségrégation</t>
  </si>
  <si>
    <t>Nombre de trous</t>
  </si>
  <si>
    <t>CENTRE</t>
  </si>
  <si>
    <t xml:space="preserve">Ségrégation </t>
  </si>
  <si>
    <t>MOTEUR</t>
  </si>
  <si>
    <t>GLOBAL</t>
  </si>
  <si>
    <t>Pire Zone</t>
  </si>
  <si>
    <t xml:space="preserve">Classification Coil en fonction du nombre de trous </t>
  </si>
  <si>
    <t>Classification Coil en fonction de la pire zone</t>
  </si>
  <si>
    <t>Numéro d'échantillon</t>
  </si>
  <si>
    <t>Segregation similaire sur les mêmes plaques</t>
  </si>
  <si>
    <t>De B:</t>
  </si>
  <si>
    <t>De C:</t>
  </si>
  <si>
    <t xml:space="preserve">De D : </t>
  </si>
  <si>
    <t>De D :</t>
  </si>
  <si>
    <t>oui :</t>
  </si>
  <si>
    <t xml:space="preserve"> non : </t>
  </si>
  <si>
    <t>Nombre de coil ayant le classification ( nombre de trou )</t>
  </si>
  <si>
    <t>Nombre d'élément ayant la ségrégation similaire de</t>
  </si>
  <si>
    <t>Nombre de coil ayant la classification ( pour pire zone )</t>
  </si>
  <si>
    <t>De CL:</t>
  </si>
  <si>
    <t xml:space="preserve">N° de Coil </t>
  </si>
  <si>
    <t>Nombre de trous en Pire Zone</t>
  </si>
  <si>
    <t>Total général</t>
  </si>
  <si>
    <t>Somme de Nombre de trous en Pire Zone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</si>
</sst>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10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20"/>
      <color rgb="FFFF0000"/>
      <name val="Calibri"/>
      <family val="2"/>
      <scheme val="minor"/>
    </font>
    <font>
      <sz val="11"/>
      <color rgb="FF00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77">
    <xf numFmtId="0" fontId="0" fillId="0" borderId="0" xfId="0"/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" fontId="5" fillId="3" borderId="4" xfId="0" applyNumberFormat="1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5" fillId="3" borderId="4" xfId="0" applyFont="1" applyFill="1" applyBorder="1" applyAlignment="1" applyProtection="1">
      <alignment horizontal="center" vertical="center"/>
    </xf>
    <xf numFmtId="0" fontId="3" fillId="0" borderId="5" xfId="0" applyFont="1" applyBorder="1" applyAlignment="1" applyProtection="1">
      <alignment horizontal="center" vertical="center"/>
      <protection locked="0"/>
    </xf>
    <xf numFmtId="0" fontId="3" fillId="4" borderId="5" xfId="0" applyFont="1" applyFill="1" applyBorder="1" applyAlignment="1" applyProtection="1">
      <alignment horizontal="center" vertical="center"/>
      <protection locked="0"/>
    </xf>
    <xf numFmtId="14" fontId="3" fillId="0" borderId="6" xfId="0" applyNumberFormat="1" applyFont="1" applyBorder="1" applyAlignment="1" applyProtection="1">
      <alignment horizontal="center" vertical="center"/>
      <protection locked="0"/>
    </xf>
    <xf numFmtId="0" fontId="3" fillId="0" borderId="6" xfId="0" applyFont="1" applyBorder="1" applyAlignment="1" applyProtection="1">
      <alignment horizontal="center" vertical="center"/>
      <protection locked="0"/>
    </xf>
    <xf numFmtId="0" fontId="3" fillId="4" borderId="6" xfId="0" applyFont="1" applyFill="1" applyBorder="1" applyAlignment="1" applyProtection="1">
      <alignment horizontal="center" vertical="center"/>
      <protection locked="0"/>
    </xf>
    <xf numFmtId="0" fontId="3" fillId="4" borderId="6" xfId="0" applyFont="1" applyFill="1" applyBorder="1" applyAlignment="1" applyProtection="1">
      <alignment horizontal="center" vertical="center"/>
      <protection locked="0"/>
    </xf>
    <xf numFmtId="0" fontId="3" fillId="0" borderId="6" xfId="0" applyFont="1" applyBorder="1" applyAlignment="1" applyProtection="1">
      <alignment horizontal="center" vertical="center"/>
      <protection locked="0"/>
    </xf>
    <xf numFmtId="0" fontId="3" fillId="0" borderId="6" xfId="0" applyFont="1" applyBorder="1" applyAlignment="1" applyProtection="1">
      <alignment horizontal="center" vertical="center"/>
      <protection locked="0"/>
    </xf>
    <xf numFmtId="0" fontId="3" fillId="0" borderId="6" xfId="0" applyFont="1" applyBorder="1" applyAlignment="1" applyProtection="1">
      <alignment horizontal="center" vertical="center"/>
      <protection locked="0"/>
    </xf>
    <xf numFmtId="0" fontId="3" fillId="0" borderId="6" xfId="0" applyFont="1" applyBorder="1" applyAlignment="1" applyProtection="1">
      <alignment horizontal="center" vertical="center"/>
      <protection locked="0"/>
    </xf>
    <xf numFmtId="0" fontId="3" fillId="0" borderId="6" xfId="0" applyFont="1" applyBorder="1" applyAlignment="1" applyProtection="1">
      <alignment horizontal="center" vertical="center"/>
      <protection locked="0"/>
    </xf>
    <xf numFmtId="0" fontId="3" fillId="0" borderId="6" xfId="0" applyFont="1" applyBorder="1" applyAlignment="1" applyProtection="1">
      <alignment horizontal="center" vertical="center"/>
      <protection locked="0"/>
    </xf>
    <xf numFmtId="0" fontId="3" fillId="0" borderId="6" xfId="0" applyFont="1" applyBorder="1" applyAlignment="1" applyProtection="1">
      <alignment horizontal="center" vertical="center"/>
      <protection locked="0"/>
    </xf>
    <xf numFmtId="0" fontId="3" fillId="0" borderId="6" xfId="0" applyFont="1" applyBorder="1" applyAlignment="1" applyProtection="1">
      <alignment horizontal="center" vertical="center"/>
      <protection locked="0"/>
    </xf>
    <xf numFmtId="0" fontId="3" fillId="0" borderId="6" xfId="0" applyFont="1" applyBorder="1" applyAlignment="1" applyProtection="1">
      <alignment horizontal="center" vertical="center"/>
      <protection locked="0"/>
    </xf>
    <xf numFmtId="0" fontId="3" fillId="0" borderId="6" xfId="0" applyFont="1" applyBorder="1" applyAlignment="1" applyProtection="1">
      <alignment horizontal="center" vertical="center"/>
      <protection locked="0"/>
    </xf>
    <xf numFmtId="0" fontId="3" fillId="0" borderId="6" xfId="0" applyFont="1" applyBorder="1" applyAlignment="1" applyProtection="1">
      <alignment horizontal="center" vertical="center"/>
      <protection locked="0"/>
    </xf>
    <xf numFmtId="0" fontId="3" fillId="0" borderId="6" xfId="0" applyFont="1" applyBorder="1" applyAlignment="1" applyProtection="1">
      <alignment horizontal="center" vertical="center"/>
      <protection locked="0"/>
    </xf>
    <xf numFmtId="0" fontId="3" fillId="0" borderId="6" xfId="0" applyFont="1" applyBorder="1" applyAlignment="1" applyProtection="1">
      <alignment horizontal="center" vertical="center"/>
      <protection locked="0"/>
    </xf>
    <xf numFmtId="0" fontId="3" fillId="0" borderId="6" xfId="0" applyFont="1" applyBorder="1" applyAlignment="1" applyProtection="1">
      <alignment horizontal="center" vertical="center"/>
      <protection locked="0"/>
    </xf>
    <xf numFmtId="0" fontId="3" fillId="0" borderId="6" xfId="0" applyFont="1" applyBorder="1" applyAlignment="1" applyProtection="1">
      <alignment horizontal="center" vertical="center"/>
      <protection locked="0"/>
    </xf>
    <xf numFmtId="0" fontId="3" fillId="0" borderId="6" xfId="0" applyFont="1" applyBorder="1" applyAlignment="1" applyProtection="1">
      <alignment horizontal="center" vertical="center"/>
      <protection locked="0"/>
    </xf>
    <xf numFmtId="0" fontId="3" fillId="0" borderId="6" xfId="0" applyFont="1" applyBorder="1" applyAlignment="1" applyProtection="1">
      <alignment horizontal="center" vertical="center"/>
      <protection locked="0"/>
    </xf>
    <xf numFmtId="0" fontId="3" fillId="0" borderId="6" xfId="0" applyFont="1" applyBorder="1" applyAlignment="1" applyProtection="1">
      <alignment horizontal="center" vertical="center"/>
      <protection locked="0"/>
    </xf>
    <xf numFmtId="0" fontId="3" fillId="0" borderId="6" xfId="0" applyFont="1" applyBorder="1" applyAlignment="1" applyProtection="1">
      <alignment horizontal="center" vertical="center"/>
      <protection locked="0"/>
    </xf>
    <xf numFmtId="0" fontId="3" fillId="0" borderId="6" xfId="0" applyFont="1" applyBorder="1" applyAlignment="1" applyProtection="1">
      <alignment horizontal="center" vertical="center"/>
      <protection locked="0"/>
    </xf>
    <xf numFmtId="0" fontId="3" fillId="0" borderId="6" xfId="0" applyFont="1" applyBorder="1" applyAlignment="1" applyProtection="1">
      <alignment horizontal="center" vertical="center"/>
      <protection locked="0"/>
    </xf>
    <xf numFmtId="0" fontId="3" fillId="0" borderId="6" xfId="0" applyFont="1" applyBorder="1" applyAlignment="1" applyProtection="1">
      <alignment horizontal="center" vertical="center"/>
      <protection locked="0"/>
    </xf>
    <xf numFmtId="0" fontId="3" fillId="0" borderId="6" xfId="0" applyFont="1" applyBorder="1" applyAlignment="1" applyProtection="1">
      <alignment horizontal="center" vertical="center"/>
      <protection locked="0"/>
    </xf>
    <xf numFmtId="0" fontId="3" fillId="0" borderId="6" xfId="0" applyFont="1" applyBorder="1" applyAlignment="1" applyProtection="1">
      <alignment horizontal="center" vertical="center"/>
      <protection locked="0"/>
    </xf>
    <xf numFmtId="0" fontId="3" fillId="0" borderId="6" xfId="0" applyFont="1" applyBorder="1" applyAlignment="1" applyProtection="1">
      <alignment horizontal="center" vertical="center"/>
      <protection locked="0"/>
    </xf>
    <xf numFmtId="0" fontId="3" fillId="0" borderId="6" xfId="0" applyFont="1" applyBorder="1" applyAlignment="1" applyProtection="1">
      <alignment horizontal="center" vertical="center"/>
      <protection locked="0"/>
    </xf>
    <xf numFmtId="0" fontId="3" fillId="0" borderId="6" xfId="0" applyFont="1" applyBorder="1" applyAlignment="1" applyProtection="1">
      <alignment horizontal="center" vertical="center"/>
      <protection locked="0"/>
    </xf>
    <xf numFmtId="0" fontId="3" fillId="0" borderId="6" xfId="0" applyFont="1" applyBorder="1" applyAlignment="1" applyProtection="1">
      <alignment horizontal="center" vertical="center"/>
      <protection locked="0"/>
    </xf>
    <xf numFmtId="0" fontId="3" fillId="0" borderId="6" xfId="0" applyFont="1" applyBorder="1" applyAlignment="1" applyProtection="1">
      <alignment horizontal="center" vertical="center"/>
      <protection locked="0"/>
    </xf>
    <xf numFmtId="0" fontId="3" fillId="0" borderId="6" xfId="0" applyFont="1" applyBorder="1" applyAlignment="1" applyProtection="1">
      <alignment horizontal="center" vertical="center"/>
      <protection locked="0"/>
    </xf>
    <xf numFmtId="0" fontId="3" fillId="0" borderId="6" xfId="0" applyFont="1" applyBorder="1" applyAlignment="1" applyProtection="1">
      <alignment horizontal="center" vertical="center"/>
      <protection locked="0"/>
    </xf>
    <xf numFmtId="0" fontId="3" fillId="0" borderId="6" xfId="0" applyFont="1" applyBorder="1" applyAlignment="1" applyProtection="1">
      <alignment horizontal="center" vertical="center"/>
      <protection locked="0"/>
    </xf>
    <xf numFmtId="0" fontId="3" fillId="0" borderId="6" xfId="0" applyFont="1" applyBorder="1" applyAlignment="1" applyProtection="1">
      <alignment horizontal="center" vertical="center"/>
      <protection locked="0"/>
    </xf>
    <xf numFmtId="0" fontId="3" fillId="0" borderId="6" xfId="0" applyFont="1" applyBorder="1" applyAlignment="1" applyProtection="1">
      <alignment horizontal="center" vertical="center"/>
      <protection locked="0"/>
    </xf>
    <xf numFmtId="0" fontId="3" fillId="0" borderId="6" xfId="0" applyFont="1" applyBorder="1" applyAlignment="1" applyProtection="1">
      <alignment horizontal="center" vertical="center"/>
      <protection locked="0"/>
    </xf>
    <xf numFmtId="0" fontId="3" fillId="0" borderId="6" xfId="0" applyFont="1" applyBorder="1" applyAlignment="1" applyProtection="1">
      <alignment horizontal="center" vertical="center"/>
      <protection locked="0"/>
    </xf>
    <xf numFmtId="0" fontId="3" fillId="0" borderId="6" xfId="0" applyFont="1" applyBorder="1" applyAlignment="1" applyProtection="1">
      <alignment horizontal="center" vertical="center"/>
      <protection locked="0"/>
    </xf>
    <xf numFmtId="0" fontId="3" fillId="0" borderId="6" xfId="0" applyFont="1" applyBorder="1" applyAlignment="1" applyProtection="1">
      <alignment horizontal="center" vertical="center"/>
      <protection locked="0"/>
    </xf>
    <xf numFmtId="0" fontId="3" fillId="0" borderId="6" xfId="0" applyFont="1" applyBorder="1" applyAlignment="1" applyProtection="1">
      <alignment horizontal="center" vertical="center"/>
      <protection locked="0"/>
    </xf>
    <xf numFmtId="0" fontId="3" fillId="0" borderId="6" xfId="0" applyFont="1" applyBorder="1" applyAlignment="1" applyProtection="1">
      <alignment horizontal="center" vertical="center"/>
      <protection locked="0"/>
    </xf>
    <xf numFmtId="0" fontId="3" fillId="0" borderId="6" xfId="0" applyFont="1" applyBorder="1" applyAlignment="1" applyProtection="1">
      <alignment horizontal="center" vertical="center"/>
      <protection locked="0"/>
    </xf>
    <xf numFmtId="0" fontId="3" fillId="0" borderId="6" xfId="0" applyFont="1" applyBorder="1" applyAlignment="1" applyProtection="1">
      <alignment horizontal="center" vertical="center"/>
      <protection locked="0"/>
    </xf>
    <xf numFmtId="0" fontId="3" fillId="0" borderId="6" xfId="0" applyFont="1" applyBorder="1" applyAlignment="1" applyProtection="1">
      <alignment horizontal="center" vertical="center"/>
      <protection locked="0"/>
    </xf>
    <xf numFmtId="0" fontId="3" fillId="0" borderId="6" xfId="0" applyFont="1" applyBorder="1" applyAlignment="1" applyProtection="1">
      <alignment horizontal="center" vertical="center"/>
      <protection locked="0"/>
    </xf>
    <xf numFmtId="0" fontId="3" fillId="0" borderId="6" xfId="0" applyFont="1" applyBorder="1" applyAlignment="1" applyProtection="1">
      <alignment horizontal="center" vertical="center"/>
      <protection locked="0"/>
    </xf>
    <xf numFmtId="0" fontId="3" fillId="0" borderId="6" xfId="0" applyFont="1" applyBorder="1" applyAlignment="1" applyProtection="1">
      <alignment horizontal="center" vertical="center"/>
      <protection locked="0"/>
    </xf>
    <xf numFmtId="0" fontId="3" fillId="0" borderId="6" xfId="0" applyFont="1" applyBorder="1" applyAlignment="1" applyProtection="1">
      <alignment horizontal="center" vertical="center"/>
      <protection locked="0"/>
    </xf>
    <xf numFmtId="0" fontId="3" fillId="4" borderId="6" xfId="0" applyFont="1" applyFill="1" applyBorder="1" applyAlignment="1" applyProtection="1">
      <alignment horizontal="center" vertical="center"/>
      <protection locked="0"/>
    </xf>
    <xf numFmtId="0" fontId="3" fillId="0" borderId="6" xfId="0" applyFont="1" applyBorder="1" applyAlignment="1" applyProtection="1">
      <alignment horizontal="center" vertical="center"/>
      <protection locked="0"/>
    </xf>
    <xf numFmtId="0" fontId="3" fillId="0" borderId="6" xfId="0" applyFont="1" applyBorder="1" applyAlignment="1" applyProtection="1">
      <alignment horizontal="center" vertical="center"/>
      <protection locked="0"/>
    </xf>
    <xf numFmtId="0" fontId="3" fillId="0" borderId="6" xfId="0" applyFont="1" applyBorder="1" applyAlignment="1" applyProtection="1">
      <alignment horizontal="center" vertical="center"/>
      <protection locked="0"/>
    </xf>
    <xf numFmtId="0" fontId="3" fillId="0" borderId="6" xfId="0" applyFont="1" applyBorder="1" applyAlignment="1" applyProtection="1">
      <alignment horizontal="center" vertical="center"/>
      <protection locked="0"/>
    </xf>
    <xf numFmtId="0" fontId="3" fillId="0" borderId="6" xfId="0" applyFont="1" applyBorder="1" applyAlignment="1" applyProtection="1">
      <alignment horizontal="center" vertical="center"/>
      <protection locked="0"/>
    </xf>
    <xf numFmtId="0" fontId="3" fillId="0" borderId="6" xfId="0" applyFont="1" applyBorder="1" applyAlignment="1" applyProtection="1">
      <alignment horizontal="center" vertical="center"/>
      <protection locked="0"/>
    </xf>
    <xf numFmtId="14" fontId="3" fillId="0" borderId="6" xfId="0" applyNumberFormat="1" applyFont="1" applyBorder="1" applyAlignment="1" applyProtection="1">
      <alignment horizontal="center" vertical="center"/>
      <protection locked="0"/>
    </xf>
    <xf numFmtId="0" fontId="3" fillId="0" borderId="6" xfId="0" applyFont="1" applyBorder="1" applyAlignment="1" applyProtection="1">
      <alignment horizontal="center" vertical="center"/>
      <protection locked="0"/>
    </xf>
    <xf numFmtId="0" fontId="3" fillId="0" borderId="6" xfId="0" applyFont="1" applyBorder="1" applyAlignment="1" applyProtection="1">
      <alignment horizontal="center" vertical="center"/>
      <protection locked="0"/>
    </xf>
    <xf numFmtId="0" fontId="3" fillId="0" borderId="6" xfId="0" applyFont="1" applyBorder="1" applyAlignment="1" applyProtection="1">
      <alignment horizontal="center" vertical="center"/>
      <protection locked="0"/>
    </xf>
    <xf numFmtId="0" fontId="3" fillId="4" borderId="6" xfId="0" applyFont="1" applyFill="1" applyBorder="1" applyAlignment="1" applyProtection="1">
      <alignment horizontal="center" vertical="center"/>
      <protection locked="0"/>
    </xf>
    <xf numFmtId="0" fontId="3" fillId="0" borderId="6" xfId="0" applyFont="1" applyBorder="1" applyAlignment="1" applyProtection="1">
      <alignment horizontal="center" vertical="center"/>
      <protection locked="0"/>
    </xf>
    <xf numFmtId="0" fontId="3" fillId="0" borderId="6" xfId="0" applyFont="1" applyBorder="1" applyAlignment="1" applyProtection="1">
      <alignment horizontal="center" vertical="center"/>
      <protection locked="0"/>
    </xf>
    <xf numFmtId="14" fontId="3" fillId="0" borderId="6" xfId="0" applyNumberFormat="1" applyFont="1" applyBorder="1" applyAlignment="1" applyProtection="1">
      <alignment horizontal="center" vertical="center"/>
      <protection locked="0"/>
    </xf>
    <xf numFmtId="0" fontId="3" fillId="0" borderId="6" xfId="0" applyFont="1" applyBorder="1" applyAlignment="1" applyProtection="1">
      <alignment horizontal="center" vertical="center"/>
      <protection locked="0"/>
    </xf>
    <xf numFmtId="0" fontId="3" fillId="0" borderId="6" xfId="0" applyFont="1" applyBorder="1" applyAlignment="1" applyProtection="1">
      <alignment horizontal="center" vertical="center"/>
      <protection locked="0"/>
    </xf>
    <xf numFmtId="0" fontId="3" fillId="0" borderId="6" xfId="0" applyFont="1" applyBorder="1" applyAlignment="1" applyProtection="1">
      <alignment horizontal="center" vertical="center"/>
      <protection locked="0"/>
    </xf>
    <xf numFmtId="0" fontId="3" fillId="4" borderId="6" xfId="0" applyFont="1" applyFill="1" applyBorder="1" applyAlignment="1" applyProtection="1">
      <alignment horizontal="center" vertical="center"/>
      <protection locked="0"/>
    </xf>
    <xf numFmtId="14" fontId="3" fillId="4" borderId="6" xfId="0" applyNumberFormat="1" applyFont="1" applyFill="1" applyBorder="1" applyAlignment="1" applyProtection="1">
      <alignment horizontal="center" vertical="center"/>
      <protection locked="0"/>
    </xf>
    <xf numFmtId="0" fontId="3" fillId="4" borderId="6" xfId="0" applyFont="1" applyFill="1" applyBorder="1" applyAlignment="1" applyProtection="1">
      <alignment horizontal="center" vertical="center"/>
      <protection locked="0"/>
    </xf>
    <xf numFmtId="14" fontId="3" fillId="4" borderId="6" xfId="0" applyNumberFormat="1" applyFont="1" applyFill="1" applyBorder="1" applyAlignment="1" applyProtection="1">
      <alignment horizontal="center" vertical="center"/>
      <protection locked="0"/>
    </xf>
    <xf numFmtId="164" fontId="3" fillId="4" borderId="6" xfId="0" applyNumberFormat="1" applyFont="1" applyFill="1" applyBorder="1" applyAlignment="1" applyProtection="1">
      <alignment horizontal="center" vertical="center"/>
      <protection locked="0"/>
    </xf>
    <xf numFmtId="1" fontId="3" fillId="4" borderId="5" xfId="0" applyNumberFormat="1" applyFont="1" applyFill="1" applyBorder="1" applyAlignment="1" applyProtection="1">
      <alignment horizontal="center" vertical="center"/>
      <protection locked="0"/>
    </xf>
    <xf numFmtId="1" fontId="3" fillId="4" borderId="6" xfId="0" applyNumberFormat="1" applyFont="1" applyFill="1" applyBorder="1" applyAlignment="1" applyProtection="1">
      <alignment horizontal="center" vertical="center"/>
      <protection locked="0"/>
    </xf>
    <xf numFmtId="0" fontId="3" fillId="0" borderId="6" xfId="0" applyFont="1" applyFill="1" applyBorder="1" applyAlignment="1" applyProtection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5" borderId="6" xfId="0" applyFont="1" applyFill="1" applyBorder="1" applyAlignment="1">
      <alignment horizontal="center" vertical="center"/>
    </xf>
    <xf numFmtId="0" fontId="3" fillId="0" borderId="6" xfId="0" applyFont="1" applyFill="1" applyBorder="1" applyAlignment="1" applyProtection="1">
      <alignment horizontal="center" vertical="center"/>
      <protection locked="0"/>
    </xf>
    <xf numFmtId="1" fontId="3" fillId="0" borderId="6" xfId="0" applyNumberFormat="1" applyFont="1" applyFill="1" applyBorder="1" applyAlignment="1" applyProtection="1">
      <alignment horizontal="center" vertical="center"/>
      <protection locked="0"/>
    </xf>
    <xf numFmtId="0" fontId="3" fillId="4" borderId="6" xfId="0" applyFont="1" applyFill="1" applyBorder="1" applyAlignment="1" applyProtection="1">
      <alignment horizontal="center" vertical="center"/>
      <protection locked="0"/>
    </xf>
    <xf numFmtId="0" fontId="3" fillId="4" borderId="6" xfId="0" applyFont="1" applyFill="1" applyBorder="1" applyAlignment="1" applyProtection="1">
      <alignment horizontal="center" vertical="center"/>
      <protection locked="0"/>
    </xf>
    <xf numFmtId="0" fontId="3" fillId="4" borderId="6" xfId="0" applyFont="1" applyFill="1" applyBorder="1" applyAlignment="1" applyProtection="1">
      <alignment horizontal="center" vertical="center"/>
      <protection locked="0"/>
    </xf>
    <xf numFmtId="0" fontId="3" fillId="4" borderId="6" xfId="0" applyFont="1" applyFill="1" applyBorder="1" applyAlignment="1" applyProtection="1">
      <alignment horizontal="center" vertical="center"/>
      <protection locked="0"/>
    </xf>
    <xf numFmtId="14" fontId="3" fillId="4" borderId="6" xfId="0" applyNumberFormat="1" applyFont="1" applyFill="1" applyBorder="1" applyAlignment="1" applyProtection="1">
      <alignment horizontal="center" vertical="center"/>
      <protection locked="0"/>
    </xf>
    <xf numFmtId="1" fontId="3" fillId="4" borderId="6" xfId="0" applyNumberFormat="1" applyFont="1" applyFill="1" applyBorder="1" applyAlignment="1" applyProtection="1">
      <alignment horizontal="center" vertical="center"/>
      <protection locked="0"/>
    </xf>
    <xf numFmtId="0" fontId="3" fillId="4" borderId="6" xfId="0" applyFont="1" applyFill="1" applyBorder="1" applyAlignment="1" applyProtection="1">
      <alignment horizontal="center" vertical="center"/>
      <protection locked="0"/>
    </xf>
    <xf numFmtId="0" fontId="3" fillId="4" borderId="6" xfId="0" applyFont="1" applyFill="1" applyBorder="1" applyAlignment="1" applyProtection="1">
      <alignment horizontal="center" vertical="center"/>
      <protection locked="0"/>
    </xf>
    <xf numFmtId="0" fontId="3" fillId="4" borderId="6" xfId="0" applyFont="1" applyFill="1" applyBorder="1" applyAlignment="1" applyProtection="1">
      <alignment horizontal="center" vertical="center"/>
      <protection locked="0"/>
    </xf>
    <xf numFmtId="14" fontId="3" fillId="4" borderId="6" xfId="0" applyNumberFormat="1" applyFont="1" applyFill="1" applyBorder="1" applyAlignment="1" applyProtection="1">
      <alignment horizontal="center" vertical="center"/>
      <protection locked="0"/>
    </xf>
    <xf numFmtId="0" fontId="3" fillId="0" borderId="6" xfId="0" applyFont="1" applyFill="1" applyBorder="1" applyAlignment="1" applyProtection="1">
      <alignment horizontal="center" vertical="center"/>
      <protection locked="0"/>
    </xf>
    <xf numFmtId="0" fontId="3" fillId="4" borderId="6" xfId="0" applyFont="1" applyFill="1" applyBorder="1" applyAlignment="1" applyProtection="1">
      <alignment horizontal="center" vertical="center"/>
      <protection locked="0"/>
    </xf>
    <xf numFmtId="0" fontId="3" fillId="4" borderId="5" xfId="0" applyFont="1" applyFill="1" applyBorder="1" applyAlignment="1" applyProtection="1">
      <alignment horizontal="center" vertical="center"/>
      <protection locked="0"/>
    </xf>
    <xf numFmtId="0" fontId="3" fillId="4" borderId="6" xfId="0" applyFont="1" applyFill="1" applyBorder="1" applyAlignment="1" applyProtection="1">
      <alignment horizontal="center" vertical="center"/>
      <protection locked="0"/>
    </xf>
    <xf numFmtId="0" fontId="3" fillId="4" borderId="6" xfId="0" applyFont="1" applyFill="1" applyBorder="1" applyAlignment="1" applyProtection="1">
      <alignment horizontal="center" vertical="center"/>
      <protection locked="0"/>
    </xf>
    <xf numFmtId="0" fontId="3" fillId="0" borderId="6" xfId="0" applyFont="1" applyBorder="1" applyAlignment="1" applyProtection="1">
      <alignment horizontal="center" vertical="center"/>
      <protection locked="0"/>
    </xf>
    <xf numFmtId="0" fontId="6" fillId="2" borderId="7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6" xfId="0" applyFont="1" applyFill="1" applyBorder="1" applyAlignment="1" applyProtection="1">
      <alignment horizontal="center" vertical="center"/>
    </xf>
    <xf numFmtId="0" fontId="0" fillId="6" borderId="1" xfId="0" applyFill="1" applyBorder="1"/>
    <xf numFmtId="0" fontId="6" fillId="2" borderId="9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1" fontId="3" fillId="2" borderId="10" xfId="0" applyNumberFormat="1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1" fontId="3" fillId="0" borderId="0" xfId="0" applyNumberFormat="1" applyFont="1" applyFill="1" applyBorder="1" applyAlignment="1">
      <alignment horizontal="center" vertical="center"/>
    </xf>
    <xf numFmtId="0" fontId="7" fillId="2" borderId="15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/>
    </xf>
    <xf numFmtId="1" fontId="3" fillId="2" borderId="1" xfId="0" applyNumberFormat="1" applyFont="1" applyFill="1" applyBorder="1" applyAlignment="1">
      <alignment horizontal="center" vertical="center"/>
    </xf>
    <xf numFmtId="0" fontId="3" fillId="2" borderId="1" xfId="0" applyNumberFormat="1" applyFont="1" applyFill="1" applyBorder="1" applyAlignment="1">
      <alignment horizontal="center" vertical="center"/>
    </xf>
    <xf numFmtId="0" fontId="3" fillId="2" borderId="16" xfId="0" applyFont="1" applyFill="1" applyBorder="1" applyAlignment="1">
      <alignment horizontal="center" vertical="center"/>
    </xf>
    <xf numFmtId="1" fontId="7" fillId="2" borderId="15" xfId="0" applyNumberFormat="1" applyFont="1" applyFill="1" applyBorder="1" applyAlignment="1">
      <alignment horizontal="center" vertical="center" wrapText="1"/>
    </xf>
    <xf numFmtId="1" fontId="3" fillId="2" borderId="8" xfId="0" applyNumberFormat="1" applyFont="1" applyFill="1" applyBorder="1" applyAlignment="1">
      <alignment horizontal="center" vertical="center"/>
    </xf>
    <xf numFmtId="0" fontId="3" fillId="2" borderId="17" xfId="0" applyFont="1" applyFill="1" applyBorder="1" applyAlignment="1">
      <alignment horizontal="center" vertical="center"/>
    </xf>
    <xf numFmtId="0" fontId="3" fillId="0" borderId="5" xfId="0" applyFont="1" applyBorder="1" applyAlignment="1" applyProtection="1">
      <alignment horizontal="center" vertical="center"/>
      <protection locked="0"/>
    </xf>
    <xf numFmtId="0" fontId="5" fillId="0" borderId="15" xfId="0" applyFont="1" applyFill="1" applyBorder="1" applyAlignment="1" applyProtection="1">
      <alignment vertical="center"/>
      <protection locked="0"/>
    </xf>
    <xf numFmtId="0" fontId="5" fillId="0" borderId="18" xfId="0" applyFont="1" applyFill="1" applyBorder="1" applyAlignment="1" applyProtection="1">
      <alignment vertical="center"/>
      <protection locked="0"/>
    </xf>
    <xf numFmtId="0" fontId="5" fillId="0" borderId="19" xfId="0" applyFont="1" applyFill="1" applyBorder="1" applyAlignment="1" applyProtection="1">
      <alignment vertical="center"/>
      <protection locked="0"/>
    </xf>
    <xf numFmtId="1" fontId="0" fillId="0" borderId="0" xfId="0" applyNumberFormat="1"/>
    <xf numFmtId="14" fontId="3" fillId="0" borderId="20" xfId="0" applyNumberFormat="1" applyFont="1" applyBorder="1" applyAlignment="1" applyProtection="1">
      <alignment horizontal="center" vertical="center"/>
      <protection locked="0"/>
    </xf>
    <xf numFmtId="14" fontId="3" fillId="0" borderId="21" xfId="0" applyNumberFormat="1" applyFont="1" applyBorder="1" applyAlignment="1" applyProtection="1">
      <alignment horizontal="center" vertical="center"/>
      <protection locked="0"/>
    </xf>
    <xf numFmtId="14" fontId="3" fillId="0" borderId="5" xfId="0" applyNumberFormat="1" applyFont="1" applyBorder="1" applyAlignment="1" applyProtection="1">
      <alignment horizontal="center" vertical="center"/>
      <protection locked="0"/>
    </xf>
    <xf numFmtId="0" fontId="3" fillId="0" borderId="20" xfId="0" applyFont="1" applyBorder="1" applyAlignment="1" applyProtection="1">
      <alignment horizontal="center" vertical="center"/>
      <protection locked="0"/>
    </xf>
    <xf numFmtId="0" fontId="3" fillId="0" borderId="21" xfId="0" applyFont="1" applyBorder="1" applyAlignment="1" applyProtection="1">
      <alignment horizontal="center" vertical="center"/>
      <protection locked="0"/>
    </xf>
    <xf numFmtId="0" fontId="3" fillId="0" borderId="5" xfId="0" applyFont="1" applyBorder="1" applyAlignment="1" applyProtection="1">
      <alignment horizontal="center" vertical="center"/>
      <protection locked="0"/>
    </xf>
    <xf numFmtId="14" fontId="3" fillId="0" borderId="22" xfId="0" applyNumberFormat="1" applyFont="1" applyBorder="1" applyAlignment="1" applyProtection="1">
      <alignment horizontal="center" vertical="center"/>
      <protection locked="0"/>
    </xf>
    <xf numFmtId="0" fontId="3" fillId="0" borderId="22" xfId="0" applyFont="1" applyBorder="1" applyAlignment="1" applyProtection="1">
      <alignment horizontal="center" vertical="center"/>
      <protection locked="0"/>
    </xf>
    <xf numFmtId="0" fontId="5" fillId="3" borderId="23" xfId="0" applyFont="1" applyFill="1" applyBorder="1" applyAlignment="1">
      <alignment horizontal="center" vertical="center"/>
    </xf>
    <xf numFmtId="0" fontId="8" fillId="2" borderId="15" xfId="0" applyFont="1" applyFill="1" applyBorder="1" applyAlignment="1">
      <alignment horizontal="center" vertical="center"/>
    </xf>
    <xf numFmtId="0" fontId="8" fillId="2" borderId="18" xfId="0" applyFont="1" applyFill="1" applyBorder="1" applyAlignment="1">
      <alignment horizontal="center" vertical="center"/>
    </xf>
    <xf numFmtId="0" fontId="8" fillId="2" borderId="19" xfId="0" applyFont="1" applyFill="1" applyBorder="1" applyAlignment="1">
      <alignment horizontal="center" vertical="center"/>
    </xf>
    <xf numFmtId="0" fontId="5" fillId="3" borderId="22" xfId="0" applyFont="1" applyFill="1" applyBorder="1" applyAlignment="1" applyProtection="1">
      <alignment horizontal="center" vertical="center"/>
      <protection locked="0"/>
    </xf>
    <xf numFmtId="0" fontId="5" fillId="3" borderId="24" xfId="0" applyFont="1" applyFill="1" applyBorder="1" applyAlignment="1" applyProtection="1">
      <alignment horizontal="center" vertical="center"/>
      <protection locked="0"/>
    </xf>
    <xf numFmtId="0" fontId="4" fillId="2" borderId="15" xfId="0" applyFont="1" applyFill="1" applyBorder="1" applyAlignment="1">
      <alignment horizontal="center" vertical="center" wrapText="1"/>
    </xf>
    <xf numFmtId="0" fontId="4" fillId="2" borderId="19" xfId="0" applyFont="1" applyFill="1" applyBorder="1" applyAlignment="1">
      <alignment horizontal="center" vertical="center" wrapText="1"/>
    </xf>
    <xf numFmtId="14" fontId="5" fillId="3" borderId="22" xfId="0" applyNumberFormat="1" applyFont="1" applyFill="1" applyBorder="1" applyAlignment="1" applyProtection="1">
      <alignment horizontal="center" vertical="center"/>
      <protection locked="0"/>
    </xf>
    <xf numFmtId="14" fontId="5" fillId="3" borderId="25" xfId="0" applyNumberFormat="1" applyFont="1" applyFill="1" applyBorder="1" applyAlignment="1" applyProtection="1">
      <alignment horizontal="center" vertical="center"/>
      <protection locked="0"/>
    </xf>
    <xf numFmtId="0" fontId="5" fillId="3" borderId="25" xfId="0" applyFont="1" applyFill="1" applyBorder="1" applyAlignment="1" applyProtection="1">
      <alignment horizontal="center" vertical="center"/>
      <protection locked="0"/>
    </xf>
    <xf numFmtId="0" fontId="5" fillId="3" borderId="22" xfId="0" applyFont="1" applyFill="1" applyBorder="1" applyAlignment="1" applyProtection="1">
      <alignment horizontal="center" vertical="center" wrapText="1"/>
      <protection locked="0"/>
    </xf>
    <xf numFmtId="0" fontId="5" fillId="3" borderId="25" xfId="0" applyFont="1" applyFill="1" applyBorder="1" applyAlignment="1" applyProtection="1">
      <alignment horizontal="center" vertical="center" wrapText="1"/>
      <protection locked="0"/>
    </xf>
    <xf numFmtId="0" fontId="6" fillId="2" borderId="26" xfId="0" applyFont="1" applyFill="1" applyBorder="1" applyAlignment="1">
      <alignment horizontal="center" vertical="center"/>
    </xf>
    <xf numFmtId="0" fontId="6" fillId="2" borderId="27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6" fillId="2" borderId="28" xfId="0" applyFont="1" applyFill="1" applyBorder="1" applyAlignment="1">
      <alignment horizontal="center" vertical="center"/>
    </xf>
    <xf numFmtId="0" fontId="5" fillId="3" borderId="22" xfId="0" applyFont="1" applyFill="1" applyBorder="1" applyAlignment="1" applyProtection="1">
      <alignment vertical="center" wrapText="1"/>
      <protection locked="0"/>
    </xf>
    <xf numFmtId="0" fontId="5" fillId="3" borderId="22" xfId="0" applyFont="1" applyFill="1" applyBorder="1" applyAlignment="1" applyProtection="1">
      <alignment vertical="center"/>
      <protection locked="0"/>
    </xf>
    <xf numFmtId="0" fontId="0" fillId="0" borderId="0" xfId="0" pivotButton="1"/>
    <xf numFmtId="0" fontId="0" fillId="0" borderId="0" xfId="0" applyNumberFormat="1"/>
    <xf numFmtId="0" fontId="3" fillId="0" borderId="22" xfId="0" applyFont="1" applyBorder="1" applyAlignment="1" applyProtection="1">
      <alignment vertical="center"/>
      <protection locked="0"/>
    </xf>
    <xf numFmtId="0" fontId="3" fillId="0" borderId="20" xfId="0" applyFont="1" applyBorder="1" applyAlignment="1" applyProtection="1">
      <alignment vertical="center"/>
      <protection locked="0"/>
    </xf>
    <xf numFmtId="0" fontId="0" fillId="0" borderId="0" xfId="0" pivotButton="1" applyAlignment="1">
      <alignment horizontal="center" vertical="center" wrapText="1"/>
    </xf>
  </cellXfs>
  <cellStyles count="1">
    <cellStyle name="Normal" xfId="0" builtinId="0"/>
  </cellStyles>
  <dxfs count="153">
    <dxf>
      <alignment wrapText="1" readingOrder="0"/>
    </dxf>
    <dxf>
      <alignment wrapText="1" readingOrder="0"/>
    </dxf>
    <dxf>
      <alignment wrapText="1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wrapText="1" readingOrder="0"/>
    </dxf>
    <dxf>
      <alignment wrapText="1" readingOrder="0"/>
    </dxf>
    <dxf>
      <alignment wrapText="1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wrapText="1" readingOrder="0"/>
    </dxf>
    <dxf>
      <alignment wrapText="1" readingOrder="0"/>
    </dxf>
    <dxf>
      <alignment wrapText="1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wrapText="1" readingOrder="0"/>
    </dxf>
    <dxf>
      <alignment wrapText="1" readingOrder="0"/>
    </dxf>
    <dxf>
      <alignment wrapText="1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wrapText="1" readingOrder="0"/>
    </dxf>
    <dxf>
      <alignment wrapText="1" readingOrder="0"/>
    </dxf>
    <dxf>
      <alignment wrapText="1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wrapText="1" readingOrder="0"/>
    </dxf>
    <dxf>
      <alignment wrapText="1" readingOrder="0"/>
    </dxf>
    <dxf>
      <alignment wrapText="1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wrapText="1" readingOrder="0"/>
    </dxf>
    <dxf>
      <alignment wrapText="1" readingOrder="0"/>
    </dxf>
    <dxf>
      <alignment wrapText="1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wrapText="1" readingOrder="0"/>
    </dxf>
    <dxf>
      <alignment wrapText="1" readingOrder="0"/>
    </dxf>
    <dxf>
      <alignment wrapText="1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wrapText="1" readingOrder="0"/>
    </dxf>
    <dxf>
      <alignment wrapText="1" readingOrder="0"/>
    </dxf>
    <dxf>
      <alignment wrapText="1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wrapText="1" readingOrder="0"/>
    </dxf>
    <dxf>
      <alignment wrapText="1" readingOrder="0"/>
    </dxf>
    <dxf>
      <alignment wrapText="1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wrapText="1" readingOrder="0"/>
    </dxf>
    <dxf>
      <alignment wrapText="1" readingOrder="0"/>
    </dxf>
    <dxf>
      <alignment wrapText="1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wrapText="1" readingOrder="0"/>
    </dxf>
    <dxf>
      <alignment wrapText="1" readingOrder="0"/>
    </dxf>
    <dxf>
      <alignment wrapText="1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wrapText="1" readingOrder="0"/>
    </dxf>
    <dxf>
      <alignment wrapText="1" readingOrder="0"/>
    </dxf>
    <dxf>
      <alignment wrapText="1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wrapText="1" readingOrder="0"/>
    </dxf>
    <dxf>
      <alignment wrapText="1" readingOrder="0"/>
    </dxf>
    <dxf>
      <alignment wrapText="1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wrapText="1" readingOrder="0"/>
    </dxf>
    <dxf>
      <alignment wrapText="1" readingOrder="0"/>
    </dxf>
    <dxf>
      <alignment wrapText="1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wrapText="1" readingOrder="0"/>
    </dxf>
    <dxf>
      <alignment wrapText="1" readingOrder="0"/>
    </dxf>
    <dxf>
      <alignment wrapText="1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wrapText="1" readingOrder="0"/>
    </dxf>
    <dxf>
      <alignment wrapText="1" readingOrder="0"/>
    </dxf>
    <dxf>
      <alignment wrapText="1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[Copie de Suivi ségrégation - expérience similitude3.xlsm]Feuil3!Tableau croisé dynamique3</c:name>
    <c:fmtId val="1"/>
  </c:pivotSource>
  <c:chart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</c:pivotFmt>
      <c:pivotFmt>
        <c:idx val="3"/>
        <c:marker>
          <c:symbol val="none"/>
        </c:marker>
      </c:pivotFmt>
      <c:pivotFmt>
        <c:idx val="4"/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Feuil3!$B$3:$B$4</c:f>
              <c:strCache>
                <c:ptCount val="1"/>
                <c:pt idx="0">
                  <c:v>2</c:v>
                </c:pt>
              </c:strCache>
            </c:strRef>
          </c:tx>
          <c:invertIfNegative val="0"/>
          <c:cat>
            <c:strRef>
              <c:f>Feuil3!$A$5:$A$18</c:f>
              <c:strCache>
                <c:ptCount val="13"/>
                <c:pt idx="0">
                  <c:v>31952</c:v>
                </c:pt>
                <c:pt idx="1">
                  <c:v>31958</c:v>
                </c:pt>
                <c:pt idx="2">
                  <c:v>37950</c:v>
                </c:pt>
                <c:pt idx="3">
                  <c:v>37951</c:v>
                </c:pt>
                <c:pt idx="4">
                  <c:v>37953</c:v>
                </c:pt>
                <c:pt idx="5">
                  <c:v>37955</c:v>
                </c:pt>
                <c:pt idx="6">
                  <c:v>37956</c:v>
                </c:pt>
                <c:pt idx="7">
                  <c:v>37957</c:v>
                </c:pt>
                <c:pt idx="8">
                  <c:v>37959</c:v>
                </c:pt>
                <c:pt idx="9">
                  <c:v>37960</c:v>
                </c:pt>
                <c:pt idx="10">
                  <c:v>37961</c:v>
                </c:pt>
                <c:pt idx="11">
                  <c:v>37962</c:v>
                </c:pt>
                <c:pt idx="12">
                  <c:v>37963</c:v>
                </c:pt>
              </c:strCache>
            </c:strRef>
          </c:cat>
          <c:val>
            <c:numRef>
              <c:f>Feuil3!$B$5:$B$18</c:f>
              <c:numCache>
                <c:formatCode>General</c:formatCode>
                <c:ptCount val="13"/>
                <c:pt idx="0">
                  <c:v>0</c:v>
                </c:pt>
                <c:pt idx="1">
                  <c:v>2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9</c:v>
                </c:pt>
                <c:pt idx="8">
                  <c:v>3</c:v>
                </c:pt>
                <c:pt idx="9">
                  <c:v>0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</c:numCache>
            </c:numRef>
          </c:val>
        </c:ser>
        <c:ser>
          <c:idx val="1"/>
          <c:order val="1"/>
          <c:tx>
            <c:strRef>
              <c:f>Feuil3!$C$3:$C$4</c:f>
              <c:strCache>
                <c:ptCount val="1"/>
                <c:pt idx="0">
                  <c:v>4</c:v>
                </c:pt>
              </c:strCache>
            </c:strRef>
          </c:tx>
          <c:invertIfNegative val="0"/>
          <c:cat>
            <c:strRef>
              <c:f>Feuil3!$A$5:$A$18</c:f>
              <c:strCache>
                <c:ptCount val="13"/>
                <c:pt idx="0">
                  <c:v>31952</c:v>
                </c:pt>
                <c:pt idx="1">
                  <c:v>31958</c:v>
                </c:pt>
                <c:pt idx="2">
                  <c:v>37950</c:v>
                </c:pt>
                <c:pt idx="3">
                  <c:v>37951</c:v>
                </c:pt>
                <c:pt idx="4">
                  <c:v>37953</c:v>
                </c:pt>
                <c:pt idx="5">
                  <c:v>37955</c:v>
                </c:pt>
                <c:pt idx="6">
                  <c:v>37956</c:v>
                </c:pt>
                <c:pt idx="7">
                  <c:v>37957</c:v>
                </c:pt>
                <c:pt idx="8">
                  <c:v>37959</c:v>
                </c:pt>
                <c:pt idx="9">
                  <c:v>37960</c:v>
                </c:pt>
                <c:pt idx="10">
                  <c:v>37961</c:v>
                </c:pt>
                <c:pt idx="11">
                  <c:v>37962</c:v>
                </c:pt>
                <c:pt idx="12">
                  <c:v>37963</c:v>
                </c:pt>
              </c:strCache>
            </c:strRef>
          </c:cat>
          <c:val>
            <c:numRef>
              <c:f>Feuil3!$C$5:$C$18</c:f>
              <c:numCache>
                <c:formatCode>General</c:formatCode>
                <c:ptCount val="1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10</c:v>
                </c:pt>
                <c:pt idx="8">
                  <c:v>2</c:v>
                </c:pt>
                <c:pt idx="9">
                  <c:v>1</c:v>
                </c:pt>
                <c:pt idx="10">
                  <c:v>1</c:v>
                </c:pt>
                <c:pt idx="11">
                  <c:v>2</c:v>
                </c:pt>
                <c:pt idx="12">
                  <c:v>1</c:v>
                </c:pt>
              </c:numCache>
            </c:numRef>
          </c:val>
        </c:ser>
        <c:ser>
          <c:idx val="2"/>
          <c:order val="2"/>
          <c:tx>
            <c:strRef>
              <c:f>Feuil3!$D$3:$D$4</c:f>
              <c:strCache>
                <c:ptCount val="1"/>
                <c:pt idx="0">
                  <c:v>7</c:v>
                </c:pt>
              </c:strCache>
            </c:strRef>
          </c:tx>
          <c:invertIfNegative val="0"/>
          <c:cat>
            <c:strRef>
              <c:f>Feuil3!$A$5:$A$18</c:f>
              <c:strCache>
                <c:ptCount val="13"/>
                <c:pt idx="0">
                  <c:v>31952</c:v>
                </c:pt>
                <c:pt idx="1">
                  <c:v>31958</c:v>
                </c:pt>
                <c:pt idx="2">
                  <c:v>37950</c:v>
                </c:pt>
                <c:pt idx="3">
                  <c:v>37951</c:v>
                </c:pt>
                <c:pt idx="4">
                  <c:v>37953</c:v>
                </c:pt>
                <c:pt idx="5">
                  <c:v>37955</c:v>
                </c:pt>
                <c:pt idx="6">
                  <c:v>37956</c:v>
                </c:pt>
                <c:pt idx="7">
                  <c:v>37957</c:v>
                </c:pt>
                <c:pt idx="8">
                  <c:v>37959</c:v>
                </c:pt>
                <c:pt idx="9">
                  <c:v>37960</c:v>
                </c:pt>
                <c:pt idx="10">
                  <c:v>37961</c:v>
                </c:pt>
                <c:pt idx="11">
                  <c:v>37962</c:v>
                </c:pt>
                <c:pt idx="12">
                  <c:v>37963</c:v>
                </c:pt>
              </c:strCache>
            </c:strRef>
          </c:cat>
          <c:val>
            <c:numRef>
              <c:f>Feuil3!$D$5:$D$18</c:f>
              <c:numCache>
                <c:formatCode>General</c:formatCode>
                <c:ptCount val="1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7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40685440"/>
        <c:axId val="312020352"/>
      </c:barChart>
      <c:catAx>
        <c:axId val="240685440"/>
        <c:scaling>
          <c:orientation val="minMax"/>
        </c:scaling>
        <c:delete val="0"/>
        <c:axPos val="b"/>
        <c:majorTickMark val="out"/>
        <c:minorTickMark val="none"/>
        <c:tickLblPos val="nextTo"/>
        <c:crossAx val="312020352"/>
        <c:crosses val="autoZero"/>
        <c:auto val="1"/>
        <c:lblAlgn val="ctr"/>
        <c:lblOffset val="100"/>
        <c:noMultiLvlLbl val="0"/>
      </c:catAx>
      <c:valAx>
        <c:axId val="312020352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240685440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txPr>
        <a:bodyPr/>
        <a:lstStyle/>
        <a:p>
          <a:pPr>
            <a:defRPr sz="1800" b="1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'Caster 2'!$T$2:$U$2</c:f>
              <c:strCache>
                <c:ptCount val="1"/>
                <c:pt idx="0">
                  <c:v>Nombre d'élément ayant la ségrégation similaire de</c:v>
                </c:pt>
              </c:strCache>
            </c:strRef>
          </c:tx>
          <c:invertIfNegative val="0"/>
          <c:dLbls>
            <c:txPr>
              <a:bodyPr/>
              <a:lstStyle/>
              <a:p>
                <a:pPr>
                  <a:defRPr sz="1000" b="0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'Caster 2'!$T$3:$T$4</c:f>
              <c:strCache>
                <c:ptCount val="2"/>
                <c:pt idx="0">
                  <c:v>oui :</c:v>
                </c:pt>
                <c:pt idx="1">
                  <c:v> non : </c:v>
                </c:pt>
              </c:strCache>
            </c:strRef>
          </c:cat>
          <c:val>
            <c:numRef>
              <c:f>'Caster 2'!$U$3:$U$4</c:f>
              <c:numCache>
                <c:formatCode>General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23529216"/>
        <c:axId val="223531008"/>
      </c:barChart>
      <c:catAx>
        <c:axId val="22352921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223531008"/>
        <c:crosses val="autoZero"/>
        <c:auto val="1"/>
        <c:lblAlgn val="ctr"/>
        <c:lblOffset val="100"/>
        <c:noMultiLvlLbl val="0"/>
      </c:catAx>
      <c:valAx>
        <c:axId val="223531008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223529216"/>
        <c:crosses val="autoZero"/>
        <c:crossBetween val="between"/>
      </c:valAx>
    </c:plotArea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fr-FR"/>
    </a:p>
  </c:txPr>
  <c:printSettings>
    <c:headerFooter/>
    <c:pageMargins b="0.75000000000000044" l="0.7000000000000004" r="0.7000000000000004" t="0.75000000000000044" header="0.30000000000000021" footer="0.30000000000000021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8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fr-FR"/>
              <a:t>Nombre de coil ayant la classification </a:t>
            </a:r>
          </a:p>
        </c:rich>
      </c:tx>
      <c:layout/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'Caster 2'!$M$2:$N$2</c:f>
              <c:strCache>
                <c:ptCount val="1"/>
                <c:pt idx="0">
                  <c:v>Nombre de coil ayant la classification ( pour pire zone )</c:v>
                </c:pt>
              </c:strCache>
            </c:strRef>
          </c:tx>
          <c:invertIfNegative val="0"/>
          <c:dLbls>
            <c:txPr>
              <a:bodyPr/>
              <a:lstStyle/>
              <a:p>
                <a:pPr>
                  <a:defRPr sz="1000" b="0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'Caster 2'!$Q$3:$Q$6</c:f>
              <c:strCache>
                <c:ptCount val="4"/>
                <c:pt idx="0">
                  <c:v>De B:</c:v>
                </c:pt>
                <c:pt idx="1">
                  <c:v>De CL:</c:v>
                </c:pt>
                <c:pt idx="2">
                  <c:v>De C:</c:v>
                </c:pt>
                <c:pt idx="3">
                  <c:v>De D :</c:v>
                </c:pt>
              </c:strCache>
            </c:strRef>
          </c:cat>
          <c:val>
            <c:numRef>
              <c:f>'Caster 2'!$N$3:$N$6</c:f>
              <c:numCache>
                <c:formatCode>General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  <c:ser>
          <c:idx val="1"/>
          <c:order val="1"/>
          <c:tx>
            <c:strRef>
              <c:f>'Caster 2'!$Q$2:$R$2</c:f>
              <c:strCache>
                <c:ptCount val="1"/>
                <c:pt idx="0">
                  <c:v>Nombre de coil ayant le classification ( nombre de trou )</c:v>
                </c:pt>
              </c:strCache>
            </c:strRef>
          </c:tx>
          <c:invertIfNegative val="0"/>
          <c:dLbls>
            <c:txPr>
              <a:bodyPr/>
              <a:lstStyle/>
              <a:p>
                <a:pPr>
                  <a:defRPr sz="1000" b="0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'Caster 2'!$Q$3:$Q$6</c:f>
              <c:strCache>
                <c:ptCount val="4"/>
                <c:pt idx="0">
                  <c:v>De B:</c:v>
                </c:pt>
                <c:pt idx="1">
                  <c:v>De CL:</c:v>
                </c:pt>
                <c:pt idx="2">
                  <c:v>De C:</c:v>
                </c:pt>
                <c:pt idx="3">
                  <c:v>De D :</c:v>
                </c:pt>
              </c:strCache>
            </c:strRef>
          </c:cat>
          <c:val>
            <c:numRef>
              <c:f>'Caster 2'!$R$3:$R$6</c:f>
              <c:numCache>
                <c:formatCode>General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23886336"/>
        <c:axId val="225170944"/>
      </c:barChart>
      <c:catAx>
        <c:axId val="22388633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225170944"/>
        <c:crosses val="autoZero"/>
        <c:auto val="1"/>
        <c:lblAlgn val="ctr"/>
        <c:lblOffset val="100"/>
        <c:noMultiLvlLbl val="0"/>
      </c:catAx>
      <c:valAx>
        <c:axId val="225170944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223886336"/>
        <c:crosses val="autoZero"/>
        <c:crossBetween val="between"/>
      </c:valAx>
    </c:plotArea>
    <c:legend>
      <c:legendPos val="r"/>
      <c:layout/>
      <c:overlay val="0"/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fr-FR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fr-FR"/>
    </a:p>
  </c:txPr>
  <c:printSettings>
    <c:headerFooter/>
    <c:pageMargins b="0.75000000000000044" l="0.7000000000000004" r="0.7000000000000004" t="0.75000000000000044" header="0.30000000000000021" footer="0.30000000000000021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8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fr-FR"/>
              <a:t>Nombre d'élément ayant la ségrégation similaire </a:t>
            </a:r>
          </a:p>
        </c:rich>
      </c:tx>
      <c:layout/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'Caster 2'!$T$2:$U$2</c:f>
              <c:strCache>
                <c:ptCount val="1"/>
                <c:pt idx="0">
                  <c:v>Nombre d'élément ayant la ségrégation similaire de</c:v>
                </c:pt>
              </c:strCache>
            </c:strRef>
          </c:tx>
          <c:invertIfNegative val="0"/>
          <c:dLbls>
            <c:txPr>
              <a:bodyPr/>
              <a:lstStyle/>
              <a:p>
                <a:pPr>
                  <a:defRPr sz="1000" b="0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'Caster 3'!$T$3:$T$4</c:f>
              <c:strCache>
                <c:ptCount val="2"/>
                <c:pt idx="0">
                  <c:v>oui :</c:v>
                </c:pt>
                <c:pt idx="1">
                  <c:v> non : </c:v>
                </c:pt>
              </c:strCache>
            </c:strRef>
          </c:cat>
          <c:val>
            <c:numRef>
              <c:f>'Caster 3'!$U$3:$U$4</c:f>
              <c:numCache>
                <c:formatCode>General</c:formatCode>
                <c:ptCount val="2"/>
                <c:pt idx="0">
                  <c:v>6</c:v>
                </c:pt>
                <c:pt idx="1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23462528"/>
        <c:axId val="223464064"/>
      </c:barChart>
      <c:catAx>
        <c:axId val="22346252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223464064"/>
        <c:crosses val="autoZero"/>
        <c:auto val="1"/>
        <c:lblAlgn val="ctr"/>
        <c:lblOffset val="100"/>
        <c:noMultiLvlLbl val="0"/>
      </c:catAx>
      <c:valAx>
        <c:axId val="223464064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223462528"/>
        <c:crosses val="autoZero"/>
        <c:crossBetween val="between"/>
      </c:valAx>
    </c:plotArea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fr-FR"/>
    </a:p>
  </c:txPr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chart" Target="../charts/chart4.xml"/><Relationship Id="rId2" Type="http://schemas.openxmlformats.org/officeDocument/2006/relationships/chart" Target="../charts/chart3.xml"/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61911</xdr:colOff>
      <xdr:row>18</xdr:row>
      <xdr:rowOff>161925</xdr:rowOff>
    </xdr:from>
    <xdr:to>
      <xdr:col>9</xdr:col>
      <xdr:colOff>171450</xdr:colOff>
      <xdr:row>38</xdr:row>
      <xdr:rowOff>133350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190500</xdr:colOff>
          <xdr:row>0</xdr:row>
          <xdr:rowOff>266700</xdr:rowOff>
        </xdr:from>
        <xdr:to>
          <xdr:col>25</xdr:col>
          <xdr:colOff>838200</xdr:colOff>
          <xdr:row>1</xdr:row>
          <xdr:rowOff>895350</xdr:rowOff>
        </xdr:to>
        <xdr:sp macro="" textlink="">
          <xdr:nvSpPr>
            <xdr:cNvPr id="1625112" name="Button 24" hidden="1">
              <a:extLst>
                <a:ext uri="{63B3BB69-23CF-44E3-9099-C40C66FF867C}">
                  <a14:compatExt spid="_x0000_s1625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Selectionnez la zone voulu et cliquez sur ce bouton pour mettre en Majuscule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104775</xdr:colOff>
          <xdr:row>0</xdr:row>
          <xdr:rowOff>200025</xdr:rowOff>
        </xdr:from>
        <xdr:to>
          <xdr:col>25</xdr:col>
          <xdr:colOff>742950</xdr:colOff>
          <xdr:row>1</xdr:row>
          <xdr:rowOff>828675</xdr:rowOff>
        </xdr:to>
        <xdr:sp macro="" textlink="">
          <xdr:nvSpPr>
            <xdr:cNvPr id="4195" name="Button 99" hidden="1">
              <a:extLst>
                <a:ext uri="{63B3BB69-23CF-44E3-9099-C40C66FF867C}">
                  <a14:compatExt spid="_x0000_s4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Selectionnez la zone voulu et cliquez sur ce bouton pour mettre en Majuscule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509058</xdr:colOff>
      <xdr:row>0</xdr:row>
      <xdr:rowOff>34926</xdr:rowOff>
    </xdr:from>
    <xdr:to>
      <xdr:col>10</xdr:col>
      <xdr:colOff>442380</xdr:colOff>
      <xdr:row>4</xdr:row>
      <xdr:rowOff>92076</xdr:rowOff>
    </xdr:to>
    <xdr:sp macro="" textlink="">
      <xdr:nvSpPr>
        <xdr:cNvPr id="4" name="ZoneTexte 3"/>
        <xdr:cNvSpPr txBox="1"/>
      </xdr:nvSpPr>
      <xdr:spPr>
        <a:xfrm>
          <a:off x="5033433" y="34926"/>
          <a:ext cx="2990850" cy="819150"/>
        </a:xfrm>
        <a:prstGeom prst="rect">
          <a:avLst/>
        </a:prstGeom>
        <a:solidFill>
          <a:schemeClr val="tx2">
            <a:lumMod val="40000"/>
            <a:lumOff val="60000"/>
          </a:schemeClr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                      </a:t>
          </a:r>
        </a:p>
        <a:p>
          <a:r>
            <a:rPr lang="fr-FR" sz="1100"/>
            <a:t>                                 </a:t>
          </a:r>
          <a:r>
            <a:rPr lang="fr-FR" sz="2000"/>
            <a:t>Caster 2</a:t>
          </a:r>
        </a:p>
      </xdr:txBody>
    </xdr:sp>
    <xdr:clientData/>
  </xdr:twoCellAnchor>
  <xdr:twoCellAnchor>
    <xdr:from>
      <xdr:col>6</xdr:col>
      <xdr:colOff>691092</xdr:colOff>
      <xdr:row>28</xdr:row>
      <xdr:rowOff>169333</xdr:rowOff>
    </xdr:from>
    <xdr:to>
      <xdr:col>10</xdr:col>
      <xdr:colOff>624414</xdr:colOff>
      <xdr:row>33</xdr:row>
      <xdr:rowOff>35983</xdr:rowOff>
    </xdr:to>
    <xdr:sp macro="" textlink="">
      <xdr:nvSpPr>
        <xdr:cNvPr id="15" name="ZoneTexte 14"/>
        <xdr:cNvSpPr txBox="1"/>
      </xdr:nvSpPr>
      <xdr:spPr>
        <a:xfrm>
          <a:off x="5196417" y="5503333"/>
          <a:ext cx="2990850" cy="819150"/>
        </a:xfrm>
        <a:prstGeom prst="rect">
          <a:avLst/>
        </a:prstGeom>
        <a:solidFill>
          <a:schemeClr val="tx2">
            <a:lumMod val="40000"/>
            <a:lumOff val="60000"/>
          </a:schemeClr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                      </a:t>
          </a:r>
        </a:p>
        <a:p>
          <a:r>
            <a:rPr lang="fr-FR" sz="1100"/>
            <a:t>                                 </a:t>
          </a:r>
          <a:r>
            <a:rPr lang="fr-FR" sz="2000"/>
            <a:t>Caster 3</a:t>
          </a:r>
        </a:p>
      </xdr:txBody>
    </xdr:sp>
    <xdr:clientData/>
  </xdr:twoCellAnchor>
  <xdr:twoCellAnchor>
    <xdr:from>
      <xdr:col>1</xdr:col>
      <xdr:colOff>0</xdr:colOff>
      <xdr:row>7</xdr:row>
      <xdr:rowOff>0</xdr:rowOff>
    </xdr:from>
    <xdr:to>
      <xdr:col>7</xdr:col>
      <xdr:colOff>0</xdr:colOff>
      <xdr:row>21</xdr:row>
      <xdr:rowOff>76200</xdr:rowOff>
    </xdr:to>
    <xdr:graphicFrame macro="">
      <xdr:nvGraphicFramePr>
        <xdr:cNvPr id="1552512" name="Graphique 1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9</xdr:col>
      <xdr:colOff>0</xdr:colOff>
      <xdr:row>7</xdr:row>
      <xdr:rowOff>0</xdr:rowOff>
    </xdr:from>
    <xdr:to>
      <xdr:col>15</xdr:col>
      <xdr:colOff>0</xdr:colOff>
      <xdr:row>21</xdr:row>
      <xdr:rowOff>85725</xdr:rowOff>
    </xdr:to>
    <xdr:graphicFrame macro="">
      <xdr:nvGraphicFramePr>
        <xdr:cNvPr id="1552513" name="Graphique 1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</xdr:col>
      <xdr:colOff>0</xdr:colOff>
      <xdr:row>35</xdr:row>
      <xdr:rowOff>0</xdr:rowOff>
    </xdr:from>
    <xdr:to>
      <xdr:col>8</xdr:col>
      <xdr:colOff>0</xdr:colOff>
      <xdr:row>49</xdr:row>
      <xdr:rowOff>76200</xdr:rowOff>
    </xdr:to>
    <xdr:graphicFrame macro="">
      <xdr:nvGraphicFramePr>
        <xdr:cNvPr id="1552514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SEBASTIEN" refreshedDate="42648.370764004627" createdVersion="4" refreshedVersion="4" minRefreshableVersion="3" recordCount="39">
  <cacheSource type="worksheet">
    <worksheetSource ref="C2:K41" sheet="Caster 3"/>
  </cacheSource>
  <cacheFields count="9">
    <cacheField name="N° de Coil " numFmtId="0">
      <sharedItems containsSemiMixedTypes="0" containsString="0" containsNumber="1" containsInteger="1" minValue="31952" maxValue="37963" count="13">
        <n v="37951"/>
        <n v="37955"/>
        <n v="37956"/>
        <n v="37957"/>
        <n v="37959"/>
        <n v="37960"/>
        <n v="37962"/>
        <n v="37961"/>
        <n v="37963"/>
        <n v="31958"/>
        <n v="31952"/>
        <n v="37953"/>
        <n v="37950"/>
      </sharedItems>
    </cacheField>
    <cacheField name="Numéro d'échantillon" numFmtId="0">
      <sharedItems containsSemiMixedTypes="0" containsString="0" containsNumber="1" containsInteger="1" minValue="2" maxValue="7" count="3">
        <n v="2"/>
        <n v="4"/>
        <n v="7"/>
      </sharedItems>
    </cacheField>
    <cacheField name="Nombre de trous" numFmtId="1">
      <sharedItems containsString="0" containsBlank="1" containsNumber="1" containsInteger="1" minValue="0" maxValue="3"/>
    </cacheField>
    <cacheField name="Ségrégation" numFmtId="0">
      <sharedItems/>
    </cacheField>
    <cacheField name="Nombre de trous2" numFmtId="1">
      <sharedItems containsString="0" containsBlank="1" containsNumber="1" containsInteger="1" minValue="0" maxValue="10"/>
    </cacheField>
    <cacheField name="Ségrégation " numFmtId="1">
      <sharedItems/>
    </cacheField>
    <cacheField name="Nombre de trous3" numFmtId="1">
      <sharedItems containsString="0" containsBlank="1" containsNumber="1" containsInteger="1" minValue="0" maxValue="6"/>
    </cacheField>
    <cacheField name="Ségrégation 2" numFmtId="0">
      <sharedItems/>
    </cacheField>
    <cacheField name="Nombre de trous en Pire Zone" numFmtId="1">
      <sharedItems containsMixedTypes="1" containsNumber="1" containsInteger="1" minValue="0" maxValue="10" count="8">
        <s v=""/>
        <n v="9"/>
        <n v="10"/>
        <n v="7"/>
        <n v="3"/>
        <n v="2"/>
        <n v="1"/>
        <n v="0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9">
  <r>
    <x v="0"/>
    <x v="0"/>
    <m/>
    <s v=""/>
    <m/>
    <s v=""/>
    <m/>
    <s v=""/>
    <x v="0"/>
  </r>
  <r>
    <x v="0"/>
    <x v="1"/>
    <m/>
    <s v=""/>
    <m/>
    <s v=""/>
    <m/>
    <s v=""/>
    <x v="0"/>
  </r>
  <r>
    <x v="0"/>
    <x v="2"/>
    <m/>
    <s v=""/>
    <m/>
    <s v=""/>
    <m/>
    <s v=""/>
    <x v="0"/>
  </r>
  <r>
    <x v="1"/>
    <x v="0"/>
    <m/>
    <s v=""/>
    <m/>
    <s v=""/>
    <m/>
    <s v=""/>
    <x v="0"/>
  </r>
  <r>
    <x v="1"/>
    <x v="1"/>
    <m/>
    <s v=""/>
    <m/>
    <s v=""/>
    <m/>
    <s v=""/>
    <x v="0"/>
  </r>
  <r>
    <x v="1"/>
    <x v="2"/>
    <m/>
    <s v=""/>
    <m/>
    <s v=""/>
    <m/>
    <s v=""/>
    <x v="0"/>
  </r>
  <r>
    <x v="2"/>
    <x v="0"/>
    <m/>
    <s v=""/>
    <m/>
    <s v=""/>
    <m/>
    <s v=""/>
    <x v="0"/>
  </r>
  <r>
    <x v="2"/>
    <x v="1"/>
    <m/>
    <s v=""/>
    <m/>
    <s v=""/>
    <m/>
    <s v=""/>
    <x v="0"/>
  </r>
  <r>
    <x v="2"/>
    <x v="2"/>
    <m/>
    <s v=""/>
    <m/>
    <s v=""/>
    <m/>
    <s v=""/>
    <x v="0"/>
  </r>
  <r>
    <x v="3"/>
    <x v="0"/>
    <n v="3"/>
    <s v="B"/>
    <n v="9"/>
    <s v="CL"/>
    <n v="3"/>
    <s v="B"/>
    <x v="1"/>
  </r>
  <r>
    <x v="3"/>
    <x v="1"/>
    <n v="1"/>
    <s v="B"/>
    <n v="10"/>
    <s v="CL"/>
    <n v="4"/>
    <s v="CL"/>
    <x v="2"/>
  </r>
  <r>
    <x v="3"/>
    <x v="2"/>
    <n v="2"/>
    <s v="B"/>
    <n v="7"/>
    <s v="CL"/>
    <n v="6"/>
    <s v="CL"/>
    <x v="3"/>
  </r>
  <r>
    <x v="4"/>
    <x v="0"/>
    <n v="1"/>
    <s v="B"/>
    <n v="1"/>
    <s v="B"/>
    <n v="3"/>
    <s v="B"/>
    <x v="4"/>
  </r>
  <r>
    <x v="4"/>
    <x v="1"/>
    <n v="1"/>
    <s v="B"/>
    <n v="2"/>
    <s v="B"/>
    <n v="1"/>
    <s v="B"/>
    <x v="5"/>
  </r>
  <r>
    <x v="4"/>
    <x v="2"/>
    <n v="1"/>
    <s v="B"/>
    <n v="0"/>
    <s v="B"/>
    <n v="0"/>
    <s v="B"/>
    <x v="6"/>
  </r>
  <r>
    <x v="5"/>
    <x v="0"/>
    <n v="0"/>
    <s v="B"/>
    <n v="0"/>
    <s v="B"/>
    <n v="0"/>
    <s v="B"/>
    <x v="7"/>
  </r>
  <r>
    <x v="5"/>
    <x v="1"/>
    <n v="0"/>
    <s v="B"/>
    <n v="1"/>
    <s v="B"/>
    <n v="0"/>
    <s v="B"/>
    <x v="6"/>
  </r>
  <r>
    <x v="5"/>
    <x v="2"/>
    <n v="0"/>
    <s v="B"/>
    <n v="1"/>
    <s v="B"/>
    <n v="0"/>
    <s v="B"/>
    <x v="6"/>
  </r>
  <r>
    <x v="6"/>
    <x v="0"/>
    <n v="0"/>
    <s v="B"/>
    <n v="1"/>
    <s v="B"/>
    <n v="1"/>
    <s v="B"/>
    <x v="6"/>
  </r>
  <r>
    <x v="6"/>
    <x v="1"/>
    <n v="2"/>
    <s v="B"/>
    <n v="2"/>
    <s v="B"/>
    <n v="2"/>
    <s v="B"/>
    <x v="5"/>
  </r>
  <r>
    <x v="6"/>
    <x v="2"/>
    <n v="1"/>
    <s v="B"/>
    <n v="1"/>
    <s v="B"/>
    <n v="1"/>
    <s v="B"/>
    <x v="6"/>
  </r>
  <r>
    <x v="7"/>
    <x v="0"/>
    <n v="0"/>
    <s v="B"/>
    <n v="0"/>
    <s v="B"/>
    <n v="1"/>
    <s v="B"/>
    <x v="6"/>
  </r>
  <r>
    <x v="7"/>
    <x v="1"/>
    <n v="0"/>
    <s v="B"/>
    <n v="1"/>
    <s v="B"/>
    <n v="0"/>
    <s v="B"/>
    <x v="6"/>
  </r>
  <r>
    <x v="7"/>
    <x v="2"/>
    <n v="1"/>
    <s v="B"/>
    <n v="0"/>
    <s v="B"/>
    <n v="1"/>
    <s v="B"/>
    <x v="6"/>
  </r>
  <r>
    <x v="8"/>
    <x v="0"/>
    <n v="1"/>
    <s v="B"/>
    <n v="0"/>
    <s v="B"/>
    <n v="1"/>
    <s v="B"/>
    <x v="6"/>
  </r>
  <r>
    <x v="8"/>
    <x v="1"/>
    <n v="1"/>
    <s v="B"/>
    <n v="1"/>
    <s v="B"/>
    <n v="1"/>
    <s v="B"/>
    <x v="6"/>
  </r>
  <r>
    <x v="8"/>
    <x v="2"/>
    <n v="2"/>
    <s v="B"/>
    <n v="0"/>
    <s v="B"/>
    <n v="1"/>
    <s v="B"/>
    <x v="5"/>
  </r>
  <r>
    <x v="9"/>
    <x v="0"/>
    <n v="2"/>
    <s v="B"/>
    <n v="0"/>
    <s v="B"/>
    <n v="1"/>
    <s v="B"/>
    <x v="5"/>
  </r>
  <r>
    <x v="9"/>
    <x v="1"/>
    <n v="0"/>
    <s v="B"/>
    <n v="0"/>
    <s v="B"/>
    <n v="0"/>
    <s v="B"/>
    <x v="7"/>
  </r>
  <r>
    <x v="9"/>
    <x v="2"/>
    <n v="0"/>
    <s v="B"/>
    <n v="0"/>
    <s v="B"/>
    <n v="0"/>
    <s v="B"/>
    <x v="7"/>
  </r>
  <r>
    <x v="10"/>
    <x v="0"/>
    <m/>
    <s v=""/>
    <m/>
    <s v=""/>
    <m/>
    <s v=""/>
    <x v="0"/>
  </r>
  <r>
    <x v="10"/>
    <x v="1"/>
    <m/>
    <s v=""/>
    <m/>
    <s v=""/>
    <m/>
    <s v=""/>
    <x v="0"/>
  </r>
  <r>
    <x v="10"/>
    <x v="2"/>
    <m/>
    <s v=""/>
    <m/>
    <s v=""/>
    <m/>
    <s v=""/>
    <x v="0"/>
  </r>
  <r>
    <x v="11"/>
    <x v="0"/>
    <m/>
    <s v=""/>
    <m/>
    <s v=""/>
    <m/>
    <s v=""/>
    <x v="0"/>
  </r>
  <r>
    <x v="11"/>
    <x v="1"/>
    <m/>
    <s v=""/>
    <m/>
    <s v=""/>
    <m/>
    <s v=""/>
    <x v="0"/>
  </r>
  <r>
    <x v="11"/>
    <x v="2"/>
    <m/>
    <s v=""/>
    <m/>
    <s v=""/>
    <m/>
    <s v=""/>
    <x v="0"/>
  </r>
  <r>
    <x v="12"/>
    <x v="0"/>
    <m/>
    <s v=""/>
    <m/>
    <s v=""/>
    <m/>
    <s v=""/>
    <x v="0"/>
  </r>
  <r>
    <x v="12"/>
    <x v="1"/>
    <m/>
    <s v=""/>
    <m/>
    <s v=""/>
    <m/>
    <s v=""/>
    <x v="0"/>
  </r>
  <r>
    <x v="12"/>
    <x v="2"/>
    <m/>
    <s v=""/>
    <m/>
    <s v=""/>
    <m/>
    <s v="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3" cacheId="17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compact="0" compactData="0" multipleFieldFilters="0" chartFormat="2">
  <location ref="A3:E18" firstHeaderRow="1" firstDataRow="2" firstDataCol="1"/>
  <pivotFields count="9">
    <pivotField axis="axisRow" compact="0" outline="0" multipleItemSelectionAllowed="1" showAll="0" defaultSubtotal="0">
      <items count="13">
        <item x="10"/>
        <item x="9"/>
        <item x="12"/>
        <item x="0"/>
        <item x="11"/>
        <item x="1"/>
        <item x="2"/>
        <item x="3"/>
        <item x="4"/>
        <item x="5"/>
        <item x="7"/>
        <item x="6"/>
        <item x="8"/>
      </items>
    </pivotField>
    <pivotField axis="axisCol" compact="0" outline="0" showAll="0" defaultSubtotal="0">
      <items count="3">
        <item x="0"/>
        <item x="1"/>
        <item x="2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dataField="1" compact="0" outline="0" showAll="0">
      <items count="9">
        <item h="1" x="7"/>
        <item x="6"/>
        <item x="5"/>
        <item x="4"/>
        <item x="3"/>
        <item x="1"/>
        <item x="2"/>
        <item h="1" x="0"/>
        <item t="default"/>
      </items>
    </pivotField>
  </pivotFields>
  <rowFields count="1">
    <field x="0"/>
  </rowFields>
  <rowItems count="14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 t="grand">
      <x/>
    </i>
  </rowItems>
  <colFields count="1">
    <field x="1"/>
  </colFields>
  <colItems count="4">
    <i>
      <x/>
    </i>
    <i>
      <x v="1"/>
    </i>
    <i>
      <x v="2"/>
    </i>
    <i t="grand">
      <x/>
    </i>
  </colItems>
  <dataFields count="1">
    <dataField name="Somme de Nombre de trous en Pire Zone" fld="8" baseField="0" baseItem="0"/>
  </dataFields>
  <formats count="9">
    <format dxfId="152">
      <pivotArea field="0" type="button" dataOnly="0" labelOnly="1" outline="0" axis="axisRow" fieldPosition="0"/>
    </format>
    <format dxfId="151">
      <pivotArea field="1" type="button" dataOnly="0" labelOnly="1" outline="0" axis="axisCol" fieldPosition="0"/>
    </format>
    <format dxfId="150">
      <pivotArea dataOnly="0" labelOnly="1" outline="0" axis="axisValues" fieldPosition="0"/>
    </format>
    <format dxfId="149">
      <pivotArea field="0" type="button" dataOnly="0" labelOnly="1" outline="0" axis="axisRow" fieldPosition="0"/>
    </format>
    <format dxfId="148">
      <pivotArea field="1" type="button" dataOnly="0" labelOnly="1" outline="0" axis="axisCol" fieldPosition="0"/>
    </format>
    <format dxfId="147">
      <pivotArea dataOnly="0" labelOnly="1" outline="0" axis="axisValues" fieldPosition="0"/>
    </format>
    <format dxfId="146">
      <pivotArea field="0" type="button" dataOnly="0" labelOnly="1" outline="0" axis="axisRow" fieldPosition="0"/>
    </format>
    <format dxfId="145">
      <pivotArea field="1" type="button" dataOnly="0" labelOnly="1" outline="0" axis="axisCol" fieldPosition="0"/>
    </format>
    <format dxfId="144">
      <pivotArea dataOnly="0" labelOnly="1" outline="0" axis="axisValues" fieldPosition="0"/>
    </format>
  </formats>
  <chartFormats count="6">
    <chartFormat chart="1" format="2" series="1">
      <pivotArea type="data" outline="0" fieldPosition="0">
        <references count="1">
          <reference field="1" count="1" selected="0">
            <x v="0"/>
          </reference>
        </references>
      </pivotArea>
    </chartFormat>
    <chartFormat chart="1" format="3" series="1">
      <pivotArea type="data" outline="0" fieldPosition="0">
        <references count="1">
          <reference field="1" count="1" selected="0">
            <x v="1"/>
          </reference>
        </references>
      </pivotArea>
    </chartFormat>
    <chartFormat chart="1" format="4" series="1">
      <pivotArea type="data" outline="0" fieldPosition="0">
        <references count="1">
          <reference field="1" count="1" selected="0">
            <x v="2"/>
          </reference>
        </references>
      </pivotArea>
    </chartFormat>
    <chartFormat chart="0" format="3" series="1">
      <pivotArea type="data" outline="0" fieldPosition="0">
        <references count="1">
          <reference field="1" count="1" selected="0">
            <x v="0"/>
          </reference>
        </references>
      </pivotArea>
    </chartFormat>
    <chartFormat chart="0" format="4" series="1">
      <pivotArea type="data" outline="0" fieldPosition="0">
        <references count="1">
          <reference field="1" count="1" selected="0">
            <x v="1"/>
          </reference>
        </references>
      </pivotArea>
    </chartFormat>
    <chartFormat chart="0" format="5" series="1">
      <pivotArea type="data" outline="0" fieldPosition="0">
        <references count="1">
          <reference field="1" count="1" selected="0">
            <x v="2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2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E18"/>
  <sheetViews>
    <sheetView tabSelected="1" workbookViewId="0">
      <selection activeCell="C5" sqref="C5"/>
    </sheetView>
  </sheetViews>
  <sheetFormatPr baseColWidth="10" defaultRowHeight="15" x14ac:dyDescent="0.25"/>
  <cols>
    <col min="1" max="1" width="33.25" customWidth="1"/>
    <col min="2" max="4" width="22" customWidth="1"/>
    <col min="5" max="5" width="11" customWidth="1"/>
  </cols>
  <sheetData>
    <row r="3" spans="1:5" x14ac:dyDescent="0.25">
      <c r="A3" s="172" t="s">
        <v>41</v>
      </c>
      <c r="B3" s="176" t="s">
        <v>26</v>
      </c>
    </row>
    <row r="4" spans="1:5" x14ac:dyDescent="0.25">
      <c r="A4" s="176" t="s">
        <v>38</v>
      </c>
      <c r="B4">
        <v>2</v>
      </c>
      <c r="C4">
        <v>4</v>
      </c>
      <c r="D4">
        <v>7</v>
      </c>
      <c r="E4" t="s">
        <v>40</v>
      </c>
    </row>
    <row r="5" spans="1:5" x14ac:dyDescent="0.25">
      <c r="A5">
        <v>31952</v>
      </c>
      <c r="B5" s="173">
        <v>0</v>
      </c>
      <c r="C5" s="173">
        <v>0</v>
      </c>
      <c r="D5" s="173">
        <v>0</v>
      </c>
      <c r="E5" s="173">
        <v>0</v>
      </c>
    </row>
    <row r="6" spans="1:5" x14ac:dyDescent="0.25">
      <c r="A6">
        <v>31958</v>
      </c>
      <c r="B6" s="173">
        <v>2</v>
      </c>
      <c r="C6" s="173">
        <v>0</v>
      </c>
      <c r="D6" s="173">
        <v>0</v>
      </c>
      <c r="E6" s="173">
        <v>2</v>
      </c>
    </row>
    <row r="7" spans="1:5" x14ac:dyDescent="0.25">
      <c r="A7">
        <v>37950</v>
      </c>
      <c r="B7" s="173">
        <v>0</v>
      </c>
      <c r="C7" s="173">
        <v>0</v>
      </c>
      <c r="D7" s="173">
        <v>0</v>
      </c>
      <c r="E7" s="173">
        <v>0</v>
      </c>
    </row>
    <row r="8" spans="1:5" x14ac:dyDescent="0.25">
      <c r="A8">
        <v>37951</v>
      </c>
      <c r="B8" s="173">
        <v>0</v>
      </c>
      <c r="C8" s="173">
        <v>0</v>
      </c>
      <c r="D8" s="173">
        <v>0</v>
      </c>
      <c r="E8" s="173">
        <v>0</v>
      </c>
    </row>
    <row r="9" spans="1:5" x14ac:dyDescent="0.25">
      <c r="A9">
        <v>37953</v>
      </c>
      <c r="B9" s="173">
        <v>0</v>
      </c>
      <c r="C9" s="173">
        <v>0</v>
      </c>
      <c r="D9" s="173">
        <v>0</v>
      </c>
      <c r="E9" s="173">
        <v>0</v>
      </c>
    </row>
    <row r="10" spans="1:5" x14ac:dyDescent="0.25">
      <c r="A10">
        <v>37955</v>
      </c>
      <c r="B10" s="173">
        <v>0</v>
      </c>
      <c r="C10" s="173">
        <v>0</v>
      </c>
      <c r="D10" s="173">
        <v>0</v>
      </c>
      <c r="E10" s="173">
        <v>0</v>
      </c>
    </row>
    <row r="11" spans="1:5" x14ac:dyDescent="0.25">
      <c r="A11">
        <v>37956</v>
      </c>
      <c r="B11" s="173">
        <v>0</v>
      </c>
      <c r="C11" s="173">
        <v>0</v>
      </c>
      <c r="D11" s="173">
        <v>0</v>
      </c>
      <c r="E11" s="173">
        <v>0</v>
      </c>
    </row>
    <row r="12" spans="1:5" x14ac:dyDescent="0.25">
      <c r="A12">
        <v>37957</v>
      </c>
      <c r="B12" s="173">
        <v>9</v>
      </c>
      <c r="C12" s="173">
        <v>10</v>
      </c>
      <c r="D12" s="173">
        <v>7</v>
      </c>
      <c r="E12" s="173">
        <v>26</v>
      </c>
    </row>
    <row r="13" spans="1:5" x14ac:dyDescent="0.25">
      <c r="A13">
        <v>37959</v>
      </c>
      <c r="B13" s="173">
        <v>3</v>
      </c>
      <c r="C13" s="173">
        <v>2</v>
      </c>
      <c r="D13" s="173">
        <v>1</v>
      </c>
      <c r="E13" s="173">
        <v>6</v>
      </c>
    </row>
    <row r="14" spans="1:5" x14ac:dyDescent="0.25">
      <c r="A14">
        <v>37960</v>
      </c>
      <c r="B14" s="173">
        <v>0</v>
      </c>
      <c r="C14" s="173">
        <v>1</v>
      </c>
      <c r="D14" s="173">
        <v>1</v>
      </c>
      <c r="E14" s="173">
        <v>2</v>
      </c>
    </row>
    <row r="15" spans="1:5" x14ac:dyDescent="0.25">
      <c r="A15">
        <v>37961</v>
      </c>
      <c r="B15" s="173">
        <v>1</v>
      </c>
      <c r="C15" s="173">
        <v>1</v>
      </c>
      <c r="D15" s="173">
        <v>1</v>
      </c>
      <c r="E15" s="173">
        <v>3</v>
      </c>
    </row>
    <row r="16" spans="1:5" x14ac:dyDescent="0.25">
      <c r="A16">
        <v>37962</v>
      </c>
      <c r="B16" s="173">
        <v>1</v>
      </c>
      <c r="C16" s="173">
        <v>2</v>
      </c>
      <c r="D16" s="173">
        <v>1</v>
      </c>
      <c r="E16" s="173">
        <v>4</v>
      </c>
    </row>
    <row r="17" spans="1:5" x14ac:dyDescent="0.25">
      <c r="A17">
        <v>37963</v>
      </c>
      <c r="B17" s="173">
        <v>1</v>
      </c>
      <c r="C17" s="173">
        <v>1</v>
      </c>
      <c r="D17" s="173">
        <v>2</v>
      </c>
      <c r="E17" s="173">
        <v>4</v>
      </c>
    </row>
    <row r="18" spans="1:5" x14ac:dyDescent="0.25">
      <c r="A18" t="s">
        <v>40</v>
      </c>
      <c r="B18" s="173">
        <v>17</v>
      </c>
      <c r="C18" s="173">
        <v>17</v>
      </c>
      <c r="D18" s="173">
        <v>13</v>
      </c>
      <c r="E18" s="173">
        <v>47</v>
      </c>
    </row>
  </sheetData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>
    <tabColor theme="4" tint="-0.249977111117893"/>
    <pageSetUpPr fitToPage="1"/>
  </sheetPr>
  <dimension ref="A1:AR1515"/>
  <sheetViews>
    <sheetView zoomScale="90" zoomScaleNormal="90" workbookViewId="0">
      <pane xSplit="4" ySplit="2" topLeftCell="E15" activePane="bottomRight" state="frozen"/>
      <selection pane="topRight" activeCell="E1" sqref="E1"/>
      <selection pane="bottomLeft" activeCell="A3" sqref="A3"/>
      <selection pane="bottomRight" activeCell="K41" sqref="C2:K41"/>
    </sheetView>
  </sheetViews>
  <sheetFormatPr baseColWidth="10" defaultColWidth="11.375" defaultRowHeight="21" x14ac:dyDescent="0.25"/>
  <cols>
    <col min="1" max="1" width="14.75" style="108" bestFit="1" customWidth="1"/>
    <col min="2" max="2" width="12.625" style="113" bestFit="1" customWidth="1"/>
    <col min="3" max="3" width="10.375" style="113" bestFit="1" customWidth="1"/>
    <col min="4" max="4" width="26.125" style="113" bestFit="1" customWidth="1"/>
    <col min="5" max="5" width="14.75" style="104" customWidth="1"/>
    <col min="6" max="6" width="20.75" style="118" customWidth="1"/>
    <col min="7" max="7" width="12.75" style="104" customWidth="1"/>
    <col min="8" max="8" width="20.75" style="117" customWidth="1"/>
    <col min="9" max="9" width="12.75" style="104" customWidth="1"/>
    <col min="10" max="10" width="20.75" style="117" customWidth="1"/>
    <col min="11" max="11" width="12.75" style="129" customWidth="1"/>
    <col min="12" max="12" width="20.625" style="8" customWidth="1"/>
    <col min="13" max="13" width="13.875" style="130" customWidth="1"/>
    <col min="14" max="14" width="14.625" style="130" customWidth="1"/>
    <col min="15" max="15" width="12.75" style="138" customWidth="1"/>
    <col min="16" max="16" width="26.875" style="124" customWidth="1"/>
    <col min="17" max="17" width="21.875" style="121" customWidth="1"/>
    <col min="18" max="18" width="21.75" style="121" customWidth="1"/>
    <col min="19" max="19" width="21.75" style="124" customWidth="1"/>
    <col min="20" max="20" width="15.25" style="120" customWidth="1"/>
    <col min="21" max="21" width="16.75" style="13" customWidth="1"/>
    <col min="22" max="22" width="39.25" style="113" customWidth="1"/>
    <col min="23" max="23" width="11.375" style="9"/>
    <col min="24" max="16384" width="11.375" style="1"/>
  </cols>
  <sheetData>
    <row r="1" spans="1:44" ht="21.75" customHeight="1" thickBot="1" x14ac:dyDescent="0.3">
      <c r="A1" s="161" t="s">
        <v>15</v>
      </c>
      <c r="B1" s="157" t="s">
        <v>14</v>
      </c>
      <c r="E1" s="153" t="s">
        <v>16</v>
      </c>
      <c r="F1" s="153"/>
      <c r="G1" s="153" t="s">
        <v>19</v>
      </c>
      <c r="H1" s="153"/>
      <c r="I1" s="153" t="s">
        <v>21</v>
      </c>
      <c r="J1" s="153"/>
      <c r="K1" s="154" t="s">
        <v>22</v>
      </c>
      <c r="L1" s="155"/>
      <c r="M1" s="155"/>
      <c r="N1" s="155"/>
      <c r="O1" s="155"/>
      <c r="P1" s="155"/>
      <c r="Q1" s="155"/>
      <c r="R1" s="155"/>
      <c r="S1" s="155"/>
      <c r="T1" s="155"/>
      <c r="U1" s="156"/>
      <c r="V1" s="157" t="s">
        <v>12</v>
      </c>
      <c r="W1" s="141"/>
      <c r="X1" s="142"/>
      <c r="Y1" s="142"/>
      <c r="Z1" s="142"/>
      <c r="AA1" s="142"/>
      <c r="AB1" s="142"/>
      <c r="AC1" s="142"/>
      <c r="AD1" s="142"/>
      <c r="AE1" s="143"/>
    </row>
    <row r="2" spans="1:44" ht="84.75" customHeight="1" thickBot="1" x14ac:dyDescent="0.3">
      <c r="A2" s="162"/>
      <c r="B2" s="163"/>
      <c r="C2" s="171" t="s">
        <v>38</v>
      </c>
      <c r="D2" s="170" t="s">
        <v>26</v>
      </c>
      <c r="E2" s="10" t="s">
        <v>18</v>
      </c>
      <c r="F2" s="14" t="s">
        <v>17</v>
      </c>
      <c r="G2" s="10" t="s">
        <v>18</v>
      </c>
      <c r="H2" s="11" t="s">
        <v>20</v>
      </c>
      <c r="I2" s="10" t="s">
        <v>18</v>
      </c>
      <c r="J2" s="11" t="s">
        <v>20</v>
      </c>
      <c r="K2" s="132" t="s">
        <v>39</v>
      </c>
      <c r="L2" s="7" t="s">
        <v>25</v>
      </c>
      <c r="M2" s="159" t="s">
        <v>36</v>
      </c>
      <c r="N2" s="160"/>
      <c r="O2" s="137" t="s">
        <v>18</v>
      </c>
      <c r="P2" s="7" t="s">
        <v>24</v>
      </c>
      <c r="Q2" s="159" t="s">
        <v>34</v>
      </c>
      <c r="R2" s="160"/>
      <c r="S2" s="7" t="s">
        <v>27</v>
      </c>
      <c r="T2" s="159" t="s">
        <v>35</v>
      </c>
      <c r="U2" s="160"/>
      <c r="V2" s="158"/>
      <c r="AL2" s="2"/>
      <c r="AM2" s="2"/>
      <c r="AN2" s="2" t="s">
        <v>3</v>
      </c>
      <c r="AO2" s="2" t="s">
        <v>0</v>
      </c>
      <c r="AP2" s="2" t="s">
        <v>2</v>
      </c>
      <c r="AQ2" s="3" t="s">
        <v>3</v>
      </c>
    </row>
    <row r="3" spans="1:44" ht="21.75" thickBot="1" x14ac:dyDescent="0.3">
      <c r="A3" s="151"/>
      <c r="B3" s="152"/>
      <c r="C3" s="174">
        <v>37951</v>
      </c>
      <c r="D3" s="15">
        <v>2</v>
      </c>
      <c r="E3" s="91"/>
      <c r="F3" s="113" t="str">
        <f t="shared" ref="F3:F66" si="0">IF(AND(E3&gt;60,E3&lt;&gt;""),"D",IF(AND(E3&gt;20,E3&lt;&gt;""),"C",IF(AND(E3&gt;3,E3&lt;&gt;""),"CL",IF(AND(E3&gt;=0,E3&lt;&gt;""),"B",""))))</f>
        <v/>
      </c>
      <c r="G3" s="91"/>
      <c r="H3" s="104" t="str">
        <f t="shared" ref="H3:H66" si="1">IF(AND(G3&gt;60,G3&lt;&gt;""),"D",IF(AND(G3&gt;20,G3&lt;&gt;""),"C",IF(AND(G3&gt;3,G3&lt;&gt;""),"CL",IF(AND(G3&gt;=0,G3&lt;&gt;""),"B",""))))</f>
        <v/>
      </c>
      <c r="I3" s="91"/>
      <c r="J3" s="96" t="str">
        <f t="shared" ref="J3:J66" si="2">IF(AND(I3&gt;60,I3&lt;&gt;""),"D",IF(AND(I3&gt;20,I3&lt;&gt;""),"C",IF(AND(I3&gt;3,I3&lt;&gt;""),"CL",IF(AND(I3&gt;=0,I3&lt;&gt;""),"B",""))))</f>
        <v/>
      </c>
      <c r="K3" s="122" t="str">
        <f t="shared" ref="K3:K66" si="3">IF(AND(ISBLANK(E3),ISBLANK(G3),ISBLANK(I3)),"",MAX(E3,G3,I3))</f>
        <v/>
      </c>
      <c r="L3" s="135" t="str">
        <f>IF(AND(K3&gt;60,K3&lt;&gt;""),"D",IF(AND(K3&gt;20,K3&lt;&gt;""),"C",IF(AND(K3&gt;3,K3&lt;&gt;""),"CL",IF(AND(K3&gt;=0,K3&lt;&gt;""),"B",""))))</f>
        <v/>
      </c>
      <c r="M3" s="133" t="s">
        <v>28</v>
      </c>
      <c r="N3" s="128">
        <f>COUNTIF(L3:L2035,"B")</f>
        <v>18</v>
      </c>
      <c r="O3" s="138" t="str">
        <f>IF(AND(ISBLANK(E3),ISBLANK(G3),ISBLANK(I3)),"",SUM(E3,G3,I3))</f>
        <v/>
      </c>
      <c r="P3" s="124" t="str">
        <f>IF(AND(O3&gt;60,O3&lt;&gt;""),"D",IF(AND(O3&gt;20,O3&lt;&gt;""),"C",IF(AND(O3&gt;3,O3&lt;&gt;""),"CL",IF(AND(O3&gt;=0,O3&lt;&gt;""),"B",""))))</f>
        <v/>
      </c>
      <c r="Q3" s="139" t="s">
        <v>28</v>
      </c>
      <c r="R3" s="115">
        <f>COUNTIF(P3:P2019,"B")</f>
        <v>15</v>
      </c>
      <c r="S3" s="166" t="str">
        <f>IF(OR(F3="",H3="",J3="",F4="",H4="",J4="",F5="",H5="",J5=""),"",IF(AND(AND(F3=F4,F4=F5,F3=F5),AND(H3=H4,H4=H5,H3=H5),AND(J3=J4,J4=J5,J3=J5)),"Oui","Non"))</f>
        <v/>
      </c>
      <c r="T3" s="126" t="s">
        <v>32</v>
      </c>
      <c r="U3" s="12">
        <f>COUNTIF(S3:S2044,"oui")</f>
        <v>6</v>
      </c>
      <c r="V3" s="111"/>
      <c r="AL3" s="2"/>
      <c r="AM3" s="2"/>
      <c r="AN3" s="2" t="s">
        <v>0</v>
      </c>
      <c r="AO3" s="2" t="s">
        <v>1</v>
      </c>
      <c r="AP3" s="2" t="s">
        <v>9</v>
      </c>
      <c r="AQ3" s="3" t="s">
        <v>0</v>
      </c>
    </row>
    <row r="4" spans="1:44" ht="21.75" thickBot="1" x14ac:dyDescent="0.3">
      <c r="A4" s="146"/>
      <c r="B4" s="149"/>
      <c r="C4" s="174">
        <v>37951</v>
      </c>
      <c r="D4" s="114">
        <v>4</v>
      </c>
      <c r="F4" s="113" t="str">
        <f t="shared" si="0"/>
        <v/>
      </c>
      <c r="H4" s="104" t="str">
        <f t="shared" si="1"/>
        <v/>
      </c>
      <c r="J4" s="96" t="str">
        <f t="shared" si="2"/>
        <v/>
      </c>
      <c r="K4" s="122" t="str">
        <f t="shared" si="3"/>
        <v/>
      </c>
      <c r="L4" s="135" t="str">
        <f t="shared" ref="L4:L67" si="4">IF(AND(K4&gt;60,K4&lt;&gt;""),"D",IF(AND(K4&gt;20,K4&lt;&gt;""),"C",IF(AND(K4&gt;3,K4&lt;&gt;""),"CL",IF(AND(K4&gt;=0,K4&lt;&gt;""),"B",""))))</f>
        <v/>
      </c>
      <c r="M4" s="123" t="s">
        <v>37</v>
      </c>
      <c r="N4" s="129">
        <f>COUNTIF(L3:L2032,"Cl")</f>
        <v>3</v>
      </c>
      <c r="O4" s="138" t="str">
        <f t="shared" ref="O4:O66" si="5">IF(AND(ISBLANK(E4),ISBLANK(G4),ISBLANK(I4)),"",SUM(E4,G4,I4))</f>
        <v/>
      </c>
      <c r="P4" s="124" t="str">
        <f t="shared" ref="P4:P66" si="6">IF(AND(O4&gt;60,O4&lt;&gt;""),"D",IF(AND(O4&gt;20,O4&lt;&gt;""),"C",IF(AND(O4&gt;3,O4&lt;&gt;""),"CL",IF(AND(O4&gt;=0,O4&lt;&gt;""),"B",""))))</f>
        <v/>
      </c>
      <c r="Q4" s="125" t="s">
        <v>37</v>
      </c>
      <c r="R4" s="116">
        <f>COUNTIF(P3:P666,"cl")</f>
        <v>6</v>
      </c>
      <c r="S4" s="167"/>
      <c r="T4" s="120" t="s">
        <v>33</v>
      </c>
      <c r="U4" s="13">
        <f>COUNTIF(S3:S2044,"non")</f>
        <v>1</v>
      </c>
      <c r="AL4" s="2"/>
      <c r="AM4" s="2"/>
      <c r="AN4" s="2" t="s">
        <v>1</v>
      </c>
      <c r="AO4" s="2" t="s">
        <v>11</v>
      </c>
      <c r="AP4" s="2" t="s">
        <v>10</v>
      </c>
      <c r="AQ4" s="3" t="s">
        <v>1</v>
      </c>
      <c r="AR4" s="119" t="s">
        <v>0</v>
      </c>
    </row>
    <row r="5" spans="1:44" x14ac:dyDescent="0.25">
      <c r="A5" s="147"/>
      <c r="B5" s="150"/>
      <c r="C5" s="174">
        <v>37951</v>
      </c>
      <c r="D5" s="114">
        <v>7</v>
      </c>
      <c r="F5" s="113" t="str">
        <f t="shared" si="0"/>
        <v/>
      </c>
      <c r="H5" s="104" t="str">
        <f t="shared" si="1"/>
        <v/>
      </c>
      <c r="J5" s="96" t="str">
        <f t="shared" si="2"/>
        <v/>
      </c>
      <c r="K5" s="122" t="str">
        <f t="shared" si="3"/>
        <v/>
      </c>
      <c r="L5" s="135" t="str">
        <f t="shared" si="4"/>
        <v/>
      </c>
      <c r="M5" s="123" t="s">
        <v>29</v>
      </c>
      <c r="N5" s="129">
        <f>COUNTIF(L3:L2029,"C")</f>
        <v>0</v>
      </c>
      <c r="O5" s="138" t="str">
        <f t="shared" si="5"/>
        <v/>
      </c>
      <c r="P5" s="124" t="str">
        <f>IF(AND(O5&gt;60,O5&lt;&gt;""),"D",IF(AND(O5&gt;20,O5&lt;&gt;""),"C",IF(AND(O5&gt;3,O5&lt;&gt;""),"CL",IF(AND(O5&gt;=0,O5&lt;&gt;""),"B",""))))</f>
        <v/>
      </c>
      <c r="Q5" s="125" t="s">
        <v>29</v>
      </c>
      <c r="R5" s="116">
        <f>COUNTIF(P3:P666,"C")</f>
        <v>0</v>
      </c>
      <c r="S5" s="168"/>
      <c r="AL5" s="2"/>
      <c r="AM5" s="2"/>
      <c r="AN5" s="2" t="s">
        <v>4</v>
      </c>
      <c r="AO5" s="2" t="s">
        <v>7</v>
      </c>
      <c r="AP5" s="2"/>
      <c r="AQ5" s="3" t="s">
        <v>4</v>
      </c>
      <c r="AR5" s="119" t="s">
        <v>7</v>
      </c>
    </row>
    <row r="6" spans="1:44" x14ac:dyDescent="0.25">
      <c r="A6" s="145"/>
      <c r="B6" s="148"/>
      <c r="C6" s="175">
        <v>37955</v>
      </c>
      <c r="D6" s="140">
        <v>2</v>
      </c>
      <c r="F6" s="113" t="str">
        <f t="shared" si="0"/>
        <v/>
      </c>
      <c r="H6" s="104" t="str">
        <f t="shared" si="1"/>
        <v/>
      </c>
      <c r="J6" s="96" t="str">
        <f t="shared" si="2"/>
        <v/>
      </c>
      <c r="K6" s="122" t="str">
        <f t="shared" si="3"/>
        <v/>
      </c>
      <c r="L6" s="135" t="str">
        <f t="shared" si="4"/>
        <v/>
      </c>
      <c r="M6" s="136" t="s">
        <v>30</v>
      </c>
      <c r="N6" s="129">
        <f>COUNTIF(L3:L2029,"D")</f>
        <v>0</v>
      </c>
      <c r="O6" s="138" t="str">
        <f t="shared" si="5"/>
        <v/>
      </c>
      <c r="P6" s="124" t="str">
        <f t="shared" si="6"/>
        <v/>
      </c>
      <c r="Q6" s="8" t="s">
        <v>31</v>
      </c>
      <c r="R6" s="116">
        <f>COUNTIF(P3:P666,"D")</f>
        <v>0</v>
      </c>
      <c r="S6" s="169" t="str">
        <f t="shared" ref="S6:S67" si="7">IF(OR(F6="",H6="",J6="",F7="",H7="",J7="",F8="",H8="",J8=""),"",IF(AND(AND(F6=F7,F7=F8,F6=F8),AND(H6=H7,H7=H8,H6=H8),AND(J6=J7,J7=J8,J6=J8)),"Oui","Non"))</f>
        <v/>
      </c>
      <c r="AL6" s="2"/>
      <c r="AM6" s="2"/>
      <c r="AN6" s="2" t="s">
        <v>5</v>
      </c>
      <c r="AO6" s="2" t="s">
        <v>8</v>
      </c>
      <c r="AP6" s="2"/>
      <c r="AQ6" s="3"/>
      <c r="AR6" s="119" t="s">
        <v>1</v>
      </c>
    </row>
    <row r="7" spans="1:44" x14ac:dyDescent="0.25">
      <c r="A7" s="146"/>
      <c r="B7" s="149"/>
      <c r="C7" s="175">
        <v>37955</v>
      </c>
      <c r="D7" s="114">
        <v>4</v>
      </c>
      <c r="F7" s="113" t="str">
        <f t="shared" si="0"/>
        <v/>
      </c>
      <c r="H7" s="104" t="str">
        <f t="shared" si="1"/>
        <v/>
      </c>
      <c r="J7" s="96" t="str">
        <f t="shared" si="2"/>
        <v/>
      </c>
      <c r="K7" s="122" t="str">
        <f t="shared" si="3"/>
        <v/>
      </c>
      <c r="L7" s="135" t="str">
        <f t="shared" si="4"/>
        <v/>
      </c>
      <c r="O7" s="138" t="str">
        <f t="shared" si="5"/>
        <v/>
      </c>
      <c r="P7" s="124" t="str">
        <f t="shared" si="6"/>
        <v/>
      </c>
      <c r="S7" s="167"/>
      <c r="AL7" s="2"/>
      <c r="AM7" s="2"/>
      <c r="AN7" s="2" t="s">
        <v>6</v>
      </c>
      <c r="AO7" s="2" t="s">
        <v>4</v>
      </c>
      <c r="AP7" s="2"/>
      <c r="AQ7" s="3"/>
      <c r="AR7" s="119" t="s">
        <v>4</v>
      </c>
    </row>
    <row r="8" spans="1:44" x14ac:dyDescent="0.25">
      <c r="A8" s="147"/>
      <c r="B8" s="150"/>
      <c r="C8" s="175">
        <v>37955</v>
      </c>
      <c r="D8" s="114">
        <v>7</v>
      </c>
      <c r="F8" s="113" t="str">
        <f t="shared" si="0"/>
        <v/>
      </c>
      <c r="H8" s="104" t="str">
        <f t="shared" si="1"/>
        <v/>
      </c>
      <c r="J8" s="96" t="str">
        <f t="shared" si="2"/>
        <v/>
      </c>
      <c r="K8" s="122" t="str">
        <f t="shared" si="3"/>
        <v/>
      </c>
      <c r="L8" s="135" t="str">
        <f t="shared" si="4"/>
        <v/>
      </c>
      <c r="O8" s="138" t="str">
        <f t="shared" si="5"/>
        <v/>
      </c>
      <c r="P8" s="124" t="str">
        <f t="shared" si="6"/>
        <v/>
      </c>
      <c r="S8" s="168"/>
    </row>
    <row r="9" spans="1:44" x14ac:dyDescent="0.25">
      <c r="A9" s="145"/>
      <c r="B9" s="148"/>
      <c r="C9" s="175">
        <v>37956</v>
      </c>
      <c r="D9" s="140">
        <v>2</v>
      </c>
      <c r="F9" s="113" t="str">
        <f t="shared" si="0"/>
        <v/>
      </c>
      <c r="H9" s="104" t="str">
        <f t="shared" si="1"/>
        <v/>
      </c>
      <c r="J9" s="96" t="str">
        <f t="shared" si="2"/>
        <v/>
      </c>
      <c r="K9" s="122" t="str">
        <f t="shared" si="3"/>
        <v/>
      </c>
      <c r="L9" s="135" t="str">
        <f t="shared" si="4"/>
        <v/>
      </c>
      <c r="O9" s="138" t="str">
        <f t="shared" si="5"/>
        <v/>
      </c>
      <c r="P9" s="124" t="str">
        <f t="shared" si="6"/>
        <v/>
      </c>
      <c r="S9" s="169" t="str">
        <f t="shared" si="7"/>
        <v/>
      </c>
    </row>
    <row r="10" spans="1:44" x14ac:dyDescent="0.25">
      <c r="A10" s="146"/>
      <c r="B10" s="149"/>
      <c r="C10" s="175">
        <v>37956</v>
      </c>
      <c r="D10" s="114">
        <v>4</v>
      </c>
      <c r="F10" s="113" t="str">
        <f t="shared" si="0"/>
        <v/>
      </c>
      <c r="H10" s="104" t="str">
        <f t="shared" si="1"/>
        <v/>
      </c>
      <c r="J10" s="96" t="str">
        <f t="shared" si="2"/>
        <v/>
      </c>
      <c r="K10" s="122" t="str">
        <f t="shared" si="3"/>
        <v/>
      </c>
      <c r="L10" s="135" t="str">
        <f t="shared" si="4"/>
        <v/>
      </c>
      <c r="O10" s="138" t="str">
        <f t="shared" si="5"/>
        <v/>
      </c>
      <c r="P10" s="124" t="str">
        <f t="shared" si="6"/>
        <v/>
      </c>
      <c r="S10" s="167"/>
    </row>
    <row r="11" spans="1:44" x14ac:dyDescent="0.25">
      <c r="A11" s="147"/>
      <c r="B11" s="150"/>
      <c r="C11" s="175">
        <v>37956</v>
      </c>
      <c r="D11" s="114">
        <v>7</v>
      </c>
      <c r="F11" s="113" t="str">
        <f t="shared" si="0"/>
        <v/>
      </c>
      <c r="H11" s="104" t="str">
        <f t="shared" si="1"/>
        <v/>
      </c>
      <c r="J11" s="96" t="str">
        <f t="shared" si="2"/>
        <v/>
      </c>
      <c r="K11" s="122" t="str">
        <f t="shared" si="3"/>
        <v/>
      </c>
      <c r="L11" s="135" t="str">
        <f t="shared" si="4"/>
        <v/>
      </c>
      <c r="O11" s="138" t="str">
        <f t="shared" si="5"/>
        <v/>
      </c>
      <c r="P11" s="124" t="str">
        <f t="shared" si="6"/>
        <v/>
      </c>
      <c r="S11" s="168"/>
    </row>
    <row r="12" spans="1:44" s="5" customFormat="1" x14ac:dyDescent="0.25">
      <c r="A12" s="145"/>
      <c r="B12" s="148"/>
      <c r="C12" s="175">
        <v>37957</v>
      </c>
      <c r="D12" s="140">
        <v>2</v>
      </c>
      <c r="E12" s="104">
        <v>3</v>
      </c>
      <c r="F12" s="113" t="str">
        <f t="shared" si="0"/>
        <v>B</v>
      </c>
      <c r="G12" s="104">
        <v>9</v>
      </c>
      <c r="H12" s="104" t="str">
        <f t="shared" si="1"/>
        <v>CL</v>
      </c>
      <c r="I12" s="104">
        <v>3</v>
      </c>
      <c r="J12" s="96" t="str">
        <f t="shared" si="2"/>
        <v>B</v>
      </c>
      <c r="K12" s="122">
        <f t="shared" si="3"/>
        <v>9</v>
      </c>
      <c r="L12" s="135" t="str">
        <f t="shared" si="4"/>
        <v>CL</v>
      </c>
      <c r="M12" s="130"/>
      <c r="N12" s="130"/>
      <c r="O12" s="138">
        <f t="shared" si="5"/>
        <v>15</v>
      </c>
      <c r="P12" s="124" t="str">
        <f t="shared" si="6"/>
        <v>CL</v>
      </c>
      <c r="Q12" s="121"/>
      <c r="R12" s="121"/>
      <c r="S12" s="169" t="str">
        <f t="shared" si="7"/>
        <v>Non</v>
      </c>
      <c r="T12" s="120"/>
      <c r="U12" s="13"/>
      <c r="V12" s="113"/>
      <c r="W12" s="4"/>
    </row>
    <row r="13" spans="1:44" s="5" customFormat="1" x14ac:dyDescent="0.25">
      <c r="A13" s="146"/>
      <c r="B13" s="149"/>
      <c r="C13" s="175">
        <v>37957</v>
      </c>
      <c r="D13" s="114">
        <v>4</v>
      </c>
      <c r="E13" s="104">
        <v>1</v>
      </c>
      <c r="F13" s="113" t="str">
        <f t="shared" si="0"/>
        <v>B</v>
      </c>
      <c r="G13" s="104">
        <v>10</v>
      </c>
      <c r="H13" s="104" t="str">
        <f t="shared" si="1"/>
        <v>CL</v>
      </c>
      <c r="I13" s="104">
        <v>4</v>
      </c>
      <c r="J13" s="96" t="str">
        <f t="shared" si="2"/>
        <v>CL</v>
      </c>
      <c r="K13" s="122">
        <f t="shared" si="3"/>
        <v>10</v>
      </c>
      <c r="L13" s="135" t="str">
        <f t="shared" si="4"/>
        <v>CL</v>
      </c>
      <c r="M13" s="130"/>
      <c r="N13" s="130"/>
      <c r="O13" s="138">
        <f t="shared" si="5"/>
        <v>15</v>
      </c>
      <c r="P13" s="124" t="str">
        <f t="shared" si="6"/>
        <v>CL</v>
      </c>
      <c r="Q13" s="121"/>
      <c r="R13" s="121"/>
      <c r="S13" s="167"/>
      <c r="T13" s="120"/>
      <c r="U13" s="13"/>
      <c r="V13" s="113"/>
      <c r="W13" s="4"/>
    </row>
    <row r="14" spans="1:44" s="5" customFormat="1" x14ac:dyDescent="0.25">
      <c r="A14" s="147"/>
      <c r="B14" s="150"/>
      <c r="C14" s="175">
        <v>37957</v>
      </c>
      <c r="D14" s="114">
        <v>7</v>
      </c>
      <c r="E14" s="104">
        <v>2</v>
      </c>
      <c r="F14" s="113" t="str">
        <f t="shared" si="0"/>
        <v>B</v>
      </c>
      <c r="G14" s="104">
        <v>7</v>
      </c>
      <c r="H14" s="104" t="str">
        <f t="shared" si="1"/>
        <v>CL</v>
      </c>
      <c r="I14" s="104">
        <v>6</v>
      </c>
      <c r="J14" s="96" t="str">
        <f t="shared" si="2"/>
        <v>CL</v>
      </c>
      <c r="K14" s="122">
        <f t="shared" si="3"/>
        <v>7</v>
      </c>
      <c r="L14" s="135" t="str">
        <f t="shared" si="4"/>
        <v>CL</v>
      </c>
      <c r="M14" s="130"/>
      <c r="N14" s="130"/>
      <c r="O14" s="138">
        <f t="shared" si="5"/>
        <v>15</v>
      </c>
      <c r="P14" s="124" t="str">
        <f t="shared" si="6"/>
        <v>CL</v>
      </c>
      <c r="Q14" s="121"/>
      <c r="R14" s="121"/>
      <c r="S14" s="168"/>
      <c r="T14" s="120"/>
      <c r="U14" s="13"/>
      <c r="V14" s="113"/>
      <c r="W14" s="4"/>
    </row>
    <row r="15" spans="1:44" s="5" customFormat="1" x14ac:dyDescent="0.25">
      <c r="A15" s="145"/>
      <c r="B15" s="148"/>
      <c r="C15" s="175">
        <v>37959</v>
      </c>
      <c r="D15" s="140">
        <v>2</v>
      </c>
      <c r="E15" s="104">
        <v>1</v>
      </c>
      <c r="F15" s="113" t="str">
        <f t="shared" si="0"/>
        <v>B</v>
      </c>
      <c r="G15" s="104">
        <v>1</v>
      </c>
      <c r="H15" s="104" t="str">
        <f t="shared" si="1"/>
        <v>B</v>
      </c>
      <c r="I15" s="104">
        <v>3</v>
      </c>
      <c r="J15" s="96" t="str">
        <f t="shared" si="2"/>
        <v>B</v>
      </c>
      <c r="K15" s="122">
        <f t="shared" si="3"/>
        <v>3</v>
      </c>
      <c r="L15" s="135" t="str">
        <f t="shared" si="4"/>
        <v>B</v>
      </c>
      <c r="M15" s="130"/>
      <c r="N15" s="130"/>
      <c r="O15" s="138">
        <f t="shared" si="5"/>
        <v>5</v>
      </c>
      <c r="P15" s="124" t="str">
        <f t="shared" si="6"/>
        <v>CL</v>
      </c>
      <c r="Q15" s="121"/>
      <c r="R15" s="121"/>
      <c r="S15" s="169" t="str">
        <f t="shared" si="7"/>
        <v>Oui</v>
      </c>
      <c r="T15" s="120"/>
      <c r="U15" s="13"/>
      <c r="V15" s="113"/>
      <c r="W15" s="4"/>
    </row>
    <row r="16" spans="1:44" s="5" customFormat="1" x14ac:dyDescent="0.25">
      <c r="A16" s="146"/>
      <c r="B16" s="149"/>
      <c r="C16" s="175">
        <v>37959</v>
      </c>
      <c r="D16" s="114">
        <v>4</v>
      </c>
      <c r="E16" s="104">
        <v>1</v>
      </c>
      <c r="F16" s="113" t="str">
        <f t="shared" si="0"/>
        <v>B</v>
      </c>
      <c r="G16" s="104">
        <v>2</v>
      </c>
      <c r="H16" s="104" t="str">
        <f t="shared" si="1"/>
        <v>B</v>
      </c>
      <c r="I16" s="104">
        <v>1</v>
      </c>
      <c r="J16" s="96" t="str">
        <f t="shared" si="2"/>
        <v>B</v>
      </c>
      <c r="K16" s="122">
        <f t="shared" si="3"/>
        <v>2</v>
      </c>
      <c r="L16" s="135" t="str">
        <f t="shared" si="4"/>
        <v>B</v>
      </c>
      <c r="M16" s="130"/>
      <c r="N16" s="130"/>
      <c r="O16" s="138">
        <f t="shared" si="5"/>
        <v>4</v>
      </c>
      <c r="P16" s="124" t="str">
        <f t="shared" si="6"/>
        <v>CL</v>
      </c>
      <c r="Q16" s="121"/>
      <c r="R16" s="121"/>
      <c r="S16" s="167"/>
      <c r="T16" s="120"/>
      <c r="U16" s="13"/>
      <c r="V16" s="113"/>
      <c r="W16" s="4"/>
    </row>
    <row r="17" spans="1:23" s="5" customFormat="1" x14ac:dyDescent="0.25">
      <c r="A17" s="147"/>
      <c r="B17" s="150"/>
      <c r="C17" s="175">
        <v>37959</v>
      </c>
      <c r="D17" s="114">
        <v>7</v>
      </c>
      <c r="E17" s="104">
        <v>1</v>
      </c>
      <c r="F17" s="113" t="str">
        <f t="shared" si="0"/>
        <v>B</v>
      </c>
      <c r="G17" s="104">
        <v>0</v>
      </c>
      <c r="H17" s="104" t="str">
        <f t="shared" si="1"/>
        <v>B</v>
      </c>
      <c r="I17" s="104">
        <v>0</v>
      </c>
      <c r="J17" s="96" t="str">
        <f t="shared" si="2"/>
        <v>B</v>
      </c>
      <c r="K17" s="122">
        <f t="shared" si="3"/>
        <v>1</v>
      </c>
      <c r="L17" s="135" t="str">
        <f t="shared" si="4"/>
        <v>B</v>
      </c>
      <c r="M17" s="130"/>
      <c r="N17" s="130"/>
      <c r="O17" s="138">
        <f t="shared" si="5"/>
        <v>1</v>
      </c>
      <c r="P17" s="124" t="str">
        <f t="shared" si="6"/>
        <v>B</v>
      </c>
      <c r="Q17" s="121"/>
      <c r="R17" s="121"/>
      <c r="S17" s="168"/>
      <c r="T17" s="120"/>
      <c r="U17" s="13"/>
      <c r="V17" s="113"/>
      <c r="W17" s="4"/>
    </row>
    <row r="18" spans="1:23" s="5" customFormat="1" x14ac:dyDescent="0.25">
      <c r="A18" s="145"/>
      <c r="B18" s="148"/>
      <c r="C18" s="175">
        <v>37960</v>
      </c>
      <c r="D18" s="140">
        <v>2</v>
      </c>
      <c r="E18" s="104">
        <v>0</v>
      </c>
      <c r="F18" s="113" t="str">
        <f t="shared" si="0"/>
        <v>B</v>
      </c>
      <c r="G18" s="104">
        <v>0</v>
      </c>
      <c r="H18" s="104" t="str">
        <f t="shared" si="1"/>
        <v>B</v>
      </c>
      <c r="I18" s="104">
        <v>0</v>
      </c>
      <c r="J18" s="96" t="str">
        <f t="shared" si="2"/>
        <v>B</v>
      </c>
      <c r="K18" s="122">
        <f t="shared" si="3"/>
        <v>0</v>
      </c>
      <c r="L18" s="135" t="str">
        <f t="shared" si="4"/>
        <v>B</v>
      </c>
      <c r="M18" s="130"/>
      <c r="N18" s="130"/>
      <c r="O18" s="138">
        <f t="shared" si="5"/>
        <v>0</v>
      </c>
      <c r="P18" s="124" t="str">
        <f t="shared" si="6"/>
        <v>B</v>
      </c>
      <c r="Q18" s="121"/>
      <c r="R18" s="121"/>
      <c r="S18" s="169" t="str">
        <f t="shared" si="7"/>
        <v>Oui</v>
      </c>
      <c r="T18" s="120"/>
      <c r="U18" s="13"/>
      <c r="V18" s="113"/>
      <c r="W18" s="4"/>
    </row>
    <row r="19" spans="1:23" s="5" customFormat="1" x14ac:dyDescent="0.25">
      <c r="A19" s="146"/>
      <c r="B19" s="149"/>
      <c r="C19" s="175">
        <v>37960</v>
      </c>
      <c r="D19" s="114">
        <v>4</v>
      </c>
      <c r="E19" s="104">
        <v>0</v>
      </c>
      <c r="F19" s="113" t="str">
        <f t="shared" si="0"/>
        <v>B</v>
      </c>
      <c r="G19" s="104">
        <v>1</v>
      </c>
      <c r="H19" s="104" t="str">
        <f t="shared" si="1"/>
        <v>B</v>
      </c>
      <c r="I19" s="104">
        <v>0</v>
      </c>
      <c r="J19" s="96" t="str">
        <f t="shared" si="2"/>
        <v>B</v>
      </c>
      <c r="K19" s="122">
        <f t="shared" si="3"/>
        <v>1</v>
      </c>
      <c r="L19" s="135" t="str">
        <f t="shared" si="4"/>
        <v>B</v>
      </c>
      <c r="M19" s="130"/>
      <c r="N19" s="130"/>
      <c r="O19" s="138">
        <f t="shared" si="5"/>
        <v>1</v>
      </c>
      <c r="P19" s="124" t="str">
        <f t="shared" si="6"/>
        <v>B</v>
      </c>
      <c r="Q19" s="121"/>
      <c r="R19" s="121"/>
      <c r="S19" s="167"/>
      <c r="T19" s="120"/>
      <c r="U19" s="13"/>
      <c r="V19" s="113"/>
      <c r="W19" s="4"/>
    </row>
    <row r="20" spans="1:23" s="5" customFormat="1" x14ac:dyDescent="0.25">
      <c r="A20" s="147"/>
      <c r="B20" s="150"/>
      <c r="C20" s="175">
        <v>37960</v>
      </c>
      <c r="D20" s="114">
        <v>7</v>
      </c>
      <c r="E20" s="104">
        <v>0</v>
      </c>
      <c r="F20" s="113" t="str">
        <f t="shared" si="0"/>
        <v>B</v>
      </c>
      <c r="G20" s="104">
        <v>1</v>
      </c>
      <c r="H20" s="104" t="str">
        <f t="shared" si="1"/>
        <v>B</v>
      </c>
      <c r="I20" s="104">
        <v>0</v>
      </c>
      <c r="J20" s="96" t="str">
        <f t="shared" si="2"/>
        <v>B</v>
      </c>
      <c r="K20" s="122">
        <f t="shared" si="3"/>
        <v>1</v>
      </c>
      <c r="L20" s="135" t="str">
        <f t="shared" si="4"/>
        <v>B</v>
      </c>
      <c r="M20" s="130"/>
      <c r="N20" s="130"/>
      <c r="O20" s="138">
        <f t="shared" si="5"/>
        <v>1</v>
      </c>
      <c r="P20" s="124" t="str">
        <f t="shared" si="6"/>
        <v>B</v>
      </c>
      <c r="Q20" s="121"/>
      <c r="R20" s="121"/>
      <c r="S20" s="168"/>
      <c r="T20" s="120"/>
      <c r="U20" s="13"/>
      <c r="V20" s="113"/>
      <c r="W20" s="4"/>
    </row>
    <row r="21" spans="1:23" s="5" customFormat="1" x14ac:dyDescent="0.25">
      <c r="A21" s="145"/>
      <c r="B21" s="148"/>
      <c r="C21" s="175">
        <v>37962</v>
      </c>
      <c r="D21" s="140">
        <v>2</v>
      </c>
      <c r="E21" s="104">
        <v>0</v>
      </c>
      <c r="F21" s="113" t="str">
        <f t="shared" si="0"/>
        <v>B</v>
      </c>
      <c r="G21" s="104">
        <v>1</v>
      </c>
      <c r="H21" s="104" t="str">
        <f t="shared" si="1"/>
        <v>B</v>
      </c>
      <c r="I21" s="104">
        <v>1</v>
      </c>
      <c r="J21" s="96" t="str">
        <f t="shared" si="2"/>
        <v>B</v>
      </c>
      <c r="K21" s="122">
        <f t="shared" si="3"/>
        <v>1</v>
      </c>
      <c r="L21" s="135" t="str">
        <f t="shared" si="4"/>
        <v>B</v>
      </c>
      <c r="M21" s="130"/>
      <c r="N21" s="130"/>
      <c r="O21" s="138">
        <f t="shared" si="5"/>
        <v>2</v>
      </c>
      <c r="P21" s="124" t="str">
        <f t="shared" si="6"/>
        <v>B</v>
      </c>
      <c r="Q21" s="121"/>
      <c r="R21" s="121"/>
      <c r="S21" s="169" t="str">
        <f t="shared" si="7"/>
        <v>Oui</v>
      </c>
      <c r="T21" s="120"/>
      <c r="U21" s="13"/>
      <c r="V21" s="113"/>
      <c r="W21" s="4"/>
    </row>
    <row r="22" spans="1:23" s="5" customFormat="1" x14ac:dyDescent="0.25">
      <c r="A22" s="146"/>
      <c r="B22" s="149"/>
      <c r="C22" s="175">
        <v>37962</v>
      </c>
      <c r="D22" s="114">
        <v>4</v>
      </c>
      <c r="E22" s="104">
        <v>2</v>
      </c>
      <c r="F22" s="113" t="str">
        <f t="shared" si="0"/>
        <v>B</v>
      </c>
      <c r="G22" s="104">
        <v>2</v>
      </c>
      <c r="H22" s="104" t="str">
        <f t="shared" si="1"/>
        <v>B</v>
      </c>
      <c r="I22" s="104">
        <v>2</v>
      </c>
      <c r="J22" s="96" t="str">
        <f t="shared" si="2"/>
        <v>B</v>
      </c>
      <c r="K22" s="122">
        <f t="shared" si="3"/>
        <v>2</v>
      </c>
      <c r="L22" s="135" t="str">
        <f t="shared" si="4"/>
        <v>B</v>
      </c>
      <c r="M22" s="130"/>
      <c r="N22" s="130"/>
      <c r="O22" s="138">
        <f t="shared" si="5"/>
        <v>6</v>
      </c>
      <c r="P22" s="124" t="str">
        <f t="shared" si="6"/>
        <v>CL</v>
      </c>
      <c r="Q22" s="121"/>
      <c r="R22" s="121"/>
      <c r="S22" s="167"/>
      <c r="T22" s="120"/>
      <c r="U22" s="13"/>
      <c r="V22" s="113"/>
      <c r="W22" s="4"/>
    </row>
    <row r="23" spans="1:23" s="5" customFormat="1" x14ac:dyDescent="0.25">
      <c r="A23" s="147"/>
      <c r="B23" s="150"/>
      <c r="C23" s="175">
        <v>37962</v>
      </c>
      <c r="D23" s="114">
        <v>7</v>
      </c>
      <c r="E23" s="104">
        <v>1</v>
      </c>
      <c r="F23" s="113" t="str">
        <f t="shared" si="0"/>
        <v>B</v>
      </c>
      <c r="G23" s="104">
        <v>1</v>
      </c>
      <c r="H23" s="104" t="str">
        <f t="shared" si="1"/>
        <v>B</v>
      </c>
      <c r="I23" s="104">
        <v>1</v>
      </c>
      <c r="J23" s="96" t="str">
        <f t="shared" si="2"/>
        <v>B</v>
      </c>
      <c r="K23" s="122">
        <f t="shared" si="3"/>
        <v>1</v>
      </c>
      <c r="L23" s="135" t="str">
        <f t="shared" si="4"/>
        <v>B</v>
      </c>
      <c r="M23" s="130"/>
      <c r="N23" s="130"/>
      <c r="O23" s="138">
        <f t="shared" si="5"/>
        <v>3</v>
      </c>
      <c r="P23" s="124" t="str">
        <f t="shared" si="6"/>
        <v>B</v>
      </c>
      <c r="Q23" s="121"/>
      <c r="R23" s="121"/>
      <c r="S23" s="168"/>
      <c r="T23" s="120"/>
      <c r="U23" s="13"/>
      <c r="V23" s="113"/>
      <c r="W23" s="4"/>
    </row>
    <row r="24" spans="1:23" s="5" customFormat="1" x14ac:dyDescent="0.25">
      <c r="A24" s="145"/>
      <c r="B24" s="148"/>
      <c r="C24" s="175">
        <v>37961</v>
      </c>
      <c r="D24" s="140">
        <v>2</v>
      </c>
      <c r="E24" s="104">
        <v>0</v>
      </c>
      <c r="F24" s="113" t="str">
        <f t="shared" si="0"/>
        <v>B</v>
      </c>
      <c r="G24" s="104">
        <v>0</v>
      </c>
      <c r="H24" s="104" t="str">
        <f t="shared" si="1"/>
        <v>B</v>
      </c>
      <c r="I24" s="104">
        <v>1</v>
      </c>
      <c r="J24" s="96" t="str">
        <f t="shared" si="2"/>
        <v>B</v>
      </c>
      <c r="K24" s="122">
        <f t="shared" si="3"/>
        <v>1</v>
      </c>
      <c r="L24" s="135" t="str">
        <f t="shared" si="4"/>
        <v>B</v>
      </c>
      <c r="M24" s="130"/>
      <c r="N24" s="130"/>
      <c r="O24" s="138">
        <f t="shared" si="5"/>
        <v>1</v>
      </c>
      <c r="P24" s="124" t="str">
        <f t="shared" si="6"/>
        <v>B</v>
      </c>
      <c r="Q24" s="121"/>
      <c r="R24" s="121"/>
      <c r="S24" s="169" t="str">
        <f t="shared" si="7"/>
        <v>Oui</v>
      </c>
      <c r="T24" s="120"/>
      <c r="U24" s="13"/>
      <c r="V24" s="113"/>
      <c r="W24" s="4"/>
    </row>
    <row r="25" spans="1:23" s="5" customFormat="1" x14ac:dyDescent="0.25">
      <c r="A25" s="146"/>
      <c r="B25" s="149"/>
      <c r="C25" s="175">
        <v>37961</v>
      </c>
      <c r="D25" s="114">
        <v>4</v>
      </c>
      <c r="E25" s="104">
        <v>0</v>
      </c>
      <c r="F25" s="113" t="str">
        <f t="shared" si="0"/>
        <v>B</v>
      </c>
      <c r="G25" s="104">
        <v>1</v>
      </c>
      <c r="H25" s="104" t="str">
        <f t="shared" si="1"/>
        <v>B</v>
      </c>
      <c r="I25" s="104">
        <v>0</v>
      </c>
      <c r="J25" s="96" t="str">
        <f t="shared" si="2"/>
        <v>B</v>
      </c>
      <c r="K25" s="122">
        <f t="shared" si="3"/>
        <v>1</v>
      </c>
      <c r="L25" s="135" t="str">
        <f t="shared" si="4"/>
        <v>B</v>
      </c>
      <c r="M25" s="130"/>
      <c r="N25" s="130"/>
      <c r="O25" s="138">
        <f t="shared" si="5"/>
        <v>1</v>
      </c>
      <c r="P25" s="124" t="str">
        <f t="shared" si="6"/>
        <v>B</v>
      </c>
      <c r="Q25" s="121"/>
      <c r="R25" s="121"/>
      <c r="S25" s="167"/>
      <c r="T25" s="120"/>
      <c r="U25" s="13"/>
      <c r="V25" s="113"/>
      <c r="W25" s="4"/>
    </row>
    <row r="26" spans="1:23" s="5" customFormat="1" x14ac:dyDescent="0.25">
      <c r="A26" s="147"/>
      <c r="B26" s="150"/>
      <c r="C26" s="175">
        <v>37961</v>
      </c>
      <c r="D26" s="114">
        <v>7</v>
      </c>
      <c r="E26" s="104">
        <v>1</v>
      </c>
      <c r="F26" s="113" t="str">
        <f t="shared" si="0"/>
        <v>B</v>
      </c>
      <c r="G26" s="104">
        <v>0</v>
      </c>
      <c r="H26" s="104" t="str">
        <f t="shared" si="1"/>
        <v>B</v>
      </c>
      <c r="I26" s="104">
        <v>1</v>
      </c>
      <c r="J26" s="96" t="str">
        <f t="shared" si="2"/>
        <v>B</v>
      </c>
      <c r="K26" s="122">
        <f t="shared" si="3"/>
        <v>1</v>
      </c>
      <c r="L26" s="135" t="str">
        <f t="shared" si="4"/>
        <v>B</v>
      </c>
      <c r="M26" s="130"/>
      <c r="N26" s="130"/>
      <c r="O26" s="138">
        <f t="shared" si="5"/>
        <v>2</v>
      </c>
      <c r="P26" s="124" t="str">
        <f t="shared" si="6"/>
        <v>B</v>
      </c>
      <c r="Q26" s="121"/>
      <c r="R26" s="121"/>
      <c r="S26" s="168"/>
      <c r="T26" s="120"/>
      <c r="U26" s="13"/>
      <c r="V26" s="113"/>
      <c r="W26" s="4"/>
    </row>
    <row r="27" spans="1:23" s="5" customFormat="1" x14ac:dyDescent="0.25">
      <c r="A27" s="145"/>
      <c r="B27" s="148"/>
      <c r="C27" s="175">
        <v>37963</v>
      </c>
      <c r="D27" s="140">
        <v>2</v>
      </c>
      <c r="E27" s="104">
        <v>1</v>
      </c>
      <c r="F27" s="113" t="str">
        <f t="shared" si="0"/>
        <v>B</v>
      </c>
      <c r="G27" s="104">
        <v>0</v>
      </c>
      <c r="H27" s="104" t="str">
        <f t="shared" si="1"/>
        <v>B</v>
      </c>
      <c r="I27" s="104">
        <v>1</v>
      </c>
      <c r="J27" s="96" t="str">
        <f t="shared" si="2"/>
        <v>B</v>
      </c>
      <c r="K27" s="122">
        <f t="shared" si="3"/>
        <v>1</v>
      </c>
      <c r="L27" s="135" t="str">
        <f t="shared" si="4"/>
        <v>B</v>
      </c>
      <c r="M27" s="130"/>
      <c r="N27" s="130"/>
      <c r="O27" s="138">
        <f t="shared" si="5"/>
        <v>2</v>
      </c>
      <c r="P27" s="124" t="str">
        <f t="shared" si="6"/>
        <v>B</v>
      </c>
      <c r="Q27" s="121"/>
      <c r="R27" s="121"/>
      <c r="S27" s="169" t="str">
        <f t="shared" si="7"/>
        <v>Oui</v>
      </c>
      <c r="T27" s="120"/>
      <c r="U27" s="13"/>
      <c r="V27" s="113"/>
      <c r="W27" s="4"/>
    </row>
    <row r="28" spans="1:23" s="5" customFormat="1" x14ac:dyDescent="0.25">
      <c r="A28" s="146"/>
      <c r="B28" s="149"/>
      <c r="C28" s="175">
        <v>37963</v>
      </c>
      <c r="D28" s="114">
        <v>4</v>
      </c>
      <c r="E28" s="104">
        <v>1</v>
      </c>
      <c r="F28" s="113" t="str">
        <f t="shared" si="0"/>
        <v>B</v>
      </c>
      <c r="G28" s="104">
        <v>1</v>
      </c>
      <c r="H28" s="104" t="str">
        <f t="shared" si="1"/>
        <v>B</v>
      </c>
      <c r="I28" s="104">
        <v>1</v>
      </c>
      <c r="J28" s="96" t="str">
        <f t="shared" si="2"/>
        <v>B</v>
      </c>
      <c r="K28" s="122">
        <f t="shared" si="3"/>
        <v>1</v>
      </c>
      <c r="L28" s="135" t="str">
        <f t="shared" si="4"/>
        <v>B</v>
      </c>
      <c r="M28" s="130"/>
      <c r="N28" s="130"/>
      <c r="O28" s="138">
        <f t="shared" si="5"/>
        <v>3</v>
      </c>
      <c r="P28" s="124" t="str">
        <f t="shared" si="6"/>
        <v>B</v>
      </c>
      <c r="Q28" s="121"/>
      <c r="R28" s="121"/>
      <c r="S28" s="167"/>
      <c r="T28" s="120"/>
      <c r="U28" s="13"/>
      <c r="V28" s="113"/>
      <c r="W28" s="4"/>
    </row>
    <row r="29" spans="1:23" s="5" customFormat="1" x14ac:dyDescent="0.25">
      <c r="A29" s="147"/>
      <c r="B29" s="150"/>
      <c r="C29" s="175">
        <v>37963</v>
      </c>
      <c r="D29" s="114">
        <v>7</v>
      </c>
      <c r="E29" s="104">
        <v>2</v>
      </c>
      <c r="F29" s="113" t="str">
        <f t="shared" si="0"/>
        <v>B</v>
      </c>
      <c r="G29" s="104">
        <v>0</v>
      </c>
      <c r="H29" s="104" t="str">
        <f t="shared" si="1"/>
        <v>B</v>
      </c>
      <c r="I29" s="104">
        <v>1</v>
      </c>
      <c r="J29" s="96" t="str">
        <f t="shared" si="2"/>
        <v>B</v>
      </c>
      <c r="K29" s="122">
        <f t="shared" si="3"/>
        <v>2</v>
      </c>
      <c r="L29" s="135" t="str">
        <f t="shared" si="4"/>
        <v>B</v>
      </c>
      <c r="M29" s="130"/>
      <c r="N29" s="130"/>
      <c r="O29" s="138">
        <f t="shared" si="5"/>
        <v>3</v>
      </c>
      <c r="P29" s="124" t="str">
        <f t="shared" si="6"/>
        <v>B</v>
      </c>
      <c r="Q29" s="121"/>
      <c r="R29" s="121"/>
      <c r="S29" s="168"/>
      <c r="T29" s="120"/>
      <c r="U29" s="13"/>
      <c r="V29" s="113"/>
      <c r="W29" s="4"/>
    </row>
    <row r="30" spans="1:23" s="5" customFormat="1" x14ac:dyDescent="0.25">
      <c r="A30" s="145"/>
      <c r="B30" s="148"/>
      <c r="C30" s="175">
        <v>31958</v>
      </c>
      <c r="D30" s="140">
        <v>2</v>
      </c>
      <c r="E30" s="104">
        <v>2</v>
      </c>
      <c r="F30" s="113" t="str">
        <f t="shared" si="0"/>
        <v>B</v>
      </c>
      <c r="G30" s="104">
        <v>0</v>
      </c>
      <c r="H30" s="104" t="str">
        <f t="shared" si="1"/>
        <v>B</v>
      </c>
      <c r="I30" s="104">
        <v>1</v>
      </c>
      <c r="J30" s="96" t="str">
        <f t="shared" si="2"/>
        <v>B</v>
      </c>
      <c r="K30" s="122">
        <f t="shared" si="3"/>
        <v>2</v>
      </c>
      <c r="L30" s="135" t="str">
        <f t="shared" si="4"/>
        <v>B</v>
      </c>
      <c r="M30" s="130"/>
      <c r="N30" s="130"/>
      <c r="O30" s="138">
        <f t="shared" si="5"/>
        <v>3</v>
      </c>
      <c r="P30" s="124" t="str">
        <f t="shared" si="6"/>
        <v>B</v>
      </c>
      <c r="Q30" s="121"/>
      <c r="R30" s="121"/>
      <c r="S30" s="169" t="str">
        <f t="shared" si="7"/>
        <v>Oui</v>
      </c>
      <c r="T30" s="120"/>
      <c r="U30" s="13"/>
      <c r="V30" s="113"/>
      <c r="W30" s="4"/>
    </row>
    <row r="31" spans="1:23" s="5" customFormat="1" x14ac:dyDescent="0.25">
      <c r="A31" s="146"/>
      <c r="B31" s="149"/>
      <c r="C31" s="175">
        <v>31958</v>
      </c>
      <c r="D31" s="114">
        <v>4</v>
      </c>
      <c r="E31" s="104">
        <v>0</v>
      </c>
      <c r="F31" s="113" t="str">
        <f t="shared" si="0"/>
        <v>B</v>
      </c>
      <c r="G31" s="104">
        <v>0</v>
      </c>
      <c r="H31" s="104" t="str">
        <f t="shared" si="1"/>
        <v>B</v>
      </c>
      <c r="I31" s="104">
        <v>0</v>
      </c>
      <c r="J31" s="96" t="str">
        <f t="shared" si="2"/>
        <v>B</v>
      </c>
      <c r="K31" s="122">
        <f t="shared" si="3"/>
        <v>0</v>
      </c>
      <c r="L31" s="135" t="str">
        <f t="shared" si="4"/>
        <v>B</v>
      </c>
      <c r="M31" s="130"/>
      <c r="N31" s="130"/>
      <c r="O31" s="138">
        <f t="shared" si="5"/>
        <v>0</v>
      </c>
      <c r="P31" s="124" t="str">
        <f t="shared" si="6"/>
        <v>B</v>
      </c>
      <c r="Q31" s="121"/>
      <c r="R31" s="121"/>
      <c r="S31" s="167"/>
      <c r="T31" s="120"/>
      <c r="U31" s="13"/>
      <c r="V31" s="113"/>
      <c r="W31" s="4"/>
    </row>
    <row r="32" spans="1:23" s="5" customFormat="1" x14ac:dyDescent="0.25">
      <c r="A32" s="147"/>
      <c r="B32" s="150"/>
      <c r="C32" s="175">
        <v>31958</v>
      </c>
      <c r="D32" s="114">
        <v>7</v>
      </c>
      <c r="E32" s="104">
        <v>0</v>
      </c>
      <c r="F32" s="113" t="str">
        <f t="shared" si="0"/>
        <v>B</v>
      </c>
      <c r="G32" s="104">
        <v>0</v>
      </c>
      <c r="H32" s="104" t="str">
        <f t="shared" si="1"/>
        <v>B</v>
      </c>
      <c r="I32" s="104">
        <v>0</v>
      </c>
      <c r="J32" s="96" t="str">
        <f t="shared" si="2"/>
        <v>B</v>
      </c>
      <c r="K32" s="122">
        <f t="shared" si="3"/>
        <v>0</v>
      </c>
      <c r="L32" s="135" t="str">
        <f t="shared" si="4"/>
        <v>B</v>
      </c>
      <c r="M32" s="130"/>
      <c r="N32" s="130"/>
      <c r="O32" s="138">
        <f t="shared" si="5"/>
        <v>0</v>
      </c>
      <c r="P32" s="124" t="str">
        <f t="shared" si="6"/>
        <v>B</v>
      </c>
      <c r="Q32" s="121"/>
      <c r="R32" s="121"/>
      <c r="S32" s="168"/>
      <c r="T32" s="120"/>
      <c r="U32" s="13"/>
      <c r="V32" s="113"/>
      <c r="W32" s="4"/>
    </row>
    <row r="33" spans="1:23" s="5" customFormat="1" x14ac:dyDescent="0.25">
      <c r="A33" s="145"/>
      <c r="B33" s="148"/>
      <c r="C33" s="175">
        <v>31952</v>
      </c>
      <c r="D33" s="140">
        <v>2</v>
      </c>
      <c r="E33" s="104"/>
      <c r="F33" s="113" t="str">
        <f t="shared" si="0"/>
        <v/>
      </c>
      <c r="G33" s="104"/>
      <c r="H33" s="104" t="str">
        <f t="shared" si="1"/>
        <v/>
      </c>
      <c r="I33" s="104"/>
      <c r="J33" s="96" t="str">
        <f t="shared" si="2"/>
        <v/>
      </c>
      <c r="K33" s="122" t="str">
        <f t="shared" si="3"/>
        <v/>
      </c>
      <c r="L33" s="135" t="str">
        <f t="shared" si="4"/>
        <v/>
      </c>
      <c r="M33" s="130"/>
      <c r="N33" s="130"/>
      <c r="O33" s="138" t="str">
        <f t="shared" si="5"/>
        <v/>
      </c>
      <c r="P33" s="124" t="str">
        <f t="shared" si="6"/>
        <v/>
      </c>
      <c r="Q33" s="121"/>
      <c r="R33" s="121"/>
      <c r="S33" s="169" t="str">
        <f t="shared" si="7"/>
        <v/>
      </c>
      <c r="T33" s="120"/>
      <c r="U33" s="13"/>
      <c r="V33" s="113"/>
      <c r="W33" s="4"/>
    </row>
    <row r="34" spans="1:23" s="5" customFormat="1" x14ac:dyDescent="0.25">
      <c r="A34" s="146"/>
      <c r="B34" s="149"/>
      <c r="C34" s="175">
        <v>31952</v>
      </c>
      <c r="D34" s="114">
        <v>4</v>
      </c>
      <c r="E34" s="104"/>
      <c r="F34" s="113" t="str">
        <f t="shared" si="0"/>
        <v/>
      </c>
      <c r="G34" s="104"/>
      <c r="H34" s="104" t="str">
        <f t="shared" si="1"/>
        <v/>
      </c>
      <c r="I34" s="104"/>
      <c r="J34" s="96" t="str">
        <f t="shared" si="2"/>
        <v/>
      </c>
      <c r="K34" s="122" t="str">
        <f t="shared" si="3"/>
        <v/>
      </c>
      <c r="L34" s="135" t="str">
        <f t="shared" si="4"/>
        <v/>
      </c>
      <c r="M34" s="130"/>
      <c r="N34" s="130"/>
      <c r="O34" s="138" t="str">
        <f t="shared" si="5"/>
        <v/>
      </c>
      <c r="P34" s="124" t="str">
        <f t="shared" si="6"/>
        <v/>
      </c>
      <c r="Q34" s="121"/>
      <c r="R34" s="121"/>
      <c r="S34" s="167"/>
      <c r="T34" s="120"/>
      <c r="U34" s="13"/>
      <c r="V34" s="113"/>
      <c r="W34" s="4"/>
    </row>
    <row r="35" spans="1:23" s="5" customFormat="1" x14ac:dyDescent="0.25">
      <c r="A35" s="147"/>
      <c r="B35" s="150"/>
      <c r="C35" s="175">
        <v>31952</v>
      </c>
      <c r="D35" s="114">
        <v>7</v>
      </c>
      <c r="E35" s="104"/>
      <c r="F35" s="113" t="str">
        <f t="shared" si="0"/>
        <v/>
      </c>
      <c r="G35" s="104"/>
      <c r="H35" s="104" t="str">
        <f t="shared" si="1"/>
        <v/>
      </c>
      <c r="I35" s="104"/>
      <c r="J35" s="96" t="str">
        <f t="shared" si="2"/>
        <v/>
      </c>
      <c r="K35" s="122" t="str">
        <f t="shared" si="3"/>
        <v/>
      </c>
      <c r="L35" s="135" t="str">
        <f t="shared" si="4"/>
        <v/>
      </c>
      <c r="M35" s="130"/>
      <c r="N35" s="130"/>
      <c r="O35" s="138" t="str">
        <f t="shared" si="5"/>
        <v/>
      </c>
      <c r="P35" s="124" t="str">
        <f t="shared" si="6"/>
        <v/>
      </c>
      <c r="Q35" s="121"/>
      <c r="R35" s="121"/>
      <c r="S35" s="168"/>
      <c r="T35" s="120"/>
      <c r="U35" s="13"/>
      <c r="V35" s="113"/>
      <c r="W35" s="4"/>
    </row>
    <row r="36" spans="1:23" s="5" customFormat="1" x14ac:dyDescent="0.25">
      <c r="A36" s="145"/>
      <c r="B36" s="148"/>
      <c r="C36" s="175">
        <v>37953</v>
      </c>
      <c r="D36" s="140">
        <v>2</v>
      </c>
      <c r="E36" s="104"/>
      <c r="F36" s="113" t="str">
        <f t="shared" si="0"/>
        <v/>
      </c>
      <c r="G36" s="104"/>
      <c r="H36" s="104" t="str">
        <f t="shared" si="1"/>
        <v/>
      </c>
      <c r="I36" s="104"/>
      <c r="J36" s="96" t="str">
        <f t="shared" si="2"/>
        <v/>
      </c>
      <c r="K36" s="122" t="str">
        <f t="shared" si="3"/>
        <v/>
      </c>
      <c r="L36" s="135" t="str">
        <f t="shared" si="4"/>
        <v/>
      </c>
      <c r="M36" s="130"/>
      <c r="N36" s="130"/>
      <c r="O36" s="138" t="str">
        <f t="shared" si="5"/>
        <v/>
      </c>
      <c r="P36" s="124" t="str">
        <f t="shared" si="6"/>
        <v/>
      </c>
      <c r="Q36" s="121"/>
      <c r="R36" s="121"/>
      <c r="S36" s="169" t="str">
        <f>IF(OR(F36="",H36="",J36="",F37="",H37="",J37="",F38="",H38="",J38=""),"",IF(AND(AND(F36=F37,F37=F38,F36=F38),AND(H36=H37,H37=H38,H36=H38),AND(J36=J37,J37=J38,J36=J38)),"Oui","Non"))</f>
        <v/>
      </c>
      <c r="T36" s="120"/>
      <c r="U36" s="13"/>
      <c r="V36" s="113"/>
      <c r="W36" s="4"/>
    </row>
    <row r="37" spans="1:23" s="5" customFormat="1" x14ac:dyDescent="0.25">
      <c r="A37" s="146"/>
      <c r="B37" s="149"/>
      <c r="C37" s="175">
        <v>37953</v>
      </c>
      <c r="D37" s="114">
        <v>4</v>
      </c>
      <c r="E37" s="104"/>
      <c r="F37" s="113" t="str">
        <f t="shared" si="0"/>
        <v/>
      </c>
      <c r="G37" s="104"/>
      <c r="H37" s="104" t="str">
        <f t="shared" si="1"/>
        <v/>
      </c>
      <c r="I37" s="104"/>
      <c r="J37" s="96" t="str">
        <f t="shared" si="2"/>
        <v/>
      </c>
      <c r="K37" s="122" t="str">
        <f t="shared" si="3"/>
        <v/>
      </c>
      <c r="L37" s="135" t="str">
        <f t="shared" si="4"/>
        <v/>
      </c>
      <c r="M37" s="130"/>
      <c r="N37" s="130"/>
      <c r="O37" s="138" t="str">
        <f t="shared" si="5"/>
        <v/>
      </c>
      <c r="P37" s="124" t="str">
        <f t="shared" si="6"/>
        <v/>
      </c>
      <c r="Q37" s="121"/>
      <c r="R37" s="121"/>
      <c r="S37" s="167"/>
      <c r="T37" s="120"/>
      <c r="U37" s="13"/>
      <c r="V37" s="113"/>
      <c r="W37" s="4"/>
    </row>
    <row r="38" spans="1:23" s="5" customFormat="1" x14ac:dyDescent="0.25">
      <c r="A38" s="147"/>
      <c r="B38" s="150"/>
      <c r="C38" s="175">
        <v>37953</v>
      </c>
      <c r="D38" s="114">
        <v>7</v>
      </c>
      <c r="E38" s="104"/>
      <c r="F38" s="113" t="str">
        <f t="shared" si="0"/>
        <v/>
      </c>
      <c r="G38" s="104"/>
      <c r="H38" s="104" t="str">
        <f t="shared" si="1"/>
        <v/>
      </c>
      <c r="I38" s="104"/>
      <c r="J38" s="96" t="str">
        <f t="shared" si="2"/>
        <v/>
      </c>
      <c r="K38" s="122" t="str">
        <f t="shared" si="3"/>
        <v/>
      </c>
      <c r="L38" s="135" t="str">
        <f t="shared" si="4"/>
        <v/>
      </c>
      <c r="M38" s="130"/>
      <c r="N38" s="130"/>
      <c r="O38" s="138" t="str">
        <f t="shared" si="5"/>
        <v/>
      </c>
      <c r="P38" s="124" t="str">
        <f t="shared" si="6"/>
        <v/>
      </c>
      <c r="Q38" s="121"/>
      <c r="R38" s="121"/>
      <c r="S38" s="168"/>
      <c r="T38" s="120"/>
      <c r="U38" s="13"/>
      <c r="V38" s="113"/>
      <c r="W38" s="4"/>
    </row>
    <row r="39" spans="1:23" s="5" customFormat="1" x14ac:dyDescent="0.25">
      <c r="A39" s="145"/>
      <c r="B39" s="148"/>
      <c r="C39" s="175">
        <v>37950</v>
      </c>
      <c r="D39" s="140">
        <v>2</v>
      </c>
      <c r="E39" s="104"/>
      <c r="F39" s="113" t="str">
        <f t="shared" si="0"/>
        <v/>
      </c>
      <c r="G39" s="104"/>
      <c r="H39" s="104" t="str">
        <f t="shared" si="1"/>
        <v/>
      </c>
      <c r="I39" s="104"/>
      <c r="J39" s="96" t="str">
        <f t="shared" si="2"/>
        <v/>
      </c>
      <c r="K39" s="122" t="str">
        <f t="shared" si="3"/>
        <v/>
      </c>
      <c r="L39" s="135" t="str">
        <f t="shared" si="4"/>
        <v/>
      </c>
      <c r="M39" s="130"/>
      <c r="N39" s="130"/>
      <c r="O39" s="138" t="str">
        <f t="shared" si="5"/>
        <v/>
      </c>
      <c r="P39" s="124" t="str">
        <f t="shared" si="6"/>
        <v/>
      </c>
      <c r="Q39" s="121"/>
      <c r="R39" s="121"/>
      <c r="S39" s="169" t="str">
        <f t="shared" si="7"/>
        <v/>
      </c>
      <c r="T39" s="120"/>
      <c r="U39" s="13"/>
      <c r="V39" s="113"/>
      <c r="W39" s="4"/>
    </row>
    <row r="40" spans="1:23" s="5" customFormat="1" x14ac:dyDescent="0.25">
      <c r="A40" s="146"/>
      <c r="B40" s="149"/>
      <c r="C40" s="175">
        <v>37950</v>
      </c>
      <c r="D40" s="114">
        <v>4</v>
      </c>
      <c r="E40" s="104"/>
      <c r="F40" s="113" t="str">
        <f t="shared" si="0"/>
        <v/>
      </c>
      <c r="G40" s="104"/>
      <c r="H40" s="104" t="str">
        <f t="shared" si="1"/>
        <v/>
      </c>
      <c r="I40" s="104"/>
      <c r="J40" s="96" t="str">
        <f t="shared" si="2"/>
        <v/>
      </c>
      <c r="K40" s="122" t="str">
        <f t="shared" si="3"/>
        <v/>
      </c>
      <c r="L40" s="135" t="str">
        <f t="shared" si="4"/>
        <v/>
      </c>
      <c r="M40" s="130"/>
      <c r="N40" s="130"/>
      <c r="O40" s="138" t="str">
        <f t="shared" si="5"/>
        <v/>
      </c>
      <c r="P40" s="124" t="str">
        <f t="shared" si="6"/>
        <v/>
      </c>
      <c r="Q40" s="121"/>
      <c r="R40" s="121"/>
      <c r="S40" s="167"/>
      <c r="T40" s="120"/>
      <c r="U40" s="13"/>
      <c r="V40" s="113"/>
      <c r="W40" s="4"/>
    </row>
    <row r="41" spans="1:23" s="5" customFormat="1" x14ac:dyDescent="0.25">
      <c r="A41" s="147"/>
      <c r="B41" s="150"/>
      <c r="C41" s="175">
        <v>37950</v>
      </c>
      <c r="D41" s="114">
        <v>7</v>
      </c>
      <c r="E41" s="104"/>
      <c r="F41" s="113" t="str">
        <f t="shared" si="0"/>
        <v/>
      </c>
      <c r="G41" s="104"/>
      <c r="H41" s="104" t="str">
        <f t="shared" si="1"/>
        <v/>
      </c>
      <c r="I41" s="104"/>
      <c r="J41" s="96" t="str">
        <f t="shared" si="2"/>
        <v/>
      </c>
      <c r="K41" s="122" t="str">
        <f t="shared" si="3"/>
        <v/>
      </c>
      <c r="L41" s="135" t="str">
        <f t="shared" si="4"/>
        <v/>
      </c>
      <c r="M41" s="130"/>
      <c r="N41" s="130"/>
      <c r="O41" s="138" t="str">
        <f t="shared" si="5"/>
        <v/>
      </c>
      <c r="P41" s="124" t="str">
        <f t="shared" si="6"/>
        <v/>
      </c>
      <c r="Q41" s="121"/>
      <c r="R41" s="121"/>
      <c r="S41" s="168"/>
      <c r="T41" s="120"/>
      <c r="U41" s="13"/>
      <c r="V41" s="113"/>
      <c r="W41" s="4"/>
    </row>
    <row r="42" spans="1:23" s="5" customFormat="1" x14ac:dyDescent="0.25">
      <c r="A42" s="145"/>
      <c r="B42" s="148"/>
      <c r="C42" s="148"/>
      <c r="D42" s="140">
        <v>2</v>
      </c>
      <c r="E42" s="104"/>
      <c r="F42" s="113" t="str">
        <f t="shared" si="0"/>
        <v/>
      </c>
      <c r="G42" s="104"/>
      <c r="H42" s="104" t="str">
        <f t="shared" si="1"/>
        <v/>
      </c>
      <c r="I42" s="104"/>
      <c r="J42" s="96" t="str">
        <f t="shared" si="2"/>
        <v/>
      </c>
      <c r="K42" s="122" t="str">
        <f t="shared" si="3"/>
        <v/>
      </c>
      <c r="L42" s="135" t="str">
        <f t="shared" si="4"/>
        <v/>
      </c>
      <c r="M42" s="130"/>
      <c r="N42" s="130"/>
      <c r="O42" s="138" t="str">
        <f t="shared" si="5"/>
        <v/>
      </c>
      <c r="P42" s="124" t="str">
        <f t="shared" si="6"/>
        <v/>
      </c>
      <c r="Q42" s="121"/>
      <c r="R42" s="121"/>
      <c r="S42" s="169" t="str">
        <f t="shared" si="7"/>
        <v/>
      </c>
      <c r="T42" s="120"/>
      <c r="U42" s="13"/>
      <c r="V42" s="113"/>
      <c r="W42" s="4"/>
    </row>
    <row r="43" spans="1:23" s="5" customFormat="1" x14ac:dyDescent="0.25">
      <c r="A43" s="146"/>
      <c r="B43" s="149"/>
      <c r="C43" s="149"/>
      <c r="D43" s="114">
        <v>4</v>
      </c>
      <c r="E43" s="104"/>
      <c r="F43" s="113" t="str">
        <f t="shared" si="0"/>
        <v/>
      </c>
      <c r="G43" s="104"/>
      <c r="H43" s="104" t="str">
        <f t="shared" si="1"/>
        <v/>
      </c>
      <c r="I43" s="104"/>
      <c r="J43" s="96" t="str">
        <f t="shared" si="2"/>
        <v/>
      </c>
      <c r="K43" s="122" t="str">
        <f t="shared" si="3"/>
        <v/>
      </c>
      <c r="L43" s="135" t="str">
        <f t="shared" si="4"/>
        <v/>
      </c>
      <c r="M43" s="130"/>
      <c r="N43" s="130"/>
      <c r="O43" s="138" t="str">
        <f t="shared" si="5"/>
        <v/>
      </c>
      <c r="P43" s="124" t="str">
        <f t="shared" si="6"/>
        <v/>
      </c>
      <c r="Q43" s="121"/>
      <c r="R43" s="121"/>
      <c r="S43" s="167"/>
      <c r="T43" s="120"/>
      <c r="U43" s="13"/>
      <c r="V43" s="113"/>
      <c r="W43" s="4"/>
    </row>
    <row r="44" spans="1:23" s="5" customFormat="1" x14ac:dyDescent="0.25">
      <c r="A44" s="147"/>
      <c r="B44" s="150"/>
      <c r="C44" s="150"/>
      <c r="D44" s="114">
        <v>7</v>
      </c>
      <c r="E44" s="104"/>
      <c r="F44" s="113" t="str">
        <f t="shared" si="0"/>
        <v/>
      </c>
      <c r="G44" s="104"/>
      <c r="H44" s="104" t="str">
        <f t="shared" si="1"/>
        <v/>
      </c>
      <c r="I44" s="104"/>
      <c r="J44" s="96" t="str">
        <f t="shared" si="2"/>
        <v/>
      </c>
      <c r="K44" s="122" t="str">
        <f t="shared" si="3"/>
        <v/>
      </c>
      <c r="L44" s="135" t="str">
        <f t="shared" si="4"/>
        <v/>
      </c>
      <c r="M44" s="130"/>
      <c r="N44" s="130"/>
      <c r="O44" s="138" t="str">
        <f t="shared" si="5"/>
        <v/>
      </c>
      <c r="P44" s="124" t="str">
        <f t="shared" si="6"/>
        <v/>
      </c>
      <c r="Q44" s="121"/>
      <c r="R44" s="121"/>
      <c r="S44" s="168"/>
      <c r="T44" s="120"/>
      <c r="U44" s="13"/>
      <c r="V44" s="113"/>
      <c r="W44" s="4"/>
    </row>
    <row r="45" spans="1:23" s="5" customFormat="1" x14ac:dyDescent="0.25">
      <c r="A45" s="145"/>
      <c r="B45" s="148"/>
      <c r="C45" s="148"/>
      <c r="D45" s="140">
        <v>2</v>
      </c>
      <c r="E45" s="104"/>
      <c r="F45" s="113" t="str">
        <f t="shared" si="0"/>
        <v/>
      </c>
      <c r="G45" s="104"/>
      <c r="H45" s="104" t="str">
        <f t="shared" si="1"/>
        <v/>
      </c>
      <c r="I45" s="104"/>
      <c r="J45" s="96" t="str">
        <f t="shared" si="2"/>
        <v/>
      </c>
      <c r="K45" s="122" t="str">
        <f t="shared" si="3"/>
        <v/>
      </c>
      <c r="L45" s="135" t="str">
        <f t="shared" si="4"/>
        <v/>
      </c>
      <c r="M45" s="130"/>
      <c r="N45" s="130"/>
      <c r="O45" s="138" t="str">
        <f t="shared" si="5"/>
        <v/>
      </c>
      <c r="P45" s="124" t="str">
        <f t="shared" si="6"/>
        <v/>
      </c>
      <c r="Q45" s="121"/>
      <c r="R45" s="121"/>
      <c r="S45" s="169" t="str">
        <f t="shared" si="7"/>
        <v/>
      </c>
      <c r="T45" s="120"/>
      <c r="U45" s="13"/>
      <c r="V45" s="113"/>
      <c r="W45" s="4"/>
    </row>
    <row r="46" spans="1:23" s="5" customFormat="1" x14ac:dyDescent="0.25">
      <c r="A46" s="146"/>
      <c r="B46" s="149"/>
      <c r="C46" s="149"/>
      <c r="D46" s="114">
        <v>4</v>
      </c>
      <c r="E46" s="104"/>
      <c r="F46" s="113" t="str">
        <f t="shared" si="0"/>
        <v/>
      </c>
      <c r="G46" s="104"/>
      <c r="H46" s="104" t="str">
        <f t="shared" si="1"/>
        <v/>
      </c>
      <c r="I46" s="104"/>
      <c r="J46" s="96" t="str">
        <f t="shared" si="2"/>
        <v/>
      </c>
      <c r="K46" s="122" t="str">
        <f t="shared" si="3"/>
        <v/>
      </c>
      <c r="L46" s="135" t="str">
        <f t="shared" si="4"/>
        <v/>
      </c>
      <c r="M46" s="130"/>
      <c r="N46" s="130"/>
      <c r="O46" s="138" t="str">
        <f t="shared" si="5"/>
        <v/>
      </c>
      <c r="P46" s="124" t="str">
        <f t="shared" si="6"/>
        <v/>
      </c>
      <c r="Q46" s="121"/>
      <c r="R46" s="121"/>
      <c r="S46" s="167"/>
      <c r="T46" s="120"/>
      <c r="U46" s="13"/>
      <c r="V46" s="113"/>
      <c r="W46" s="4"/>
    </row>
    <row r="47" spans="1:23" s="5" customFormat="1" x14ac:dyDescent="0.25">
      <c r="A47" s="147"/>
      <c r="B47" s="150"/>
      <c r="C47" s="150"/>
      <c r="D47" s="114">
        <v>7</v>
      </c>
      <c r="E47" s="104"/>
      <c r="F47" s="113" t="str">
        <f t="shared" si="0"/>
        <v/>
      </c>
      <c r="G47" s="104"/>
      <c r="H47" s="104" t="str">
        <f t="shared" si="1"/>
        <v/>
      </c>
      <c r="I47" s="104"/>
      <c r="J47" s="96" t="str">
        <f t="shared" si="2"/>
        <v/>
      </c>
      <c r="K47" s="122" t="str">
        <f t="shared" si="3"/>
        <v/>
      </c>
      <c r="L47" s="135" t="str">
        <f t="shared" si="4"/>
        <v/>
      </c>
      <c r="M47" s="130"/>
      <c r="N47" s="130"/>
      <c r="O47" s="138" t="str">
        <f t="shared" si="5"/>
        <v/>
      </c>
      <c r="P47" s="124" t="str">
        <f t="shared" si="6"/>
        <v/>
      </c>
      <c r="Q47" s="121"/>
      <c r="R47" s="121"/>
      <c r="S47" s="168"/>
      <c r="T47" s="120"/>
      <c r="U47" s="13"/>
      <c r="V47" s="113"/>
      <c r="W47" s="4"/>
    </row>
    <row r="48" spans="1:23" s="5" customFormat="1" x14ac:dyDescent="0.25">
      <c r="A48" s="145"/>
      <c r="B48" s="148"/>
      <c r="C48" s="148"/>
      <c r="D48" s="140">
        <v>2</v>
      </c>
      <c r="E48" s="104"/>
      <c r="F48" s="113" t="str">
        <f t="shared" si="0"/>
        <v/>
      </c>
      <c r="G48" s="104"/>
      <c r="H48" s="104" t="str">
        <f t="shared" si="1"/>
        <v/>
      </c>
      <c r="I48" s="104"/>
      <c r="J48" s="96" t="str">
        <f t="shared" si="2"/>
        <v/>
      </c>
      <c r="K48" s="122" t="str">
        <f t="shared" si="3"/>
        <v/>
      </c>
      <c r="L48" s="135" t="str">
        <f t="shared" si="4"/>
        <v/>
      </c>
      <c r="M48" s="130"/>
      <c r="N48" s="130"/>
      <c r="O48" s="138" t="str">
        <f t="shared" si="5"/>
        <v/>
      </c>
      <c r="P48" s="124" t="str">
        <f t="shared" si="6"/>
        <v/>
      </c>
      <c r="Q48" s="121"/>
      <c r="R48" s="121"/>
      <c r="S48" s="169" t="str">
        <f t="shared" si="7"/>
        <v/>
      </c>
      <c r="T48" s="120"/>
      <c r="U48" s="13"/>
      <c r="V48" s="113"/>
      <c r="W48" s="4"/>
    </row>
    <row r="49" spans="1:23" s="5" customFormat="1" x14ac:dyDescent="0.25">
      <c r="A49" s="146"/>
      <c r="B49" s="149"/>
      <c r="C49" s="149"/>
      <c r="D49" s="114">
        <v>4</v>
      </c>
      <c r="E49" s="104"/>
      <c r="F49" s="113" t="str">
        <f t="shared" si="0"/>
        <v/>
      </c>
      <c r="G49" s="104"/>
      <c r="H49" s="104" t="str">
        <f t="shared" si="1"/>
        <v/>
      </c>
      <c r="I49" s="104"/>
      <c r="J49" s="96" t="str">
        <f t="shared" si="2"/>
        <v/>
      </c>
      <c r="K49" s="122" t="str">
        <f t="shared" si="3"/>
        <v/>
      </c>
      <c r="L49" s="135" t="str">
        <f t="shared" si="4"/>
        <v/>
      </c>
      <c r="M49" s="130"/>
      <c r="N49" s="130"/>
      <c r="O49" s="138" t="str">
        <f t="shared" si="5"/>
        <v/>
      </c>
      <c r="P49" s="124" t="str">
        <f t="shared" si="6"/>
        <v/>
      </c>
      <c r="Q49" s="121"/>
      <c r="R49" s="121"/>
      <c r="S49" s="167"/>
      <c r="T49" s="120"/>
      <c r="U49" s="13"/>
      <c r="V49" s="113"/>
      <c r="W49" s="4"/>
    </row>
    <row r="50" spans="1:23" s="5" customFormat="1" x14ac:dyDescent="0.25">
      <c r="A50" s="147"/>
      <c r="B50" s="150"/>
      <c r="C50" s="150"/>
      <c r="D50" s="114">
        <v>7</v>
      </c>
      <c r="E50" s="104"/>
      <c r="F50" s="113" t="str">
        <f t="shared" si="0"/>
        <v/>
      </c>
      <c r="G50" s="104"/>
      <c r="H50" s="104" t="str">
        <f t="shared" si="1"/>
        <v/>
      </c>
      <c r="I50" s="104"/>
      <c r="J50" s="96" t="str">
        <f t="shared" si="2"/>
        <v/>
      </c>
      <c r="K50" s="122" t="str">
        <f t="shared" si="3"/>
        <v/>
      </c>
      <c r="L50" s="135" t="str">
        <f t="shared" si="4"/>
        <v/>
      </c>
      <c r="M50" s="130"/>
      <c r="N50" s="130"/>
      <c r="O50" s="138" t="str">
        <f t="shared" si="5"/>
        <v/>
      </c>
      <c r="P50" s="124" t="str">
        <f t="shared" si="6"/>
        <v/>
      </c>
      <c r="Q50" s="121"/>
      <c r="R50" s="121"/>
      <c r="S50" s="168"/>
      <c r="T50" s="120"/>
      <c r="U50" s="13"/>
      <c r="V50" s="113"/>
      <c r="W50" s="4"/>
    </row>
    <row r="51" spans="1:23" s="5" customFormat="1" x14ac:dyDescent="0.25">
      <c r="A51" s="145"/>
      <c r="B51" s="148"/>
      <c r="C51" s="148"/>
      <c r="D51" s="140">
        <v>2</v>
      </c>
      <c r="E51" s="104"/>
      <c r="F51" s="113" t="str">
        <f t="shared" si="0"/>
        <v/>
      </c>
      <c r="G51" s="104"/>
      <c r="H51" s="104" t="str">
        <f t="shared" si="1"/>
        <v/>
      </c>
      <c r="I51" s="104"/>
      <c r="J51" s="96" t="str">
        <f t="shared" si="2"/>
        <v/>
      </c>
      <c r="K51" s="122" t="str">
        <f t="shared" si="3"/>
        <v/>
      </c>
      <c r="L51" s="135" t="str">
        <f t="shared" si="4"/>
        <v/>
      </c>
      <c r="M51" s="130"/>
      <c r="N51" s="130"/>
      <c r="O51" s="138" t="str">
        <f t="shared" si="5"/>
        <v/>
      </c>
      <c r="P51" s="124" t="str">
        <f t="shared" si="6"/>
        <v/>
      </c>
      <c r="Q51" s="121"/>
      <c r="R51" s="121"/>
      <c r="S51" s="169" t="str">
        <f t="shared" si="7"/>
        <v/>
      </c>
      <c r="T51" s="120"/>
      <c r="U51" s="13"/>
      <c r="V51" s="113"/>
      <c r="W51" s="4"/>
    </row>
    <row r="52" spans="1:23" s="5" customFormat="1" x14ac:dyDescent="0.25">
      <c r="A52" s="146"/>
      <c r="B52" s="149"/>
      <c r="C52" s="149"/>
      <c r="D52" s="114">
        <v>4</v>
      </c>
      <c r="E52" s="104"/>
      <c r="F52" s="113" t="str">
        <f t="shared" si="0"/>
        <v/>
      </c>
      <c r="G52" s="104"/>
      <c r="H52" s="104" t="str">
        <f t="shared" si="1"/>
        <v/>
      </c>
      <c r="I52" s="104"/>
      <c r="J52" s="96" t="str">
        <f t="shared" si="2"/>
        <v/>
      </c>
      <c r="K52" s="122" t="str">
        <f t="shared" si="3"/>
        <v/>
      </c>
      <c r="L52" s="135" t="str">
        <f t="shared" si="4"/>
        <v/>
      </c>
      <c r="M52" s="130"/>
      <c r="N52" s="130"/>
      <c r="O52" s="138" t="str">
        <f t="shared" si="5"/>
        <v/>
      </c>
      <c r="P52" s="124" t="str">
        <f t="shared" si="6"/>
        <v/>
      </c>
      <c r="Q52" s="121"/>
      <c r="R52" s="121"/>
      <c r="S52" s="167"/>
      <c r="T52" s="120"/>
      <c r="U52" s="13"/>
      <c r="V52" s="113"/>
      <c r="W52" s="4"/>
    </row>
    <row r="53" spans="1:23" s="5" customFormat="1" x14ac:dyDescent="0.25">
      <c r="A53" s="147"/>
      <c r="B53" s="150"/>
      <c r="C53" s="150"/>
      <c r="D53" s="114">
        <v>7</v>
      </c>
      <c r="E53" s="104"/>
      <c r="F53" s="113" t="str">
        <f t="shared" si="0"/>
        <v/>
      </c>
      <c r="G53" s="104"/>
      <c r="H53" s="104" t="str">
        <f t="shared" si="1"/>
        <v/>
      </c>
      <c r="I53" s="104"/>
      <c r="J53" s="96" t="str">
        <f t="shared" si="2"/>
        <v/>
      </c>
      <c r="K53" s="122" t="str">
        <f t="shared" si="3"/>
        <v/>
      </c>
      <c r="L53" s="135" t="str">
        <f t="shared" si="4"/>
        <v/>
      </c>
      <c r="M53" s="130"/>
      <c r="N53" s="130"/>
      <c r="O53" s="138" t="str">
        <f t="shared" si="5"/>
        <v/>
      </c>
      <c r="P53" s="124" t="str">
        <f t="shared" si="6"/>
        <v/>
      </c>
      <c r="Q53" s="121"/>
      <c r="R53" s="121"/>
      <c r="S53" s="168"/>
      <c r="T53" s="120"/>
      <c r="U53" s="13"/>
      <c r="V53" s="113"/>
      <c r="W53" s="4"/>
    </row>
    <row r="54" spans="1:23" s="5" customFormat="1" x14ac:dyDescent="0.25">
      <c r="A54" s="145"/>
      <c r="B54" s="148"/>
      <c r="C54" s="148"/>
      <c r="D54" s="140">
        <v>2</v>
      </c>
      <c r="E54" s="104"/>
      <c r="F54" s="113" t="str">
        <f t="shared" si="0"/>
        <v/>
      </c>
      <c r="G54" s="104"/>
      <c r="H54" s="104" t="str">
        <f t="shared" si="1"/>
        <v/>
      </c>
      <c r="I54" s="104"/>
      <c r="J54" s="96" t="str">
        <f t="shared" si="2"/>
        <v/>
      </c>
      <c r="K54" s="122" t="str">
        <f t="shared" si="3"/>
        <v/>
      </c>
      <c r="L54" s="135" t="str">
        <f t="shared" si="4"/>
        <v/>
      </c>
      <c r="M54" s="130"/>
      <c r="N54" s="130"/>
      <c r="O54" s="138" t="str">
        <f t="shared" si="5"/>
        <v/>
      </c>
      <c r="P54" s="124" t="str">
        <f t="shared" si="6"/>
        <v/>
      </c>
      <c r="Q54" s="121"/>
      <c r="R54" s="121"/>
      <c r="S54" s="169" t="str">
        <f t="shared" si="7"/>
        <v/>
      </c>
      <c r="T54" s="120"/>
      <c r="U54" s="13"/>
      <c r="V54" s="113"/>
      <c r="W54" s="4"/>
    </row>
    <row r="55" spans="1:23" s="5" customFormat="1" x14ac:dyDescent="0.25">
      <c r="A55" s="146"/>
      <c r="B55" s="149"/>
      <c r="C55" s="149"/>
      <c r="D55" s="114">
        <v>4</v>
      </c>
      <c r="E55" s="104"/>
      <c r="F55" s="113" t="str">
        <f t="shared" si="0"/>
        <v/>
      </c>
      <c r="G55" s="104"/>
      <c r="H55" s="104" t="str">
        <f t="shared" si="1"/>
        <v/>
      </c>
      <c r="I55" s="104"/>
      <c r="J55" s="96" t="str">
        <f t="shared" si="2"/>
        <v/>
      </c>
      <c r="K55" s="122" t="str">
        <f t="shared" si="3"/>
        <v/>
      </c>
      <c r="L55" s="135" t="str">
        <f t="shared" si="4"/>
        <v/>
      </c>
      <c r="M55" s="130"/>
      <c r="N55" s="130"/>
      <c r="O55" s="138" t="str">
        <f t="shared" si="5"/>
        <v/>
      </c>
      <c r="P55" s="124" t="str">
        <f t="shared" si="6"/>
        <v/>
      </c>
      <c r="Q55" s="121"/>
      <c r="R55" s="121"/>
      <c r="S55" s="167"/>
      <c r="T55" s="120"/>
      <c r="U55" s="13"/>
      <c r="V55" s="113"/>
      <c r="W55" s="4"/>
    </row>
    <row r="56" spans="1:23" s="5" customFormat="1" x14ac:dyDescent="0.25">
      <c r="A56" s="147"/>
      <c r="B56" s="150"/>
      <c r="C56" s="150"/>
      <c r="D56" s="114">
        <v>7</v>
      </c>
      <c r="E56" s="104"/>
      <c r="F56" s="113" t="str">
        <f t="shared" si="0"/>
        <v/>
      </c>
      <c r="G56" s="104"/>
      <c r="H56" s="104" t="str">
        <f t="shared" si="1"/>
        <v/>
      </c>
      <c r="I56" s="104"/>
      <c r="J56" s="96" t="str">
        <f t="shared" si="2"/>
        <v/>
      </c>
      <c r="K56" s="122" t="str">
        <f t="shared" si="3"/>
        <v/>
      </c>
      <c r="L56" s="135" t="str">
        <f t="shared" si="4"/>
        <v/>
      </c>
      <c r="M56" s="130"/>
      <c r="N56" s="130"/>
      <c r="O56" s="138" t="str">
        <f t="shared" si="5"/>
        <v/>
      </c>
      <c r="P56" s="124" t="str">
        <f t="shared" si="6"/>
        <v/>
      </c>
      <c r="Q56" s="121"/>
      <c r="R56" s="121"/>
      <c r="S56" s="168"/>
      <c r="T56" s="120"/>
      <c r="U56" s="13"/>
      <c r="V56" s="113"/>
      <c r="W56" s="4"/>
    </row>
    <row r="57" spans="1:23" s="5" customFormat="1" x14ac:dyDescent="0.25">
      <c r="A57" s="145"/>
      <c r="B57" s="148"/>
      <c r="C57" s="148"/>
      <c r="D57" s="140">
        <v>2</v>
      </c>
      <c r="E57" s="104"/>
      <c r="F57" s="113" t="str">
        <f t="shared" si="0"/>
        <v/>
      </c>
      <c r="G57" s="104"/>
      <c r="H57" s="104" t="str">
        <f t="shared" si="1"/>
        <v/>
      </c>
      <c r="I57" s="104"/>
      <c r="J57" s="96" t="str">
        <f t="shared" si="2"/>
        <v/>
      </c>
      <c r="K57" s="122" t="str">
        <f t="shared" si="3"/>
        <v/>
      </c>
      <c r="L57" s="135" t="str">
        <f t="shared" si="4"/>
        <v/>
      </c>
      <c r="M57" s="130"/>
      <c r="N57" s="130"/>
      <c r="O57" s="138" t="str">
        <f t="shared" si="5"/>
        <v/>
      </c>
      <c r="P57" s="124" t="str">
        <f t="shared" si="6"/>
        <v/>
      </c>
      <c r="Q57" s="121"/>
      <c r="R57" s="121"/>
      <c r="S57" s="169" t="str">
        <f t="shared" si="7"/>
        <v/>
      </c>
      <c r="T57" s="120"/>
      <c r="U57" s="13"/>
      <c r="V57" s="113"/>
      <c r="W57" s="4"/>
    </row>
    <row r="58" spans="1:23" s="5" customFormat="1" x14ac:dyDescent="0.25">
      <c r="A58" s="146"/>
      <c r="B58" s="149"/>
      <c r="C58" s="149"/>
      <c r="D58" s="114">
        <v>4</v>
      </c>
      <c r="E58" s="104"/>
      <c r="F58" s="113" t="str">
        <f t="shared" si="0"/>
        <v/>
      </c>
      <c r="G58" s="104"/>
      <c r="H58" s="104" t="str">
        <f t="shared" si="1"/>
        <v/>
      </c>
      <c r="I58" s="104"/>
      <c r="J58" s="96" t="str">
        <f t="shared" si="2"/>
        <v/>
      </c>
      <c r="K58" s="122" t="str">
        <f t="shared" si="3"/>
        <v/>
      </c>
      <c r="L58" s="135" t="str">
        <f t="shared" si="4"/>
        <v/>
      </c>
      <c r="M58" s="130"/>
      <c r="N58" s="130"/>
      <c r="O58" s="138" t="str">
        <f t="shared" si="5"/>
        <v/>
      </c>
      <c r="P58" s="124" t="str">
        <f t="shared" si="6"/>
        <v/>
      </c>
      <c r="Q58" s="121"/>
      <c r="R58" s="121"/>
      <c r="S58" s="167"/>
      <c r="T58" s="120"/>
      <c r="U58" s="13"/>
      <c r="V58" s="113"/>
      <c r="W58" s="4"/>
    </row>
    <row r="59" spans="1:23" s="5" customFormat="1" x14ac:dyDescent="0.25">
      <c r="A59" s="147"/>
      <c r="B59" s="150"/>
      <c r="C59" s="150"/>
      <c r="D59" s="114">
        <v>7</v>
      </c>
      <c r="E59" s="104"/>
      <c r="F59" s="113" t="str">
        <f t="shared" si="0"/>
        <v/>
      </c>
      <c r="G59" s="104"/>
      <c r="H59" s="104" t="str">
        <f t="shared" si="1"/>
        <v/>
      </c>
      <c r="I59" s="104"/>
      <c r="J59" s="96" t="str">
        <f t="shared" si="2"/>
        <v/>
      </c>
      <c r="K59" s="122" t="str">
        <f t="shared" si="3"/>
        <v/>
      </c>
      <c r="L59" s="135" t="str">
        <f t="shared" si="4"/>
        <v/>
      </c>
      <c r="M59" s="130"/>
      <c r="N59" s="130"/>
      <c r="O59" s="138" t="str">
        <f t="shared" si="5"/>
        <v/>
      </c>
      <c r="P59" s="124" t="str">
        <f t="shared" si="6"/>
        <v/>
      </c>
      <c r="Q59" s="121"/>
      <c r="R59" s="121"/>
      <c r="S59" s="168"/>
      <c r="T59" s="120"/>
      <c r="U59" s="13"/>
      <c r="V59" s="113"/>
      <c r="W59" s="4"/>
    </row>
    <row r="60" spans="1:23" s="5" customFormat="1" x14ac:dyDescent="0.25">
      <c r="A60" s="145"/>
      <c r="B60" s="148"/>
      <c r="C60" s="148"/>
      <c r="D60" s="140">
        <v>2</v>
      </c>
      <c r="E60" s="104"/>
      <c r="F60" s="113" t="str">
        <f t="shared" si="0"/>
        <v/>
      </c>
      <c r="G60" s="104"/>
      <c r="H60" s="104" t="str">
        <f t="shared" si="1"/>
        <v/>
      </c>
      <c r="I60" s="104"/>
      <c r="J60" s="96" t="str">
        <f t="shared" si="2"/>
        <v/>
      </c>
      <c r="K60" s="122" t="str">
        <f t="shared" si="3"/>
        <v/>
      </c>
      <c r="L60" s="135" t="str">
        <f t="shared" si="4"/>
        <v/>
      </c>
      <c r="M60" s="130"/>
      <c r="N60" s="130"/>
      <c r="O60" s="138" t="str">
        <f t="shared" si="5"/>
        <v/>
      </c>
      <c r="P60" s="124" t="str">
        <f t="shared" si="6"/>
        <v/>
      </c>
      <c r="Q60" s="121"/>
      <c r="R60" s="121"/>
      <c r="S60" s="169" t="str">
        <f t="shared" si="7"/>
        <v/>
      </c>
      <c r="T60" s="120"/>
      <c r="U60" s="13"/>
      <c r="V60" s="113"/>
      <c r="W60" s="4"/>
    </row>
    <row r="61" spans="1:23" s="5" customFormat="1" x14ac:dyDescent="0.25">
      <c r="A61" s="146"/>
      <c r="B61" s="149"/>
      <c r="C61" s="149"/>
      <c r="D61" s="114">
        <v>4</v>
      </c>
      <c r="E61" s="104"/>
      <c r="F61" s="113" t="str">
        <f t="shared" si="0"/>
        <v/>
      </c>
      <c r="G61" s="104"/>
      <c r="H61" s="104" t="str">
        <f t="shared" si="1"/>
        <v/>
      </c>
      <c r="I61" s="104"/>
      <c r="J61" s="96" t="str">
        <f t="shared" si="2"/>
        <v/>
      </c>
      <c r="K61" s="122" t="str">
        <f t="shared" si="3"/>
        <v/>
      </c>
      <c r="L61" s="135" t="str">
        <f t="shared" si="4"/>
        <v/>
      </c>
      <c r="M61" s="130"/>
      <c r="N61" s="130"/>
      <c r="O61" s="138" t="str">
        <f t="shared" si="5"/>
        <v/>
      </c>
      <c r="P61" s="124" t="str">
        <f t="shared" si="6"/>
        <v/>
      </c>
      <c r="Q61" s="121"/>
      <c r="R61" s="121"/>
      <c r="S61" s="167"/>
      <c r="T61" s="120"/>
      <c r="U61" s="13"/>
      <c r="V61" s="113"/>
      <c r="W61" s="4"/>
    </row>
    <row r="62" spans="1:23" s="5" customFormat="1" x14ac:dyDescent="0.25">
      <c r="A62" s="147"/>
      <c r="B62" s="150"/>
      <c r="C62" s="150"/>
      <c r="D62" s="114">
        <v>7</v>
      </c>
      <c r="E62" s="104"/>
      <c r="F62" s="113" t="str">
        <f t="shared" si="0"/>
        <v/>
      </c>
      <c r="G62" s="104"/>
      <c r="H62" s="104" t="str">
        <f t="shared" si="1"/>
        <v/>
      </c>
      <c r="I62" s="104"/>
      <c r="J62" s="96" t="str">
        <f t="shared" si="2"/>
        <v/>
      </c>
      <c r="K62" s="122" t="str">
        <f t="shared" si="3"/>
        <v/>
      </c>
      <c r="L62" s="135" t="str">
        <f t="shared" si="4"/>
        <v/>
      </c>
      <c r="M62" s="130"/>
      <c r="N62" s="130"/>
      <c r="O62" s="138" t="str">
        <f t="shared" si="5"/>
        <v/>
      </c>
      <c r="P62" s="124" t="str">
        <f t="shared" si="6"/>
        <v/>
      </c>
      <c r="Q62" s="121"/>
      <c r="R62" s="121"/>
      <c r="S62" s="168"/>
      <c r="T62" s="120"/>
      <c r="U62" s="13"/>
      <c r="V62" s="113"/>
      <c r="W62" s="4"/>
    </row>
    <row r="63" spans="1:23" s="5" customFormat="1" x14ac:dyDescent="0.25">
      <c r="A63" s="82"/>
      <c r="B63" s="114"/>
      <c r="C63" s="114"/>
      <c r="D63" s="114"/>
      <c r="E63" s="104"/>
      <c r="F63" s="113" t="str">
        <f t="shared" si="0"/>
        <v/>
      </c>
      <c r="G63" s="104"/>
      <c r="H63" s="104" t="str">
        <f t="shared" si="1"/>
        <v/>
      </c>
      <c r="I63" s="104"/>
      <c r="J63" s="96" t="str">
        <f t="shared" si="2"/>
        <v/>
      </c>
      <c r="K63" s="122" t="str">
        <f t="shared" si="3"/>
        <v/>
      </c>
      <c r="L63" s="135" t="str">
        <f t="shared" si="4"/>
        <v/>
      </c>
      <c r="M63" s="130"/>
      <c r="N63" s="130"/>
      <c r="O63" s="138" t="str">
        <f t="shared" si="5"/>
        <v/>
      </c>
      <c r="P63" s="124" t="str">
        <f t="shared" si="6"/>
        <v/>
      </c>
      <c r="Q63" s="121"/>
      <c r="R63" s="121"/>
      <c r="S63" s="127" t="str">
        <f t="shared" si="7"/>
        <v/>
      </c>
      <c r="T63" s="120"/>
      <c r="U63" s="13"/>
      <c r="V63" s="113"/>
      <c r="W63" s="4"/>
    </row>
    <row r="64" spans="1:23" s="5" customFormat="1" x14ac:dyDescent="0.25">
      <c r="A64" s="82"/>
      <c r="B64" s="114"/>
      <c r="C64" s="114"/>
      <c r="D64" s="114"/>
      <c r="E64" s="104"/>
      <c r="F64" s="113" t="str">
        <f t="shared" si="0"/>
        <v/>
      </c>
      <c r="G64" s="104"/>
      <c r="H64" s="104" t="str">
        <f t="shared" si="1"/>
        <v/>
      </c>
      <c r="I64" s="104"/>
      <c r="J64" s="96" t="str">
        <f t="shared" si="2"/>
        <v/>
      </c>
      <c r="K64" s="122" t="str">
        <f t="shared" si="3"/>
        <v/>
      </c>
      <c r="L64" s="135" t="str">
        <f t="shared" si="4"/>
        <v/>
      </c>
      <c r="M64" s="130"/>
      <c r="N64" s="130"/>
      <c r="O64" s="138" t="str">
        <f t="shared" si="5"/>
        <v/>
      </c>
      <c r="P64" s="124" t="str">
        <f t="shared" si="6"/>
        <v/>
      </c>
      <c r="Q64" s="121"/>
      <c r="R64" s="121"/>
      <c r="S64" s="127" t="str">
        <f t="shared" si="7"/>
        <v/>
      </c>
      <c r="T64" s="120"/>
      <c r="U64" s="13"/>
      <c r="V64" s="113"/>
      <c r="W64" s="4"/>
    </row>
    <row r="65" spans="1:23" s="5" customFormat="1" x14ac:dyDescent="0.25">
      <c r="A65" s="82"/>
      <c r="B65" s="114"/>
      <c r="C65" s="114"/>
      <c r="D65" s="114"/>
      <c r="E65" s="104"/>
      <c r="F65" s="113" t="str">
        <f t="shared" si="0"/>
        <v/>
      </c>
      <c r="G65" s="104"/>
      <c r="H65" s="104" t="str">
        <f t="shared" si="1"/>
        <v/>
      </c>
      <c r="I65" s="104"/>
      <c r="J65" s="96" t="str">
        <f t="shared" si="2"/>
        <v/>
      </c>
      <c r="K65" s="122" t="str">
        <f t="shared" si="3"/>
        <v/>
      </c>
      <c r="L65" s="135" t="str">
        <f t="shared" si="4"/>
        <v/>
      </c>
      <c r="M65" s="130"/>
      <c r="N65" s="130"/>
      <c r="O65" s="138" t="str">
        <f t="shared" si="5"/>
        <v/>
      </c>
      <c r="P65" s="124" t="str">
        <f t="shared" si="6"/>
        <v/>
      </c>
      <c r="Q65" s="121"/>
      <c r="R65" s="121"/>
      <c r="S65" s="127" t="str">
        <f t="shared" si="7"/>
        <v/>
      </c>
      <c r="T65" s="120"/>
      <c r="U65" s="13"/>
      <c r="V65" s="113"/>
      <c r="W65" s="4"/>
    </row>
    <row r="66" spans="1:23" s="5" customFormat="1" x14ac:dyDescent="0.25">
      <c r="A66" s="82"/>
      <c r="B66" s="114"/>
      <c r="C66" s="114"/>
      <c r="D66" s="114"/>
      <c r="E66" s="104"/>
      <c r="F66" s="113" t="str">
        <f t="shared" si="0"/>
        <v/>
      </c>
      <c r="G66" s="104"/>
      <c r="H66" s="104" t="str">
        <f t="shared" si="1"/>
        <v/>
      </c>
      <c r="I66" s="104"/>
      <c r="J66" s="96" t="str">
        <f t="shared" si="2"/>
        <v/>
      </c>
      <c r="K66" s="122" t="str">
        <f t="shared" si="3"/>
        <v/>
      </c>
      <c r="L66" s="135" t="str">
        <f t="shared" si="4"/>
        <v/>
      </c>
      <c r="M66" s="130"/>
      <c r="N66" s="130"/>
      <c r="O66" s="138" t="str">
        <f t="shared" si="5"/>
        <v/>
      </c>
      <c r="P66" s="124" t="str">
        <f t="shared" si="6"/>
        <v/>
      </c>
      <c r="Q66" s="121"/>
      <c r="R66" s="121"/>
      <c r="S66" s="127" t="str">
        <f t="shared" si="7"/>
        <v/>
      </c>
      <c r="T66" s="120"/>
      <c r="U66" s="13"/>
      <c r="V66" s="113"/>
      <c r="W66" s="4"/>
    </row>
    <row r="67" spans="1:23" s="5" customFormat="1" x14ac:dyDescent="0.25">
      <c r="A67" s="82"/>
      <c r="B67" s="114"/>
      <c r="C67" s="114"/>
      <c r="D67" s="114"/>
      <c r="E67" s="104"/>
      <c r="F67" s="113" t="str">
        <f t="shared" ref="F67:F130" si="8">IF(AND(E67&gt;60,E67&lt;&gt;""),"D",IF(AND(E67&gt;20,E67&lt;&gt;""),"C",IF(AND(E67&gt;3,E67&lt;&gt;""),"CL",IF(AND(E67&gt;=0,E67&lt;&gt;""),"B",""))))</f>
        <v/>
      </c>
      <c r="G67" s="104"/>
      <c r="H67" s="104" t="str">
        <f t="shared" ref="H67:H130" si="9">IF(AND(G67&gt;60,G67&lt;&gt;""),"D",IF(AND(G67&gt;20,G67&lt;&gt;""),"C",IF(AND(G67&gt;3,G67&lt;&gt;""),"CL",IF(AND(G67&gt;=0,G67&lt;&gt;""),"B",""))))</f>
        <v/>
      </c>
      <c r="I67" s="104"/>
      <c r="J67" s="96" t="str">
        <f t="shared" ref="J67:J130" si="10">IF(AND(I67&gt;60,I67&lt;&gt;""),"D",IF(AND(I67&gt;20,I67&lt;&gt;""),"C",IF(AND(I67&gt;3,I67&lt;&gt;""),"CL",IF(AND(I67&gt;=0,I67&lt;&gt;""),"B",""))))</f>
        <v/>
      </c>
      <c r="K67" s="122" t="str">
        <f t="shared" ref="K67:K130" si="11">IF(AND(ISBLANK(E67),ISBLANK(G67),ISBLANK(I67)),"",MAX(E67,G67,I67))</f>
        <v/>
      </c>
      <c r="L67" s="135" t="str">
        <f t="shared" si="4"/>
        <v/>
      </c>
      <c r="M67" s="130"/>
      <c r="N67" s="130"/>
      <c r="O67" s="138" t="str">
        <f t="shared" ref="O67:O130" si="12">IF(AND(ISBLANK(E67),ISBLANK(G67),ISBLANK(I67)),"",SUM(E67,G67,I67))</f>
        <v/>
      </c>
      <c r="P67" s="124" t="str">
        <f t="shared" ref="P67:P130" si="13">IF(AND(O67&gt;60,O67&lt;&gt;""),"D",IF(AND(O67&gt;20,O67&lt;&gt;""),"C",IF(AND(O67&gt;3,O67&lt;&gt;""),"CL",IF(AND(O67&gt;=0,O67&lt;&gt;""),"B",""))))</f>
        <v/>
      </c>
      <c r="Q67" s="121"/>
      <c r="R67" s="121"/>
      <c r="S67" s="127" t="str">
        <f t="shared" si="7"/>
        <v/>
      </c>
      <c r="T67" s="120"/>
      <c r="U67" s="13"/>
      <c r="V67" s="113"/>
      <c r="W67" s="4"/>
    </row>
    <row r="68" spans="1:23" s="5" customFormat="1" x14ac:dyDescent="0.25">
      <c r="A68" s="82"/>
      <c r="B68" s="114"/>
      <c r="C68" s="114"/>
      <c r="D68" s="114"/>
      <c r="E68" s="104"/>
      <c r="F68" s="113" t="str">
        <f t="shared" si="8"/>
        <v/>
      </c>
      <c r="G68" s="104"/>
      <c r="H68" s="104" t="str">
        <f t="shared" si="9"/>
        <v/>
      </c>
      <c r="I68" s="104"/>
      <c r="J68" s="96" t="str">
        <f t="shared" si="10"/>
        <v/>
      </c>
      <c r="K68" s="122" t="str">
        <f t="shared" si="11"/>
        <v/>
      </c>
      <c r="L68" s="135" t="str">
        <f t="shared" ref="L68:L131" si="14">IF(AND(K68&gt;60,K68&lt;&gt;""),"D",IF(AND(K68&gt;20,K68&lt;&gt;""),"C",IF(AND(K68&gt;3,K68&lt;&gt;""),"CL",IF(AND(K68&gt;=0,K68&lt;&gt;""),"B",""))))</f>
        <v/>
      </c>
      <c r="M68" s="130"/>
      <c r="N68" s="130"/>
      <c r="O68" s="138" t="str">
        <f t="shared" si="12"/>
        <v/>
      </c>
      <c r="P68" s="124" t="str">
        <f t="shared" si="13"/>
        <v/>
      </c>
      <c r="Q68" s="121"/>
      <c r="R68" s="121"/>
      <c r="S68" s="127" t="str">
        <f t="shared" ref="S68:S131" si="15">IF(OR(F68="",H68="",J68="",F69="",H69="",J69="",F70="",H70="",J70=""),"",IF(AND(AND(F68=F69,F69=F70,F68=F70),AND(H68=H69,H69=H70,H68=H70),AND(J68=J69,J69=J70,J68=J70)),"Oui","Non"))</f>
        <v/>
      </c>
      <c r="T68" s="120"/>
      <c r="U68" s="13"/>
      <c r="V68" s="113"/>
      <c r="W68" s="4"/>
    </row>
    <row r="69" spans="1:23" s="5" customFormat="1" x14ac:dyDescent="0.25">
      <c r="A69" s="82"/>
      <c r="B69" s="114"/>
      <c r="C69" s="114"/>
      <c r="D69" s="114"/>
      <c r="E69" s="104"/>
      <c r="F69" s="113" t="str">
        <f t="shared" si="8"/>
        <v/>
      </c>
      <c r="G69" s="104"/>
      <c r="H69" s="104" t="str">
        <f t="shared" si="9"/>
        <v/>
      </c>
      <c r="I69" s="104"/>
      <c r="J69" s="96" t="str">
        <f t="shared" si="10"/>
        <v/>
      </c>
      <c r="K69" s="122" t="str">
        <f t="shared" si="11"/>
        <v/>
      </c>
      <c r="L69" s="135" t="str">
        <f t="shared" si="14"/>
        <v/>
      </c>
      <c r="M69" s="130"/>
      <c r="N69" s="130"/>
      <c r="O69" s="138" t="str">
        <f t="shared" si="12"/>
        <v/>
      </c>
      <c r="P69" s="124" t="str">
        <f t="shared" si="13"/>
        <v/>
      </c>
      <c r="Q69" s="121"/>
      <c r="R69" s="121"/>
      <c r="S69" s="127" t="str">
        <f t="shared" si="15"/>
        <v/>
      </c>
      <c r="T69" s="120"/>
      <c r="U69" s="13"/>
      <c r="V69" s="113"/>
      <c r="W69" s="4"/>
    </row>
    <row r="70" spans="1:23" s="5" customFormat="1" x14ac:dyDescent="0.25">
      <c r="A70" s="82"/>
      <c r="B70" s="114"/>
      <c r="C70" s="114"/>
      <c r="D70" s="114"/>
      <c r="E70" s="104"/>
      <c r="F70" s="113" t="str">
        <f t="shared" si="8"/>
        <v/>
      </c>
      <c r="G70" s="104"/>
      <c r="H70" s="104" t="str">
        <f t="shared" si="9"/>
        <v/>
      </c>
      <c r="I70" s="104"/>
      <c r="J70" s="96" t="str">
        <f t="shared" si="10"/>
        <v/>
      </c>
      <c r="K70" s="122" t="str">
        <f t="shared" si="11"/>
        <v/>
      </c>
      <c r="L70" s="135" t="str">
        <f t="shared" si="14"/>
        <v/>
      </c>
      <c r="M70" s="130"/>
      <c r="N70" s="130"/>
      <c r="O70" s="138" t="str">
        <f t="shared" si="12"/>
        <v/>
      </c>
      <c r="P70" s="124" t="str">
        <f t="shared" si="13"/>
        <v/>
      </c>
      <c r="Q70" s="121"/>
      <c r="R70" s="121"/>
      <c r="S70" s="127" t="str">
        <f t="shared" si="15"/>
        <v/>
      </c>
      <c r="T70" s="120"/>
      <c r="U70" s="13"/>
      <c r="V70" s="113"/>
      <c r="W70" s="4"/>
    </row>
    <row r="71" spans="1:23" s="5" customFormat="1" x14ac:dyDescent="0.25">
      <c r="A71" s="82"/>
      <c r="B71" s="114"/>
      <c r="C71" s="114"/>
      <c r="D71" s="114"/>
      <c r="E71" s="104"/>
      <c r="F71" s="113" t="str">
        <f t="shared" si="8"/>
        <v/>
      </c>
      <c r="G71" s="104"/>
      <c r="H71" s="104" t="str">
        <f t="shared" si="9"/>
        <v/>
      </c>
      <c r="I71" s="104"/>
      <c r="J71" s="96" t="str">
        <f t="shared" si="10"/>
        <v/>
      </c>
      <c r="K71" s="122" t="str">
        <f t="shared" si="11"/>
        <v/>
      </c>
      <c r="L71" s="135" t="str">
        <f t="shared" si="14"/>
        <v/>
      </c>
      <c r="M71" s="130"/>
      <c r="N71" s="130"/>
      <c r="O71" s="138" t="str">
        <f t="shared" si="12"/>
        <v/>
      </c>
      <c r="P71" s="124" t="str">
        <f t="shared" si="13"/>
        <v/>
      </c>
      <c r="Q71" s="121"/>
      <c r="R71" s="121"/>
      <c r="S71" s="127" t="str">
        <f t="shared" si="15"/>
        <v/>
      </c>
      <c r="T71" s="120"/>
      <c r="U71" s="13"/>
      <c r="V71" s="113"/>
      <c r="W71" s="4"/>
    </row>
    <row r="72" spans="1:23" s="5" customFormat="1" x14ac:dyDescent="0.25">
      <c r="A72" s="82"/>
      <c r="B72" s="114"/>
      <c r="C72" s="114"/>
      <c r="D72" s="114"/>
      <c r="E72" s="104"/>
      <c r="F72" s="113" t="str">
        <f t="shared" si="8"/>
        <v/>
      </c>
      <c r="G72" s="104"/>
      <c r="H72" s="104" t="str">
        <f t="shared" si="9"/>
        <v/>
      </c>
      <c r="I72" s="104"/>
      <c r="J72" s="96" t="str">
        <f t="shared" si="10"/>
        <v/>
      </c>
      <c r="K72" s="122" t="str">
        <f t="shared" si="11"/>
        <v/>
      </c>
      <c r="L72" s="135" t="str">
        <f t="shared" si="14"/>
        <v/>
      </c>
      <c r="M72" s="130"/>
      <c r="N72" s="130"/>
      <c r="O72" s="138" t="str">
        <f t="shared" si="12"/>
        <v/>
      </c>
      <c r="P72" s="124" t="str">
        <f t="shared" si="13"/>
        <v/>
      </c>
      <c r="Q72" s="121"/>
      <c r="R72" s="121"/>
      <c r="S72" s="127" t="str">
        <f t="shared" si="15"/>
        <v/>
      </c>
      <c r="T72" s="120"/>
      <c r="U72" s="13"/>
      <c r="V72" s="113"/>
      <c r="W72" s="4"/>
    </row>
    <row r="73" spans="1:23" s="5" customFormat="1" x14ac:dyDescent="0.25">
      <c r="A73" s="82"/>
      <c r="B73" s="114"/>
      <c r="C73" s="114"/>
      <c r="D73" s="114"/>
      <c r="E73" s="104"/>
      <c r="F73" s="113" t="str">
        <f t="shared" si="8"/>
        <v/>
      </c>
      <c r="G73" s="104"/>
      <c r="H73" s="104" t="str">
        <f t="shared" si="9"/>
        <v/>
      </c>
      <c r="I73" s="104"/>
      <c r="J73" s="96" t="str">
        <f t="shared" si="10"/>
        <v/>
      </c>
      <c r="K73" s="122" t="str">
        <f t="shared" si="11"/>
        <v/>
      </c>
      <c r="L73" s="135" t="str">
        <f t="shared" si="14"/>
        <v/>
      </c>
      <c r="M73" s="130"/>
      <c r="N73" s="130"/>
      <c r="O73" s="138" t="str">
        <f t="shared" si="12"/>
        <v/>
      </c>
      <c r="P73" s="124" t="str">
        <f t="shared" si="13"/>
        <v/>
      </c>
      <c r="Q73" s="121"/>
      <c r="R73" s="121"/>
      <c r="S73" s="127" t="str">
        <f t="shared" si="15"/>
        <v/>
      </c>
      <c r="T73" s="120"/>
      <c r="U73" s="13"/>
      <c r="V73" s="113"/>
      <c r="W73" s="4"/>
    </row>
    <row r="74" spans="1:23" s="5" customFormat="1" x14ac:dyDescent="0.25">
      <c r="A74" s="82"/>
      <c r="B74" s="114"/>
      <c r="C74" s="114"/>
      <c r="D74" s="114"/>
      <c r="E74" s="104"/>
      <c r="F74" s="113" t="str">
        <f t="shared" si="8"/>
        <v/>
      </c>
      <c r="G74" s="104"/>
      <c r="H74" s="104" t="str">
        <f t="shared" si="9"/>
        <v/>
      </c>
      <c r="I74" s="104"/>
      <c r="J74" s="96" t="str">
        <f t="shared" si="10"/>
        <v/>
      </c>
      <c r="K74" s="122" t="str">
        <f t="shared" si="11"/>
        <v/>
      </c>
      <c r="L74" s="135" t="str">
        <f t="shared" si="14"/>
        <v/>
      </c>
      <c r="M74" s="130"/>
      <c r="N74" s="130"/>
      <c r="O74" s="138" t="str">
        <f t="shared" si="12"/>
        <v/>
      </c>
      <c r="P74" s="124" t="str">
        <f t="shared" si="13"/>
        <v/>
      </c>
      <c r="Q74" s="121"/>
      <c r="R74" s="121"/>
      <c r="S74" s="127" t="str">
        <f t="shared" si="15"/>
        <v/>
      </c>
      <c r="T74" s="120"/>
      <c r="U74" s="13"/>
      <c r="V74" s="113"/>
      <c r="W74" s="4"/>
    </row>
    <row r="75" spans="1:23" s="5" customFormat="1" x14ac:dyDescent="0.25">
      <c r="A75" s="82"/>
      <c r="B75" s="114"/>
      <c r="C75" s="114"/>
      <c r="D75" s="114"/>
      <c r="E75" s="104"/>
      <c r="F75" s="113" t="str">
        <f t="shared" si="8"/>
        <v/>
      </c>
      <c r="G75" s="104"/>
      <c r="H75" s="104" t="str">
        <f t="shared" si="9"/>
        <v/>
      </c>
      <c r="I75" s="104"/>
      <c r="J75" s="96" t="str">
        <f t="shared" si="10"/>
        <v/>
      </c>
      <c r="K75" s="122" t="str">
        <f t="shared" si="11"/>
        <v/>
      </c>
      <c r="L75" s="135" t="str">
        <f t="shared" si="14"/>
        <v/>
      </c>
      <c r="M75" s="130"/>
      <c r="N75" s="130"/>
      <c r="O75" s="138" t="str">
        <f t="shared" si="12"/>
        <v/>
      </c>
      <c r="P75" s="124" t="str">
        <f t="shared" si="13"/>
        <v/>
      </c>
      <c r="Q75" s="121"/>
      <c r="R75" s="121"/>
      <c r="S75" s="127" t="str">
        <f t="shared" si="15"/>
        <v/>
      </c>
      <c r="T75" s="120"/>
      <c r="U75" s="13"/>
      <c r="V75" s="113"/>
      <c r="W75" s="4"/>
    </row>
    <row r="76" spans="1:23" s="5" customFormat="1" x14ac:dyDescent="0.25">
      <c r="A76" s="82"/>
      <c r="B76" s="114"/>
      <c r="C76" s="114"/>
      <c r="D76" s="114"/>
      <c r="E76" s="104"/>
      <c r="F76" s="113" t="str">
        <f t="shared" si="8"/>
        <v/>
      </c>
      <c r="G76" s="104"/>
      <c r="H76" s="104" t="str">
        <f t="shared" si="9"/>
        <v/>
      </c>
      <c r="I76" s="104"/>
      <c r="J76" s="96" t="str">
        <f t="shared" si="10"/>
        <v/>
      </c>
      <c r="K76" s="122" t="str">
        <f t="shared" si="11"/>
        <v/>
      </c>
      <c r="L76" s="135" t="str">
        <f t="shared" si="14"/>
        <v/>
      </c>
      <c r="M76" s="130"/>
      <c r="N76" s="130"/>
      <c r="O76" s="138" t="str">
        <f t="shared" si="12"/>
        <v/>
      </c>
      <c r="P76" s="124" t="str">
        <f t="shared" si="13"/>
        <v/>
      </c>
      <c r="Q76" s="121"/>
      <c r="R76" s="121"/>
      <c r="S76" s="127" t="str">
        <f t="shared" si="15"/>
        <v/>
      </c>
      <c r="T76" s="120"/>
      <c r="U76" s="13"/>
      <c r="V76" s="113"/>
      <c r="W76" s="4"/>
    </row>
    <row r="77" spans="1:23" s="5" customFormat="1" x14ac:dyDescent="0.25">
      <c r="A77" s="82"/>
      <c r="B77" s="114"/>
      <c r="C77" s="114"/>
      <c r="D77" s="114"/>
      <c r="E77" s="104"/>
      <c r="F77" s="113" t="str">
        <f t="shared" si="8"/>
        <v/>
      </c>
      <c r="G77" s="104"/>
      <c r="H77" s="104" t="str">
        <f t="shared" si="9"/>
        <v/>
      </c>
      <c r="I77" s="104"/>
      <c r="J77" s="96" t="str">
        <f t="shared" si="10"/>
        <v/>
      </c>
      <c r="K77" s="122" t="str">
        <f t="shared" si="11"/>
        <v/>
      </c>
      <c r="L77" s="135" t="str">
        <f t="shared" si="14"/>
        <v/>
      </c>
      <c r="M77" s="130"/>
      <c r="N77" s="130"/>
      <c r="O77" s="138" t="str">
        <f t="shared" si="12"/>
        <v/>
      </c>
      <c r="P77" s="124" t="str">
        <f t="shared" si="13"/>
        <v/>
      </c>
      <c r="Q77" s="121"/>
      <c r="R77" s="121"/>
      <c r="S77" s="127" t="str">
        <f t="shared" si="15"/>
        <v/>
      </c>
      <c r="T77" s="120"/>
      <c r="U77" s="13"/>
      <c r="V77" s="113"/>
      <c r="W77" s="4"/>
    </row>
    <row r="78" spans="1:23" s="5" customFormat="1" x14ac:dyDescent="0.25">
      <c r="A78" s="82"/>
      <c r="B78" s="114"/>
      <c r="C78" s="114"/>
      <c r="D78" s="114"/>
      <c r="E78" s="104"/>
      <c r="F78" s="113" t="str">
        <f t="shared" si="8"/>
        <v/>
      </c>
      <c r="G78" s="104"/>
      <c r="H78" s="104" t="str">
        <f t="shared" si="9"/>
        <v/>
      </c>
      <c r="I78" s="104"/>
      <c r="J78" s="96" t="str">
        <f t="shared" si="10"/>
        <v/>
      </c>
      <c r="K78" s="122" t="str">
        <f t="shared" si="11"/>
        <v/>
      </c>
      <c r="L78" s="135" t="str">
        <f t="shared" si="14"/>
        <v/>
      </c>
      <c r="M78" s="130"/>
      <c r="N78" s="130"/>
      <c r="O78" s="138" t="str">
        <f t="shared" si="12"/>
        <v/>
      </c>
      <c r="P78" s="124" t="str">
        <f t="shared" si="13"/>
        <v/>
      </c>
      <c r="Q78" s="121"/>
      <c r="R78" s="121"/>
      <c r="S78" s="127" t="str">
        <f t="shared" si="15"/>
        <v/>
      </c>
      <c r="T78" s="120"/>
      <c r="U78" s="13"/>
      <c r="V78" s="113"/>
      <c r="W78" s="4"/>
    </row>
    <row r="79" spans="1:23" s="5" customFormat="1" x14ac:dyDescent="0.25">
      <c r="A79" s="82"/>
      <c r="B79" s="114"/>
      <c r="C79" s="114"/>
      <c r="D79" s="114"/>
      <c r="E79" s="104"/>
      <c r="F79" s="113" t="str">
        <f t="shared" si="8"/>
        <v/>
      </c>
      <c r="G79" s="104"/>
      <c r="H79" s="104" t="str">
        <f t="shared" si="9"/>
        <v/>
      </c>
      <c r="I79" s="104"/>
      <c r="J79" s="96" t="str">
        <f t="shared" si="10"/>
        <v/>
      </c>
      <c r="K79" s="122" t="str">
        <f t="shared" si="11"/>
        <v/>
      </c>
      <c r="L79" s="135" t="str">
        <f t="shared" si="14"/>
        <v/>
      </c>
      <c r="M79" s="130"/>
      <c r="N79" s="130"/>
      <c r="O79" s="138" t="str">
        <f t="shared" si="12"/>
        <v/>
      </c>
      <c r="P79" s="124" t="str">
        <f t="shared" si="13"/>
        <v/>
      </c>
      <c r="Q79" s="121"/>
      <c r="R79" s="121"/>
      <c r="S79" s="127" t="str">
        <f t="shared" si="15"/>
        <v/>
      </c>
      <c r="T79" s="120"/>
      <c r="U79" s="13"/>
      <c r="V79" s="113"/>
      <c r="W79" s="4"/>
    </row>
    <row r="80" spans="1:23" s="5" customFormat="1" x14ac:dyDescent="0.25">
      <c r="A80" s="82"/>
      <c r="B80" s="114"/>
      <c r="C80" s="114"/>
      <c r="D80" s="114"/>
      <c r="E80" s="104"/>
      <c r="F80" s="113" t="str">
        <f t="shared" si="8"/>
        <v/>
      </c>
      <c r="G80" s="104"/>
      <c r="H80" s="104" t="str">
        <f t="shared" si="9"/>
        <v/>
      </c>
      <c r="I80" s="104"/>
      <c r="J80" s="96" t="str">
        <f t="shared" si="10"/>
        <v/>
      </c>
      <c r="K80" s="122" t="str">
        <f t="shared" si="11"/>
        <v/>
      </c>
      <c r="L80" s="135" t="str">
        <f t="shared" si="14"/>
        <v/>
      </c>
      <c r="M80" s="130"/>
      <c r="N80" s="130"/>
      <c r="O80" s="138" t="str">
        <f t="shared" si="12"/>
        <v/>
      </c>
      <c r="P80" s="124" t="str">
        <f t="shared" si="13"/>
        <v/>
      </c>
      <c r="Q80" s="121"/>
      <c r="R80" s="121"/>
      <c r="S80" s="127" t="str">
        <f t="shared" si="15"/>
        <v/>
      </c>
      <c r="T80" s="120"/>
      <c r="U80" s="13"/>
      <c r="V80" s="113"/>
      <c r="W80" s="4"/>
    </row>
    <row r="81" spans="1:23" s="5" customFormat="1" x14ac:dyDescent="0.25">
      <c r="A81" s="82"/>
      <c r="B81" s="114"/>
      <c r="C81" s="114"/>
      <c r="D81" s="114"/>
      <c r="E81" s="104"/>
      <c r="F81" s="113" t="str">
        <f t="shared" si="8"/>
        <v/>
      </c>
      <c r="G81" s="104"/>
      <c r="H81" s="104" t="str">
        <f t="shared" si="9"/>
        <v/>
      </c>
      <c r="I81" s="104"/>
      <c r="J81" s="96" t="str">
        <f t="shared" si="10"/>
        <v/>
      </c>
      <c r="K81" s="122" t="str">
        <f t="shared" si="11"/>
        <v/>
      </c>
      <c r="L81" s="135" t="str">
        <f t="shared" si="14"/>
        <v/>
      </c>
      <c r="M81" s="130"/>
      <c r="N81" s="130"/>
      <c r="O81" s="138" t="str">
        <f t="shared" si="12"/>
        <v/>
      </c>
      <c r="P81" s="124" t="str">
        <f t="shared" si="13"/>
        <v/>
      </c>
      <c r="Q81" s="121"/>
      <c r="R81" s="121"/>
      <c r="S81" s="127" t="str">
        <f t="shared" si="15"/>
        <v/>
      </c>
      <c r="T81" s="120"/>
      <c r="U81" s="13"/>
      <c r="V81" s="113"/>
      <c r="W81" s="4"/>
    </row>
    <row r="82" spans="1:23" s="5" customFormat="1" x14ac:dyDescent="0.25">
      <c r="A82" s="82"/>
      <c r="B82" s="114"/>
      <c r="C82" s="114"/>
      <c r="D82" s="114"/>
      <c r="E82" s="104"/>
      <c r="F82" s="113" t="str">
        <f t="shared" si="8"/>
        <v/>
      </c>
      <c r="G82" s="104"/>
      <c r="H82" s="104" t="str">
        <f t="shared" si="9"/>
        <v/>
      </c>
      <c r="I82" s="104"/>
      <c r="J82" s="96" t="str">
        <f t="shared" si="10"/>
        <v/>
      </c>
      <c r="K82" s="122" t="str">
        <f t="shared" si="11"/>
        <v/>
      </c>
      <c r="L82" s="135" t="str">
        <f t="shared" si="14"/>
        <v/>
      </c>
      <c r="M82" s="130"/>
      <c r="N82" s="130"/>
      <c r="O82" s="138" t="str">
        <f t="shared" si="12"/>
        <v/>
      </c>
      <c r="P82" s="124" t="str">
        <f t="shared" si="13"/>
        <v/>
      </c>
      <c r="Q82" s="121"/>
      <c r="R82" s="121"/>
      <c r="S82" s="127" t="str">
        <f t="shared" si="15"/>
        <v/>
      </c>
      <c r="T82" s="120"/>
      <c r="U82" s="13"/>
      <c r="V82" s="113"/>
      <c r="W82" s="4"/>
    </row>
    <row r="83" spans="1:23" s="5" customFormat="1" x14ac:dyDescent="0.25">
      <c r="A83" s="82"/>
      <c r="B83" s="114"/>
      <c r="C83" s="114"/>
      <c r="D83" s="114"/>
      <c r="E83" s="104"/>
      <c r="F83" s="113" t="str">
        <f t="shared" si="8"/>
        <v/>
      </c>
      <c r="G83" s="104"/>
      <c r="H83" s="104" t="str">
        <f t="shared" si="9"/>
        <v/>
      </c>
      <c r="I83" s="104"/>
      <c r="J83" s="96" t="str">
        <f t="shared" si="10"/>
        <v/>
      </c>
      <c r="K83" s="122" t="str">
        <f t="shared" si="11"/>
        <v/>
      </c>
      <c r="L83" s="135" t="str">
        <f t="shared" si="14"/>
        <v/>
      </c>
      <c r="M83" s="130"/>
      <c r="N83" s="130"/>
      <c r="O83" s="138" t="str">
        <f t="shared" si="12"/>
        <v/>
      </c>
      <c r="P83" s="124" t="str">
        <f t="shared" si="13"/>
        <v/>
      </c>
      <c r="Q83" s="121"/>
      <c r="R83" s="121"/>
      <c r="S83" s="127" t="str">
        <f t="shared" si="15"/>
        <v/>
      </c>
      <c r="T83" s="120"/>
      <c r="U83" s="13"/>
      <c r="V83" s="113"/>
      <c r="W83" s="4"/>
    </row>
    <row r="84" spans="1:23" s="5" customFormat="1" x14ac:dyDescent="0.25">
      <c r="A84" s="82"/>
      <c r="B84" s="114"/>
      <c r="C84" s="114"/>
      <c r="D84" s="114"/>
      <c r="E84" s="104"/>
      <c r="F84" s="113" t="str">
        <f t="shared" si="8"/>
        <v/>
      </c>
      <c r="G84" s="104"/>
      <c r="H84" s="104" t="str">
        <f t="shared" si="9"/>
        <v/>
      </c>
      <c r="I84" s="104"/>
      <c r="J84" s="96" t="str">
        <f t="shared" si="10"/>
        <v/>
      </c>
      <c r="K84" s="122" t="str">
        <f t="shared" si="11"/>
        <v/>
      </c>
      <c r="L84" s="135" t="str">
        <f t="shared" si="14"/>
        <v/>
      </c>
      <c r="M84" s="130"/>
      <c r="N84" s="130"/>
      <c r="O84" s="138" t="str">
        <f t="shared" si="12"/>
        <v/>
      </c>
      <c r="P84" s="124" t="str">
        <f t="shared" si="13"/>
        <v/>
      </c>
      <c r="Q84" s="121"/>
      <c r="R84" s="121"/>
      <c r="S84" s="127" t="str">
        <f t="shared" si="15"/>
        <v/>
      </c>
      <c r="T84" s="120"/>
      <c r="U84" s="13"/>
      <c r="V84" s="113"/>
      <c r="W84" s="4"/>
    </row>
    <row r="85" spans="1:23" s="5" customFormat="1" x14ac:dyDescent="0.25">
      <c r="A85" s="82"/>
      <c r="B85" s="114"/>
      <c r="C85" s="114"/>
      <c r="D85" s="114"/>
      <c r="E85" s="104"/>
      <c r="F85" s="113" t="str">
        <f t="shared" si="8"/>
        <v/>
      </c>
      <c r="G85" s="104"/>
      <c r="H85" s="104" t="str">
        <f t="shared" si="9"/>
        <v/>
      </c>
      <c r="I85" s="104"/>
      <c r="J85" s="96" t="str">
        <f t="shared" si="10"/>
        <v/>
      </c>
      <c r="K85" s="122" t="str">
        <f t="shared" si="11"/>
        <v/>
      </c>
      <c r="L85" s="135" t="str">
        <f t="shared" si="14"/>
        <v/>
      </c>
      <c r="M85" s="130"/>
      <c r="N85" s="130"/>
      <c r="O85" s="138" t="str">
        <f t="shared" si="12"/>
        <v/>
      </c>
      <c r="P85" s="124" t="str">
        <f t="shared" si="13"/>
        <v/>
      </c>
      <c r="Q85" s="121"/>
      <c r="R85" s="121"/>
      <c r="S85" s="127" t="str">
        <f t="shared" si="15"/>
        <v/>
      </c>
      <c r="T85" s="120"/>
      <c r="U85" s="13"/>
      <c r="V85" s="113"/>
      <c r="W85" s="4"/>
    </row>
    <row r="86" spans="1:23" s="5" customFormat="1" x14ac:dyDescent="0.25">
      <c r="A86" s="82"/>
      <c r="B86" s="114"/>
      <c r="C86" s="114"/>
      <c r="D86" s="114"/>
      <c r="E86" s="104"/>
      <c r="F86" s="113" t="str">
        <f t="shared" si="8"/>
        <v/>
      </c>
      <c r="G86" s="104"/>
      <c r="H86" s="104" t="str">
        <f t="shared" si="9"/>
        <v/>
      </c>
      <c r="I86" s="104"/>
      <c r="J86" s="96" t="str">
        <f t="shared" si="10"/>
        <v/>
      </c>
      <c r="K86" s="122" t="str">
        <f t="shared" si="11"/>
        <v/>
      </c>
      <c r="L86" s="135" t="str">
        <f t="shared" si="14"/>
        <v/>
      </c>
      <c r="M86" s="130"/>
      <c r="N86" s="130"/>
      <c r="O86" s="138" t="str">
        <f t="shared" si="12"/>
        <v/>
      </c>
      <c r="P86" s="124" t="str">
        <f t="shared" si="13"/>
        <v/>
      </c>
      <c r="Q86" s="121"/>
      <c r="R86" s="121"/>
      <c r="S86" s="127" t="str">
        <f t="shared" si="15"/>
        <v/>
      </c>
      <c r="T86" s="120"/>
      <c r="U86" s="13"/>
      <c r="V86" s="113"/>
      <c r="W86" s="4"/>
    </row>
    <row r="87" spans="1:23" s="5" customFormat="1" x14ac:dyDescent="0.25">
      <c r="A87" s="82"/>
      <c r="B87" s="114"/>
      <c r="C87" s="114"/>
      <c r="D87" s="114"/>
      <c r="E87" s="104"/>
      <c r="F87" s="113" t="str">
        <f t="shared" si="8"/>
        <v/>
      </c>
      <c r="G87" s="104"/>
      <c r="H87" s="104" t="str">
        <f t="shared" si="9"/>
        <v/>
      </c>
      <c r="I87" s="104"/>
      <c r="J87" s="96" t="str">
        <f t="shared" si="10"/>
        <v/>
      </c>
      <c r="K87" s="122" t="str">
        <f t="shared" si="11"/>
        <v/>
      </c>
      <c r="L87" s="135" t="str">
        <f t="shared" si="14"/>
        <v/>
      </c>
      <c r="M87" s="130"/>
      <c r="N87" s="130"/>
      <c r="O87" s="138" t="str">
        <f t="shared" si="12"/>
        <v/>
      </c>
      <c r="P87" s="124" t="str">
        <f t="shared" si="13"/>
        <v/>
      </c>
      <c r="Q87" s="121"/>
      <c r="R87" s="121"/>
      <c r="S87" s="127" t="str">
        <f t="shared" si="15"/>
        <v/>
      </c>
      <c r="T87" s="120"/>
      <c r="U87" s="13"/>
      <c r="V87" s="113"/>
      <c r="W87" s="4"/>
    </row>
    <row r="88" spans="1:23" s="5" customFormat="1" x14ac:dyDescent="0.25">
      <c r="A88" s="82"/>
      <c r="B88" s="114"/>
      <c r="C88" s="114"/>
      <c r="D88" s="114"/>
      <c r="E88" s="104"/>
      <c r="F88" s="113" t="str">
        <f t="shared" si="8"/>
        <v/>
      </c>
      <c r="G88" s="104"/>
      <c r="H88" s="104" t="str">
        <f t="shared" si="9"/>
        <v/>
      </c>
      <c r="I88" s="104"/>
      <c r="J88" s="96" t="str">
        <f t="shared" si="10"/>
        <v/>
      </c>
      <c r="K88" s="122" t="str">
        <f t="shared" si="11"/>
        <v/>
      </c>
      <c r="L88" s="135" t="str">
        <f t="shared" si="14"/>
        <v/>
      </c>
      <c r="M88" s="130"/>
      <c r="N88" s="130"/>
      <c r="O88" s="138" t="str">
        <f t="shared" si="12"/>
        <v/>
      </c>
      <c r="P88" s="124" t="str">
        <f t="shared" si="13"/>
        <v/>
      </c>
      <c r="Q88" s="121"/>
      <c r="R88" s="121"/>
      <c r="S88" s="127" t="str">
        <f t="shared" si="15"/>
        <v/>
      </c>
      <c r="T88" s="120"/>
      <c r="U88" s="13"/>
      <c r="V88" s="113"/>
      <c r="W88" s="4"/>
    </row>
    <row r="89" spans="1:23" s="5" customFormat="1" x14ac:dyDescent="0.25">
      <c r="A89" s="82"/>
      <c r="B89" s="114"/>
      <c r="C89" s="114"/>
      <c r="D89" s="114"/>
      <c r="E89" s="104"/>
      <c r="F89" s="113" t="str">
        <f t="shared" si="8"/>
        <v/>
      </c>
      <c r="G89" s="104"/>
      <c r="H89" s="104" t="str">
        <f t="shared" si="9"/>
        <v/>
      </c>
      <c r="I89" s="104"/>
      <c r="J89" s="96" t="str">
        <f t="shared" si="10"/>
        <v/>
      </c>
      <c r="K89" s="122" t="str">
        <f t="shared" si="11"/>
        <v/>
      </c>
      <c r="L89" s="135" t="str">
        <f t="shared" si="14"/>
        <v/>
      </c>
      <c r="M89" s="130"/>
      <c r="N89" s="130"/>
      <c r="O89" s="138" t="str">
        <f t="shared" si="12"/>
        <v/>
      </c>
      <c r="P89" s="124" t="str">
        <f t="shared" si="13"/>
        <v/>
      </c>
      <c r="Q89" s="121"/>
      <c r="R89" s="121"/>
      <c r="S89" s="127" t="str">
        <f t="shared" si="15"/>
        <v/>
      </c>
      <c r="T89" s="120"/>
      <c r="U89" s="13"/>
      <c r="V89" s="113"/>
      <c r="W89" s="4"/>
    </row>
    <row r="90" spans="1:23" s="5" customFormat="1" x14ac:dyDescent="0.25">
      <c r="A90" s="82"/>
      <c r="B90" s="114"/>
      <c r="C90" s="114"/>
      <c r="D90" s="114"/>
      <c r="E90" s="104"/>
      <c r="F90" s="113" t="str">
        <f t="shared" si="8"/>
        <v/>
      </c>
      <c r="G90" s="104"/>
      <c r="H90" s="104" t="str">
        <f t="shared" si="9"/>
        <v/>
      </c>
      <c r="I90" s="104"/>
      <c r="J90" s="96" t="str">
        <f t="shared" si="10"/>
        <v/>
      </c>
      <c r="K90" s="122" t="str">
        <f t="shared" si="11"/>
        <v/>
      </c>
      <c r="L90" s="135" t="str">
        <f t="shared" si="14"/>
        <v/>
      </c>
      <c r="M90" s="130"/>
      <c r="N90" s="130"/>
      <c r="O90" s="138" t="str">
        <f t="shared" si="12"/>
        <v/>
      </c>
      <c r="P90" s="124" t="str">
        <f t="shared" si="13"/>
        <v/>
      </c>
      <c r="Q90" s="121"/>
      <c r="R90" s="121"/>
      <c r="S90" s="127" t="str">
        <f t="shared" si="15"/>
        <v/>
      </c>
      <c r="T90" s="120"/>
      <c r="U90" s="13"/>
      <c r="V90" s="113"/>
      <c r="W90" s="4"/>
    </row>
    <row r="91" spans="1:23" s="5" customFormat="1" x14ac:dyDescent="0.25">
      <c r="A91" s="82"/>
      <c r="B91" s="114"/>
      <c r="C91" s="114"/>
      <c r="D91" s="114"/>
      <c r="E91" s="104"/>
      <c r="F91" s="113" t="str">
        <f t="shared" si="8"/>
        <v/>
      </c>
      <c r="G91" s="104"/>
      <c r="H91" s="104" t="str">
        <f t="shared" si="9"/>
        <v/>
      </c>
      <c r="I91" s="104"/>
      <c r="J91" s="96" t="str">
        <f t="shared" si="10"/>
        <v/>
      </c>
      <c r="K91" s="122" t="str">
        <f t="shared" si="11"/>
        <v/>
      </c>
      <c r="L91" s="135" t="str">
        <f t="shared" si="14"/>
        <v/>
      </c>
      <c r="M91" s="130"/>
      <c r="N91" s="130"/>
      <c r="O91" s="138" t="str">
        <f t="shared" si="12"/>
        <v/>
      </c>
      <c r="P91" s="124" t="str">
        <f t="shared" si="13"/>
        <v/>
      </c>
      <c r="Q91" s="121"/>
      <c r="R91" s="121"/>
      <c r="S91" s="127" t="str">
        <f t="shared" si="15"/>
        <v/>
      </c>
      <c r="T91" s="120"/>
      <c r="U91" s="13"/>
      <c r="V91" s="113"/>
      <c r="W91" s="4"/>
    </row>
    <row r="92" spans="1:23" s="5" customFormat="1" x14ac:dyDescent="0.25">
      <c r="A92" s="82"/>
      <c r="B92" s="114"/>
      <c r="C92" s="114"/>
      <c r="D92" s="114"/>
      <c r="E92" s="104"/>
      <c r="F92" s="113" t="str">
        <f t="shared" si="8"/>
        <v/>
      </c>
      <c r="G92" s="104"/>
      <c r="H92" s="104" t="str">
        <f t="shared" si="9"/>
        <v/>
      </c>
      <c r="I92" s="104"/>
      <c r="J92" s="96" t="str">
        <f t="shared" si="10"/>
        <v/>
      </c>
      <c r="K92" s="122" t="str">
        <f t="shared" si="11"/>
        <v/>
      </c>
      <c r="L92" s="135" t="str">
        <f t="shared" si="14"/>
        <v/>
      </c>
      <c r="M92" s="130"/>
      <c r="N92" s="130"/>
      <c r="O92" s="138" t="str">
        <f t="shared" si="12"/>
        <v/>
      </c>
      <c r="P92" s="124" t="str">
        <f t="shared" si="13"/>
        <v/>
      </c>
      <c r="Q92" s="121"/>
      <c r="R92" s="121"/>
      <c r="S92" s="127" t="str">
        <f t="shared" si="15"/>
        <v/>
      </c>
      <c r="T92" s="120"/>
      <c r="U92" s="13"/>
      <c r="V92" s="113"/>
      <c r="W92" s="4"/>
    </row>
    <row r="93" spans="1:23" s="5" customFormat="1" x14ac:dyDescent="0.25">
      <c r="A93" s="82"/>
      <c r="B93" s="114"/>
      <c r="C93" s="114"/>
      <c r="D93" s="114"/>
      <c r="E93" s="104"/>
      <c r="F93" s="113" t="str">
        <f t="shared" si="8"/>
        <v/>
      </c>
      <c r="G93" s="104"/>
      <c r="H93" s="104" t="str">
        <f t="shared" si="9"/>
        <v/>
      </c>
      <c r="I93" s="104"/>
      <c r="J93" s="96" t="str">
        <f t="shared" si="10"/>
        <v/>
      </c>
      <c r="K93" s="122" t="str">
        <f t="shared" si="11"/>
        <v/>
      </c>
      <c r="L93" s="135" t="str">
        <f t="shared" si="14"/>
        <v/>
      </c>
      <c r="M93" s="130"/>
      <c r="N93" s="130"/>
      <c r="O93" s="138" t="str">
        <f t="shared" si="12"/>
        <v/>
      </c>
      <c r="P93" s="124" t="str">
        <f t="shared" si="13"/>
        <v/>
      </c>
      <c r="Q93" s="121"/>
      <c r="R93" s="121"/>
      <c r="S93" s="127" t="str">
        <f t="shared" si="15"/>
        <v/>
      </c>
      <c r="T93" s="120"/>
      <c r="U93" s="13"/>
      <c r="V93" s="113"/>
      <c r="W93" s="4"/>
    </row>
    <row r="94" spans="1:23" s="5" customFormat="1" x14ac:dyDescent="0.25">
      <c r="A94" s="82"/>
      <c r="B94" s="114"/>
      <c r="C94" s="114"/>
      <c r="D94" s="114"/>
      <c r="E94" s="104"/>
      <c r="F94" s="113" t="str">
        <f t="shared" si="8"/>
        <v/>
      </c>
      <c r="G94" s="104"/>
      <c r="H94" s="104" t="str">
        <f t="shared" si="9"/>
        <v/>
      </c>
      <c r="I94" s="104"/>
      <c r="J94" s="96" t="str">
        <f t="shared" si="10"/>
        <v/>
      </c>
      <c r="K94" s="122" t="str">
        <f t="shared" si="11"/>
        <v/>
      </c>
      <c r="L94" s="135" t="str">
        <f t="shared" si="14"/>
        <v/>
      </c>
      <c r="M94" s="130"/>
      <c r="N94" s="130"/>
      <c r="O94" s="138" t="str">
        <f t="shared" si="12"/>
        <v/>
      </c>
      <c r="P94" s="124" t="str">
        <f t="shared" si="13"/>
        <v/>
      </c>
      <c r="Q94" s="121"/>
      <c r="R94" s="121"/>
      <c r="S94" s="127" t="str">
        <f t="shared" si="15"/>
        <v/>
      </c>
      <c r="T94" s="120"/>
      <c r="U94" s="13"/>
      <c r="V94" s="113"/>
      <c r="W94" s="4"/>
    </row>
    <row r="95" spans="1:23" s="5" customFormat="1" x14ac:dyDescent="0.25">
      <c r="A95" s="82"/>
      <c r="B95" s="114"/>
      <c r="C95" s="114"/>
      <c r="D95" s="114"/>
      <c r="E95" s="104"/>
      <c r="F95" s="113" t="str">
        <f t="shared" si="8"/>
        <v/>
      </c>
      <c r="G95" s="104"/>
      <c r="H95" s="104" t="str">
        <f t="shared" si="9"/>
        <v/>
      </c>
      <c r="I95" s="104"/>
      <c r="J95" s="96" t="str">
        <f t="shared" si="10"/>
        <v/>
      </c>
      <c r="K95" s="122" t="str">
        <f t="shared" si="11"/>
        <v/>
      </c>
      <c r="L95" s="135" t="str">
        <f t="shared" si="14"/>
        <v/>
      </c>
      <c r="M95" s="130"/>
      <c r="N95" s="130"/>
      <c r="O95" s="138" t="str">
        <f t="shared" si="12"/>
        <v/>
      </c>
      <c r="P95" s="124" t="str">
        <f t="shared" si="13"/>
        <v/>
      </c>
      <c r="Q95" s="121"/>
      <c r="R95" s="121"/>
      <c r="S95" s="127" t="str">
        <f t="shared" si="15"/>
        <v/>
      </c>
      <c r="T95" s="120"/>
      <c r="U95" s="13"/>
      <c r="V95" s="113"/>
      <c r="W95" s="4"/>
    </row>
    <row r="96" spans="1:23" s="5" customFormat="1" x14ac:dyDescent="0.25">
      <c r="A96" s="82"/>
      <c r="B96" s="114"/>
      <c r="C96" s="114"/>
      <c r="D96" s="114"/>
      <c r="E96" s="104"/>
      <c r="F96" s="113" t="str">
        <f t="shared" si="8"/>
        <v/>
      </c>
      <c r="G96" s="104"/>
      <c r="H96" s="104" t="str">
        <f t="shared" si="9"/>
        <v/>
      </c>
      <c r="I96" s="104"/>
      <c r="J96" s="96" t="str">
        <f t="shared" si="10"/>
        <v/>
      </c>
      <c r="K96" s="122" t="str">
        <f t="shared" si="11"/>
        <v/>
      </c>
      <c r="L96" s="135" t="str">
        <f t="shared" si="14"/>
        <v/>
      </c>
      <c r="M96" s="130"/>
      <c r="N96" s="130"/>
      <c r="O96" s="138" t="str">
        <f t="shared" si="12"/>
        <v/>
      </c>
      <c r="P96" s="124" t="str">
        <f t="shared" si="13"/>
        <v/>
      </c>
      <c r="Q96" s="121"/>
      <c r="R96" s="121"/>
      <c r="S96" s="127" t="str">
        <f t="shared" si="15"/>
        <v/>
      </c>
      <c r="T96" s="120"/>
      <c r="U96" s="13"/>
      <c r="V96" s="113"/>
      <c r="W96" s="4"/>
    </row>
    <row r="97" spans="1:23" s="5" customFormat="1" x14ac:dyDescent="0.25">
      <c r="A97" s="82"/>
      <c r="B97" s="114"/>
      <c r="C97" s="114"/>
      <c r="D97" s="114"/>
      <c r="E97" s="104"/>
      <c r="F97" s="113" t="str">
        <f t="shared" si="8"/>
        <v/>
      </c>
      <c r="G97" s="104"/>
      <c r="H97" s="104" t="str">
        <f t="shared" si="9"/>
        <v/>
      </c>
      <c r="I97" s="104"/>
      <c r="J97" s="96" t="str">
        <f t="shared" si="10"/>
        <v/>
      </c>
      <c r="K97" s="122" t="str">
        <f t="shared" si="11"/>
        <v/>
      </c>
      <c r="L97" s="135" t="str">
        <f t="shared" si="14"/>
        <v/>
      </c>
      <c r="M97" s="130"/>
      <c r="N97" s="130"/>
      <c r="O97" s="138" t="str">
        <f t="shared" si="12"/>
        <v/>
      </c>
      <c r="P97" s="124" t="str">
        <f t="shared" si="13"/>
        <v/>
      </c>
      <c r="Q97" s="121"/>
      <c r="R97" s="121"/>
      <c r="S97" s="127" t="str">
        <f t="shared" si="15"/>
        <v/>
      </c>
      <c r="T97" s="120"/>
      <c r="U97" s="13"/>
      <c r="V97" s="113"/>
      <c r="W97" s="4"/>
    </row>
    <row r="98" spans="1:23" s="5" customFormat="1" x14ac:dyDescent="0.25">
      <c r="A98" s="82"/>
      <c r="B98" s="114"/>
      <c r="C98" s="114"/>
      <c r="D98" s="114"/>
      <c r="E98" s="104"/>
      <c r="F98" s="113" t="str">
        <f t="shared" si="8"/>
        <v/>
      </c>
      <c r="G98" s="104"/>
      <c r="H98" s="104" t="str">
        <f t="shared" si="9"/>
        <v/>
      </c>
      <c r="I98" s="104"/>
      <c r="J98" s="96" t="str">
        <f t="shared" si="10"/>
        <v/>
      </c>
      <c r="K98" s="122" t="str">
        <f t="shared" si="11"/>
        <v/>
      </c>
      <c r="L98" s="135" t="str">
        <f t="shared" si="14"/>
        <v/>
      </c>
      <c r="M98" s="130"/>
      <c r="N98" s="130"/>
      <c r="O98" s="138" t="str">
        <f t="shared" si="12"/>
        <v/>
      </c>
      <c r="P98" s="124" t="str">
        <f t="shared" si="13"/>
        <v/>
      </c>
      <c r="Q98" s="121"/>
      <c r="R98" s="121"/>
      <c r="S98" s="127" t="str">
        <f t="shared" si="15"/>
        <v/>
      </c>
      <c r="T98" s="120"/>
      <c r="U98" s="13"/>
      <c r="V98" s="113"/>
      <c r="W98" s="4"/>
    </row>
    <row r="99" spans="1:23" s="5" customFormat="1" x14ac:dyDescent="0.25">
      <c r="A99" s="82"/>
      <c r="B99" s="114"/>
      <c r="C99" s="114"/>
      <c r="D99" s="114"/>
      <c r="E99" s="104"/>
      <c r="F99" s="113" t="str">
        <f t="shared" si="8"/>
        <v/>
      </c>
      <c r="G99" s="104"/>
      <c r="H99" s="104" t="str">
        <f t="shared" si="9"/>
        <v/>
      </c>
      <c r="I99" s="104"/>
      <c r="J99" s="96" t="str">
        <f t="shared" si="10"/>
        <v/>
      </c>
      <c r="K99" s="122" t="str">
        <f t="shared" si="11"/>
        <v/>
      </c>
      <c r="L99" s="135" t="str">
        <f t="shared" si="14"/>
        <v/>
      </c>
      <c r="M99" s="130"/>
      <c r="N99" s="130"/>
      <c r="O99" s="138" t="str">
        <f t="shared" si="12"/>
        <v/>
      </c>
      <c r="P99" s="124" t="str">
        <f t="shared" si="13"/>
        <v/>
      </c>
      <c r="Q99" s="121"/>
      <c r="R99" s="121"/>
      <c r="S99" s="127" t="str">
        <f t="shared" si="15"/>
        <v/>
      </c>
      <c r="T99" s="120"/>
      <c r="U99" s="13"/>
      <c r="V99" s="113"/>
      <c r="W99" s="4"/>
    </row>
    <row r="100" spans="1:23" s="5" customFormat="1" x14ac:dyDescent="0.25">
      <c r="A100" s="82"/>
      <c r="B100" s="114"/>
      <c r="C100" s="114"/>
      <c r="D100" s="114"/>
      <c r="E100" s="104"/>
      <c r="F100" s="113" t="str">
        <f t="shared" si="8"/>
        <v/>
      </c>
      <c r="G100" s="104"/>
      <c r="H100" s="104" t="str">
        <f t="shared" si="9"/>
        <v/>
      </c>
      <c r="I100" s="104"/>
      <c r="J100" s="96" t="str">
        <f t="shared" si="10"/>
        <v/>
      </c>
      <c r="K100" s="122" t="str">
        <f t="shared" si="11"/>
        <v/>
      </c>
      <c r="L100" s="135" t="str">
        <f t="shared" si="14"/>
        <v/>
      </c>
      <c r="M100" s="130"/>
      <c r="N100" s="130"/>
      <c r="O100" s="138" t="str">
        <f t="shared" si="12"/>
        <v/>
      </c>
      <c r="P100" s="124" t="str">
        <f t="shared" si="13"/>
        <v/>
      </c>
      <c r="Q100" s="121"/>
      <c r="R100" s="121"/>
      <c r="S100" s="127" t="str">
        <f t="shared" si="15"/>
        <v/>
      </c>
      <c r="T100" s="120"/>
      <c r="U100" s="13"/>
      <c r="V100" s="113"/>
      <c r="W100" s="4"/>
    </row>
    <row r="101" spans="1:23" s="5" customFormat="1" x14ac:dyDescent="0.25">
      <c r="A101" s="82"/>
      <c r="B101" s="114"/>
      <c r="C101" s="114"/>
      <c r="D101" s="114"/>
      <c r="E101" s="104"/>
      <c r="F101" s="113" t="str">
        <f t="shared" si="8"/>
        <v/>
      </c>
      <c r="G101" s="104"/>
      <c r="H101" s="104" t="str">
        <f t="shared" si="9"/>
        <v/>
      </c>
      <c r="I101" s="104"/>
      <c r="J101" s="96" t="str">
        <f t="shared" si="10"/>
        <v/>
      </c>
      <c r="K101" s="122" t="str">
        <f t="shared" si="11"/>
        <v/>
      </c>
      <c r="L101" s="135" t="str">
        <f t="shared" si="14"/>
        <v/>
      </c>
      <c r="M101" s="130"/>
      <c r="N101" s="130"/>
      <c r="O101" s="138" t="str">
        <f t="shared" si="12"/>
        <v/>
      </c>
      <c r="P101" s="124" t="str">
        <f t="shared" si="13"/>
        <v/>
      </c>
      <c r="Q101" s="121"/>
      <c r="R101" s="121"/>
      <c r="S101" s="127" t="str">
        <f t="shared" si="15"/>
        <v/>
      </c>
      <c r="T101" s="120"/>
      <c r="U101" s="13"/>
      <c r="V101" s="113"/>
      <c r="W101" s="4"/>
    </row>
    <row r="102" spans="1:23" s="5" customFormat="1" x14ac:dyDescent="0.25">
      <c r="A102" s="82"/>
      <c r="B102" s="114"/>
      <c r="C102" s="114"/>
      <c r="D102" s="114"/>
      <c r="E102" s="104"/>
      <c r="F102" s="113" t="str">
        <f t="shared" si="8"/>
        <v/>
      </c>
      <c r="G102" s="104"/>
      <c r="H102" s="104" t="str">
        <f t="shared" si="9"/>
        <v/>
      </c>
      <c r="I102" s="104"/>
      <c r="J102" s="96" t="str">
        <f t="shared" si="10"/>
        <v/>
      </c>
      <c r="K102" s="122" t="str">
        <f t="shared" si="11"/>
        <v/>
      </c>
      <c r="L102" s="135" t="str">
        <f t="shared" si="14"/>
        <v/>
      </c>
      <c r="M102" s="130"/>
      <c r="N102" s="130"/>
      <c r="O102" s="138" t="str">
        <f t="shared" si="12"/>
        <v/>
      </c>
      <c r="P102" s="124" t="str">
        <f t="shared" si="13"/>
        <v/>
      </c>
      <c r="Q102" s="121"/>
      <c r="R102" s="121"/>
      <c r="S102" s="127" t="str">
        <f t="shared" si="15"/>
        <v/>
      </c>
      <c r="T102" s="120"/>
      <c r="U102" s="13"/>
      <c r="V102" s="113"/>
      <c r="W102" s="4"/>
    </row>
    <row r="103" spans="1:23" s="5" customFormat="1" x14ac:dyDescent="0.25">
      <c r="A103" s="82"/>
      <c r="B103" s="114"/>
      <c r="C103" s="114"/>
      <c r="D103" s="114"/>
      <c r="E103" s="104"/>
      <c r="F103" s="113" t="str">
        <f t="shared" si="8"/>
        <v/>
      </c>
      <c r="G103" s="104"/>
      <c r="H103" s="104" t="str">
        <f t="shared" si="9"/>
        <v/>
      </c>
      <c r="I103" s="104"/>
      <c r="J103" s="96" t="str">
        <f t="shared" si="10"/>
        <v/>
      </c>
      <c r="K103" s="122" t="str">
        <f t="shared" si="11"/>
        <v/>
      </c>
      <c r="L103" s="135" t="str">
        <f t="shared" si="14"/>
        <v/>
      </c>
      <c r="M103" s="130"/>
      <c r="N103" s="130"/>
      <c r="O103" s="138" t="str">
        <f t="shared" si="12"/>
        <v/>
      </c>
      <c r="P103" s="124" t="str">
        <f t="shared" si="13"/>
        <v/>
      </c>
      <c r="Q103" s="121"/>
      <c r="R103" s="121"/>
      <c r="S103" s="127" t="str">
        <f t="shared" si="15"/>
        <v/>
      </c>
      <c r="T103" s="120"/>
      <c r="U103" s="13"/>
      <c r="V103" s="113"/>
      <c r="W103" s="4"/>
    </row>
    <row r="104" spans="1:23" s="5" customFormat="1" x14ac:dyDescent="0.25">
      <c r="A104" s="82"/>
      <c r="B104" s="114"/>
      <c r="C104" s="114"/>
      <c r="D104" s="114"/>
      <c r="E104" s="104"/>
      <c r="F104" s="113" t="str">
        <f t="shared" si="8"/>
        <v/>
      </c>
      <c r="G104" s="104"/>
      <c r="H104" s="104" t="str">
        <f t="shared" si="9"/>
        <v/>
      </c>
      <c r="I104" s="104"/>
      <c r="J104" s="96" t="str">
        <f t="shared" si="10"/>
        <v/>
      </c>
      <c r="K104" s="122" t="str">
        <f t="shared" si="11"/>
        <v/>
      </c>
      <c r="L104" s="135" t="str">
        <f t="shared" si="14"/>
        <v/>
      </c>
      <c r="M104" s="130"/>
      <c r="N104" s="130"/>
      <c r="O104" s="138" t="str">
        <f t="shared" si="12"/>
        <v/>
      </c>
      <c r="P104" s="124" t="str">
        <f t="shared" si="13"/>
        <v/>
      </c>
      <c r="Q104" s="121"/>
      <c r="R104" s="121"/>
      <c r="S104" s="127" t="str">
        <f t="shared" si="15"/>
        <v/>
      </c>
      <c r="T104" s="120"/>
      <c r="U104" s="13"/>
      <c r="V104" s="113"/>
      <c r="W104" s="4"/>
    </row>
    <row r="105" spans="1:23" s="5" customFormat="1" x14ac:dyDescent="0.25">
      <c r="A105" s="82"/>
      <c r="B105" s="114"/>
      <c r="C105" s="114"/>
      <c r="D105" s="114"/>
      <c r="E105" s="104"/>
      <c r="F105" s="113" t="str">
        <f t="shared" si="8"/>
        <v/>
      </c>
      <c r="G105" s="104"/>
      <c r="H105" s="104" t="str">
        <f t="shared" si="9"/>
        <v/>
      </c>
      <c r="I105" s="104"/>
      <c r="J105" s="96" t="str">
        <f t="shared" si="10"/>
        <v/>
      </c>
      <c r="K105" s="122" t="str">
        <f t="shared" si="11"/>
        <v/>
      </c>
      <c r="L105" s="135" t="str">
        <f t="shared" si="14"/>
        <v/>
      </c>
      <c r="M105" s="130"/>
      <c r="N105" s="130"/>
      <c r="O105" s="138" t="str">
        <f t="shared" si="12"/>
        <v/>
      </c>
      <c r="P105" s="124" t="str">
        <f t="shared" si="13"/>
        <v/>
      </c>
      <c r="Q105" s="121"/>
      <c r="R105" s="121"/>
      <c r="S105" s="127" t="str">
        <f t="shared" si="15"/>
        <v/>
      </c>
      <c r="T105" s="120"/>
      <c r="U105" s="13"/>
      <c r="V105" s="113"/>
      <c r="W105" s="4"/>
    </row>
    <row r="106" spans="1:23" s="5" customFormat="1" x14ac:dyDescent="0.25">
      <c r="A106" s="82"/>
      <c r="B106" s="114"/>
      <c r="C106" s="114"/>
      <c r="D106" s="114"/>
      <c r="E106" s="104"/>
      <c r="F106" s="113" t="str">
        <f t="shared" si="8"/>
        <v/>
      </c>
      <c r="G106" s="104"/>
      <c r="H106" s="104" t="str">
        <f t="shared" si="9"/>
        <v/>
      </c>
      <c r="I106" s="104"/>
      <c r="J106" s="96" t="str">
        <f t="shared" si="10"/>
        <v/>
      </c>
      <c r="K106" s="122" t="str">
        <f t="shared" si="11"/>
        <v/>
      </c>
      <c r="L106" s="135" t="str">
        <f t="shared" si="14"/>
        <v/>
      </c>
      <c r="M106" s="130"/>
      <c r="N106" s="130"/>
      <c r="O106" s="138" t="str">
        <f t="shared" si="12"/>
        <v/>
      </c>
      <c r="P106" s="124" t="str">
        <f t="shared" si="13"/>
        <v/>
      </c>
      <c r="Q106" s="121"/>
      <c r="R106" s="121"/>
      <c r="S106" s="127" t="str">
        <f t="shared" si="15"/>
        <v/>
      </c>
      <c r="T106" s="120"/>
      <c r="U106" s="13"/>
      <c r="V106" s="113"/>
      <c r="W106" s="4"/>
    </row>
    <row r="107" spans="1:23" s="5" customFormat="1" x14ac:dyDescent="0.25">
      <c r="A107" s="82"/>
      <c r="B107" s="114"/>
      <c r="C107" s="114"/>
      <c r="D107" s="114"/>
      <c r="E107" s="104"/>
      <c r="F107" s="113" t="str">
        <f t="shared" si="8"/>
        <v/>
      </c>
      <c r="G107" s="104"/>
      <c r="H107" s="104" t="str">
        <f t="shared" si="9"/>
        <v/>
      </c>
      <c r="I107" s="104"/>
      <c r="J107" s="96" t="str">
        <f t="shared" si="10"/>
        <v/>
      </c>
      <c r="K107" s="122" t="str">
        <f t="shared" si="11"/>
        <v/>
      </c>
      <c r="L107" s="135" t="str">
        <f t="shared" si="14"/>
        <v/>
      </c>
      <c r="M107" s="130"/>
      <c r="N107" s="130"/>
      <c r="O107" s="138" t="str">
        <f t="shared" si="12"/>
        <v/>
      </c>
      <c r="P107" s="124" t="str">
        <f t="shared" si="13"/>
        <v/>
      </c>
      <c r="Q107" s="121"/>
      <c r="R107" s="121"/>
      <c r="S107" s="127" t="str">
        <f t="shared" si="15"/>
        <v/>
      </c>
      <c r="T107" s="120"/>
      <c r="U107" s="13"/>
      <c r="V107" s="113"/>
      <c r="W107" s="4"/>
    </row>
    <row r="108" spans="1:23" s="5" customFormat="1" x14ac:dyDescent="0.25">
      <c r="A108" s="82"/>
      <c r="B108" s="114"/>
      <c r="C108" s="114"/>
      <c r="D108" s="114"/>
      <c r="E108" s="104"/>
      <c r="F108" s="113" t="str">
        <f t="shared" si="8"/>
        <v/>
      </c>
      <c r="G108" s="104"/>
      <c r="H108" s="104" t="str">
        <f t="shared" si="9"/>
        <v/>
      </c>
      <c r="I108" s="104"/>
      <c r="J108" s="96" t="str">
        <f t="shared" si="10"/>
        <v/>
      </c>
      <c r="K108" s="122" t="str">
        <f t="shared" si="11"/>
        <v/>
      </c>
      <c r="L108" s="135" t="str">
        <f t="shared" si="14"/>
        <v/>
      </c>
      <c r="M108" s="130"/>
      <c r="N108" s="130"/>
      <c r="O108" s="138" t="str">
        <f t="shared" si="12"/>
        <v/>
      </c>
      <c r="P108" s="124" t="str">
        <f t="shared" si="13"/>
        <v/>
      </c>
      <c r="Q108" s="121"/>
      <c r="R108" s="121"/>
      <c r="S108" s="127" t="str">
        <f t="shared" si="15"/>
        <v/>
      </c>
      <c r="T108" s="120"/>
      <c r="U108" s="13"/>
      <c r="V108" s="113"/>
      <c r="W108" s="4"/>
    </row>
    <row r="109" spans="1:23" s="5" customFormat="1" x14ac:dyDescent="0.25">
      <c r="A109" s="82"/>
      <c r="B109" s="114"/>
      <c r="C109" s="114"/>
      <c r="D109" s="114"/>
      <c r="E109" s="104"/>
      <c r="F109" s="113" t="str">
        <f t="shared" si="8"/>
        <v/>
      </c>
      <c r="G109" s="104"/>
      <c r="H109" s="104" t="str">
        <f t="shared" si="9"/>
        <v/>
      </c>
      <c r="I109" s="104"/>
      <c r="J109" s="96" t="str">
        <f t="shared" si="10"/>
        <v/>
      </c>
      <c r="K109" s="122" t="str">
        <f t="shared" si="11"/>
        <v/>
      </c>
      <c r="L109" s="135" t="str">
        <f t="shared" si="14"/>
        <v/>
      </c>
      <c r="M109" s="130"/>
      <c r="N109" s="130"/>
      <c r="O109" s="138" t="str">
        <f t="shared" si="12"/>
        <v/>
      </c>
      <c r="P109" s="124" t="str">
        <f t="shared" si="13"/>
        <v/>
      </c>
      <c r="Q109" s="121"/>
      <c r="R109" s="121"/>
      <c r="S109" s="127" t="str">
        <f t="shared" si="15"/>
        <v/>
      </c>
      <c r="T109" s="120"/>
      <c r="U109" s="13"/>
      <c r="V109" s="113"/>
      <c r="W109" s="4"/>
    </row>
    <row r="110" spans="1:23" s="5" customFormat="1" x14ac:dyDescent="0.25">
      <c r="A110" s="82"/>
      <c r="B110" s="114"/>
      <c r="C110" s="114"/>
      <c r="D110" s="114"/>
      <c r="E110" s="104"/>
      <c r="F110" s="113" t="str">
        <f t="shared" si="8"/>
        <v/>
      </c>
      <c r="G110" s="104"/>
      <c r="H110" s="104" t="str">
        <f t="shared" si="9"/>
        <v/>
      </c>
      <c r="I110" s="104"/>
      <c r="J110" s="96" t="str">
        <f t="shared" si="10"/>
        <v/>
      </c>
      <c r="K110" s="122" t="str">
        <f t="shared" si="11"/>
        <v/>
      </c>
      <c r="L110" s="135" t="str">
        <f t="shared" si="14"/>
        <v/>
      </c>
      <c r="M110" s="130"/>
      <c r="N110" s="130"/>
      <c r="O110" s="138" t="str">
        <f t="shared" si="12"/>
        <v/>
      </c>
      <c r="P110" s="124" t="str">
        <f t="shared" si="13"/>
        <v/>
      </c>
      <c r="Q110" s="121"/>
      <c r="R110" s="121"/>
      <c r="S110" s="127" t="str">
        <f t="shared" si="15"/>
        <v/>
      </c>
      <c r="T110" s="120"/>
      <c r="U110" s="13"/>
      <c r="V110" s="113"/>
      <c r="W110" s="4"/>
    </row>
    <row r="111" spans="1:23" s="5" customFormat="1" x14ac:dyDescent="0.25">
      <c r="A111" s="82"/>
      <c r="B111" s="114"/>
      <c r="C111" s="114"/>
      <c r="D111" s="114"/>
      <c r="E111" s="104"/>
      <c r="F111" s="113" t="str">
        <f t="shared" si="8"/>
        <v/>
      </c>
      <c r="G111" s="104"/>
      <c r="H111" s="104" t="str">
        <f t="shared" si="9"/>
        <v/>
      </c>
      <c r="I111" s="104"/>
      <c r="J111" s="96" t="str">
        <f t="shared" si="10"/>
        <v/>
      </c>
      <c r="K111" s="122" t="str">
        <f t="shared" si="11"/>
        <v/>
      </c>
      <c r="L111" s="135" t="str">
        <f t="shared" si="14"/>
        <v/>
      </c>
      <c r="M111" s="130"/>
      <c r="N111" s="130"/>
      <c r="O111" s="138" t="str">
        <f t="shared" si="12"/>
        <v/>
      </c>
      <c r="P111" s="124" t="str">
        <f t="shared" si="13"/>
        <v/>
      </c>
      <c r="Q111" s="121"/>
      <c r="R111" s="121"/>
      <c r="S111" s="127" t="str">
        <f t="shared" si="15"/>
        <v/>
      </c>
      <c r="T111" s="120"/>
      <c r="U111" s="13"/>
      <c r="V111" s="113"/>
      <c r="W111" s="4"/>
    </row>
    <row r="112" spans="1:23" s="5" customFormat="1" x14ac:dyDescent="0.25">
      <c r="A112" s="82"/>
      <c r="B112" s="114"/>
      <c r="C112" s="114"/>
      <c r="D112" s="114"/>
      <c r="E112" s="104"/>
      <c r="F112" s="113" t="str">
        <f t="shared" si="8"/>
        <v/>
      </c>
      <c r="G112" s="104"/>
      <c r="H112" s="104" t="str">
        <f t="shared" si="9"/>
        <v/>
      </c>
      <c r="I112" s="104"/>
      <c r="J112" s="96" t="str">
        <f t="shared" si="10"/>
        <v/>
      </c>
      <c r="K112" s="122" t="str">
        <f t="shared" si="11"/>
        <v/>
      </c>
      <c r="L112" s="135" t="str">
        <f t="shared" si="14"/>
        <v/>
      </c>
      <c r="M112" s="130"/>
      <c r="N112" s="130"/>
      <c r="O112" s="138" t="str">
        <f t="shared" si="12"/>
        <v/>
      </c>
      <c r="P112" s="124" t="str">
        <f t="shared" si="13"/>
        <v/>
      </c>
      <c r="Q112" s="121"/>
      <c r="R112" s="121"/>
      <c r="S112" s="127" t="str">
        <f t="shared" si="15"/>
        <v/>
      </c>
      <c r="T112" s="120"/>
      <c r="U112" s="13"/>
      <c r="V112" s="113"/>
      <c r="W112" s="4"/>
    </row>
    <row r="113" spans="1:23" s="5" customFormat="1" x14ac:dyDescent="0.25">
      <c r="A113" s="82"/>
      <c r="B113" s="114"/>
      <c r="C113" s="114"/>
      <c r="D113" s="114"/>
      <c r="E113" s="104"/>
      <c r="F113" s="113" t="str">
        <f t="shared" si="8"/>
        <v/>
      </c>
      <c r="G113" s="104"/>
      <c r="H113" s="104" t="str">
        <f t="shared" si="9"/>
        <v/>
      </c>
      <c r="I113" s="104"/>
      <c r="J113" s="96" t="str">
        <f t="shared" si="10"/>
        <v/>
      </c>
      <c r="K113" s="122" t="str">
        <f t="shared" si="11"/>
        <v/>
      </c>
      <c r="L113" s="135" t="str">
        <f t="shared" si="14"/>
        <v/>
      </c>
      <c r="M113" s="130"/>
      <c r="N113" s="130"/>
      <c r="O113" s="138" t="str">
        <f t="shared" si="12"/>
        <v/>
      </c>
      <c r="P113" s="124" t="str">
        <f t="shared" si="13"/>
        <v/>
      </c>
      <c r="Q113" s="121"/>
      <c r="R113" s="121"/>
      <c r="S113" s="127" t="str">
        <f t="shared" si="15"/>
        <v/>
      </c>
      <c r="T113" s="120"/>
      <c r="U113" s="13"/>
      <c r="V113" s="113"/>
      <c r="W113" s="4"/>
    </row>
    <row r="114" spans="1:23" s="5" customFormat="1" x14ac:dyDescent="0.25">
      <c r="A114" s="82"/>
      <c r="B114" s="114"/>
      <c r="C114" s="114"/>
      <c r="D114" s="114"/>
      <c r="E114" s="104"/>
      <c r="F114" s="113" t="str">
        <f t="shared" si="8"/>
        <v/>
      </c>
      <c r="G114" s="104"/>
      <c r="H114" s="104" t="str">
        <f t="shared" si="9"/>
        <v/>
      </c>
      <c r="I114" s="104"/>
      <c r="J114" s="96" t="str">
        <f t="shared" si="10"/>
        <v/>
      </c>
      <c r="K114" s="122" t="str">
        <f t="shared" si="11"/>
        <v/>
      </c>
      <c r="L114" s="135" t="str">
        <f t="shared" si="14"/>
        <v/>
      </c>
      <c r="M114" s="130"/>
      <c r="N114" s="130"/>
      <c r="O114" s="138" t="str">
        <f t="shared" si="12"/>
        <v/>
      </c>
      <c r="P114" s="124" t="str">
        <f t="shared" si="13"/>
        <v/>
      </c>
      <c r="Q114" s="121"/>
      <c r="R114" s="121"/>
      <c r="S114" s="127" t="str">
        <f t="shared" si="15"/>
        <v/>
      </c>
      <c r="T114" s="120"/>
      <c r="U114" s="13"/>
      <c r="V114" s="113"/>
      <c r="W114" s="4"/>
    </row>
    <row r="115" spans="1:23" s="5" customFormat="1" x14ac:dyDescent="0.25">
      <c r="A115" s="82"/>
      <c r="B115" s="114"/>
      <c r="C115" s="114"/>
      <c r="D115" s="114"/>
      <c r="E115" s="104"/>
      <c r="F115" s="113" t="str">
        <f t="shared" si="8"/>
        <v/>
      </c>
      <c r="G115" s="104"/>
      <c r="H115" s="104" t="str">
        <f t="shared" si="9"/>
        <v/>
      </c>
      <c r="I115" s="104"/>
      <c r="J115" s="96" t="str">
        <f t="shared" si="10"/>
        <v/>
      </c>
      <c r="K115" s="122" t="str">
        <f t="shared" si="11"/>
        <v/>
      </c>
      <c r="L115" s="135" t="str">
        <f t="shared" si="14"/>
        <v/>
      </c>
      <c r="M115" s="130"/>
      <c r="N115" s="130"/>
      <c r="O115" s="138" t="str">
        <f t="shared" si="12"/>
        <v/>
      </c>
      <c r="P115" s="124" t="str">
        <f t="shared" si="13"/>
        <v/>
      </c>
      <c r="Q115" s="121"/>
      <c r="R115" s="121"/>
      <c r="S115" s="127" t="str">
        <f t="shared" si="15"/>
        <v/>
      </c>
      <c r="T115" s="120"/>
      <c r="U115" s="13"/>
      <c r="V115" s="113"/>
      <c r="W115" s="4"/>
    </row>
    <row r="116" spans="1:23" s="5" customFormat="1" x14ac:dyDescent="0.25">
      <c r="A116" s="82"/>
      <c r="B116" s="114"/>
      <c r="C116" s="114"/>
      <c r="D116" s="114"/>
      <c r="E116" s="104"/>
      <c r="F116" s="113" t="str">
        <f t="shared" si="8"/>
        <v/>
      </c>
      <c r="G116" s="104"/>
      <c r="H116" s="104" t="str">
        <f t="shared" si="9"/>
        <v/>
      </c>
      <c r="I116" s="104"/>
      <c r="J116" s="96" t="str">
        <f t="shared" si="10"/>
        <v/>
      </c>
      <c r="K116" s="122" t="str">
        <f t="shared" si="11"/>
        <v/>
      </c>
      <c r="L116" s="135" t="str">
        <f t="shared" si="14"/>
        <v/>
      </c>
      <c r="M116" s="130"/>
      <c r="N116" s="130"/>
      <c r="O116" s="138" t="str">
        <f t="shared" si="12"/>
        <v/>
      </c>
      <c r="P116" s="124" t="str">
        <f t="shared" si="13"/>
        <v/>
      </c>
      <c r="Q116" s="121"/>
      <c r="R116" s="121"/>
      <c r="S116" s="127" t="str">
        <f t="shared" si="15"/>
        <v/>
      </c>
      <c r="T116" s="120"/>
      <c r="U116" s="13"/>
      <c r="V116" s="113"/>
      <c r="W116" s="4"/>
    </row>
    <row r="117" spans="1:23" s="5" customFormat="1" x14ac:dyDescent="0.25">
      <c r="A117" s="82"/>
      <c r="B117" s="114"/>
      <c r="C117" s="114"/>
      <c r="D117" s="114"/>
      <c r="E117" s="104"/>
      <c r="F117" s="113" t="str">
        <f t="shared" si="8"/>
        <v/>
      </c>
      <c r="G117" s="104"/>
      <c r="H117" s="104" t="str">
        <f t="shared" si="9"/>
        <v/>
      </c>
      <c r="I117" s="104"/>
      <c r="J117" s="96" t="str">
        <f t="shared" si="10"/>
        <v/>
      </c>
      <c r="K117" s="122" t="str">
        <f t="shared" si="11"/>
        <v/>
      </c>
      <c r="L117" s="135" t="str">
        <f t="shared" si="14"/>
        <v/>
      </c>
      <c r="M117" s="130"/>
      <c r="N117" s="130"/>
      <c r="O117" s="138" t="str">
        <f t="shared" si="12"/>
        <v/>
      </c>
      <c r="P117" s="124" t="str">
        <f t="shared" si="13"/>
        <v/>
      </c>
      <c r="Q117" s="121"/>
      <c r="R117" s="121"/>
      <c r="S117" s="127" t="str">
        <f t="shared" si="15"/>
        <v/>
      </c>
      <c r="T117" s="120"/>
      <c r="U117" s="13"/>
      <c r="V117" s="113"/>
      <c r="W117" s="4"/>
    </row>
    <row r="118" spans="1:23" s="5" customFormat="1" x14ac:dyDescent="0.25">
      <c r="A118" s="82"/>
      <c r="B118" s="114"/>
      <c r="C118" s="114"/>
      <c r="D118" s="114"/>
      <c r="E118" s="104"/>
      <c r="F118" s="113" t="str">
        <f t="shared" si="8"/>
        <v/>
      </c>
      <c r="G118" s="104"/>
      <c r="H118" s="104" t="str">
        <f t="shared" si="9"/>
        <v/>
      </c>
      <c r="I118" s="104"/>
      <c r="J118" s="96" t="str">
        <f t="shared" si="10"/>
        <v/>
      </c>
      <c r="K118" s="122" t="str">
        <f t="shared" si="11"/>
        <v/>
      </c>
      <c r="L118" s="135" t="str">
        <f t="shared" si="14"/>
        <v/>
      </c>
      <c r="M118" s="130"/>
      <c r="N118" s="130"/>
      <c r="O118" s="138" t="str">
        <f t="shared" si="12"/>
        <v/>
      </c>
      <c r="P118" s="124" t="str">
        <f t="shared" si="13"/>
        <v/>
      </c>
      <c r="Q118" s="121"/>
      <c r="R118" s="121"/>
      <c r="S118" s="127" t="str">
        <f t="shared" si="15"/>
        <v/>
      </c>
      <c r="T118" s="120"/>
      <c r="U118" s="13"/>
      <c r="V118" s="113"/>
      <c r="W118" s="4"/>
    </row>
    <row r="119" spans="1:23" s="5" customFormat="1" x14ac:dyDescent="0.25">
      <c r="A119" s="82"/>
      <c r="B119" s="114"/>
      <c r="C119" s="114"/>
      <c r="D119" s="114"/>
      <c r="E119" s="104"/>
      <c r="F119" s="113" t="str">
        <f t="shared" si="8"/>
        <v/>
      </c>
      <c r="G119" s="104"/>
      <c r="H119" s="104" t="str">
        <f t="shared" si="9"/>
        <v/>
      </c>
      <c r="I119" s="104"/>
      <c r="J119" s="96" t="str">
        <f t="shared" si="10"/>
        <v/>
      </c>
      <c r="K119" s="122" t="str">
        <f t="shared" si="11"/>
        <v/>
      </c>
      <c r="L119" s="135" t="str">
        <f t="shared" si="14"/>
        <v/>
      </c>
      <c r="M119" s="130"/>
      <c r="N119" s="130"/>
      <c r="O119" s="138" t="str">
        <f t="shared" si="12"/>
        <v/>
      </c>
      <c r="P119" s="124" t="str">
        <f t="shared" si="13"/>
        <v/>
      </c>
      <c r="Q119" s="121"/>
      <c r="R119" s="121"/>
      <c r="S119" s="127" t="str">
        <f t="shared" si="15"/>
        <v/>
      </c>
      <c r="T119" s="120"/>
      <c r="U119" s="13"/>
      <c r="V119" s="113"/>
      <c r="W119" s="4"/>
    </row>
    <row r="120" spans="1:23" s="5" customFormat="1" x14ac:dyDescent="0.25">
      <c r="A120" s="82"/>
      <c r="B120" s="114"/>
      <c r="C120" s="114"/>
      <c r="D120" s="114"/>
      <c r="E120" s="104"/>
      <c r="F120" s="113" t="str">
        <f t="shared" si="8"/>
        <v/>
      </c>
      <c r="G120" s="104"/>
      <c r="H120" s="104" t="str">
        <f t="shared" si="9"/>
        <v/>
      </c>
      <c r="I120" s="104"/>
      <c r="J120" s="96" t="str">
        <f t="shared" si="10"/>
        <v/>
      </c>
      <c r="K120" s="122" t="str">
        <f t="shared" si="11"/>
        <v/>
      </c>
      <c r="L120" s="135" t="str">
        <f t="shared" si="14"/>
        <v/>
      </c>
      <c r="M120" s="130"/>
      <c r="N120" s="130"/>
      <c r="O120" s="138" t="str">
        <f t="shared" si="12"/>
        <v/>
      </c>
      <c r="P120" s="124" t="str">
        <f t="shared" si="13"/>
        <v/>
      </c>
      <c r="Q120" s="121"/>
      <c r="R120" s="121"/>
      <c r="S120" s="127" t="str">
        <f t="shared" si="15"/>
        <v/>
      </c>
      <c r="T120" s="120"/>
      <c r="U120" s="13"/>
      <c r="V120" s="113"/>
      <c r="W120" s="4"/>
    </row>
    <row r="121" spans="1:23" s="5" customFormat="1" x14ac:dyDescent="0.25">
      <c r="A121" s="82"/>
      <c r="B121" s="114"/>
      <c r="C121" s="114"/>
      <c r="D121" s="114"/>
      <c r="E121" s="104"/>
      <c r="F121" s="113" t="str">
        <f t="shared" si="8"/>
        <v/>
      </c>
      <c r="G121" s="104"/>
      <c r="H121" s="104" t="str">
        <f t="shared" si="9"/>
        <v/>
      </c>
      <c r="I121" s="104"/>
      <c r="J121" s="96" t="str">
        <f t="shared" si="10"/>
        <v/>
      </c>
      <c r="K121" s="122" t="str">
        <f t="shared" si="11"/>
        <v/>
      </c>
      <c r="L121" s="135" t="str">
        <f t="shared" si="14"/>
        <v/>
      </c>
      <c r="M121" s="130"/>
      <c r="N121" s="130"/>
      <c r="O121" s="138" t="str">
        <f t="shared" si="12"/>
        <v/>
      </c>
      <c r="P121" s="124" t="str">
        <f t="shared" si="13"/>
        <v/>
      </c>
      <c r="Q121" s="121"/>
      <c r="R121" s="121"/>
      <c r="S121" s="127" t="str">
        <f t="shared" si="15"/>
        <v/>
      </c>
      <c r="T121" s="120"/>
      <c r="U121" s="13"/>
      <c r="V121" s="113"/>
      <c r="W121" s="4"/>
    </row>
    <row r="122" spans="1:23" s="5" customFormat="1" x14ac:dyDescent="0.25">
      <c r="A122" s="82"/>
      <c r="B122" s="114"/>
      <c r="C122" s="114"/>
      <c r="D122" s="114"/>
      <c r="E122" s="104"/>
      <c r="F122" s="113" t="str">
        <f t="shared" si="8"/>
        <v/>
      </c>
      <c r="G122" s="104"/>
      <c r="H122" s="104" t="str">
        <f t="shared" si="9"/>
        <v/>
      </c>
      <c r="I122" s="104"/>
      <c r="J122" s="96" t="str">
        <f t="shared" si="10"/>
        <v/>
      </c>
      <c r="K122" s="122" t="str">
        <f t="shared" si="11"/>
        <v/>
      </c>
      <c r="L122" s="135" t="str">
        <f t="shared" si="14"/>
        <v/>
      </c>
      <c r="M122" s="130"/>
      <c r="N122" s="130"/>
      <c r="O122" s="138" t="str">
        <f t="shared" si="12"/>
        <v/>
      </c>
      <c r="P122" s="124" t="str">
        <f t="shared" si="13"/>
        <v/>
      </c>
      <c r="Q122" s="121"/>
      <c r="R122" s="121"/>
      <c r="S122" s="127" t="str">
        <f t="shared" si="15"/>
        <v/>
      </c>
      <c r="T122" s="120"/>
      <c r="U122" s="13"/>
      <c r="V122" s="113"/>
      <c r="W122" s="4"/>
    </row>
    <row r="123" spans="1:23" s="5" customFormat="1" x14ac:dyDescent="0.25">
      <c r="A123" s="82"/>
      <c r="B123" s="114"/>
      <c r="C123" s="114"/>
      <c r="D123" s="114"/>
      <c r="E123" s="104"/>
      <c r="F123" s="113" t="str">
        <f t="shared" si="8"/>
        <v/>
      </c>
      <c r="G123" s="104"/>
      <c r="H123" s="104" t="str">
        <f t="shared" si="9"/>
        <v/>
      </c>
      <c r="I123" s="104"/>
      <c r="J123" s="96" t="str">
        <f t="shared" si="10"/>
        <v/>
      </c>
      <c r="K123" s="122" t="str">
        <f t="shared" si="11"/>
        <v/>
      </c>
      <c r="L123" s="135" t="str">
        <f t="shared" si="14"/>
        <v/>
      </c>
      <c r="M123" s="130"/>
      <c r="N123" s="130"/>
      <c r="O123" s="138" t="str">
        <f t="shared" si="12"/>
        <v/>
      </c>
      <c r="P123" s="124" t="str">
        <f t="shared" si="13"/>
        <v/>
      </c>
      <c r="Q123" s="121"/>
      <c r="R123" s="121"/>
      <c r="S123" s="127" t="str">
        <f t="shared" si="15"/>
        <v/>
      </c>
      <c r="T123" s="120"/>
      <c r="U123" s="13"/>
      <c r="V123" s="113"/>
      <c r="W123" s="4"/>
    </row>
    <row r="124" spans="1:23" s="5" customFormat="1" x14ac:dyDescent="0.25">
      <c r="A124" s="82"/>
      <c r="B124" s="114"/>
      <c r="C124" s="114"/>
      <c r="D124" s="114"/>
      <c r="E124" s="104"/>
      <c r="F124" s="113" t="str">
        <f t="shared" si="8"/>
        <v/>
      </c>
      <c r="G124" s="104"/>
      <c r="H124" s="104" t="str">
        <f t="shared" si="9"/>
        <v/>
      </c>
      <c r="I124" s="104"/>
      <c r="J124" s="96" t="str">
        <f t="shared" si="10"/>
        <v/>
      </c>
      <c r="K124" s="122" t="str">
        <f t="shared" si="11"/>
        <v/>
      </c>
      <c r="L124" s="135" t="str">
        <f t="shared" si="14"/>
        <v/>
      </c>
      <c r="M124" s="130"/>
      <c r="N124" s="130"/>
      <c r="O124" s="138" t="str">
        <f t="shared" si="12"/>
        <v/>
      </c>
      <c r="P124" s="124" t="str">
        <f t="shared" si="13"/>
        <v/>
      </c>
      <c r="Q124" s="121"/>
      <c r="R124" s="121"/>
      <c r="S124" s="127" t="str">
        <f t="shared" si="15"/>
        <v/>
      </c>
      <c r="T124" s="120"/>
      <c r="U124" s="13"/>
      <c r="V124" s="113"/>
      <c r="W124" s="4"/>
    </row>
    <row r="125" spans="1:23" s="5" customFormat="1" x14ac:dyDescent="0.25">
      <c r="A125" s="82"/>
      <c r="B125" s="114"/>
      <c r="C125" s="114"/>
      <c r="D125" s="114"/>
      <c r="E125" s="104"/>
      <c r="F125" s="113" t="str">
        <f t="shared" si="8"/>
        <v/>
      </c>
      <c r="G125" s="104"/>
      <c r="H125" s="104" t="str">
        <f t="shared" si="9"/>
        <v/>
      </c>
      <c r="I125" s="104"/>
      <c r="J125" s="96" t="str">
        <f t="shared" si="10"/>
        <v/>
      </c>
      <c r="K125" s="122" t="str">
        <f t="shared" si="11"/>
        <v/>
      </c>
      <c r="L125" s="135" t="str">
        <f t="shared" si="14"/>
        <v/>
      </c>
      <c r="M125" s="130"/>
      <c r="N125" s="130"/>
      <c r="O125" s="138" t="str">
        <f t="shared" si="12"/>
        <v/>
      </c>
      <c r="P125" s="124" t="str">
        <f t="shared" si="13"/>
        <v/>
      </c>
      <c r="Q125" s="121"/>
      <c r="R125" s="121"/>
      <c r="S125" s="127" t="str">
        <f t="shared" si="15"/>
        <v/>
      </c>
      <c r="T125" s="120"/>
      <c r="U125" s="13"/>
      <c r="V125" s="113"/>
      <c r="W125" s="4"/>
    </row>
    <row r="126" spans="1:23" s="5" customFormat="1" x14ac:dyDescent="0.25">
      <c r="A126" s="82"/>
      <c r="B126" s="114"/>
      <c r="C126" s="114"/>
      <c r="D126" s="114"/>
      <c r="E126" s="104"/>
      <c r="F126" s="113" t="str">
        <f t="shared" si="8"/>
        <v/>
      </c>
      <c r="G126" s="104"/>
      <c r="H126" s="104" t="str">
        <f t="shared" si="9"/>
        <v/>
      </c>
      <c r="I126" s="104"/>
      <c r="J126" s="96" t="str">
        <f t="shared" si="10"/>
        <v/>
      </c>
      <c r="K126" s="122" t="str">
        <f t="shared" si="11"/>
        <v/>
      </c>
      <c r="L126" s="135" t="str">
        <f t="shared" si="14"/>
        <v/>
      </c>
      <c r="M126" s="130"/>
      <c r="N126" s="130"/>
      <c r="O126" s="138" t="str">
        <f t="shared" si="12"/>
        <v/>
      </c>
      <c r="P126" s="124" t="str">
        <f t="shared" si="13"/>
        <v/>
      </c>
      <c r="Q126" s="121"/>
      <c r="R126" s="121"/>
      <c r="S126" s="127" t="str">
        <f t="shared" si="15"/>
        <v/>
      </c>
      <c r="T126" s="120"/>
      <c r="U126" s="13"/>
      <c r="V126" s="113"/>
      <c r="W126" s="4"/>
    </row>
    <row r="127" spans="1:23" s="5" customFormat="1" x14ac:dyDescent="0.25">
      <c r="A127" s="82"/>
      <c r="B127" s="114"/>
      <c r="C127" s="114"/>
      <c r="D127" s="114"/>
      <c r="E127" s="104"/>
      <c r="F127" s="113" t="str">
        <f t="shared" si="8"/>
        <v/>
      </c>
      <c r="G127" s="104"/>
      <c r="H127" s="104" t="str">
        <f t="shared" si="9"/>
        <v/>
      </c>
      <c r="I127" s="104"/>
      <c r="J127" s="96" t="str">
        <f t="shared" si="10"/>
        <v/>
      </c>
      <c r="K127" s="122" t="str">
        <f t="shared" si="11"/>
        <v/>
      </c>
      <c r="L127" s="135" t="str">
        <f t="shared" si="14"/>
        <v/>
      </c>
      <c r="M127" s="130"/>
      <c r="N127" s="130"/>
      <c r="O127" s="138" t="str">
        <f t="shared" si="12"/>
        <v/>
      </c>
      <c r="P127" s="124" t="str">
        <f t="shared" si="13"/>
        <v/>
      </c>
      <c r="Q127" s="121"/>
      <c r="R127" s="121"/>
      <c r="S127" s="127" t="str">
        <f t="shared" si="15"/>
        <v/>
      </c>
      <c r="T127" s="120"/>
      <c r="U127" s="13"/>
      <c r="V127" s="113"/>
      <c r="W127" s="4"/>
    </row>
    <row r="128" spans="1:23" s="5" customFormat="1" x14ac:dyDescent="0.25">
      <c r="A128" s="82"/>
      <c r="B128" s="114"/>
      <c r="C128" s="114"/>
      <c r="D128" s="114"/>
      <c r="E128" s="104"/>
      <c r="F128" s="113" t="str">
        <f t="shared" si="8"/>
        <v/>
      </c>
      <c r="G128" s="104"/>
      <c r="H128" s="104" t="str">
        <f t="shared" si="9"/>
        <v/>
      </c>
      <c r="I128" s="104"/>
      <c r="J128" s="96" t="str">
        <f t="shared" si="10"/>
        <v/>
      </c>
      <c r="K128" s="122" t="str">
        <f t="shared" si="11"/>
        <v/>
      </c>
      <c r="L128" s="135" t="str">
        <f t="shared" si="14"/>
        <v/>
      </c>
      <c r="M128" s="130"/>
      <c r="N128" s="130"/>
      <c r="O128" s="138" t="str">
        <f t="shared" si="12"/>
        <v/>
      </c>
      <c r="P128" s="124" t="str">
        <f t="shared" si="13"/>
        <v/>
      </c>
      <c r="Q128" s="121"/>
      <c r="R128" s="121"/>
      <c r="S128" s="127" t="str">
        <f t="shared" si="15"/>
        <v/>
      </c>
      <c r="T128" s="120"/>
      <c r="U128" s="13"/>
      <c r="V128" s="113"/>
      <c r="W128" s="4"/>
    </row>
    <row r="129" spans="1:23" s="5" customFormat="1" x14ac:dyDescent="0.25">
      <c r="A129" s="82"/>
      <c r="B129" s="114"/>
      <c r="C129" s="114"/>
      <c r="D129" s="114"/>
      <c r="E129" s="104"/>
      <c r="F129" s="113" t="str">
        <f t="shared" si="8"/>
        <v/>
      </c>
      <c r="G129" s="104"/>
      <c r="H129" s="104" t="str">
        <f t="shared" si="9"/>
        <v/>
      </c>
      <c r="I129" s="104"/>
      <c r="J129" s="96" t="str">
        <f t="shared" si="10"/>
        <v/>
      </c>
      <c r="K129" s="122" t="str">
        <f t="shared" si="11"/>
        <v/>
      </c>
      <c r="L129" s="135" t="str">
        <f t="shared" si="14"/>
        <v/>
      </c>
      <c r="M129" s="130"/>
      <c r="N129" s="130"/>
      <c r="O129" s="138" t="str">
        <f t="shared" si="12"/>
        <v/>
      </c>
      <c r="P129" s="124" t="str">
        <f t="shared" si="13"/>
        <v/>
      </c>
      <c r="Q129" s="121"/>
      <c r="R129" s="121"/>
      <c r="S129" s="127" t="str">
        <f t="shared" si="15"/>
        <v/>
      </c>
      <c r="T129" s="120"/>
      <c r="U129" s="13"/>
      <c r="V129" s="113"/>
      <c r="W129" s="4"/>
    </row>
    <row r="130" spans="1:23" s="5" customFormat="1" x14ac:dyDescent="0.25">
      <c r="A130" s="82"/>
      <c r="B130" s="114"/>
      <c r="C130" s="114"/>
      <c r="D130" s="114"/>
      <c r="E130" s="104"/>
      <c r="F130" s="113" t="str">
        <f t="shared" si="8"/>
        <v/>
      </c>
      <c r="G130" s="104"/>
      <c r="H130" s="104" t="str">
        <f t="shared" si="9"/>
        <v/>
      </c>
      <c r="I130" s="104"/>
      <c r="J130" s="96" t="str">
        <f t="shared" si="10"/>
        <v/>
      </c>
      <c r="K130" s="122" t="str">
        <f t="shared" si="11"/>
        <v/>
      </c>
      <c r="L130" s="135" t="str">
        <f t="shared" si="14"/>
        <v/>
      </c>
      <c r="M130" s="130"/>
      <c r="N130" s="130"/>
      <c r="O130" s="138" t="str">
        <f t="shared" si="12"/>
        <v/>
      </c>
      <c r="P130" s="124" t="str">
        <f t="shared" si="13"/>
        <v/>
      </c>
      <c r="Q130" s="121"/>
      <c r="R130" s="121"/>
      <c r="S130" s="127" t="str">
        <f t="shared" si="15"/>
        <v/>
      </c>
      <c r="T130" s="120"/>
      <c r="U130" s="13"/>
      <c r="V130" s="113"/>
      <c r="W130" s="4"/>
    </row>
    <row r="131" spans="1:23" s="5" customFormat="1" x14ac:dyDescent="0.25">
      <c r="A131" s="82"/>
      <c r="B131" s="114"/>
      <c r="C131" s="114"/>
      <c r="D131" s="114"/>
      <c r="E131" s="104"/>
      <c r="F131" s="113" t="str">
        <f t="shared" ref="F131:F176" si="16">IF(AND(E131&gt;60,E131&lt;&gt;""),"D",IF(AND(E131&gt;20,E131&lt;&gt;""),"C",IF(AND(E131&gt;3,E131&lt;&gt;""),"CL",IF(AND(E131&gt;=0,E131&lt;&gt;""),"B",""))))</f>
        <v/>
      </c>
      <c r="G131" s="104"/>
      <c r="H131" s="104" t="str">
        <f t="shared" ref="H131:H176" si="17">IF(AND(G131&gt;60,G131&lt;&gt;""),"D",IF(AND(G131&gt;20,G131&lt;&gt;""),"C",IF(AND(G131&gt;3,G131&lt;&gt;""),"CL",IF(AND(G131&gt;=0,G131&lt;&gt;""),"B",""))))</f>
        <v/>
      </c>
      <c r="I131" s="104"/>
      <c r="J131" s="96" t="str">
        <f t="shared" ref="J131:J176" si="18">IF(AND(I131&gt;60,I131&lt;&gt;""),"D",IF(AND(I131&gt;20,I131&lt;&gt;""),"C",IF(AND(I131&gt;3,I131&lt;&gt;""),"CL",IF(AND(I131&gt;=0,I131&lt;&gt;""),"B",""))))</f>
        <v/>
      </c>
      <c r="K131" s="122" t="str">
        <f t="shared" ref="K131:K176" si="19">IF(AND(ISBLANK(E131),ISBLANK(G131),ISBLANK(I131)),"",MAX(E131,G131,I131))</f>
        <v/>
      </c>
      <c r="L131" s="135" t="str">
        <f t="shared" si="14"/>
        <v/>
      </c>
      <c r="M131" s="130"/>
      <c r="N131" s="130"/>
      <c r="O131" s="138" t="str">
        <f t="shared" ref="O131:O194" si="20">IF(AND(ISBLANK(E131),ISBLANK(G131),ISBLANK(I131)),"",SUM(E131,G131,I131))</f>
        <v/>
      </c>
      <c r="P131" s="124" t="str">
        <f t="shared" ref="P131:P194" si="21">IF(AND(O131&gt;60,O131&lt;&gt;""),"D",IF(AND(O131&gt;20,O131&lt;&gt;""),"C",IF(AND(O131&gt;3,O131&lt;&gt;""),"CL",IF(AND(O131&gt;=0,O131&lt;&gt;""),"B",""))))</f>
        <v/>
      </c>
      <c r="Q131" s="121"/>
      <c r="R131" s="121"/>
      <c r="S131" s="127" t="str">
        <f t="shared" si="15"/>
        <v/>
      </c>
      <c r="T131" s="120"/>
      <c r="U131" s="13"/>
      <c r="V131" s="113"/>
      <c r="W131" s="4"/>
    </row>
    <row r="132" spans="1:23" s="5" customFormat="1" x14ac:dyDescent="0.25">
      <c r="A132" s="82"/>
      <c r="B132" s="114"/>
      <c r="C132" s="114"/>
      <c r="D132" s="114"/>
      <c r="E132" s="104"/>
      <c r="F132" s="113" t="str">
        <f t="shared" si="16"/>
        <v/>
      </c>
      <c r="G132" s="104"/>
      <c r="H132" s="104" t="str">
        <f t="shared" si="17"/>
        <v/>
      </c>
      <c r="I132" s="104"/>
      <c r="J132" s="96" t="str">
        <f t="shared" si="18"/>
        <v/>
      </c>
      <c r="K132" s="122" t="str">
        <f t="shared" si="19"/>
        <v/>
      </c>
      <c r="L132" s="135" t="str">
        <f t="shared" ref="L132:L195" si="22">IF(AND(K132&gt;60,K132&lt;&gt;""),"D",IF(AND(K132&gt;20,K132&lt;&gt;""),"C",IF(AND(K132&gt;3,K132&lt;&gt;""),"CL",IF(AND(K132&gt;=0,K132&lt;&gt;""),"B",""))))</f>
        <v/>
      </c>
      <c r="M132" s="130"/>
      <c r="N132" s="130"/>
      <c r="O132" s="138" t="str">
        <f t="shared" si="20"/>
        <v/>
      </c>
      <c r="P132" s="124" t="str">
        <f t="shared" si="21"/>
        <v/>
      </c>
      <c r="Q132" s="121"/>
      <c r="R132" s="121"/>
      <c r="S132" s="127" t="str">
        <f t="shared" ref="S132:S195" si="23">IF(OR(F132="",H132="",J132="",F133="",H133="",J133="",F134="",H134="",J134=""),"",IF(AND(AND(F132=F133,F133=F134,F132=F134),AND(H132=H133,H133=H134,H132=H134),AND(J132=J133,J133=J134,J132=J134)),"Oui","Non"))</f>
        <v/>
      </c>
      <c r="T132" s="120"/>
      <c r="U132" s="13"/>
      <c r="V132" s="113"/>
      <c r="W132" s="4"/>
    </row>
    <row r="133" spans="1:23" s="5" customFormat="1" x14ac:dyDescent="0.25">
      <c r="A133" s="82"/>
      <c r="B133" s="114"/>
      <c r="C133" s="114"/>
      <c r="D133" s="114"/>
      <c r="E133" s="104"/>
      <c r="F133" s="113" t="str">
        <f t="shared" si="16"/>
        <v/>
      </c>
      <c r="G133" s="104"/>
      <c r="H133" s="104" t="str">
        <f t="shared" si="17"/>
        <v/>
      </c>
      <c r="I133" s="104"/>
      <c r="J133" s="96" t="str">
        <f t="shared" si="18"/>
        <v/>
      </c>
      <c r="K133" s="122" t="str">
        <f t="shared" si="19"/>
        <v/>
      </c>
      <c r="L133" s="135" t="str">
        <f t="shared" si="22"/>
        <v/>
      </c>
      <c r="M133" s="130"/>
      <c r="N133" s="130"/>
      <c r="O133" s="138" t="str">
        <f t="shared" si="20"/>
        <v/>
      </c>
      <c r="P133" s="124" t="str">
        <f t="shared" si="21"/>
        <v/>
      </c>
      <c r="Q133" s="121"/>
      <c r="R133" s="121"/>
      <c r="S133" s="127" t="str">
        <f t="shared" si="23"/>
        <v/>
      </c>
      <c r="T133" s="120"/>
      <c r="U133" s="13"/>
      <c r="V133" s="113"/>
      <c r="W133" s="4"/>
    </row>
    <row r="134" spans="1:23" s="5" customFormat="1" x14ac:dyDescent="0.25">
      <c r="A134" s="82"/>
      <c r="B134" s="114"/>
      <c r="C134" s="114"/>
      <c r="D134" s="114"/>
      <c r="E134" s="104"/>
      <c r="F134" s="113" t="str">
        <f t="shared" si="16"/>
        <v/>
      </c>
      <c r="G134" s="104"/>
      <c r="H134" s="104" t="str">
        <f t="shared" si="17"/>
        <v/>
      </c>
      <c r="I134" s="104"/>
      <c r="J134" s="96" t="str">
        <f t="shared" si="18"/>
        <v/>
      </c>
      <c r="K134" s="122" t="str">
        <f t="shared" si="19"/>
        <v/>
      </c>
      <c r="L134" s="135" t="str">
        <f t="shared" si="22"/>
        <v/>
      </c>
      <c r="M134" s="130"/>
      <c r="N134" s="130"/>
      <c r="O134" s="138" t="str">
        <f t="shared" si="20"/>
        <v/>
      </c>
      <c r="P134" s="124" t="str">
        <f t="shared" si="21"/>
        <v/>
      </c>
      <c r="Q134" s="121"/>
      <c r="R134" s="121"/>
      <c r="S134" s="127" t="str">
        <f t="shared" si="23"/>
        <v/>
      </c>
      <c r="T134" s="120"/>
      <c r="U134" s="13"/>
      <c r="V134" s="113"/>
      <c r="W134" s="4"/>
    </row>
    <row r="135" spans="1:23" s="5" customFormat="1" x14ac:dyDescent="0.25">
      <c r="A135" s="82"/>
      <c r="B135" s="114"/>
      <c r="C135" s="114"/>
      <c r="D135" s="114"/>
      <c r="E135" s="104"/>
      <c r="F135" s="113" t="str">
        <f t="shared" si="16"/>
        <v/>
      </c>
      <c r="G135" s="104"/>
      <c r="H135" s="104" t="str">
        <f t="shared" si="17"/>
        <v/>
      </c>
      <c r="I135" s="104"/>
      <c r="J135" s="96" t="str">
        <f t="shared" si="18"/>
        <v/>
      </c>
      <c r="K135" s="122" t="str">
        <f t="shared" si="19"/>
        <v/>
      </c>
      <c r="L135" s="135" t="str">
        <f t="shared" si="22"/>
        <v/>
      </c>
      <c r="M135" s="130"/>
      <c r="N135" s="130"/>
      <c r="O135" s="138" t="str">
        <f t="shared" si="20"/>
        <v/>
      </c>
      <c r="P135" s="124" t="str">
        <f t="shared" si="21"/>
        <v/>
      </c>
      <c r="Q135" s="121"/>
      <c r="R135" s="121"/>
      <c r="S135" s="127" t="str">
        <f t="shared" si="23"/>
        <v/>
      </c>
      <c r="T135" s="120"/>
      <c r="U135" s="13"/>
      <c r="V135" s="113"/>
      <c r="W135" s="4"/>
    </row>
    <row r="136" spans="1:23" s="5" customFormat="1" x14ac:dyDescent="0.25">
      <c r="A136" s="82"/>
      <c r="B136" s="114"/>
      <c r="C136" s="114"/>
      <c r="D136" s="114"/>
      <c r="E136" s="104"/>
      <c r="F136" s="113" t="str">
        <f t="shared" si="16"/>
        <v/>
      </c>
      <c r="G136" s="104"/>
      <c r="H136" s="104" t="str">
        <f t="shared" si="17"/>
        <v/>
      </c>
      <c r="I136" s="104"/>
      <c r="J136" s="96" t="str">
        <f t="shared" si="18"/>
        <v/>
      </c>
      <c r="K136" s="122" t="str">
        <f t="shared" si="19"/>
        <v/>
      </c>
      <c r="L136" s="135" t="str">
        <f t="shared" si="22"/>
        <v/>
      </c>
      <c r="M136" s="130"/>
      <c r="N136" s="130"/>
      <c r="O136" s="138" t="str">
        <f t="shared" si="20"/>
        <v/>
      </c>
      <c r="P136" s="124" t="str">
        <f t="shared" si="21"/>
        <v/>
      </c>
      <c r="Q136" s="121"/>
      <c r="R136" s="121"/>
      <c r="S136" s="127" t="str">
        <f t="shared" si="23"/>
        <v/>
      </c>
      <c r="T136" s="120"/>
      <c r="U136" s="13"/>
      <c r="V136" s="113"/>
      <c r="W136" s="4"/>
    </row>
    <row r="137" spans="1:23" s="5" customFormat="1" x14ac:dyDescent="0.25">
      <c r="A137" s="82"/>
      <c r="B137" s="114"/>
      <c r="C137" s="114"/>
      <c r="D137" s="114"/>
      <c r="E137" s="104"/>
      <c r="F137" s="113" t="str">
        <f t="shared" si="16"/>
        <v/>
      </c>
      <c r="G137" s="104"/>
      <c r="H137" s="104" t="str">
        <f t="shared" si="17"/>
        <v/>
      </c>
      <c r="I137" s="104"/>
      <c r="J137" s="96" t="str">
        <f t="shared" si="18"/>
        <v/>
      </c>
      <c r="K137" s="122" t="str">
        <f t="shared" si="19"/>
        <v/>
      </c>
      <c r="L137" s="135" t="str">
        <f t="shared" si="22"/>
        <v/>
      </c>
      <c r="M137" s="130"/>
      <c r="N137" s="130"/>
      <c r="O137" s="138" t="str">
        <f t="shared" si="20"/>
        <v/>
      </c>
      <c r="P137" s="124" t="str">
        <f t="shared" si="21"/>
        <v/>
      </c>
      <c r="Q137" s="121"/>
      <c r="R137" s="121"/>
      <c r="S137" s="127" t="str">
        <f t="shared" si="23"/>
        <v/>
      </c>
      <c r="T137" s="120"/>
      <c r="U137" s="13"/>
      <c r="V137" s="113"/>
      <c r="W137" s="4"/>
    </row>
    <row r="138" spans="1:23" s="5" customFormat="1" x14ac:dyDescent="0.25">
      <c r="A138" s="82"/>
      <c r="B138" s="114"/>
      <c r="C138" s="114"/>
      <c r="D138" s="114"/>
      <c r="E138" s="104"/>
      <c r="F138" s="113" t="str">
        <f t="shared" si="16"/>
        <v/>
      </c>
      <c r="G138" s="104"/>
      <c r="H138" s="104" t="str">
        <f t="shared" si="17"/>
        <v/>
      </c>
      <c r="I138" s="104"/>
      <c r="J138" s="96" t="str">
        <f t="shared" si="18"/>
        <v/>
      </c>
      <c r="K138" s="122" t="str">
        <f t="shared" si="19"/>
        <v/>
      </c>
      <c r="L138" s="135" t="str">
        <f t="shared" si="22"/>
        <v/>
      </c>
      <c r="M138" s="130"/>
      <c r="N138" s="130"/>
      <c r="O138" s="138" t="str">
        <f t="shared" si="20"/>
        <v/>
      </c>
      <c r="P138" s="124" t="str">
        <f t="shared" si="21"/>
        <v/>
      </c>
      <c r="Q138" s="121"/>
      <c r="R138" s="121"/>
      <c r="S138" s="127" t="str">
        <f t="shared" si="23"/>
        <v/>
      </c>
      <c r="T138" s="120"/>
      <c r="U138" s="13"/>
      <c r="V138" s="113"/>
      <c r="W138" s="4"/>
    </row>
    <row r="139" spans="1:23" s="5" customFormat="1" x14ac:dyDescent="0.25">
      <c r="A139" s="82"/>
      <c r="B139" s="114"/>
      <c r="C139" s="114"/>
      <c r="D139" s="114"/>
      <c r="E139" s="104"/>
      <c r="F139" s="113" t="str">
        <f t="shared" si="16"/>
        <v/>
      </c>
      <c r="G139" s="104"/>
      <c r="H139" s="104" t="str">
        <f t="shared" si="17"/>
        <v/>
      </c>
      <c r="I139" s="104"/>
      <c r="J139" s="96" t="str">
        <f t="shared" si="18"/>
        <v/>
      </c>
      <c r="K139" s="122" t="str">
        <f t="shared" si="19"/>
        <v/>
      </c>
      <c r="L139" s="135" t="str">
        <f t="shared" si="22"/>
        <v/>
      </c>
      <c r="M139" s="130"/>
      <c r="N139" s="130"/>
      <c r="O139" s="138" t="str">
        <f t="shared" si="20"/>
        <v/>
      </c>
      <c r="P139" s="124" t="str">
        <f t="shared" si="21"/>
        <v/>
      </c>
      <c r="Q139" s="121"/>
      <c r="R139" s="121"/>
      <c r="S139" s="127" t="str">
        <f t="shared" si="23"/>
        <v/>
      </c>
      <c r="T139" s="120"/>
      <c r="U139" s="13"/>
      <c r="V139" s="113"/>
      <c r="W139" s="4"/>
    </row>
    <row r="140" spans="1:23" s="5" customFormat="1" x14ac:dyDescent="0.25">
      <c r="A140" s="82"/>
      <c r="B140" s="114"/>
      <c r="C140" s="114"/>
      <c r="D140" s="114"/>
      <c r="E140" s="104"/>
      <c r="F140" s="113" t="str">
        <f t="shared" si="16"/>
        <v/>
      </c>
      <c r="G140" s="104"/>
      <c r="H140" s="104" t="str">
        <f t="shared" si="17"/>
        <v/>
      </c>
      <c r="I140" s="104"/>
      <c r="J140" s="96" t="str">
        <f t="shared" si="18"/>
        <v/>
      </c>
      <c r="K140" s="122" t="str">
        <f t="shared" si="19"/>
        <v/>
      </c>
      <c r="L140" s="135" t="str">
        <f t="shared" si="22"/>
        <v/>
      </c>
      <c r="M140" s="130"/>
      <c r="N140" s="130"/>
      <c r="O140" s="138" t="str">
        <f t="shared" si="20"/>
        <v/>
      </c>
      <c r="P140" s="124" t="str">
        <f t="shared" si="21"/>
        <v/>
      </c>
      <c r="Q140" s="121"/>
      <c r="R140" s="121"/>
      <c r="S140" s="127" t="str">
        <f t="shared" si="23"/>
        <v/>
      </c>
      <c r="T140" s="120"/>
      <c r="U140" s="13"/>
      <c r="V140" s="113"/>
      <c r="W140" s="4"/>
    </row>
    <row r="141" spans="1:23" s="5" customFormat="1" x14ac:dyDescent="0.25">
      <c r="A141" s="82"/>
      <c r="B141" s="114"/>
      <c r="C141" s="114"/>
      <c r="D141" s="114"/>
      <c r="E141" s="104"/>
      <c r="F141" s="113" t="str">
        <f t="shared" si="16"/>
        <v/>
      </c>
      <c r="G141" s="104"/>
      <c r="H141" s="104" t="str">
        <f t="shared" si="17"/>
        <v/>
      </c>
      <c r="I141" s="104"/>
      <c r="J141" s="96" t="str">
        <f t="shared" si="18"/>
        <v/>
      </c>
      <c r="K141" s="122" t="str">
        <f t="shared" si="19"/>
        <v/>
      </c>
      <c r="L141" s="135" t="str">
        <f t="shared" si="22"/>
        <v/>
      </c>
      <c r="M141" s="130"/>
      <c r="N141" s="130"/>
      <c r="O141" s="138" t="str">
        <f t="shared" si="20"/>
        <v/>
      </c>
      <c r="P141" s="124" t="str">
        <f t="shared" si="21"/>
        <v/>
      </c>
      <c r="Q141" s="121"/>
      <c r="R141" s="121"/>
      <c r="S141" s="127" t="str">
        <f t="shared" si="23"/>
        <v/>
      </c>
      <c r="T141" s="120"/>
      <c r="U141" s="13"/>
      <c r="V141" s="113"/>
      <c r="W141" s="4"/>
    </row>
    <row r="142" spans="1:23" s="5" customFormat="1" x14ac:dyDescent="0.25">
      <c r="A142" s="82"/>
      <c r="B142" s="114"/>
      <c r="C142" s="114"/>
      <c r="D142" s="114"/>
      <c r="E142" s="104"/>
      <c r="F142" s="113" t="str">
        <f t="shared" si="16"/>
        <v/>
      </c>
      <c r="G142" s="104"/>
      <c r="H142" s="104" t="str">
        <f t="shared" si="17"/>
        <v/>
      </c>
      <c r="I142" s="104"/>
      <c r="J142" s="96" t="str">
        <f t="shared" si="18"/>
        <v/>
      </c>
      <c r="K142" s="122" t="str">
        <f t="shared" si="19"/>
        <v/>
      </c>
      <c r="L142" s="135" t="str">
        <f t="shared" si="22"/>
        <v/>
      </c>
      <c r="M142" s="130"/>
      <c r="N142" s="130"/>
      <c r="O142" s="138" t="str">
        <f t="shared" si="20"/>
        <v/>
      </c>
      <c r="P142" s="124" t="str">
        <f t="shared" si="21"/>
        <v/>
      </c>
      <c r="Q142" s="121"/>
      <c r="R142" s="121"/>
      <c r="S142" s="127" t="str">
        <f t="shared" si="23"/>
        <v/>
      </c>
      <c r="T142" s="120"/>
      <c r="U142" s="13"/>
      <c r="V142" s="113"/>
      <c r="W142" s="4"/>
    </row>
    <row r="143" spans="1:23" s="5" customFormat="1" x14ac:dyDescent="0.25">
      <c r="A143" s="82"/>
      <c r="B143" s="114"/>
      <c r="C143" s="114"/>
      <c r="D143" s="114"/>
      <c r="E143" s="104"/>
      <c r="F143" s="113" t="str">
        <f t="shared" si="16"/>
        <v/>
      </c>
      <c r="G143" s="104"/>
      <c r="H143" s="104" t="str">
        <f t="shared" si="17"/>
        <v/>
      </c>
      <c r="I143" s="104"/>
      <c r="J143" s="96" t="str">
        <f t="shared" si="18"/>
        <v/>
      </c>
      <c r="K143" s="122" t="str">
        <f t="shared" si="19"/>
        <v/>
      </c>
      <c r="L143" s="135" t="str">
        <f t="shared" si="22"/>
        <v/>
      </c>
      <c r="M143" s="130"/>
      <c r="N143" s="130"/>
      <c r="O143" s="138" t="str">
        <f t="shared" si="20"/>
        <v/>
      </c>
      <c r="P143" s="124" t="str">
        <f t="shared" si="21"/>
        <v/>
      </c>
      <c r="Q143" s="121"/>
      <c r="R143" s="121"/>
      <c r="S143" s="127" t="str">
        <f t="shared" si="23"/>
        <v/>
      </c>
      <c r="T143" s="120"/>
      <c r="U143" s="13"/>
      <c r="V143" s="113"/>
      <c r="W143" s="4"/>
    </row>
    <row r="144" spans="1:23" s="5" customFormat="1" x14ac:dyDescent="0.25">
      <c r="A144" s="82"/>
      <c r="B144" s="114"/>
      <c r="C144" s="114"/>
      <c r="D144" s="114"/>
      <c r="E144" s="104"/>
      <c r="F144" s="113" t="str">
        <f t="shared" si="16"/>
        <v/>
      </c>
      <c r="G144" s="104"/>
      <c r="H144" s="104" t="str">
        <f t="shared" si="17"/>
        <v/>
      </c>
      <c r="I144" s="104"/>
      <c r="J144" s="96" t="str">
        <f t="shared" si="18"/>
        <v/>
      </c>
      <c r="K144" s="122" t="str">
        <f t="shared" si="19"/>
        <v/>
      </c>
      <c r="L144" s="135" t="str">
        <f t="shared" si="22"/>
        <v/>
      </c>
      <c r="M144" s="130"/>
      <c r="N144" s="130"/>
      <c r="O144" s="138" t="str">
        <f t="shared" si="20"/>
        <v/>
      </c>
      <c r="P144" s="124" t="str">
        <f t="shared" si="21"/>
        <v/>
      </c>
      <c r="Q144" s="121"/>
      <c r="R144" s="121"/>
      <c r="S144" s="127" t="str">
        <f t="shared" si="23"/>
        <v/>
      </c>
      <c r="T144" s="120"/>
      <c r="U144" s="13"/>
      <c r="V144" s="113"/>
      <c r="W144" s="4"/>
    </row>
    <row r="145" spans="1:23" s="5" customFormat="1" x14ac:dyDescent="0.25">
      <c r="A145" s="82"/>
      <c r="B145" s="114"/>
      <c r="C145" s="114"/>
      <c r="D145" s="114"/>
      <c r="E145" s="104"/>
      <c r="F145" s="113" t="str">
        <f t="shared" si="16"/>
        <v/>
      </c>
      <c r="G145" s="104"/>
      <c r="H145" s="104" t="str">
        <f t="shared" si="17"/>
        <v/>
      </c>
      <c r="I145" s="104"/>
      <c r="J145" s="96" t="str">
        <f t="shared" si="18"/>
        <v/>
      </c>
      <c r="K145" s="122" t="str">
        <f t="shared" si="19"/>
        <v/>
      </c>
      <c r="L145" s="135" t="str">
        <f t="shared" si="22"/>
        <v/>
      </c>
      <c r="M145" s="130"/>
      <c r="N145" s="130"/>
      <c r="O145" s="138" t="str">
        <f t="shared" si="20"/>
        <v/>
      </c>
      <c r="P145" s="124" t="str">
        <f t="shared" si="21"/>
        <v/>
      </c>
      <c r="Q145" s="121"/>
      <c r="R145" s="121"/>
      <c r="S145" s="127" t="str">
        <f t="shared" si="23"/>
        <v/>
      </c>
      <c r="T145" s="120"/>
      <c r="U145" s="13"/>
      <c r="V145" s="113"/>
      <c r="W145" s="4"/>
    </row>
    <row r="146" spans="1:23" s="5" customFormat="1" x14ac:dyDescent="0.25">
      <c r="A146" s="82"/>
      <c r="B146" s="114"/>
      <c r="C146" s="114"/>
      <c r="D146" s="114"/>
      <c r="E146" s="104"/>
      <c r="F146" s="113" t="str">
        <f t="shared" si="16"/>
        <v/>
      </c>
      <c r="G146" s="104"/>
      <c r="H146" s="104" t="str">
        <f t="shared" si="17"/>
        <v/>
      </c>
      <c r="I146" s="104"/>
      <c r="J146" s="96" t="str">
        <f t="shared" si="18"/>
        <v/>
      </c>
      <c r="K146" s="122" t="str">
        <f t="shared" si="19"/>
        <v/>
      </c>
      <c r="L146" s="135" t="str">
        <f t="shared" si="22"/>
        <v/>
      </c>
      <c r="M146" s="130"/>
      <c r="N146" s="130"/>
      <c r="O146" s="138" t="str">
        <f t="shared" si="20"/>
        <v/>
      </c>
      <c r="P146" s="124" t="str">
        <f t="shared" si="21"/>
        <v/>
      </c>
      <c r="Q146" s="121"/>
      <c r="R146" s="121"/>
      <c r="S146" s="127" t="str">
        <f t="shared" si="23"/>
        <v/>
      </c>
      <c r="T146" s="120"/>
      <c r="U146" s="13"/>
      <c r="V146" s="113"/>
      <c r="W146" s="4"/>
    </row>
    <row r="147" spans="1:23" s="5" customFormat="1" x14ac:dyDescent="0.25">
      <c r="A147" s="82"/>
      <c r="B147" s="114"/>
      <c r="C147" s="114"/>
      <c r="D147" s="114"/>
      <c r="E147" s="104"/>
      <c r="F147" s="113" t="str">
        <f t="shared" si="16"/>
        <v/>
      </c>
      <c r="G147" s="104"/>
      <c r="H147" s="104" t="str">
        <f t="shared" si="17"/>
        <v/>
      </c>
      <c r="I147" s="104"/>
      <c r="J147" s="96" t="str">
        <f t="shared" si="18"/>
        <v/>
      </c>
      <c r="K147" s="122" t="str">
        <f t="shared" si="19"/>
        <v/>
      </c>
      <c r="L147" s="135" t="str">
        <f t="shared" si="22"/>
        <v/>
      </c>
      <c r="M147" s="130"/>
      <c r="N147" s="130"/>
      <c r="O147" s="138" t="str">
        <f t="shared" si="20"/>
        <v/>
      </c>
      <c r="P147" s="124" t="str">
        <f t="shared" si="21"/>
        <v/>
      </c>
      <c r="Q147" s="121"/>
      <c r="R147" s="121"/>
      <c r="S147" s="127" t="str">
        <f t="shared" si="23"/>
        <v/>
      </c>
      <c r="T147" s="120"/>
      <c r="U147" s="13"/>
      <c r="V147" s="113"/>
      <c r="W147" s="4"/>
    </row>
    <row r="148" spans="1:23" s="5" customFormat="1" x14ac:dyDescent="0.25">
      <c r="A148" s="82"/>
      <c r="B148" s="114"/>
      <c r="C148" s="114"/>
      <c r="D148" s="114"/>
      <c r="E148" s="104"/>
      <c r="F148" s="113" t="str">
        <f t="shared" si="16"/>
        <v/>
      </c>
      <c r="G148" s="104"/>
      <c r="H148" s="104" t="str">
        <f t="shared" si="17"/>
        <v/>
      </c>
      <c r="I148" s="104"/>
      <c r="J148" s="96" t="str">
        <f t="shared" si="18"/>
        <v/>
      </c>
      <c r="K148" s="122" t="str">
        <f t="shared" si="19"/>
        <v/>
      </c>
      <c r="L148" s="135" t="str">
        <f t="shared" si="22"/>
        <v/>
      </c>
      <c r="M148" s="130"/>
      <c r="N148" s="130"/>
      <c r="O148" s="138" t="str">
        <f t="shared" si="20"/>
        <v/>
      </c>
      <c r="P148" s="124" t="str">
        <f t="shared" si="21"/>
        <v/>
      </c>
      <c r="Q148" s="121"/>
      <c r="R148" s="121"/>
      <c r="S148" s="127" t="str">
        <f t="shared" si="23"/>
        <v/>
      </c>
      <c r="T148" s="120"/>
      <c r="U148" s="13"/>
      <c r="V148" s="113"/>
      <c r="W148" s="4"/>
    </row>
    <row r="149" spans="1:23" s="5" customFormat="1" x14ac:dyDescent="0.25">
      <c r="A149" s="82"/>
      <c r="B149" s="114"/>
      <c r="C149" s="114"/>
      <c r="D149" s="114"/>
      <c r="E149" s="104"/>
      <c r="F149" s="113" t="str">
        <f t="shared" si="16"/>
        <v/>
      </c>
      <c r="G149" s="104"/>
      <c r="H149" s="104" t="str">
        <f t="shared" si="17"/>
        <v/>
      </c>
      <c r="I149" s="104"/>
      <c r="J149" s="96" t="str">
        <f t="shared" si="18"/>
        <v/>
      </c>
      <c r="K149" s="122" t="str">
        <f t="shared" si="19"/>
        <v/>
      </c>
      <c r="L149" s="135" t="str">
        <f t="shared" si="22"/>
        <v/>
      </c>
      <c r="M149" s="130"/>
      <c r="N149" s="130"/>
      <c r="O149" s="138" t="str">
        <f t="shared" si="20"/>
        <v/>
      </c>
      <c r="P149" s="124" t="str">
        <f t="shared" si="21"/>
        <v/>
      </c>
      <c r="Q149" s="121"/>
      <c r="R149" s="121"/>
      <c r="S149" s="127" t="str">
        <f t="shared" si="23"/>
        <v/>
      </c>
      <c r="T149" s="120"/>
      <c r="U149" s="13"/>
      <c r="V149" s="113"/>
      <c r="W149" s="4"/>
    </row>
    <row r="150" spans="1:23" s="5" customFormat="1" x14ac:dyDescent="0.25">
      <c r="A150" s="82"/>
      <c r="B150" s="114"/>
      <c r="C150" s="114"/>
      <c r="D150" s="114"/>
      <c r="E150" s="104"/>
      <c r="F150" s="113" t="str">
        <f t="shared" si="16"/>
        <v/>
      </c>
      <c r="G150" s="104"/>
      <c r="H150" s="104" t="str">
        <f t="shared" si="17"/>
        <v/>
      </c>
      <c r="I150" s="104"/>
      <c r="J150" s="96" t="str">
        <f t="shared" si="18"/>
        <v/>
      </c>
      <c r="K150" s="122" t="str">
        <f t="shared" si="19"/>
        <v/>
      </c>
      <c r="L150" s="135" t="str">
        <f t="shared" si="22"/>
        <v/>
      </c>
      <c r="M150" s="130"/>
      <c r="N150" s="130"/>
      <c r="O150" s="138" t="str">
        <f t="shared" si="20"/>
        <v/>
      </c>
      <c r="P150" s="124" t="str">
        <f t="shared" si="21"/>
        <v/>
      </c>
      <c r="Q150" s="121"/>
      <c r="R150" s="121"/>
      <c r="S150" s="127" t="str">
        <f t="shared" si="23"/>
        <v/>
      </c>
      <c r="T150" s="120"/>
      <c r="U150" s="13"/>
      <c r="V150" s="113"/>
      <c r="W150" s="4"/>
    </row>
    <row r="151" spans="1:23" s="5" customFormat="1" x14ac:dyDescent="0.25">
      <c r="A151" s="82"/>
      <c r="B151" s="114"/>
      <c r="C151" s="114"/>
      <c r="D151" s="114"/>
      <c r="E151" s="104"/>
      <c r="F151" s="113" t="str">
        <f t="shared" si="16"/>
        <v/>
      </c>
      <c r="G151" s="104"/>
      <c r="H151" s="104" t="str">
        <f t="shared" si="17"/>
        <v/>
      </c>
      <c r="I151" s="104"/>
      <c r="J151" s="96" t="str">
        <f t="shared" si="18"/>
        <v/>
      </c>
      <c r="K151" s="122" t="str">
        <f t="shared" si="19"/>
        <v/>
      </c>
      <c r="L151" s="135" t="str">
        <f t="shared" si="22"/>
        <v/>
      </c>
      <c r="M151" s="130"/>
      <c r="N151" s="130"/>
      <c r="O151" s="138" t="str">
        <f t="shared" si="20"/>
        <v/>
      </c>
      <c r="P151" s="124" t="str">
        <f t="shared" si="21"/>
        <v/>
      </c>
      <c r="Q151" s="121"/>
      <c r="R151" s="121"/>
      <c r="S151" s="127" t="str">
        <f t="shared" si="23"/>
        <v/>
      </c>
      <c r="T151" s="120"/>
      <c r="U151" s="13"/>
      <c r="V151" s="113"/>
      <c r="W151" s="4"/>
    </row>
    <row r="152" spans="1:23" s="5" customFormat="1" x14ac:dyDescent="0.25">
      <c r="A152" s="82"/>
      <c r="B152" s="114"/>
      <c r="C152" s="114"/>
      <c r="D152" s="114"/>
      <c r="E152" s="104"/>
      <c r="F152" s="113" t="str">
        <f t="shared" si="16"/>
        <v/>
      </c>
      <c r="G152" s="104"/>
      <c r="H152" s="104" t="str">
        <f t="shared" si="17"/>
        <v/>
      </c>
      <c r="I152" s="104"/>
      <c r="J152" s="96" t="str">
        <f t="shared" si="18"/>
        <v/>
      </c>
      <c r="K152" s="122" t="str">
        <f t="shared" si="19"/>
        <v/>
      </c>
      <c r="L152" s="135" t="str">
        <f t="shared" si="22"/>
        <v/>
      </c>
      <c r="M152" s="130"/>
      <c r="N152" s="130"/>
      <c r="O152" s="138" t="str">
        <f t="shared" si="20"/>
        <v/>
      </c>
      <c r="P152" s="124" t="str">
        <f t="shared" si="21"/>
        <v/>
      </c>
      <c r="Q152" s="121"/>
      <c r="R152" s="121"/>
      <c r="S152" s="127" t="str">
        <f t="shared" si="23"/>
        <v/>
      </c>
      <c r="T152" s="120"/>
      <c r="U152" s="13"/>
      <c r="V152" s="113"/>
      <c r="W152" s="4"/>
    </row>
    <row r="153" spans="1:23" s="5" customFormat="1" x14ac:dyDescent="0.25">
      <c r="A153" s="82"/>
      <c r="B153" s="114"/>
      <c r="C153" s="114"/>
      <c r="D153" s="114"/>
      <c r="E153" s="104"/>
      <c r="F153" s="113" t="str">
        <f t="shared" si="16"/>
        <v/>
      </c>
      <c r="G153" s="104"/>
      <c r="H153" s="104" t="str">
        <f t="shared" si="17"/>
        <v/>
      </c>
      <c r="I153" s="104"/>
      <c r="J153" s="96" t="str">
        <f t="shared" si="18"/>
        <v/>
      </c>
      <c r="K153" s="122" t="str">
        <f t="shared" si="19"/>
        <v/>
      </c>
      <c r="L153" s="135" t="str">
        <f t="shared" si="22"/>
        <v/>
      </c>
      <c r="M153" s="130"/>
      <c r="N153" s="130"/>
      <c r="O153" s="138" t="str">
        <f t="shared" si="20"/>
        <v/>
      </c>
      <c r="P153" s="124" t="str">
        <f t="shared" si="21"/>
        <v/>
      </c>
      <c r="Q153" s="121"/>
      <c r="R153" s="121"/>
      <c r="S153" s="127" t="str">
        <f t="shared" si="23"/>
        <v/>
      </c>
      <c r="T153" s="120"/>
      <c r="U153" s="13"/>
      <c r="V153" s="113"/>
      <c r="W153" s="4"/>
    </row>
    <row r="154" spans="1:23" s="5" customFormat="1" x14ac:dyDescent="0.25">
      <c r="A154" s="82"/>
      <c r="B154" s="114"/>
      <c r="C154" s="114"/>
      <c r="D154" s="114"/>
      <c r="E154" s="104"/>
      <c r="F154" s="113" t="str">
        <f t="shared" si="16"/>
        <v/>
      </c>
      <c r="G154" s="104"/>
      <c r="H154" s="104" t="str">
        <f t="shared" si="17"/>
        <v/>
      </c>
      <c r="I154" s="104"/>
      <c r="J154" s="96" t="str">
        <f t="shared" si="18"/>
        <v/>
      </c>
      <c r="K154" s="122" t="str">
        <f t="shared" si="19"/>
        <v/>
      </c>
      <c r="L154" s="135" t="str">
        <f t="shared" si="22"/>
        <v/>
      </c>
      <c r="M154" s="130"/>
      <c r="N154" s="130"/>
      <c r="O154" s="138" t="str">
        <f t="shared" si="20"/>
        <v/>
      </c>
      <c r="P154" s="124" t="str">
        <f t="shared" si="21"/>
        <v/>
      </c>
      <c r="Q154" s="121"/>
      <c r="R154" s="121"/>
      <c r="S154" s="127" t="str">
        <f t="shared" si="23"/>
        <v/>
      </c>
      <c r="T154" s="120"/>
      <c r="U154" s="13"/>
      <c r="V154" s="113"/>
      <c r="W154" s="4"/>
    </row>
    <row r="155" spans="1:23" s="5" customFormat="1" x14ac:dyDescent="0.25">
      <c r="A155" s="82"/>
      <c r="B155" s="114"/>
      <c r="C155" s="114"/>
      <c r="D155" s="114"/>
      <c r="E155" s="104"/>
      <c r="F155" s="113" t="str">
        <f t="shared" si="16"/>
        <v/>
      </c>
      <c r="G155" s="104"/>
      <c r="H155" s="104" t="str">
        <f t="shared" si="17"/>
        <v/>
      </c>
      <c r="I155" s="104"/>
      <c r="J155" s="96" t="str">
        <f t="shared" si="18"/>
        <v/>
      </c>
      <c r="K155" s="122" t="str">
        <f t="shared" si="19"/>
        <v/>
      </c>
      <c r="L155" s="135" t="str">
        <f t="shared" si="22"/>
        <v/>
      </c>
      <c r="M155" s="130"/>
      <c r="N155" s="130"/>
      <c r="O155" s="138" t="str">
        <f t="shared" si="20"/>
        <v/>
      </c>
      <c r="P155" s="124" t="str">
        <f t="shared" si="21"/>
        <v/>
      </c>
      <c r="Q155" s="121"/>
      <c r="R155" s="121"/>
      <c r="S155" s="127" t="str">
        <f t="shared" si="23"/>
        <v/>
      </c>
      <c r="T155" s="120"/>
      <c r="U155" s="13"/>
      <c r="V155" s="113"/>
      <c r="W155" s="4"/>
    </row>
    <row r="156" spans="1:23" s="5" customFormat="1" x14ac:dyDescent="0.25">
      <c r="A156" s="82"/>
      <c r="B156" s="114"/>
      <c r="C156" s="114"/>
      <c r="D156" s="114"/>
      <c r="E156" s="104"/>
      <c r="F156" s="113" t="str">
        <f t="shared" si="16"/>
        <v/>
      </c>
      <c r="G156" s="104"/>
      <c r="H156" s="104" t="str">
        <f t="shared" si="17"/>
        <v/>
      </c>
      <c r="I156" s="104"/>
      <c r="J156" s="96" t="str">
        <f t="shared" si="18"/>
        <v/>
      </c>
      <c r="K156" s="122" t="str">
        <f t="shared" si="19"/>
        <v/>
      </c>
      <c r="L156" s="135" t="str">
        <f t="shared" si="22"/>
        <v/>
      </c>
      <c r="M156" s="130"/>
      <c r="N156" s="130"/>
      <c r="O156" s="138" t="str">
        <f t="shared" si="20"/>
        <v/>
      </c>
      <c r="P156" s="124" t="str">
        <f t="shared" si="21"/>
        <v/>
      </c>
      <c r="Q156" s="121"/>
      <c r="R156" s="121"/>
      <c r="S156" s="127" t="str">
        <f t="shared" si="23"/>
        <v/>
      </c>
      <c r="T156" s="120"/>
      <c r="U156" s="13"/>
      <c r="V156" s="113"/>
      <c r="W156" s="4"/>
    </row>
    <row r="157" spans="1:23" s="5" customFormat="1" x14ac:dyDescent="0.25">
      <c r="A157" s="82"/>
      <c r="B157" s="114"/>
      <c r="C157" s="114"/>
      <c r="D157" s="114"/>
      <c r="E157" s="104"/>
      <c r="F157" s="113" t="str">
        <f t="shared" si="16"/>
        <v/>
      </c>
      <c r="G157" s="104"/>
      <c r="H157" s="104" t="str">
        <f t="shared" si="17"/>
        <v/>
      </c>
      <c r="I157" s="104"/>
      <c r="J157" s="96" t="str">
        <f t="shared" si="18"/>
        <v/>
      </c>
      <c r="K157" s="122" t="str">
        <f t="shared" si="19"/>
        <v/>
      </c>
      <c r="L157" s="135" t="str">
        <f t="shared" si="22"/>
        <v/>
      </c>
      <c r="M157" s="130"/>
      <c r="N157" s="130"/>
      <c r="O157" s="138" t="str">
        <f t="shared" si="20"/>
        <v/>
      </c>
      <c r="P157" s="124" t="str">
        <f t="shared" si="21"/>
        <v/>
      </c>
      <c r="Q157" s="121"/>
      <c r="R157" s="121"/>
      <c r="S157" s="127" t="str">
        <f t="shared" si="23"/>
        <v/>
      </c>
      <c r="T157" s="120"/>
      <c r="U157" s="13"/>
      <c r="V157" s="113"/>
      <c r="W157" s="4"/>
    </row>
    <row r="158" spans="1:23" s="5" customFormat="1" x14ac:dyDescent="0.25">
      <c r="A158" s="82"/>
      <c r="B158" s="114"/>
      <c r="C158" s="114"/>
      <c r="D158" s="114"/>
      <c r="E158" s="104"/>
      <c r="F158" s="113" t="str">
        <f t="shared" si="16"/>
        <v/>
      </c>
      <c r="G158" s="104"/>
      <c r="H158" s="104" t="str">
        <f t="shared" si="17"/>
        <v/>
      </c>
      <c r="I158" s="104"/>
      <c r="J158" s="96" t="str">
        <f t="shared" si="18"/>
        <v/>
      </c>
      <c r="K158" s="122" t="str">
        <f t="shared" si="19"/>
        <v/>
      </c>
      <c r="L158" s="135" t="str">
        <f t="shared" si="22"/>
        <v/>
      </c>
      <c r="M158" s="130"/>
      <c r="N158" s="130"/>
      <c r="O158" s="138" t="str">
        <f t="shared" si="20"/>
        <v/>
      </c>
      <c r="P158" s="124" t="str">
        <f t="shared" si="21"/>
        <v/>
      </c>
      <c r="Q158" s="121"/>
      <c r="R158" s="121"/>
      <c r="S158" s="127" t="str">
        <f t="shared" si="23"/>
        <v/>
      </c>
      <c r="T158" s="120"/>
      <c r="U158" s="13"/>
      <c r="V158" s="113"/>
      <c r="W158" s="4"/>
    </row>
    <row r="159" spans="1:23" s="5" customFormat="1" x14ac:dyDescent="0.25">
      <c r="A159" s="82"/>
      <c r="B159" s="114"/>
      <c r="C159" s="114"/>
      <c r="D159" s="114"/>
      <c r="E159" s="104"/>
      <c r="F159" s="113" t="str">
        <f t="shared" si="16"/>
        <v/>
      </c>
      <c r="G159" s="104"/>
      <c r="H159" s="104" t="str">
        <f t="shared" si="17"/>
        <v/>
      </c>
      <c r="I159" s="104"/>
      <c r="J159" s="96" t="str">
        <f t="shared" si="18"/>
        <v/>
      </c>
      <c r="K159" s="122" t="str">
        <f t="shared" si="19"/>
        <v/>
      </c>
      <c r="L159" s="135" t="str">
        <f t="shared" si="22"/>
        <v/>
      </c>
      <c r="M159" s="130"/>
      <c r="N159" s="130"/>
      <c r="O159" s="138" t="str">
        <f t="shared" si="20"/>
        <v/>
      </c>
      <c r="P159" s="124" t="str">
        <f t="shared" si="21"/>
        <v/>
      </c>
      <c r="Q159" s="121"/>
      <c r="R159" s="121"/>
      <c r="S159" s="127" t="str">
        <f t="shared" si="23"/>
        <v/>
      </c>
      <c r="T159" s="120"/>
      <c r="U159" s="13"/>
      <c r="V159" s="113"/>
      <c r="W159" s="4"/>
    </row>
    <row r="160" spans="1:23" s="5" customFormat="1" x14ac:dyDescent="0.25">
      <c r="A160" s="82"/>
      <c r="B160" s="114"/>
      <c r="C160" s="114"/>
      <c r="D160" s="114"/>
      <c r="E160" s="104"/>
      <c r="F160" s="113" t="str">
        <f t="shared" si="16"/>
        <v/>
      </c>
      <c r="G160" s="104"/>
      <c r="H160" s="104" t="str">
        <f t="shared" si="17"/>
        <v/>
      </c>
      <c r="I160" s="104"/>
      <c r="J160" s="96" t="str">
        <f t="shared" si="18"/>
        <v/>
      </c>
      <c r="K160" s="122" t="str">
        <f t="shared" si="19"/>
        <v/>
      </c>
      <c r="L160" s="135" t="str">
        <f t="shared" si="22"/>
        <v/>
      </c>
      <c r="M160" s="130"/>
      <c r="N160" s="130"/>
      <c r="O160" s="138" t="str">
        <f t="shared" si="20"/>
        <v/>
      </c>
      <c r="P160" s="124" t="str">
        <f t="shared" si="21"/>
        <v/>
      </c>
      <c r="Q160" s="121"/>
      <c r="R160" s="121"/>
      <c r="S160" s="127" t="str">
        <f t="shared" si="23"/>
        <v/>
      </c>
      <c r="T160" s="120"/>
      <c r="U160" s="13"/>
      <c r="V160" s="113"/>
      <c r="W160" s="4"/>
    </row>
    <row r="161" spans="1:23" s="5" customFormat="1" x14ac:dyDescent="0.25">
      <c r="A161" s="82"/>
      <c r="B161" s="114"/>
      <c r="C161" s="114"/>
      <c r="D161" s="114"/>
      <c r="E161" s="104"/>
      <c r="F161" s="113" t="str">
        <f t="shared" si="16"/>
        <v/>
      </c>
      <c r="G161" s="104"/>
      <c r="H161" s="104" t="str">
        <f t="shared" si="17"/>
        <v/>
      </c>
      <c r="I161" s="104"/>
      <c r="J161" s="96" t="str">
        <f t="shared" si="18"/>
        <v/>
      </c>
      <c r="K161" s="122" t="str">
        <f t="shared" si="19"/>
        <v/>
      </c>
      <c r="L161" s="135" t="str">
        <f t="shared" si="22"/>
        <v/>
      </c>
      <c r="M161" s="130"/>
      <c r="N161" s="130"/>
      <c r="O161" s="138" t="str">
        <f t="shared" si="20"/>
        <v/>
      </c>
      <c r="P161" s="124" t="str">
        <f t="shared" si="21"/>
        <v/>
      </c>
      <c r="Q161" s="121"/>
      <c r="R161" s="121"/>
      <c r="S161" s="127" t="str">
        <f t="shared" si="23"/>
        <v/>
      </c>
      <c r="T161" s="120"/>
      <c r="U161" s="13"/>
      <c r="V161" s="113"/>
      <c r="W161" s="4"/>
    </row>
    <row r="162" spans="1:23" s="5" customFormat="1" x14ac:dyDescent="0.25">
      <c r="A162" s="82"/>
      <c r="B162" s="114"/>
      <c r="C162" s="114"/>
      <c r="D162" s="114"/>
      <c r="E162" s="104"/>
      <c r="F162" s="113" t="str">
        <f t="shared" si="16"/>
        <v/>
      </c>
      <c r="G162" s="104"/>
      <c r="H162" s="104" t="str">
        <f t="shared" si="17"/>
        <v/>
      </c>
      <c r="I162" s="104"/>
      <c r="J162" s="96" t="str">
        <f t="shared" si="18"/>
        <v/>
      </c>
      <c r="K162" s="122" t="str">
        <f t="shared" si="19"/>
        <v/>
      </c>
      <c r="L162" s="135" t="str">
        <f t="shared" si="22"/>
        <v/>
      </c>
      <c r="M162" s="130"/>
      <c r="N162" s="130"/>
      <c r="O162" s="138" t="str">
        <f t="shared" si="20"/>
        <v/>
      </c>
      <c r="P162" s="124" t="str">
        <f t="shared" si="21"/>
        <v/>
      </c>
      <c r="Q162" s="121"/>
      <c r="R162" s="121"/>
      <c r="S162" s="127" t="str">
        <f t="shared" si="23"/>
        <v/>
      </c>
      <c r="T162" s="120"/>
      <c r="U162" s="13"/>
      <c r="V162" s="113"/>
      <c r="W162" s="4"/>
    </row>
    <row r="163" spans="1:23" s="5" customFormat="1" x14ac:dyDescent="0.25">
      <c r="A163" s="82"/>
      <c r="B163" s="114"/>
      <c r="C163" s="114"/>
      <c r="D163" s="114"/>
      <c r="E163" s="104"/>
      <c r="F163" s="113" t="str">
        <f t="shared" si="16"/>
        <v/>
      </c>
      <c r="G163" s="104"/>
      <c r="H163" s="104" t="str">
        <f t="shared" si="17"/>
        <v/>
      </c>
      <c r="I163" s="104"/>
      <c r="J163" s="96" t="str">
        <f t="shared" si="18"/>
        <v/>
      </c>
      <c r="K163" s="122" t="str">
        <f t="shared" si="19"/>
        <v/>
      </c>
      <c r="L163" s="135" t="str">
        <f t="shared" si="22"/>
        <v/>
      </c>
      <c r="M163" s="130"/>
      <c r="N163" s="130"/>
      <c r="O163" s="138" t="str">
        <f t="shared" si="20"/>
        <v/>
      </c>
      <c r="P163" s="124" t="str">
        <f t="shared" si="21"/>
        <v/>
      </c>
      <c r="Q163" s="121"/>
      <c r="R163" s="121"/>
      <c r="S163" s="127" t="str">
        <f t="shared" si="23"/>
        <v/>
      </c>
      <c r="T163" s="120"/>
      <c r="U163" s="13"/>
      <c r="V163" s="113"/>
      <c r="W163" s="4"/>
    </row>
    <row r="164" spans="1:23" s="5" customFormat="1" x14ac:dyDescent="0.25">
      <c r="A164" s="82"/>
      <c r="B164" s="114"/>
      <c r="C164" s="114"/>
      <c r="D164" s="114"/>
      <c r="E164" s="104"/>
      <c r="F164" s="113" t="str">
        <f t="shared" si="16"/>
        <v/>
      </c>
      <c r="G164" s="104"/>
      <c r="H164" s="104" t="str">
        <f t="shared" si="17"/>
        <v/>
      </c>
      <c r="I164" s="104"/>
      <c r="J164" s="96" t="str">
        <f t="shared" si="18"/>
        <v/>
      </c>
      <c r="K164" s="122" t="str">
        <f t="shared" si="19"/>
        <v/>
      </c>
      <c r="L164" s="135" t="str">
        <f t="shared" si="22"/>
        <v/>
      </c>
      <c r="M164" s="130"/>
      <c r="N164" s="130"/>
      <c r="O164" s="138" t="str">
        <f t="shared" si="20"/>
        <v/>
      </c>
      <c r="P164" s="124" t="str">
        <f t="shared" si="21"/>
        <v/>
      </c>
      <c r="Q164" s="121"/>
      <c r="R164" s="121"/>
      <c r="S164" s="127" t="str">
        <f t="shared" si="23"/>
        <v/>
      </c>
      <c r="T164" s="120"/>
      <c r="U164" s="13"/>
      <c r="V164" s="113"/>
      <c r="W164" s="4"/>
    </row>
    <row r="165" spans="1:23" s="5" customFormat="1" x14ac:dyDescent="0.25">
      <c r="A165" s="82"/>
      <c r="B165" s="114"/>
      <c r="C165" s="114"/>
      <c r="D165" s="114"/>
      <c r="E165" s="104"/>
      <c r="F165" s="113" t="str">
        <f t="shared" si="16"/>
        <v/>
      </c>
      <c r="G165" s="104"/>
      <c r="H165" s="104" t="str">
        <f t="shared" si="17"/>
        <v/>
      </c>
      <c r="I165" s="104"/>
      <c r="J165" s="96" t="str">
        <f t="shared" si="18"/>
        <v/>
      </c>
      <c r="K165" s="122" t="str">
        <f t="shared" si="19"/>
        <v/>
      </c>
      <c r="L165" s="135" t="str">
        <f t="shared" si="22"/>
        <v/>
      </c>
      <c r="M165" s="130"/>
      <c r="N165" s="130"/>
      <c r="O165" s="138" t="str">
        <f t="shared" si="20"/>
        <v/>
      </c>
      <c r="P165" s="124" t="str">
        <f t="shared" si="21"/>
        <v/>
      </c>
      <c r="Q165" s="121"/>
      <c r="R165" s="121"/>
      <c r="S165" s="127" t="str">
        <f t="shared" si="23"/>
        <v/>
      </c>
      <c r="T165" s="120"/>
      <c r="U165" s="13"/>
      <c r="V165" s="113"/>
      <c r="W165" s="4"/>
    </row>
    <row r="166" spans="1:23" s="5" customFormat="1" x14ac:dyDescent="0.25">
      <c r="A166" s="82"/>
      <c r="B166" s="114"/>
      <c r="C166" s="114"/>
      <c r="D166" s="114"/>
      <c r="E166" s="104"/>
      <c r="F166" s="113" t="str">
        <f t="shared" si="16"/>
        <v/>
      </c>
      <c r="G166" s="104"/>
      <c r="H166" s="104" t="str">
        <f t="shared" si="17"/>
        <v/>
      </c>
      <c r="I166" s="104"/>
      <c r="J166" s="96" t="str">
        <f t="shared" si="18"/>
        <v/>
      </c>
      <c r="K166" s="122" t="str">
        <f t="shared" si="19"/>
        <v/>
      </c>
      <c r="L166" s="135" t="str">
        <f t="shared" si="22"/>
        <v/>
      </c>
      <c r="M166" s="130"/>
      <c r="N166" s="130"/>
      <c r="O166" s="138" t="str">
        <f t="shared" si="20"/>
        <v/>
      </c>
      <c r="P166" s="124" t="str">
        <f t="shared" si="21"/>
        <v/>
      </c>
      <c r="Q166" s="121"/>
      <c r="R166" s="121"/>
      <c r="S166" s="127" t="str">
        <f t="shared" si="23"/>
        <v/>
      </c>
      <c r="T166" s="120"/>
      <c r="U166" s="13"/>
      <c r="V166" s="113"/>
      <c r="W166" s="4"/>
    </row>
    <row r="167" spans="1:23" s="5" customFormat="1" x14ac:dyDescent="0.25">
      <c r="A167" s="82"/>
      <c r="B167" s="114"/>
      <c r="C167" s="114"/>
      <c r="D167" s="114"/>
      <c r="E167" s="104"/>
      <c r="F167" s="113" t="str">
        <f t="shared" si="16"/>
        <v/>
      </c>
      <c r="G167" s="104"/>
      <c r="H167" s="104" t="str">
        <f t="shared" si="17"/>
        <v/>
      </c>
      <c r="I167" s="104"/>
      <c r="J167" s="96" t="str">
        <f t="shared" si="18"/>
        <v/>
      </c>
      <c r="K167" s="122" t="str">
        <f t="shared" si="19"/>
        <v/>
      </c>
      <c r="L167" s="135" t="str">
        <f t="shared" si="22"/>
        <v/>
      </c>
      <c r="M167" s="130"/>
      <c r="N167" s="130"/>
      <c r="O167" s="138" t="str">
        <f t="shared" si="20"/>
        <v/>
      </c>
      <c r="P167" s="124" t="str">
        <f t="shared" si="21"/>
        <v/>
      </c>
      <c r="Q167" s="121"/>
      <c r="R167" s="121"/>
      <c r="S167" s="127" t="str">
        <f t="shared" si="23"/>
        <v/>
      </c>
      <c r="T167" s="120"/>
      <c r="U167" s="13"/>
      <c r="V167" s="113"/>
      <c r="W167" s="4"/>
    </row>
    <row r="168" spans="1:23" s="5" customFormat="1" x14ac:dyDescent="0.25">
      <c r="A168" s="82"/>
      <c r="B168" s="114"/>
      <c r="C168" s="114"/>
      <c r="D168" s="114"/>
      <c r="E168" s="104"/>
      <c r="F168" s="113" t="str">
        <f t="shared" si="16"/>
        <v/>
      </c>
      <c r="G168" s="104"/>
      <c r="H168" s="104" t="str">
        <f t="shared" si="17"/>
        <v/>
      </c>
      <c r="I168" s="104"/>
      <c r="J168" s="96" t="str">
        <f t="shared" si="18"/>
        <v/>
      </c>
      <c r="K168" s="122" t="str">
        <f t="shared" si="19"/>
        <v/>
      </c>
      <c r="L168" s="135" t="str">
        <f t="shared" si="22"/>
        <v/>
      </c>
      <c r="M168" s="130"/>
      <c r="N168" s="130"/>
      <c r="O168" s="138" t="str">
        <f t="shared" si="20"/>
        <v/>
      </c>
      <c r="P168" s="124" t="str">
        <f t="shared" si="21"/>
        <v/>
      </c>
      <c r="Q168" s="121"/>
      <c r="R168" s="121"/>
      <c r="S168" s="127" t="str">
        <f t="shared" si="23"/>
        <v/>
      </c>
      <c r="T168" s="120"/>
      <c r="U168" s="13"/>
      <c r="V168" s="113"/>
      <c r="W168" s="4"/>
    </row>
    <row r="169" spans="1:23" s="5" customFormat="1" x14ac:dyDescent="0.25">
      <c r="A169" s="82"/>
      <c r="B169" s="114"/>
      <c r="C169" s="114"/>
      <c r="D169" s="114"/>
      <c r="E169" s="104"/>
      <c r="F169" s="113" t="str">
        <f t="shared" si="16"/>
        <v/>
      </c>
      <c r="G169" s="104"/>
      <c r="H169" s="104" t="str">
        <f t="shared" si="17"/>
        <v/>
      </c>
      <c r="I169" s="104"/>
      <c r="J169" s="96" t="str">
        <f t="shared" si="18"/>
        <v/>
      </c>
      <c r="K169" s="122" t="str">
        <f t="shared" si="19"/>
        <v/>
      </c>
      <c r="L169" s="135" t="str">
        <f t="shared" si="22"/>
        <v/>
      </c>
      <c r="M169" s="130"/>
      <c r="N169" s="130"/>
      <c r="O169" s="138" t="str">
        <f t="shared" si="20"/>
        <v/>
      </c>
      <c r="P169" s="124" t="str">
        <f t="shared" si="21"/>
        <v/>
      </c>
      <c r="Q169" s="121"/>
      <c r="R169" s="121"/>
      <c r="S169" s="127" t="str">
        <f t="shared" si="23"/>
        <v/>
      </c>
      <c r="T169" s="120"/>
      <c r="U169" s="13"/>
      <c r="V169" s="113"/>
      <c r="W169" s="4"/>
    </row>
    <row r="170" spans="1:23" s="5" customFormat="1" x14ac:dyDescent="0.25">
      <c r="A170" s="82"/>
      <c r="B170" s="114"/>
      <c r="C170" s="114"/>
      <c r="D170" s="114"/>
      <c r="E170" s="104"/>
      <c r="F170" s="113" t="str">
        <f t="shared" si="16"/>
        <v/>
      </c>
      <c r="G170" s="104"/>
      <c r="H170" s="104" t="str">
        <f t="shared" si="17"/>
        <v/>
      </c>
      <c r="I170" s="104"/>
      <c r="J170" s="96" t="str">
        <f t="shared" si="18"/>
        <v/>
      </c>
      <c r="K170" s="122" t="str">
        <f t="shared" si="19"/>
        <v/>
      </c>
      <c r="L170" s="135" t="str">
        <f t="shared" si="22"/>
        <v/>
      </c>
      <c r="M170" s="130"/>
      <c r="N170" s="130"/>
      <c r="O170" s="138" t="str">
        <f t="shared" si="20"/>
        <v/>
      </c>
      <c r="P170" s="124" t="str">
        <f t="shared" si="21"/>
        <v/>
      </c>
      <c r="Q170" s="121"/>
      <c r="R170" s="121"/>
      <c r="S170" s="127" t="str">
        <f t="shared" si="23"/>
        <v/>
      </c>
      <c r="T170" s="120"/>
      <c r="U170" s="13"/>
      <c r="V170" s="113"/>
      <c r="W170" s="4"/>
    </row>
    <row r="171" spans="1:23" s="5" customFormat="1" x14ac:dyDescent="0.25">
      <c r="A171" s="82"/>
      <c r="B171" s="114"/>
      <c r="C171" s="114"/>
      <c r="D171" s="114"/>
      <c r="E171" s="104"/>
      <c r="F171" s="113" t="str">
        <f t="shared" si="16"/>
        <v/>
      </c>
      <c r="G171" s="104"/>
      <c r="H171" s="104" t="str">
        <f t="shared" si="17"/>
        <v/>
      </c>
      <c r="I171" s="104"/>
      <c r="J171" s="96" t="str">
        <f t="shared" si="18"/>
        <v/>
      </c>
      <c r="K171" s="122" t="str">
        <f t="shared" si="19"/>
        <v/>
      </c>
      <c r="L171" s="135" t="str">
        <f t="shared" si="22"/>
        <v/>
      </c>
      <c r="M171" s="130"/>
      <c r="N171" s="130"/>
      <c r="O171" s="138" t="str">
        <f t="shared" si="20"/>
        <v/>
      </c>
      <c r="P171" s="124" t="str">
        <f t="shared" si="21"/>
        <v/>
      </c>
      <c r="Q171" s="121"/>
      <c r="R171" s="121"/>
      <c r="S171" s="127" t="str">
        <f t="shared" si="23"/>
        <v/>
      </c>
      <c r="T171" s="120"/>
      <c r="U171" s="13"/>
      <c r="V171" s="113"/>
      <c r="W171" s="4"/>
    </row>
    <row r="172" spans="1:23" s="5" customFormat="1" x14ac:dyDescent="0.25">
      <c r="A172" s="108"/>
      <c r="B172" s="113"/>
      <c r="C172" s="113"/>
      <c r="D172" s="113"/>
      <c r="E172" s="104"/>
      <c r="F172" s="113" t="str">
        <f t="shared" si="16"/>
        <v/>
      </c>
      <c r="G172" s="104"/>
      <c r="H172" s="104" t="str">
        <f t="shared" si="17"/>
        <v/>
      </c>
      <c r="I172" s="104"/>
      <c r="J172" s="96" t="str">
        <f t="shared" si="18"/>
        <v/>
      </c>
      <c r="K172" s="122" t="str">
        <f t="shared" si="19"/>
        <v/>
      </c>
      <c r="L172" s="135" t="str">
        <f t="shared" si="22"/>
        <v/>
      </c>
      <c r="M172" s="130"/>
      <c r="N172" s="130"/>
      <c r="O172" s="138" t="str">
        <f t="shared" si="20"/>
        <v/>
      </c>
      <c r="P172" s="124" t="str">
        <f t="shared" si="21"/>
        <v/>
      </c>
      <c r="Q172" s="121"/>
      <c r="R172" s="121"/>
      <c r="S172" s="127" t="str">
        <f t="shared" si="23"/>
        <v/>
      </c>
      <c r="T172" s="120"/>
      <c r="U172" s="13"/>
      <c r="V172" s="113"/>
      <c r="W172" s="4"/>
    </row>
    <row r="173" spans="1:23" s="5" customFormat="1" x14ac:dyDescent="0.25">
      <c r="A173" s="108"/>
      <c r="B173" s="113"/>
      <c r="C173" s="113"/>
      <c r="D173" s="113"/>
      <c r="E173" s="104"/>
      <c r="F173" s="113" t="str">
        <f t="shared" si="16"/>
        <v/>
      </c>
      <c r="G173" s="104"/>
      <c r="H173" s="104" t="str">
        <f t="shared" si="17"/>
        <v/>
      </c>
      <c r="I173" s="104"/>
      <c r="J173" s="96" t="str">
        <f t="shared" si="18"/>
        <v/>
      </c>
      <c r="K173" s="122" t="str">
        <f t="shared" si="19"/>
        <v/>
      </c>
      <c r="L173" s="135" t="str">
        <f t="shared" si="22"/>
        <v/>
      </c>
      <c r="M173" s="130"/>
      <c r="N173" s="130"/>
      <c r="O173" s="138" t="str">
        <f t="shared" si="20"/>
        <v/>
      </c>
      <c r="P173" s="124" t="str">
        <f t="shared" si="21"/>
        <v/>
      </c>
      <c r="Q173" s="121"/>
      <c r="R173" s="121"/>
      <c r="S173" s="127" t="str">
        <f t="shared" si="23"/>
        <v/>
      </c>
      <c r="T173" s="120"/>
      <c r="U173" s="13"/>
      <c r="V173" s="113"/>
      <c r="W173" s="4"/>
    </row>
    <row r="174" spans="1:23" s="5" customFormat="1" x14ac:dyDescent="0.25">
      <c r="A174" s="108"/>
      <c r="B174" s="113"/>
      <c r="C174" s="113"/>
      <c r="D174" s="113"/>
      <c r="E174" s="104"/>
      <c r="F174" s="113" t="str">
        <f t="shared" si="16"/>
        <v/>
      </c>
      <c r="G174" s="104"/>
      <c r="H174" s="104" t="str">
        <f t="shared" si="17"/>
        <v/>
      </c>
      <c r="I174" s="104"/>
      <c r="J174" s="96" t="str">
        <f t="shared" si="18"/>
        <v/>
      </c>
      <c r="K174" s="122" t="str">
        <f t="shared" si="19"/>
        <v/>
      </c>
      <c r="L174" s="135" t="str">
        <f t="shared" si="22"/>
        <v/>
      </c>
      <c r="M174" s="130"/>
      <c r="N174" s="130"/>
      <c r="O174" s="138" t="str">
        <f t="shared" si="20"/>
        <v/>
      </c>
      <c r="P174" s="124" t="str">
        <f t="shared" si="21"/>
        <v/>
      </c>
      <c r="Q174" s="121"/>
      <c r="R174" s="121"/>
      <c r="S174" s="127" t="str">
        <f t="shared" si="23"/>
        <v/>
      </c>
      <c r="T174" s="120"/>
      <c r="U174" s="13"/>
      <c r="V174" s="113"/>
      <c r="W174" s="4"/>
    </row>
    <row r="175" spans="1:23" s="5" customFormat="1" x14ac:dyDescent="0.25">
      <c r="A175" s="108"/>
      <c r="B175" s="113"/>
      <c r="C175" s="113"/>
      <c r="D175" s="113"/>
      <c r="E175" s="104"/>
      <c r="F175" s="113" t="str">
        <f t="shared" si="16"/>
        <v/>
      </c>
      <c r="G175" s="104"/>
      <c r="H175" s="104" t="str">
        <f t="shared" si="17"/>
        <v/>
      </c>
      <c r="I175" s="104"/>
      <c r="J175" s="96" t="str">
        <f t="shared" si="18"/>
        <v/>
      </c>
      <c r="K175" s="122" t="str">
        <f t="shared" si="19"/>
        <v/>
      </c>
      <c r="L175" s="135" t="str">
        <f t="shared" si="22"/>
        <v/>
      </c>
      <c r="M175" s="130"/>
      <c r="N175" s="130"/>
      <c r="O175" s="138" t="str">
        <f t="shared" si="20"/>
        <v/>
      </c>
      <c r="P175" s="124" t="str">
        <f t="shared" si="21"/>
        <v/>
      </c>
      <c r="Q175" s="121"/>
      <c r="R175" s="121"/>
      <c r="S175" s="127" t="str">
        <f t="shared" si="23"/>
        <v/>
      </c>
      <c r="T175" s="120"/>
      <c r="U175" s="13"/>
      <c r="V175" s="113"/>
      <c r="W175" s="4"/>
    </row>
    <row r="176" spans="1:23" s="5" customFormat="1" x14ac:dyDescent="0.25">
      <c r="A176" s="108"/>
      <c r="B176" s="113"/>
      <c r="C176" s="113"/>
      <c r="D176" s="113"/>
      <c r="E176" s="104"/>
      <c r="F176" s="113" t="str">
        <f t="shared" si="16"/>
        <v/>
      </c>
      <c r="G176" s="104"/>
      <c r="H176" s="104" t="str">
        <f t="shared" si="17"/>
        <v/>
      </c>
      <c r="I176" s="104"/>
      <c r="J176" s="96" t="str">
        <f t="shared" si="18"/>
        <v/>
      </c>
      <c r="K176" s="122" t="str">
        <f t="shared" si="19"/>
        <v/>
      </c>
      <c r="L176" s="135" t="str">
        <f t="shared" si="22"/>
        <v/>
      </c>
      <c r="M176" s="130"/>
      <c r="N176" s="130"/>
      <c r="O176" s="138" t="str">
        <f t="shared" si="20"/>
        <v/>
      </c>
      <c r="P176" s="124" t="str">
        <f t="shared" si="21"/>
        <v/>
      </c>
      <c r="Q176" s="121"/>
      <c r="R176" s="121"/>
      <c r="S176" s="127" t="str">
        <f t="shared" si="23"/>
        <v/>
      </c>
      <c r="T176" s="120"/>
      <c r="U176" s="13"/>
      <c r="V176" s="113"/>
      <c r="W176" s="4"/>
    </row>
    <row r="177" spans="1:23" s="5" customFormat="1" x14ac:dyDescent="0.25">
      <c r="A177" s="108"/>
      <c r="B177" s="113"/>
      <c r="C177" s="113"/>
      <c r="D177" s="113"/>
      <c r="E177" s="104"/>
      <c r="F177" s="113" t="str">
        <f>IF(AND(E177&gt;60,E177&lt;&gt;""),"D",IF(AND(E177&gt;20,E177&lt;&gt;""),"C",IF(AND(E177&gt;3,E177&lt;&gt;""),"CL",IF(AND(E177&gt;=0,E177&lt;&gt;""),"B",""))))</f>
        <v/>
      </c>
      <c r="G177" s="104"/>
      <c r="H177" s="104" t="str">
        <f>IF(AND(G177&gt;60,G177&lt;&gt;""),"D",IF(AND(G177&gt;20,G177&lt;&gt;""),"C",IF(AND(G177&gt;3,G177&lt;&gt;""),"CL",IF(AND(G177&gt;=0,G177&lt;&gt;""),"B",""))))</f>
        <v/>
      </c>
      <c r="I177" s="104"/>
      <c r="J177" s="96" t="str">
        <f>IF(AND(I177&gt;60,I177&lt;&gt;""),"D",IF(AND(I177&gt;20,I177&lt;&gt;""),"C",IF(AND(I177&gt;3,I177&lt;&gt;""),"CL",IF(AND(I177&gt;=0,I177&lt;&gt;""),"B",""))))</f>
        <v/>
      </c>
      <c r="K177" s="122" t="str">
        <f>IF(AND(ISBLANK(E177),ISBLANK(G177),ISBLANK(I177)),"",MAX(E177,G177,I177))</f>
        <v/>
      </c>
      <c r="L177" s="135" t="str">
        <f t="shared" si="22"/>
        <v/>
      </c>
      <c r="M177" s="131"/>
      <c r="N177" s="131"/>
      <c r="O177" s="138" t="str">
        <f t="shared" si="20"/>
        <v/>
      </c>
      <c r="P177" s="124" t="str">
        <f t="shared" si="21"/>
        <v/>
      </c>
      <c r="Q177" s="121"/>
      <c r="R177" s="121"/>
      <c r="S177" s="127" t="str">
        <f t="shared" si="23"/>
        <v/>
      </c>
      <c r="T177" s="120"/>
      <c r="U177" s="13"/>
      <c r="V177" s="113"/>
      <c r="W177" s="4"/>
    </row>
    <row r="178" spans="1:23" s="5" customFormat="1" x14ac:dyDescent="0.25">
      <c r="A178" s="108"/>
      <c r="B178" s="113"/>
      <c r="C178" s="113"/>
      <c r="D178" s="113"/>
      <c r="E178" s="104"/>
      <c r="F178" s="113" t="str">
        <f t="shared" ref="F178:F241" si="24">IF(AND(E178&gt;60,E178&lt;&gt;""),"D",IF(AND(E178&gt;20,E178&lt;&gt;""),"C",IF(AND(E178&gt;3,E178&lt;&gt;""),"CL",IF(AND(E178&gt;=0,E178&lt;&gt;""),"B",""))))</f>
        <v/>
      </c>
      <c r="G178" s="104"/>
      <c r="H178" s="104" t="str">
        <f t="shared" ref="H178:H241" si="25">IF(AND(G178&gt;60,G178&lt;&gt;""),"D",IF(AND(G178&gt;20,G178&lt;&gt;""),"C",IF(AND(G178&gt;3,G178&lt;&gt;""),"CL",IF(AND(G178&gt;=0,G178&lt;&gt;""),"B",""))))</f>
        <v/>
      </c>
      <c r="I178" s="104"/>
      <c r="J178" s="96" t="str">
        <f t="shared" ref="J178:J241" si="26">IF(AND(I178&gt;60,I178&lt;&gt;""),"D",IF(AND(I178&gt;20,I178&lt;&gt;""),"C",IF(AND(I178&gt;3,I178&lt;&gt;""),"CL",IF(AND(I178&gt;=0,I178&lt;&gt;""),"B",""))))</f>
        <v/>
      </c>
      <c r="K178" s="122" t="str">
        <f t="shared" ref="K178:K241" si="27">IF(AND(ISBLANK(E178),ISBLANK(G178),ISBLANK(I178)),"",MAX(E178,G178,I178))</f>
        <v/>
      </c>
      <c r="L178" s="135" t="str">
        <f t="shared" si="22"/>
        <v/>
      </c>
      <c r="M178" s="131"/>
      <c r="N178" s="131"/>
      <c r="O178" s="138" t="str">
        <f t="shared" si="20"/>
        <v/>
      </c>
      <c r="P178" s="124" t="str">
        <f t="shared" si="21"/>
        <v/>
      </c>
      <c r="Q178" s="121"/>
      <c r="R178" s="121"/>
      <c r="S178" s="127" t="str">
        <f t="shared" si="23"/>
        <v/>
      </c>
      <c r="T178" s="120"/>
      <c r="U178" s="13"/>
      <c r="V178" s="113"/>
      <c r="W178" s="4"/>
    </row>
    <row r="179" spans="1:23" s="5" customFormat="1" x14ac:dyDescent="0.25">
      <c r="A179" s="108"/>
      <c r="B179" s="113"/>
      <c r="C179" s="113"/>
      <c r="D179" s="113"/>
      <c r="E179" s="104"/>
      <c r="F179" s="113" t="str">
        <f t="shared" si="24"/>
        <v/>
      </c>
      <c r="G179" s="104"/>
      <c r="H179" s="104" t="str">
        <f t="shared" si="25"/>
        <v/>
      </c>
      <c r="I179" s="104"/>
      <c r="J179" s="96" t="str">
        <f t="shared" si="26"/>
        <v/>
      </c>
      <c r="K179" s="122" t="str">
        <f t="shared" si="27"/>
        <v/>
      </c>
      <c r="L179" s="135" t="str">
        <f t="shared" si="22"/>
        <v/>
      </c>
      <c r="M179" s="131"/>
      <c r="N179" s="131"/>
      <c r="O179" s="138" t="str">
        <f t="shared" si="20"/>
        <v/>
      </c>
      <c r="P179" s="124" t="str">
        <f t="shared" si="21"/>
        <v/>
      </c>
      <c r="Q179" s="121"/>
      <c r="R179" s="121"/>
      <c r="S179" s="127" t="str">
        <f t="shared" si="23"/>
        <v/>
      </c>
      <c r="T179" s="120"/>
      <c r="U179" s="13"/>
      <c r="V179" s="113"/>
      <c r="W179" s="4"/>
    </row>
    <row r="180" spans="1:23" s="5" customFormat="1" x14ac:dyDescent="0.25">
      <c r="A180" s="108"/>
      <c r="B180" s="113"/>
      <c r="C180" s="113"/>
      <c r="D180" s="113"/>
      <c r="E180" s="104"/>
      <c r="F180" s="113" t="str">
        <f t="shared" si="24"/>
        <v/>
      </c>
      <c r="G180" s="104"/>
      <c r="H180" s="104" t="str">
        <f t="shared" si="25"/>
        <v/>
      </c>
      <c r="I180" s="104"/>
      <c r="J180" s="96" t="str">
        <f t="shared" si="26"/>
        <v/>
      </c>
      <c r="K180" s="122" t="str">
        <f t="shared" si="27"/>
        <v/>
      </c>
      <c r="L180" s="135" t="str">
        <f t="shared" si="22"/>
        <v/>
      </c>
      <c r="M180" s="131"/>
      <c r="N180" s="131"/>
      <c r="O180" s="138" t="str">
        <f t="shared" si="20"/>
        <v/>
      </c>
      <c r="P180" s="124" t="str">
        <f t="shared" si="21"/>
        <v/>
      </c>
      <c r="Q180" s="121"/>
      <c r="R180" s="121"/>
      <c r="S180" s="127" t="str">
        <f t="shared" si="23"/>
        <v/>
      </c>
      <c r="T180" s="120"/>
      <c r="U180" s="13"/>
      <c r="V180" s="113"/>
      <c r="W180" s="4"/>
    </row>
    <row r="181" spans="1:23" s="5" customFormat="1" x14ac:dyDescent="0.25">
      <c r="A181" s="108"/>
      <c r="B181" s="113"/>
      <c r="C181" s="113"/>
      <c r="D181" s="113"/>
      <c r="E181" s="104"/>
      <c r="F181" s="113" t="str">
        <f t="shared" si="24"/>
        <v/>
      </c>
      <c r="G181" s="104"/>
      <c r="H181" s="104" t="str">
        <f t="shared" si="25"/>
        <v/>
      </c>
      <c r="I181" s="104"/>
      <c r="J181" s="96" t="str">
        <f t="shared" si="26"/>
        <v/>
      </c>
      <c r="K181" s="122" t="str">
        <f t="shared" si="27"/>
        <v/>
      </c>
      <c r="L181" s="135" t="str">
        <f t="shared" si="22"/>
        <v/>
      </c>
      <c r="M181" s="131"/>
      <c r="N181" s="131"/>
      <c r="O181" s="138" t="str">
        <f t="shared" si="20"/>
        <v/>
      </c>
      <c r="P181" s="124" t="str">
        <f t="shared" si="21"/>
        <v/>
      </c>
      <c r="Q181" s="121"/>
      <c r="R181" s="121"/>
      <c r="S181" s="127" t="str">
        <f t="shared" si="23"/>
        <v/>
      </c>
      <c r="T181" s="120"/>
      <c r="U181" s="13"/>
      <c r="V181" s="113"/>
      <c r="W181" s="4"/>
    </row>
    <row r="182" spans="1:23" s="5" customFormat="1" x14ac:dyDescent="0.25">
      <c r="A182" s="108"/>
      <c r="B182" s="113"/>
      <c r="C182" s="113"/>
      <c r="D182" s="113"/>
      <c r="E182" s="104"/>
      <c r="F182" s="113" t="str">
        <f t="shared" si="24"/>
        <v/>
      </c>
      <c r="G182" s="104"/>
      <c r="H182" s="104" t="str">
        <f t="shared" si="25"/>
        <v/>
      </c>
      <c r="I182" s="104"/>
      <c r="J182" s="96" t="str">
        <f t="shared" si="26"/>
        <v/>
      </c>
      <c r="K182" s="122" t="str">
        <f t="shared" si="27"/>
        <v/>
      </c>
      <c r="L182" s="135" t="str">
        <f t="shared" si="22"/>
        <v/>
      </c>
      <c r="M182" s="131"/>
      <c r="N182" s="131"/>
      <c r="O182" s="138" t="str">
        <f t="shared" si="20"/>
        <v/>
      </c>
      <c r="P182" s="124" t="str">
        <f t="shared" si="21"/>
        <v/>
      </c>
      <c r="Q182" s="121"/>
      <c r="R182" s="121"/>
      <c r="S182" s="127" t="str">
        <f t="shared" si="23"/>
        <v/>
      </c>
      <c r="T182" s="120"/>
      <c r="U182" s="13"/>
      <c r="V182" s="113"/>
      <c r="W182" s="4"/>
    </row>
    <row r="183" spans="1:23" s="5" customFormat="1" x14ac:dyDescent="0.25">
      <c r="A183" s="108"/>
      <c r="B183" s="113"/>
      <c r="C183" s="113"/>
      <c r="D183" s="113"/>
      <c r="E183" s="104"/>
      <c r="F183" s="113" t="str">
        <f t="shared" si="24"/>
        <v/>
      </c>
      <c r="G183" s="104"/>
      <c r="H183" s="104" t="str">
        <f t="shared" si="25"/>
        <v/>
      </c>
      <c r="I183" s="104"/>
      <c r="J183" s="96" t="str">
        <f t="shared" si="26"/>
        <v/>
      </c>
      <c r="K183" s="122" t="str">
        <f t="shared" si="27"/>
        <v/>
      </c>
      <c r="L183" s="135" t="str">
        <f t="shared" si="22"/>
        <v/>
      </c>
      <c r="M183" s="131"/>
      <c r="N183" s="131"/>
      <c r="O183" s="138" t="str">
        <f t="shared" si="20"/>
        <v/>
      </c>
      <c r="P183" s="124" t="str">
        <f t="shared" si="21"/>
        <v/>
      </c>
      <c r="Q183" s="121"/>
      <c r="R183" s="121"/>
      <c r="S183" s="127" t="str">
        <f t="shared" si="23"/>
        <v/>
      </c>
      <c r="T183" s="120"/>
      <c r="U183" s="13"/>
      <c r="V183" s="113"/>
      <c r="W183" s="4"/>
    </row>
    <row r="184" spans="1:23" s="5" customFormat="1" x14ac:dyDescent="0.25">
      <c r="A184" s="108"/>
      <c r="B184" s="113"/>
      <c r="C184" s="113"/>
      <c r="D184" s="113"/>
      <c r="E184" s="104"/>
      <c r="F184" s="113" t="str">
        <f t="shared" si="24"/>
        <v/>
      </c>
      <c r="G184" s="104"/>
      <c r="H184" s="104" t="str">
        <f t="shared" si="25"/>
        <v/>
      </c>
      <c r="I184" s="104"/>
      <c r="J184" s="96" t="str">
        <f t="shared" si="26"/>
        <v/>
      </c>
      <c r="K184" s="122" t="str">
        <f t="shared" si="27"/>
        <v/>
      </c>
      <c r="L184" s="135" t="str">
        <f t="shared" si="22"/>
        <v/>
      </c>
      <c r="M184" s="131"/>
      <c r="N184" s="131"/>
      <c r="O184" s="138" t="str">
        <f t="shared" si="20"/>
        <v/>
      </c>
      <c r="P184" s="124" t="str">
        <f t="shared" si="21"/>
        <v/>
      </c>
      <c r="Q184" s="121"/>
      <c r="R184" s="121"/>
      <c r="S184" s="127" t="str">
        <f t="shared" si="23"/>
        <v/>
      </c>
      <c r="T184" s="120"/>
      <c r="U184" s="13"/>
      <c r="V184" s="113"/>
      <c r="W184" s="4"/>
    </row>
    <row r="185" spans="1:23" s="5" customFormat="1" x14ac:dyDescent="0.25">
      <c r="A185" s="108"/>
      <c r="B185" s="113"/>
      <c r="C185" s="113"/>
      <c r="D185" s="113"/>
      <c r="E185" s="104"/>
      <c r="F185" s="113" t="str">
        <f t="shared" si="24"/>
        <v/>
      </c>
      <c r="G185" s="104"/>
      <c r="H185" s="104" t="str">
        <f t="shared" si="25"/>
        <v/>
      </c>
      <c r="I185" s="104"/>
      <c r="J185" s="96" t="str">
        <f t="shared" si="26"/>
        <v/>
      </c>
      <c r="K185" s="122" t="str">
        <f t="shared" si="27"/>
        <v/>
      </c>
      <c r="L185" s="135" t="str">
        <f t="shared" si="22"/>
        <v/>
      </c>
      <c r="M185" s="131"/>
      <c r="N185" s="131"/>
      <c r="O185" s="138" t="str">
        <f t="shared" si="20"/>
        <v/>
      </c>
      <c r="P185" s="124" t="str">
        <f t="shared" si="21"/>
        <v/>
      </c>
      <c r="Q185" s="121"/>
      <c r="R185" s="121"/>
      <c r="S185" s="127" t="str">
        <f t="shared" si="23"/>
        <v/>
      </c>
      <c r="T185" s="120"/>
      <c r="U185" s="13"/>
      <c r="V185" s="113"/>
      <c r="W185" s="4"/>
    </row>
    <row r="186" spans="1:23" s="5" customFormat="1" x14ac:dyDescent="0.25">
      <c r="A186" s="108"/>
      <c r="B186" s="113"/>
      <c r="C186" s="113"/>
      <c r="D186" s="113"/>
      <c r="E186" s="104"/>
      <c r="F186" s="113" t="str">
        <f t="shared" si="24"/>
        <v/>
      </c>
      <c r="G186" s="104"/>
      <c r="H186" s="104" t="str">
        <f t="shared" si="25"/>
        <v/>
      </c>
      <c r="I186" s="104"/>
      <c r="J186" s="96" t="str">
        <f t="shared" si="26"/>
        <v/>
      </c>
      <c r="K186" s="122" t="str">
        <f t="shared" si="27"/>
        <v/>
      </c>
      <c r="L186" s="135" t="str">
        <f t="shared" si="22"/>
        <v/>
      </c>
      <c r="M186" s="131"/>
      <c r="N186" s="131"/>
      <c r="O186" s="138" t="str">
        <f t="shared" si="20"/>
        <v/>
      </c>
      <c r="P186" s="124" t="str">
        <f t="shared" si="21"/>
        <v/>
      </c>
      <c r="Q186" s="121"/>
      <c r="R186" s="121"/>
      <c r="S186" s="127" t="str">
        <f t="shared" si="23"/>
        <v/>
      </c>
      <c r="T186" s="120"/>
      <c r="U186" s="13"/>
      <c r="V186" s="113"/>
      <c r="W186" s="4"/>
    </row>
    <row r="187" spans="1:23" s="8" customFormat="1" x14ac:dyDescent="0.25">
      <c r="A187" s="108"/>
      <c r="B187" s="113"/>
      <c r="C187" s="113"/>
      <c r="D187" s="113"/>
      <c r="E187" s="104"/>
      <c r="F187" s="113" t="str">
        <f t="shared" si="24"/>
        <v/>
      </c>
      <c r="G187" s="104"/>
      <c r="H187" s="104" t="str">
        <f t="shared" si="25"/>
        <v/>
      </c>
      <c r="I187" s="104"/>
      <c r="J187" s="96" t="str">
        <f t="shared" si="26"/>
        <v/>
      </c>
      <c r="K187" s="122" t="str">
        <f t="shared" si="27"/>
        <v/>
      </c>
      <c r="L187" s="135" t="str">
        <f t="shared" si="22"/>
        <v/>
      </c>
      <c r="M187" s="131"/>
      <c r="N187" s="131"/>
      <c r="O187" s="138" t="str">
        <f t="shared" si="20"/>
        <v/>
      </c>
      <c r="P187" s="124" t="str">
        <f t="shared" si="21"/>
        <v/>
      </c>
      <c r="Q187" s="121"/>
      <c r="R187" s="121"/>
      <c r="S187" s="127" t="str">
        <f t="shared" si="23"/>
        <v/>
      </c>
      <c r="T187" s="120"/>
      <c r="U187" s="13"/>
      <c r="V187" s="113"/>
      <c r="W187" s="6"/>
    </row>
    <row r="188" spans="1:23" s="5" customFormat="1" x14ac:dyDescent="0.25">
      <c r="A188" s="108"/>
      <c r="B188" s="113"/>
      <c r="C188" s="113"/>
      <c r="D188" s="113"/>
      <c r="E188" s="104"/>
      <c r="F188" s="113" t="str">
        <f t="shared" si="24"/>
        <v/>
      </c>
      <c r="G188" s="104"/>
      <c r="H188" s="104" t="str">
        <f t="shared" si="25"/>
        <v/>
      </c>
      <c r="I188" s="104"/>
      <c r="J188" s="96" t="str">
        <f t="shared" si="26"/>
        <v/>
      </c>
      <c r="K188" s="122" t="str">
        <f t="shared" si="27"/>
        <v/>
      </c>
      <c r="L188" s="135" t="str">
        <f t="shared" si="22"/>
        <v/>
      </c>
      <c r="M188" s="131"/>
      <c r="N188" s="131"/>
      <c r="O188" s="138" t="str">
        <f t="shared" si="20"/>
        <v/>
      </c>
      <c r="P188" s="124" t="str">
        <f t="shared" si="21"/>
        <v/>
      </c>
      <c r="Q188" s="121"/>
      <c r="R188" s="121"/>
      <c r="S188" s="127" t="str">
        <f t="shared" si="23"/>
        <v/>
      </c>
      <c r="T188" s="120"/>
      <c r="U188" s="13"/>
      <c r="V188" s="113"/>
      <c r="W188" s="4"/>
    </row>
    <row r="189" spans="1:23" s="5" customFormat="1" x14ac:dyDescent="0.25">
      <c r="A189" s="108"/>
      <c r="B189" s="113"/>
      <c r="C189" s="113"/>
      <c r="D189" s="113"/>
      <c r="E189" s="104"/>
      <c r="F189" s="113" t="str">
        <f t="shared" si="24"/>
        <v/>
      </c>
      <c r="G189" s="104"/>
      <c r="H189" s="104" t="str">
        <f t="shared" si="25"/>
        <v/>
      </c>
      <c r="I189" s="104"/>
      <c r="J189" s="96" t="str">
        <f t="shared" si="26"/>
        <v/>
      </c>
      <c r="K189" s="122" t="str">
        <f t="shared" si="27"/>
        <v/>
      </c>
      <c r="L189" s="135" t="str">
        <f t="shared" si="22"/>
        <v/>
      </c>
      <c r="M189" s="131"/>
      <c r="N189" s="131"/>
      <c r="O189" s="138" t="str">
        <f t="shared" si="20"/>
        <v/>
      </c>
      <c r="P189" s="124" t="str">
        <f t="shared" si="21"/>
        <v/>
      </c>
      <c r="Q189" s="121"/>
      <c r="R189" s="121"/>
      <c r="S189" s="127" t="str">
        <f t="shared" si="23"/>
        <v/>
      </c>
      <c r="T189" s="120"/>
      <c r="U189" s="13"/>
      <c r="V189" s="113"/>
      <c r="W189" s="4"/>
    </row>
    <row r="190" spans="1:23" s="5" customFormat="1" x14ac:dyDescent="0.25">
      <c r="A190" s="108"/>
      <c r="B190" s="113"/>
      <c r="C190" s="113"/>
      <c r="D190" s="113"/>
      <c r="E190" s="104"/>
      <c r="F190" s="113" t="str">
        <f t="shared" si="24"/>
        <v/>
      </c>
      <c r="G190" s="104"/>
      <c r="H190" s="104" t="str">
        <f t="shared" si="25"/>
        <v/>
      </c>
      <c r="I190" s="104"/>
      <c r="J190" s="96" t="str">
        <f t="shared" si="26"/>
        <v/>
      </c>
      <c r="K190" s="122" t="str">
        <f t="shared" si="27"/>
        <v/>
      </c>
      <c r="L190" s="135" t="str">
        <f t="shared" si="22"/>
        <v/>
      </c>
      <c r="M190" s="131"/>
      <c r="N190" s="131"/>
      <c r="O190" s="138" t="str">
        <f t="shared" si="20"/>
        <v/>
      </c>
      <c r="P190" s="124" t="str">
        <f t="shared" si="21"/>
        <v/>
      </c>
      <c r="Q190" s="121"/>
      <c r="R190" s="121"/>
      <c r="S190" s="127" t="str">
        <f t="shared" si="23"/>
        <v/>
      </c>
      <c r="T190" s="120"/>
      <c r="U190" s="13"/>
      <c r="V190" s="113"/>
      <c r="W190" s="4"/>
    </row>
    <row r="191" spans="1:23" s="5" customFormat="1" x14ac:dyDescent="0.25">
      <c r="A191" s="108"/>
      <c r="B191" s="113"/>
      <c r="C191" s="113"/>
      <c r="D191" s="113"/>
      <c r="E191" s="104"/>
      <c r="F191" s="113" t="str">
        <f t="shared" si="24"/>
        <v/>
      </c>
      <c r="G191" s="104"/>
      <c r="H191" s="104" t="str">
        <f t="shared" si="25"/>
        <v/>
      </c>
      <c r="I191" s="104"/>
      <c r="J191" s="96" t="str">
        <f t="shared" si="26"/>
        <v/>
      </c>
      <c r="K191" s="122" t="str">
        <f t="shared" si="27"/>
        <v/>
      </c>
      <c r="L191" s="135" t="str">
        <f t="shared" si="22"/>
        <v/>
      </c>
      <c r="M191" s="131"/>
      <c r="N191" s="131"/>
      <c r="O191" s="138" t="str">
        <f t="shared" si="20"/>
        <v/>
      </c>
      <c r="P191" s="124" t="str">
        <f t="shared" si="21"/>
        <v/>
      </c>
      <c r="Q191" s="121"/>
      <c r="R191" s="121"/>
      <c r="S191" s="127" t="str">
        <f t="shared" si="23"/>
        <v/>
      </c>
      <c r="T191" s="120"/>
      <c r="U191" s="13"/>
      <c r="V191" s="113"/>
      <c r="W191" s="4"/>
    </row>
    <row r="192" spans="1:23" s="5" customFormat="1" x14ac:dyDescent="0.25">
      <c r="A192" s="108"/>
      <c r="B192" s="113"/>
      <c r="C192" s="113"/>
      <c r="D192" s="113"/>
      <c r="E192" s="104"/>
      <c r="F192" s="113" t="str">
        <f t="shared" si="24"/>
        <v/>
      </c>
      <c r="G192" s="104"/>
      <c r="H192" s="104" t="str">
        <f t="shared" si="25"/>
        <v/>
      </c>
      <c r="I192" s="104"/>
      <c r="J192" s="96" t="str">
        <f t="shared" si="26"/>
        <v/>
      </c>
      <c r="K192" s="122" t="str">
        <f t="shared" si="27"/>
        <v/>
      </c>
      <c r="L192" s="135" t="str">
        <f t="shared" si="22"/>
        <v/>
      </c>
      <c r="M192" s="131"/>
      <c r="N192" s="131"/>
      <c r="O192" s="138" t="str">
        <f t="shared" si="20"/>
        <v/>
      </c>
      <c r="P192" s="124" t="str">
        <f t="shared" si="21"/>
        <v/>
      </c>
      <c r="Q192" s="121"/>
      <c r="R192" s="121"/>
      <c r="S192" s="127" t="str">
        <f t="shared" si="23"/>
        <v/>
      </c>
      <c r="T192" s="120"/>
      <c r="U192" s="13"/>
      <c r="V192" s="113"/>
      <c r="W192" s="4"/>
    </row>
    <row r="193" spans="1:23" s="5" customFormat="1" x14ac:dyDescent="0.25">
      <c r="A193" s="108"/>
      <c r="B193" s="109"/>
      <c r="C193" s="109"/>
      <c r="D193" s="109"/>
      <c r="E193" s="98"/>
      <c r="F193" s="113" t="str">
        <f t="shared" si="24"/>
        <v/>
      </c>
      <c r="G193" s="104"/>
      <c r="H193" s="104" t="str">
        <f t="shared" si="25"/>
        <v/>
      </c>
      <c r="I193" s="104"/>
      <c r="J193" s="96" t="str">
        <f t="shared" si="26"/>
        <v/>
      </c>
      <c r="K193" s="122" t="str">
        <f t="shared" si="27"/>
        <v/>
      </c>
      <c r="L193" s="135" t="str">
        <f t="shared" si="22"/>
        <v/>
      </c>
      <c r="M193" s="131"/>
      <c r="N193" s="131"/>
      <c r="O193" s="138" t="str">
        <f t="shared" si="20"/>
        <v/>
      </c>
      <c r="P193" s="124" t="str">
        <f t="shared" si="21"/>
        <v/>
      </c>
      <c r="Q193" s="121"/>
      <c r="R193" s="121"/>
      <c r="S193" s="127" t="str">
        <f t="shared" si="23"/>
        <v/>
      </c>
      <c r="T193" s="120"/>
      <c r="U193" s="13"/>
      <c r="V193" s="109"/>
      <c r="W193" s="4"/>
    </row>
    <row r="194" spans="1:23" s="5" customFormat="1" x14ac:dyDescent="0.25">
      <c r="A194" s="108"/>
      <c r="B194" s="113"/>
      <c r="C194" s="113"/>
      <c r="D194" s="113"/>
      <c r="E194" s="104"/>
      <c r="F194" s="113" t="str">
        <f t="shared" si="24"/>
        <v/>
      </c>
      <c r="G194" s="104"/>
      <c r="H194" s="104" t="str">
        <f t="shared" si="25"/>
        <v/>
      </c>
      <c r="I194" s="104"/>
      <c r="J194" s="96" t="str">
        <f t="shared" si="26"/>
        <v/>
      </c>
      <c r="K194" s="122" t="str">
        <f t="shared" si="27"/>
        <v/>
      </c>
      <c r="L194" s="135" t="str">
        <f t="shared" si="22"/>
        <v/>
      </c>
      <c r="M194" s="131"/>
      <c r="N194" s="131"/>
      <c r="O194" s="138" t="str">
        <f t="shared" si="20"/>
        <v/>
      </c>
      <c r="P194" s="124" t="str">
        <f t="shared" si="21"/>
        <v/>
      </c>
      <c r="Q194" s="121"/>
      <c r="R194" s="121"/>
      <c r="S194" s="127" t="str">
        <f t="shared" si="23"/>
        <v/>
      </c>
      <c r="T194" s="120"/>
      <c r="U194" s="13"/>
      <c r="V194" s="113"/>
      <c r="W194" s="4"/>
    </row>
    <row r="195" spans="1:23" s="5" customFormat="1" x14ac:dyDescent="0.25">
      <c r="A195" s="108"/>
      <c r="B195" s="113"/>
      <c r="C195" s="113"/>
      <c r="D195" s="113"/>
      <c r="E195" s="104"/>
      <c r="F195" s="113" t="str">
        <f t="shared" si="24"/>
        <v/>
      </c>
      <c r="G195" s="104"/>
      <c r="H195" s="104" t="str">
        <f t="shared" si="25"/>
        <v/>
      </c>
      <c r="I195" s="104"/>
      <c r="J195" s="96" t="str">
        <f t="shared" si="26"/>
        <v/>
      </c>
      <c r="K195" s="122" t="str">
        <f t="shared" si="27"/>
        <v/>
      </c>
      <c r="L195" s="135" t="str">
        <f t="shared" si="22"/>
        <v/>
      </c>
      <c r="M195" s="131"/>
      <c r="N195" s="131"/>
      <c r="O195" s="138" t="str">
        <f t="shared" ref="O195:O258" si="28">IF(AND(ISBLANK(E195),ISBLANK(G195),ISBLANK(I195)),"",SUM(E195,G195,I195))</f>
        <v/>
      </c>
      <c r="P195" s="124" t="str">
        <f t="shared" ref="P195:P258" si="29">IF(AND(O195&gt;60,O195&lt;&gt;""),"D",IF(AND(O195&gt;20,O195&lt;&gt;""),"C",IF(AND(O195&gt;3,O195&lt;&gt;""),"CL",IF(AND(O195&gt;=0,O195&lt;&gt;""),"B",""))))</f>
        <v/>
      </c>
      <c r="Q195" s="121"/>
      <c r="R195" s="121"/>
      <c r="S195" s="127" t="str">
        <f t="shared" si="23"/>
        <v/>
      </c>
      <c r="T195" s="120"/>
      <c r="U195" s="13"/>
      <c r="V195" s="113"/>
      <c r="W195" s="4"/>
    </row>
    <row r="196" spans="1:23" s="5" customFormat="1" x14ac:dyDescent="0.25">
      <c r="A196" s="108"/>
      <c r="B196" s="113"/>
      <c r="C196" s="113"/>
      <c r="D196" s="113"/>
      <c r="E196" s="104"/>
      <c r="F196" s="113" t="str">
        <f t="shared" si="24"/>
        <v/>
      </c>
      <c r="G196" s="104"/>
      <c r="H196" s="104" t="str">
        <f t="shared" si="25"/>
        <v/>
      </c>
      <c r="I196" s="104"/>
      <c r="J196" s="96" t="str">
        <f t="shared" si="26"/>
        <v/>
      </c>
      <c r="K196" s="122" t="str">
        <f t="shared" si="27"/>
        <v/>
      </c>
      <c r="L196" s="135" t="str">
        <f t="shared" ref="L196:L259" si="30">IF(AND(K196&gt;60,K196&lt;&gt;""),"D",IF(AND(K196&gt;20,K196&lt;&gt;""),"C",IF(AND(K196&gt;3,K196&lt;&gt;""),"CL",IF(AND(K196&gt;=0,K196&lt;&gt;""),"B",""))))</f>
        <v/>
      </c>
      <c r="M196" s="131"/>
      <c r="N196" s="131"/>
      <c r="O196" s="138" t="str">
        <f t="shared" si="28"/>
        <v/>
      </c>
      <c r="P196" s="124" t="str">
        <f t="shared" si="29"/>
        <v/>
      </c>
      <c r="Q196" s="121"/>
      <c r="R196" s="121"/>
      <c r="S196" s="127" t="str">
        <f t="shared" ref="S196:S259" si="31">IF(OR(F196="",H196="",J196="",F197="",H197="",J197="",F198="",H198="",J198=""),"",IF(AND(AND(F196=F197,F197=F198,F196=F198),AND(H196=H197,H197=H198,H196=H198),AND(J196=J197,J197=J198,J196=J198)),"Oui","Non"))</f>
        <v/>
      </c>
      <c r="T196" s="120"/>
      <c r="U196" s="13"/>
      <c r="V196" s="113"/>
      <c r="W196" s="4"/>
    </row>
    <row r="197" spans="1:23" s="5" customFormat="1" x14ac:dyDescent="0.25">
      <c r="A197" s="108"/>
      <c r="B197" s="113"/>
      <c r="C197" s="113"/>
      <c r="D197" s="113"/>
      <c r="E197" s="104"/>
      <c r="F197" s="113" t="str">
        <f t="shared" si="24"/>
        <v/>
      </c>
      <c r="G197" s="104"/>
      <c r="H197" s="104" t="str">
        <f t="shared" si="25"/>
        <v/>
      </c>
      <c r="I197" s="104"/>
      <c r="J197" s="96" t="str">
        <f t="shared" si="26"/>
        <v/>
      </c>
      <c r="K197" s="122" t="str">
        <f t="shared" si="27"/>
        <v/>
      </c>
      <c r="L197" s="135" t="str">
        <f t="shared" si="30"/>
        <v/>
      </c>
      <c r="M197" s="131"/>
      <c r="N197" s="131"/>
      <c r="O197" s="138" t="str">
        <f t="shared" si="28"/>
        <v/>
      </c>
      <c r="P197" s="124" t="str">
        <f t="shared" si="29"/>
        <v/>
      </c>
      <c r="Q197" s="121"/>
      <c r="R197" s="121"/>
      <c r="S197" s="127" t="str">
        <f t="shared" si="31"/>
        <v/>
      </c>
      <c r="T197" s="120"/>
      <c r="U197" s="13"/>
      <c r="V197" s="113"/>
      <c r="W197" s="4"/>
    </row>
    <row r="198" spans="1:23" s="5" customFormat="1" x14ac:dyDescent="0.25">
      <c r="A198" s="108"/>
      <c r="B198" s="113"/>
      <c r="C198" s="113"/>
      <c r="D198" s="113"/>
      <c r="E198" s="104"/>
      <c r="F198" s="113" t="str">
        <f t="shared" si="24"/>
        <v/>
      </c>
      <c r="G198" s="104"/>
      <c r="H198" s="104" t="str">
        <f t="shared" si="25"/>
        <v/>
      </c>
      <c r="I198" s="104"/>
      <c r="J198" s="96" t="str">
        <f t="shared" si="26"/>
        <v/>
      </c>
      <c r="K198" s="122" t="str">
        <f t="shared" si="27"/>
        <v/>
      </c>
      <c r="L198" s="135" t="str">
        <f t="shared" si="30"/>
        <v/>
      </c>
      <c r="M198" s="131"/>
      <c r="N198" s="131"/>
      <c r="O198" s="138" t="str">
        <f t="shared" si="28"/>
        <v/>
      </c>
      <c r="P198" s="124" t="str">
        <f t="shared" si="29"/>
        <v/>
      </c>
      <c r="Q198" s="121"/>
      <c r="R198" s="121"/>
      <c r="S198" s="127" t="str">
        <f t="shared" si="31"/>
        <v/>
      </c>
      <c r="T198" s="120"/>
      <c r="U198" s="13"/>
      <c r="V198" s="113"/>
      <c r="W198" s="4"/>
    </row>
    <row r="199" spans="1:23" s="5" customFormat="1" x14ac:dyDescent="0.25">
      <c r="A199" s="108"/>
      <c r="B199" s="113"/>
      <c r="C199" s="113"/>
      <c r="D199" s="113"/>
      <c r="E199" s="104"/>
      <c r="F199" s="113" t="str">
        <f t="shared" si="24"/>
        <v/>
      </c>
      <c r="G199" s="104"/>
      <c r="H199" s="104" t="str">
        <f t="shared" si="25"/>
        <v/>
      </c>
      <c r="I199" s="104"/>
      <c r="J199" s="96" t="str">
        <f t="shared" si="26"/>
        <v/>
      </c>
      <c r="K199" s="122" t="str">
        <f t="shared" si="27"/>
        <v/>
      </c>
      <c r="L199" s="135" t="str">
        <f t="shared" si="30"/>
        <v/>
      </c>
      <c r="M199" s="131"/>
      <c r="N199" s="131"/>
      <c r="O199" s="138" t="str">
        <f t="shared" si="28"/>
        <v/>
      </c>
      <c r="P199" s="124" t="str">
        <f t="shared" si="29"/>
        <v/>
      </c>
      <c r="Q199" s="121"/>
      <c r="R199" s="121"/>
      <c r="S199" s="127" t="str">
        <f t="shared" si="31"/>
        <v/>
      </c>
      <c r="T199" s="120"/>
      <c r="U199" s="13"/>
      <c r="V199" s="113"/>
      <c r="W199" s="4"/>
    </row>
    <row r="200" spans="1:23" s="5" customFormat="1" x14ac:dyDescent="0.25">
      <c r="A200" s="108"/>
      <c r="B200" s="113"/>
      <c r="C200" s="113"/>
      <c r="D200" s="113"/>
      <c r="E200" s="104"/>
      <c r="F200" s="113" t="str">
        <f t="shared" si="24"/>
        <v/>
      </c>
      <c r="G200" s="104"/>
      <c r="H200" s="104" t="str">
        <f t="shared" si="25"/>
        <v/>
      </c>
      <c r="I200" s="104"/>
      <c r="J200" s="96" t="str">
        <f t="shared" si="26"/>
        <v/>
      </c>
      <c r="K200" s="122" t="str">
        <f t="shared" si="27"/>
        <v/>
      </c>
      <c r="L200" s="135" t="str">
        <f t="shared" si="30"/>
        <v/>
      </c>
      <c r="M200" s="131"/>
      <c r="N200" s="131"/>
      <c r="O200" s="138" t="str">
        <f t="shared" si="28"/>
        <v/>
      </c>
      <c r="P200" s="124" t="str">
        <f t="shared" si="29"/>
        <v/>
      </c>
      <c r="Q200" s="121"/>
      <c r="R200" s="121"/>
      <c r="S200" s="127" t="str">
        <f t="shared" si="31"/>
        <v/>
      </c>
      <c r="T200" s="120"/>
      <c r="U200" s="13"/>
      <c r="V200" s="113"/>
      <c r="W200" s="4"/>
    </row>
    <row r="201" spans="1:23" s="5" customFormat="1" x14ac:dyDescent="0.25">
      <c r="A201" s="108"/>
      <c r="B201" s="113"/>
      <c r="C201" s="113"/>
      <c r="D201" s="113"/>
      <c r="E201" s="104"/>
      <c r="F201" s="113" t="str">
        <f t="shared" si="24"/>
        <v/>
      </c>
      <c r="G201" s="104"/>
      <c r="H201" s="104" t="str">
        <f t="shared" si="25"/>
        <v/>
      </c>
      <c r="I201" s="104"/>
      <c r="J201" s="96" t="str">
        <f t="shared" si="26"/>
        <v/>
      </c>
      <c r="K201" s="122" t="str">
        <f t="shared" si="27"/>
        <v/>
      </c>
      <c r="L201" s="135" t="str">
        <f t="shared" si="30"/>
        <v/>
      </c>
      <c r="M201" s="131"/>
      <c r="N201" s="131"/>
      <c r="O201" s="138" t="str">
        <f t="shared" si="28"/>
        <v/>
      </c>
      <c r="P201" s="124" t="str">
        <f t="shared" si="29"/>
        <v/>
      </c>
      <c r="Q201" s="121"/>
      <c r="R201" s="121"/>
      <c r="S201" s="127" t="str">
        <f t="shared" si="31"/>
        <v/>
      </c>
      <c r="T201" s="120"/>
      <c r="U201" s="13"/>
      <c r="V201" s="113"/>
      <c r="W201" s="4"/>
    </row>
    <row r="202" spans="1:23" s="5" customFormat="1" x14ac:dyDescent="0.25">
      <c r="A202" s="108"/>
      <c r="B202" s="113"/>
      <c r="C202" s="113"/>
      <c r="D202" s="113"/>
      <c r="E202" s="104"/>
      <c r="F202" s="113" t="str">
        <f t="shared" si="24"/>
        <v/>
      </c>
      <c r="G202" s="104"/>
      <c r="H202" s="104" t="str">
        <f t="shared" si="25"/>
        <v/>
      </c>
      <c r="I202" s="104"/>
      <c r="J202" s="96" t="str">
        <f t="shared" si="26"/>
        <v/>
      </c>
      <c r="K202" s="122" t="str">
        <f t="shared" si="27"/>
        <v/>
      </c>
      <c r="L202" s="135" t="str">
        <f t="shared" si="30"/>
        <v/>
      </c>
      <c r="M202" s="131"/>
      <c r="N202" s="131"/>
      <c r="O202" s="138" t="str">
        <f t="shared" si="28"/>
        <v/>
      </c>
      <c r="P202" s="124" t="str">
        <f t="shared" si="29"/>
        <v/>
      </c>
      <c r="Q202" s="121"/>
      <c r="R202" s="121"/>
      <c r="S202" s="127" t="str">
        <f t="shared" si="31"/>
        <v/>
      </c>
      <c r="T202" s="120"/>
      <c r="U202" s="13"/>
      <c r="V202" s="113"/>
      <c r="W202" s="4"/>
    </row>
    <row r="203" spans="1:23" s="5" customFormat="1" x14ac:dyDescent="0.25">
      <c r="A203" s="108"/>
      <c r="B203" s="113"/>
      <c r="C203" s="113"/>
      <c r="D203" s="113"/>
      <c r="E203" s="104"/>
      <c r="F203" s="113" t="str">
        <f t="shared" si="24"/>
        <v/>
      </c>
      <c r="G203" s="104"/>
      <c r="H203" s="104" t="str">
        <f t="shared" si="25"/>
        <v/>
      </c>
      <c r="I203" s="104"/>
      <c r="J203" s="96" t="str">
        <f t="shared" si="26"/>
        <v/>
      </c>
      <c r="K203" s="122" t="str">
        <f t="shared" si="27"/>
        <v/>
      </c>
      <c r="L203" s="135" t="str">
        <f t="shared" si="30"/>
        <v/>
      </c>
      <c r="M203" s="131"/>
      <c r="N203" s="131"/>
      <c r="O203" s="138" t="str">
        <f t="shared" si="28"/>
        <v/>
      </c>
      <c r="P203" s="124" t="str">
        <f t="shared" si="29"/>
        <v/>
      </c>
      <c r="Q203" s="121"/>
      <c r="R203" s="121"/>
      <c r="S203" s="127" t="str">
        <f t="shared" si="31"/>
        <v/>
      </c>
      <c r="T203" s="120"/>
      <c r="U203" s="13"/>
      <c r="V203" s="113"/>
      <c r="W203" s="4"/>
    </row>
    <row r="204" spans="1:23" s="5" customFormat="1" x14ac:dyDescent="0.25">
      <c r="A204" s="108"/>
      <c r="B204" s="113"/>
      <c r="C204" s="113"/>
      <c r="D204" s="113"/>
      <c r="E204" s="104"/>
      <c r="F204" s="113" t="str">
        <f t="shared" si="24"/>
        <v/>
      </c>
      <c r="G204" s="104"/>
      <c r="H204" s="104" t="str">
        <f t="shared" si="25"/>
        <v/>
      </c>
      <c r="I204" s="104"/>
      <c r="J204" s="96" t="str">
        <f t="shared" si="26"/>
        <v/>
      </c>
      <c r="K204" s="122" t="str">
        <f t="shared" si="27"/>
        <v/>
      </c>
      <c r="L204" s="135" t="str">
        <f t="shared" si="30"/>
        <v/>
      </c>
      <c r="M204" s="131"/>
      <c r="N204" s="131"/>
      <c r="O204" s="138" t="str">
        <f t="shared" si="28"/>
        <v/>
      </c>
      <c r="P204" s="124" t="str">
        <f t="shared" si="29"/>
        <v/>
      </c>
      <c r="Q204" s="121"/>
      <c r="R204" s="121"/>
      <c r="S204" s="127" t="str">
        <f t="shared" si="31"/>
        <v/>
      </c>
      <c r="T204" s="120"/>
      <c r="U204" s="13"/>
      <c r="V204" s="113"/>
      <c r="W204" s="4"/>
    </row>
    <row r="205" spans="1:23" s="5" customFormat="1" x14ac:dyDescent="0.25">
      <c r="A205" s="108"/>
      <c r="B205" s="113"/>
      <c r="C205" s="113"/>
      <c r="D205" s="113"/>
      <c r="E205" s="104"/>
      <c r="F205" s="113" t="str">
        <f t="shared" si="24"/>
        <v/>
      </c>
      <c r="G205" s="104"/>
      <c r="H205" s="104" t="str">
        <f t="shared" si="25"/>
        <v/>
      </c>
      <c r="I205" s="104"/>
      <c r="J205" s="96" t="str">
        <f t="shared" si="26"/>
        <v/>
      </c>
      <c r="K205" s="122" t="str">
        <f t="shared" si="27"/>
        <v/>
      </c>
      <c r="L205" s="135" t="str">
        <f t="shared" si="30"/>
        <v/>
      </c>
      <c r="M205" s="131"/>
      <c r="N205" s="131"/>
      <c r="O205" s="138" t="str">
        <f t="shared" si="28"/>
        <v/>
      </c>
      <c r="P205" s="124" t="str">
        <f t="shared" si="29"/>
        <v/>
      </c>
      <c r="Q205" s="121"/>
      <c r="R205" s="121"/>
      <c r="S205" s="127" t="str">
        <f t="shared" si="31"/>
        <v/>
      </c>
      <c r="T205" s="120"/>
      <c r="U205" s="13"/>
      <c r="V205" s="113"/>
      <c r="W205" s="4"/>
    </row>
    <row r="206" spans="1:23" s="5" customFormat="1" x14ac:dyDescent="0.25">
      <c r="A206" s="108"/>
      <c r="B206" s="113"/>
      <c r="C206" s="113"/>
      <c r="D206" s="113"/>
      <c r="E206" s="104"/>
      <c r="F206" s="113" t="str">
        <f t="shared" si="24"/>
        <v/>
      </c>
      <c r="G206" s="104"/>
      <c r="H206" s="104" t="str">
        <f t="shared" si="25"/>
        <v/>
      </c>
      <c r="I206" s="104"/>
      <c r="J206" s="96" t="str">
        <f t="shared" si="26"/>
        <v/>
      </c>
      <c r="K206" s="122" t="str">
        <f t="shared" si="27"/>
        <v/>
      </c>
      <c r="L206" s="135" t="str">
        <f t="shared" si="30"/>
        <v/>
      </c>
      <c r="M206" s="131"/>
      <c r="N206" s="131"/>
      <c r="O206" s="138" t="str">
        <f t="shared" si="28"/>
        <v/>
      </c>
      <c r="P206" s="124" t="str">
        <f t="shared" si="29"/>
        <v/>
      </c>
      <c r="Q206" s="121"/>
      <c r="R206" s="121"/>
      <c r="S206" s="127" t="str">
        <f t="shared" si="31"/>
        <v/>
      </c>
      <c r="T206" s="120"/>
      <c r="U206" s="13"/>
      <c r="V206" s="113"/>
      <c r="W206" s="4"/>
    </row>
    <row r="207" spans="1:23" s="5" customFormat="1" x14ac:dyDescent="0.25">
      <c r="A207" s="108"/>
      <c r="B207" s="113"/>
      <c r="C207" s="113"/>
      <c r="D207" s="113"/>
      <c r="E207" s="104"/>
      <c r="F207" s="113" t="str">
        <f t="shared" si="24"/>
        <v/>
      </c>
      <c r="G207" s="104"/>
      <c r="H207" s="104" t="str">
        <f t="shared" si="25"/>
        <v/>
      </c>
      <c r="I207" s="104"/>
      <c r="J207" s="96" t="str">
        <f t="shared" si="26"/>
        <v/>
      </c>
      <c r="K207" s="122" t="str">
        <f t="shared" si="27"/>
        <v/>
      </c>
      <c r="L207" s="135" t="str">
        <f t="shared" si="30"/>
        <v/>
      </c>
      <c r="M207" s="131"/>
      <c r="N207" s="131"/>
      <c r="O207" s="138" t="str">
        <f t="shared" si="28"/>
        <v/>
      </c>
      <c r="P207" s="124" t="str">
        <f t="shared" si="29"/>
        <v/>
      </c>
      <c r="Q207" s="121"/>
      <c r="R207" s="121"/>
      <c r="S207" s="127" t="str">
        <f t="shared" si="31"/>
        <v/>
      </c>
      <c r="T207" s="120"/>
      <c r="U207" s="13"/>
      <c r="V207" s="113"/>
      <c r="W207" s="4"/>
    </row>
    <row r="208" spans="1:23" s="5" customFormat="1" x14ac:dyDescent="0.25">
      <c r="A208" s="108"/>
      <c r="B208" s="113"/>
      <c r="C208" s="113"/>
      <c r="D208" s="113"/>
      <c r="E208" s="104"/>
      <c r="F208" s="113" t="str">
        <f t="shared" si="24"/>
        <v/>
      </c>
      <c r="G208" s="104"/>
      <c r="H208" s="104" t="str">
        <f t="shared" si="25"/>
        <v/>
      </c>
      <c r="I208" s="104"/>
      <c r="J208" s="96" t="str">
        <f t="shared" si="26"/>
        <v/>
      </c>
      <c r="K208" s="122" t="str">
        <f t="shared" si="27"/>
        <v/>
      </c>
      <c r="L208" s="135" t="str">
        <f t="shared" si="30"/>
        <v/>
      </c>
      <c r="M208" s="131"/>
      <c r="N208" s="131"/>
      <c r="O208" s="138" t="str">
        <f t="shared" si="28"/>
        <v/>
      </c>
      <c r="P208" s="124" t="str">
        <f t="shared" si="29"/>
        <v/>
      </c>
      <c r="Q208" s="121"/>
      <c r="R208" s="121"/>
      <c r="S208" s="127" t="str">
        <f t="shared" si="31"/>
        <v/>
      </c>
      <c r="T208" s="120"/>
      <c r="U208" s="13"/>
      <c r="V208" s="113"/>
      <c r="W208" s="4"/>
    </row>
    <row r="209" spans="1:23" s="5" customFormat="1" x14ac:dyDescent="0.25">
      <c r="A209" s="108"/>
      <c r="B209" s="113"/>
      <c r="C209" s="113"/>
      <c r="D209" s="113"/>
      <c r="E209" s="104"/>
      <c r="F209" s="113" t="str">
        <f t="shared" si="24"/>
        <v/>
      </c>
      <c r="G209" s="104"/>
      <c r="H209" s="104" t="str">
        <f t="shared" si="25"/>
        <v/>
      </c>
      <c r="I209" s="104"/>
      <c r="J209" s="96" t="str">
        <f t="shared" si="26"/>
        <v/>
      </c>
      <c r="K209" s="122" t="str">
        <f t="shared" si="27"/>
        <v/>
      </c>
      <c r="L209" s="135" t="str">
        <f t="shared" si="30"/>
        <v/>
      </c>
      <c r="M209" s="131"/>
      <c r="N209" s="131"/>
      <c r="O209" s="138" t="str">
        <f t="shared" si="28"/>
        <v/>
      </c>
      <c r="P209" s="124" t="str">
        <f t="shared" si="29"/>
        <v/>
      </c>
      <c r="Q209" s="121"/>
      <c r="R209" s="121"/>
      <c r="S209" s="127" t="str">
        <f t="shared" si="31"/>
        <v/>
      </c>
      <c r="T209" s="120"/>
      <c r="U209" s="13"/>
      <c r="V209" s="113"/>
      <c r="W209" s="4"/>
    </row>
    <row r="210" spans="1:23" s="5" customFormat="1" x14ac:dyDescent="0.25">
      <c r="A210" s="108"/>
      <c r="B210" s="113"/>
      <c r="C210" s="113"/>
      <c r="D210" s="113"/>
      <c r="E210" s="104"/>
      <c r="F210" s="113" t="str">
        <f t="shared" si="24"/>
        <v/>
      </c>
      <c r="G210" s="104"/>
      <c r="H210" s="104" t="str">
        <f t="shared" si="25"/>
        <v/>
      </c>
      <c r="I210" s="104"/>
      <c r="J210" s="96" t="str">
        <f t="shared" si="26"/>
        <v/>
      </c>
      <c r="K210" s="122" t="str">
        <f t="shared" si="27"/>
        <v/>
      </c>
      <c r="L210" s="135" t="str">
        <f t="shared" si="30"/>
        <v/>
      </c>
      <c r="M210" s="131"/>
      <c r="N210" s="131"/>
      <c r="O210" s="138" t="str">
        <f t="shared" si="28"/>
        <v/>
      </c>
      <c r="P210" s="124" t="str">
        <f t="shared" si="29"/>
        <v/>
      </c>
      <c r="Q210" s="121"/>
      <c r="R210" s="121"/>
      <c r="S210" s="127" t="str">
        <f t="shared" si="31"/>
        <v/>
      </c>
      <c r="T210" s="120"/>
      <c r="U210" s="13"/>
      <c r="V210" s="113"/>
      <c r="W210" s="4"/>
    </row>
    <row r="211" spans="1:23" s="5" customFormat="1" x14ac:dyDescent="0.25">
      <c r="A211" s="108"/>
      <c r="B211" s="113"/>
      <c r="C211" s="113"/>
      <c r="D211" s="113"/>
      <c r="E211" s="104"/>
      <c r="F211" s="113" t="str">
        <f t="shared" si="24"/>
        <v/>
      </c>
      <c r="G211" s="104"/>
      <c r="H211" s="104" t="str">
        <f t="shared" si="25"/>
        <v/>
      </c>
      <c r="I211" s="104"/>
      <c r="J211" s="96" t="str">
        <f t="shared" si="26"/>
        <v/>
      </c>
      <c r="K211" s="122" t="str">
        <f t="shared" si="27"/>
        <v/>
      </c>
      <c r="L211" s="135" t="str">
        <f t="shared" si="30"/>
        <v/>
      </c>
      <c r="M211" s="131"/>
      <c r="N211" s="131"/>
      <c r="O211" s="138" t="str">
        <f t="shared" si="28"/>
        <v/>
      </c>
      <c r="P211" s="124" t="str">
        <f t="shared" si="29"/>
        <v/>
      </c>
      <c r="Q211" s="121"/>
      <c r="R211" s="121"/>
      <c r="S211" s="127" t="str">
        <f t="shared" si="31"/>
        <v/>
      </c>
      <c r="T211" s="120"/>
      <c r="U211" s="13"/>
      <c r="V211" s="113"/>
      <c r="W211" s="4"/>
    </row>
    <row r="212" spans="1:23" s="5" customFormat="1" x14ac:dyDescent="0.25">
      <c r="A212" s="108"/>
      <c r="B212" s="113"/>
      <c r="C212" s="113"/>
      <c r="D212" s="113"/>
      <c r="E212" s="104"/>
      <c r="F212" s="113" t="str">
        <f t="shared" si="24"/>
        <v/>
      </c>
      <c r="G212" s="104"/>
      <c r="H212" s="104" t="str">
        <f t="shared" si="25"/>
        <v/>
      </c>
      <c r="I212" s="104"/>
      <c r="J212" s="96" t="str">
        <f t="shared" si="26"/>
        <v/>
      </c>
      <c r="K212" s="122" t="str">
        <f t="shared" si="27"/>
        <v/>
      </c>
      <c r="L212" s="135" t="str">
        <f t="shared" si="30"/>
        <v/>
      </c>
      <c r="M212" s="131"/>
      <c r="N212" s="131"/>
      <c r="O212" s="138" t="str">
        <f t="shared" si="28"/>
        <v/>
      </c>
      <c r="P212" s="124" t="str">
        <f t="shared" si="29"/>
        <v/>
      </c>
      <c r="Q212" s="121"/>
      <c r="R212" s="121"/>
      <c r="S212" s="127" t="str">
        <f t="shared" si="31"/>
        <v/>
      </c>
      <c r="T212" s="120"/>
      <c r="U212" s="13"/>
      <c r="V212" s="113"/>
      <c r="W212" s="4"/>
    </row>
    <row r="213" spans="1:23" s="5" customFormat="1" x14ac:dyDescent="0.25">
      <c r="A213" s="108"/>
      <c r="B213" s="113"/>
      <c r="C213" s="113"/>
      <c r="D213" s="113"/>
      <c r="E213" s="104"/>
      <c r="F213" s="113" t="str">
        <f t="shared" si="24"/>
        <v/>
      </c>
      <c r="G213" s="104"/>
      <c r="H213" s="104" t="str">
        <f t="shared" si="25"/>
        <v/>
      </c>
      <c r="I213" s="104"/>
      <c r="J213" s="96" t="str">
        <f t="shared" si="26"/>
        <v/>
      </c>
      <c r="K213" s="122" t="str">
        <f t="shared" si="27"/>
        <v/>
      </c>
      <c r="L213" s="135" t="str">
        <f t="shared" si="30"/>
        <v/>
      </c>
      <c r="M213" s="131"/>
      <c r="N213" s="131"/>
      <c r="O213" s="138" t="str">
        <f t="shared" si="28"/>
        <v/>
      </c>
      <c r="P213" s="124" t="str">
        <f t="shared" si="29"/>
        <v/>
      </c>
      <c r="Q213" s="121"/>
      <c r="R213" s="121"/>
      <c r="S213" s="127" t="str">
        <f t="shared" si="31"/>
        <v/>
      </c>
      <c r="T213" s="120"/>
      <c r="U213" s="13"/>
      <c r="V213" s="113"/>
      <c r="W213" s="4"/>
    </row>
    <row r="214" spans="1:23" s="5" customFormat="1" x14ac:dyDescent="0.25">
      <c r="A214" s="108"/>
      <c r="B214" s="113"/>
      <c r="C214" s="113"/>
      <c r="D214" s="113"/>
      <c r="E214" s="104"/>
      <c r="F214" s="113" t="str">
        <f t="shared" si="24"/>
        <v/>
      </c>
      <c r="G214" s="104"/>
      <c r="H214" s="104" t="str">
        <f t="shared" si="25"/>
        <v/>
      </c>
      <c r="I214" s="104"/>
      <c r="J214" s="96" t="str">
        <f t="shared" si="26"/>
        <v/>
      </c>
      <c r="K214" s="122" t="str">
        <f t="shared" si="27"/>
        <v/>
      </c>
      <c r="L214" s="135" t="str">
        <f t="shared" si="30"/>
        <v/>
      </c>
      <c r="M214" s="131"/>
      <c r="N214" s="131"/>
      <c r="O214" s="138" t="str">
        <f t="shared" si="28"/>
        <v/>
      </c>
      <c r="P214" s="124" t="str">
        <f t="shared" si="29"/>
        <v/>
      </c>
      <c r="Q214" s="121"/>
      <c r="R214" s="121"/>
      <c r="S214" s="127" t="str">
        <f t="shared" si="31"/>
        <v/>
      </c>
      <c r="T214" s="120"/>
      <c r="U214" s="13"/>
      <c r="V214" s="113"/>
      <c r="W214" s="4"/>
    </row>
    <row r="215" spans="1:23" s="5" customFormat="1" x14ac:dyDescent="0.25">
      <c r="A215" s="108"/>
      <c r="B215" s="113"/>
      <c r="C215" s="113"/>
      <c r="D215" s="113"/>
      <c r="E215" s="104"/>
      <c r="F215" s="113" t="str">
        <f t="shared" si="24"/>
        <v/>
      </c>
      <c r="G215" s="104"/>
      <c r="H215" s="104" t="str">
        <f t="shared" si="25"/>
        <v/>
      </c>
      <c r="I215" s="104"/>
      <c r="J215" s="96" t="str">
        <f t="shared" si="26"/>
        <v/>
      </c>
      <c r="K215" s="122" t="str">
        <f t="shared" si="27"/>
        <v/>
      </c>
      <c r="L215" s="135" t="str">
        <f t="shared" si="30"/>
        <v/>
      </c>
      <c r="M215" s="131"/>
      <c r="N215" s="131"/>
      <c r="O215" s="138" t="str">
        <f t="shared" si="28"/>
        <v/>
      </c>
      <c r="P215" s="124" t="str">
        <f t="shared" si="29"/>
        <v/>
      </c>
      <c r="Q215" s="121"/>
      <c r="R215" s="121"/>
      <c r="S215" s="127" t="str">
        <f t="shared" si="31"/>
        <v/>
      </c>
      <c r="T215" s="120"/>
      <c r="U215" s="13"/>
      <c r="V215" s="113"/>
      <c r="W215" s="4"/>
    </row>
    <row r="216" spans="1:23" s="5" customFormat="1" x14ac:dyDescent="0.25">
      <c r="A216" s="108"/>
      <c r="B216" s="113"/>
      <c r="C216" s="113"/>
      <c r="D216" s="113"/>
      <c r="E216" s="104"/>
      <c r="F216" s="113" t="str">
        <f t="shared" si="24"/>
        <v/>
      </c>
      <c r="G216" s="104"/>
      <c r="H216" s="104" t="str">
        <f t="shared" si="25"/>
        <v/>
      </c>
      <c r="I216" s="104"/>
      <c r="J216" s="96" t="str">
        <f t="shared" si="26"/>
        <v/>
      </c>
      <c r="K216" s="122" t="str">
        <f t="shared" si="27"/>
        <v/>
      </c>
      <c r="L216" s="135" t="str">
        <f t="shared" si="30"/>
        <v/>
      </c>
      <c r="M216" s="131"/>
      <c r="N216" s="131"/>
      <c r="O216" s="138" t="str">
        <f t="shared" si="28"/>
        <v/>
      </c>
      <c r="P216" s="124" t="str">
        <f t="shared" si="29"/>
        <v/>
      </c>
      <c r="Q216" s="121"/>
      <c r="R216" s="121"/>
      <c r="S216" s="127" t="str">
        <f t="shared" si="31"/>
        <v/>
      </c>
      <c r="T216" s="120"/>
      <c r="U216" s="13"/>
      <c r="V216" s="113"/>
      <c r="W216" s="4"/>
    </row>
    <row r="217" spans="1:23" s="5" customFormat="1" x14ac:dyDescent="0.25">
      <c r="A217" s="108"/>
      <c r="B217" s="113"/>
      <c r="C217" s="113"/>
      <c r="D217" s="113"/>
      <c r="E217" s="104"/>
      <c r="F217" s="113" t="str">
        <f t="shared" si="24"/>
        <v/>
      </c>
      <c r="G217" s="104"/>
      <c r="H217" s="104" t="str">
        <f t="shared" si="25"/>
        <v/>
      </c>
      <c r="I217" s="104"/>
      <c r="J217" s="96" t="str">
        <f t="shared" si="26"/>
        <v/>
      </c>
      <c r="K217" s="122" t="str">
        <f t="shared" si="27"/>
        <v/>
      </c>
      <c r="L217" s="135" t="str">
        <f t="shared" si="30"/>
        <v/>
      </c>
      <c r="M217" s="131"/>
      <c r="N217" s="131"/>
      <c r="O217" s="138" t="str">
        <f t="shared" si="28"/>
        <v/>
      </c>
      <c r="P217" s="124" t="str">
        <f t="shared" si="29"/>
        <v/>
      </c>
      <c r="Q217" s="121"/>
      <c r="R217" s="121"/>
      <c r="S217" s="127" t="str">
        <f t="shared" si="31"/>
        <v/>
      </c>
      <c r="T217" s="120"/>
      <c r="U217" s="13"/>
      <c r="V217" s="113"/>
      <c r="W217" s="4"/>
    </row>
    <row r="218" spans="1:23" s="5" customFormat="1" x14ac:dyDescent="0.25">
      <c r="A218" s="108"/>
      <c r="B218" s="113"/>
      <c r="C218" s="113"/>
      <c r="D218" s="113"/>
      <c r="E218" s="104"/>
      <c r="F218" s="113" t="str">
        <f t="shared" si="24"/>
        <v/>
      </c>
      <c r="G218" s="104"/>
      <c r="H218" s="104" t="str">
        <f t="shared" si="25"/>
        <v/>
      </c>
      <c r="I218" s="104"/>
      <c r="J218" s="96" t="str">
        <f t="shared" si="26"/>
        <v/>
      </c>
      <c r="K218" s="122" t="str">
        <f t="shared" si="27"/>
        <v/>
      </c>
      <c r="L218" s="135" t="str">
        <f t="shared" si="30"/>
        <v/>
      </c>
      <c r="M218" s="131"/>
      <c r="N218" s="131"/>
      <c r="O218" s="138" t="str">
        <f t="shared" si="28"/>
        <v/>
      </c>
      <c r="P218" s="124" t="str">
        <f t="shared" si="29"/>
        <v/>
      </c>
      <c r="Q218" s="121"/>
      <c r="R218" s="121"/>
      <c r="S218" s="127" t="str">
        <f t="shared" si="31"/>
        <v/>
      </c>
      <c r="T218" s="120"/>
      <c r="U218" s="13"/>
      <c r="V218" s="113"/>
      <c r="W218" s="4"/>
    </row>
    <row r="219" spans="1:23" s="5" customFormat="1" x14ac:dyDescent="0.25">
      <c r="A219" s="108"/>
      <c r="B219" s="113"/>
      <c r="C219" s="113"/>
      <c r="D219" s="113"/>
      <c r="E219" s="104"/>
      <c r="F219" s="113" t="str">
        <f t="shared" si="24"/>
        <v/>
      </c>
      <c r="G219" s="104"/>
      <c r="H219" s="104" t="str">
        <f t="shared" si="25"/>
        <v/>
      </c>
      <c r="I219" s="104"/>
      <c r="J219" s="96" t="str">
        <f t="shared" si="26"/>
        <v/>
      </c>
      <c r="K219" s="122" t="str">
        <f t="shared" si="27"/>
        <v/>
      </c>
      <c r="L219" s="135" t="str">
        <f t="shared" si="30"/>
        <v/>
      </c>
      <c r="M219" s="131"/>
      <c r="N219" s="131"/>
      <c r="O219" s="138" t="str">
        <f t="shared" si="28"/>
        <v/>
      </c>
      <c r="P219" s="124" t="str">
        <f t="shared" si="29"/>
        <v/>
      </c>
      <c r="Q219" s="121"/>
      <c r="R219" s="121"/>
      <c r="S219" s="127" t="str">
        <f t="shared" si="31"/>
        <v/>
      </c>
      <c r="T219" s="120"/>
      <c r="U219" s="13"/>
      <c r="V219" s="113"/>
      <c r="W219" s="4"/>
    </row>
    <row r="220" spans="1:23" s="5" customFormat="1" x14ac:dyDescent="0.25">
      <c r="A220" s="108"/>
      <c r="B220" s="113"/>
      <c r="C220" s="113"/>
      <c r="D220" s="113"/>
      <c r="E220" s="104"/>
      <c r="F220" s="113" t="str">
        <f t="shared" si="24"/>
        <v/>
      </c>
      <c r="G220" s="104"/>
      <c r="H220" s="104" t="str">
        <f t="shared" si="25"/>
        <v/>
      </c>
      <c r="I220" s="104"/>
      <c r="J220" s="96" t="str">
        <f t="shared" si="26"/>
        <v/>
      </c>
      <c r="K220" s="122" t="str">
        <f t="shared" si="27"/>
        <v/>
      </c>
      <c r="L220" s="135" t="str">
        <f t="shared" si="30"/>
        <v/>
      </c>
      <c r="M220" s="131"/>
      <c r="N220" s="131"/>
      <c r="O220" s="138" t="str">
        <f t="shared" si="28"/>
        <v/>
      </c>
      <c r="P220" s="124" t="str">
        <f t="shared" si="29"/>
        <v/>
      </c>
      <c r="Q220" s="121"/>
      <c r="R220" s="121"/>
      <c r="S220" s="127" t="str">
        <f t="shared" si="31"/>
        <v/>
      </c>
      <c r="T220" s="120"/>
      <c r="U220" s="13"/>
      <c r="V220" s="113"/>
      <c r="W220" s="4"/>
    </row>
    <row r="221" spans="1:23" s="5" customFormat="1" x14ac:dyDescent="0.25">
      <c r="A221" s="108"/>
      <c r="B221" s="113"/>
      <c r="C221" s="113"/>
      <c r="D221" s="113"/>
      <c r="E221" s="104"/>
      <c r="F221" s="113" t="str">
        <f t="shared" si="24"/>
        <v/>
      </c>
      <c r="G221" s="104"/>
      <c r="H221" s="104" t="str">
        <f t="shared" si="25"/>
        <v/>
      </c>
      <c r="I221" s="104"/>
      <c r="J221" s="96" t="str">
        <f t="shared" si="26"/>
        <v/>
      </c>
      <c r="K221" s="122" t="str">
        <f t="shared" si="27"/>
        <v/>
      </c>
      <c r="L221" s="135" t="str">
        <f t="shared" si="30"/>
        <v/>
      </c>
      <c r="M221" s="131"/>
      <c r="N221" s="131"/>
      <c r="O221" s="138" t="str">
        <f t="shared" si="28"/>
        <v/>
      </c>
      <c r="P221" s="124" t="str">
        <f t="shared" si="29"/>
        <v/>
      </c>
      <c r="Q221" s="121"/>
      <c r="R221" s="121"/>
      <c r="S221" s="127" t="str">
        <f t="shared" si="31"/>
        <v/>
      </c>
      <c r="T221" s="120"/>
      <c r="U221" s="13"/>
      <c r="V221" s="113"/>
      <c r="W221" s="4"/>
    </row>
    <row r="222" spans="1:23" s="5" customFormat="1" x14ac:dyDescent="0.25">
      <c r="A222" s="108"/>
      <c r="B222" s="113"/>
      <c r="C222" s="113"/>
      <c r="D222" s="113"/>
      <c r="E222" s="104"/>
      <c r="F222" s="113" t="str">
        <f t="shared" si="24"/>
        <v/>
      </c>
      <c r="G222" s="104"/>
      <c r="H222" s="104" t="str">
        <f t="shared" si="25"/>
        <v/>
      </c>
      <c r="I222" s="104"/>
      <c r="J222" s="96" t="str">
        <f t="shared" si="26"/>
        <v/>
      </c>
      <c r="K222" s="122" t="str">
        <f t="shared" si="27"/>
        <v/>
      </c>
      <c r="L222" s="135" t="str">
        <f t="shared" si="30"/>
        <v/>
      </c>
      <c r="M222" s="131"/>
      <c r="N222" s="131"/>
      <c r="O222" s="138" t="str">
        <f t="shared" si="28"/>
        <v/>
      </c>
      <c r="P222" s="124" t="str">
        <f t="shared" si="29"/>
        <v/>
      </c>
      <c r="Q222" s="121"/>
      <c r="R222" s="121"/>
      <c r="S222" s="127" t="str">
        <f t="shared" si="31"/>
        <v/>
      </c>
      <c r="T222" s="120"/>
      <c r="U222" s="13"/>
      <c r="V222" s="113"/>
      <c r="W222" s="4"/>
    </row>
    <row r="223" spans="1:23" s="5" customFormat="1" x14ac:dyDescent="0.25">
      <c r="A223" s="108"/>
      <c r="B223" s="113"/>
      <c r="C223" s="113"/>
      <c r="D223" s="113"/>
      <c r="E223" s="104"/>
      <c r="F223" s="113" t="str">
        <f t="shared" si="24"/>
        <v/>
      </c>
      <c r="G223" s="104"/>
      <c r="H223" s="104" t="str">
        <f t="shared" si="25"/>
        <v/>
      </c>
      <c r="I223" s="104"/>
      <c r="J223" s="96" t="str">
        <f t="shared" si="26"/>
        <v/>
      </c>
      <c r="K223" s="122" t="str">
        <f t="shared" si="27"/>
        <v/>
      </c>
      <c r="L223" s="135" t="str">
        <f t="shared" si="30"/>
        <v/>
      </c>
      <c r="M223" s="131"/>
      <c r="N223" s="131"/>
      <c r="O223" s="138" t="str">
        <f t="shared" si="28"/>
        <v/>
      </c>
      <c r="P223" s="124" t="str">
        <f t="shared" si="29"/>
        <v/>
      </c>
      <c r="Q223" s="121"/>
      <c r="R223" s="121"/>
      <c r="S223" s="127" t="str">
        <f t="shared" si="31"/>
        <v/>
      </c>
      <c r="T223" s="120"/>
      <c r="U223" s="13"/>
      <c r="V223" s="113"/>
      <c r="W223" s="4"/>
    </row>
    <row r="224" spans="1:23" s="5" customFormat="1" x14ac:dyDescent="0.25">
      <c r="A224" s="108"/>
      <c r="B224" s="113"/>
      <c r="C224" s="113"/>
      <c r="D224" s="113"/>
      <c r="E224" s="104"/>
      <c r="F224" s="113" t="str">
        <f t="shared" si="24"/>
        <v/>
      </c>
      <c r="G224" s="104"/>
      <c r="H224" s="104" t="str">
        <f t="shared" si="25"/>
        <v/>
      </c>
      <c r="I224" s="104"/>
      <c r="J224" s="96" t="str">
        <f t="shared" si="26"/>
        <v/>
      </c>
      <c r="K224" s="122" t="str">
        <f t="shared" si="27"/>
        <v/>
      </c>
      <c r="L224" s="135" t="str">
        <f t="shared" si="30"/>
        <v/>
      </c>
      <c r="M224" s="131"/>
      <c r="N224" s="131"/>
      <c r="O224" s="138" t="str">
        <f t="shared" si="28"/>
        <v/>
      </c>
      <c r="P224" s="124" t="str">
        <f t="shared" si="29"/>
        <v/>
      </c>
      <c r="Q224" s="121"/>
      <c r="R224" s="121"/>
      <c r="S224" s="127" t="str">
        <f t="shared" si="31"/>
        <v/>
      </c>
      <c r="T224" s="120"/>
      <c r="U224" s="13"/>
      <c r="V224" s="113"/>
      <c r="W224" s="4"/>
    </row>
    <row r="225" spans="1:23" s="5" customFormat="1" x14ac:dyDescent="0.25">
      <c r="A225" s="108"/>
      <c r="B225" s="113"/>
      <c r="C225" s="113"/>
      <c r="D225" s="113"/>
      <c r="E225" s="104"/>
      <c r="F225" s="113" t="str">
        <f t="shared" si="24"/>
        <v/>
      </c>
      <c r="G225" s="104"/>
      <c r="H225" s="104" t="str">
        <f t="shared" si="25"/>
        <v/>
      </c>
      <c r="I225" s="104"/>
      <c r="J225" s="96" t="str">
        <f t="shared" si="26"/>
        <v/>
      </c>
      <c r="K225" s="122" t="str">
        <f t="shared" si="27"/>
        <v/>
      </c>
      <c r="L225" s="135" t="str">
        <f t="shared" si="30"/>
        <v/>
      </c>
      <c r="M225" s="131"/>
      <c r="N225" s="131"/>
      <c r="O225" s="138" t="str">
        <f t="shared" si="28"/>
        <v/>
      </c>
      <c r="P225" s="124" t="str">
        <f t="shared" si="29"/>
        <v/>
      </c>
      <c r="Q225" s="121"/>
      <c r="R225" s="121"/>
      <c r="S225" s="127" t="str">
        <f t="shared" si="31"/>
        <v/>
      </c>
      <c r="T225" s="120"/>
      <c r="U225" s="13"/>
      <c r="V225" s="113"/>
      <c r="W225" s="4"/>
    </row>
    <row r="226" spans="1:23" s="5" customFormat="1" x14ac:dyDescent="0.25">
      <c r="A226" s="108"/>
      <c r="B226" s="113"/>
      <c r="C226" s="113"/>
      <c r="D226" s="113"/>
      <c r="E226" s="104"/>
      <c r="F226" s="113" t="str">
        <f t="shared" si="24"/>
        <v/>
      </c>
      <c r="G226" s="104"/>
      <c r="H226" s="104" t="str">
        <f t="shared" si="25"/>
        <v/>
      </c>
      <c r="I226" s="104"/>
      <c r="J226" s="96" t="str">
        <f t="shared" si="26"/>
        <v/>
      </c>
      <c r="K226" s="122" t="str">
        <f t="shared" si="27"/>
        <v/>
      </c>
      <c r="L226" s="135" t="str">
        <f t="shared" si="30"/>
        <v/>
      </c>
      <c r="M226" s="131"/>
      <c r="N226" s="131"/>
      <c r="O226" s="138" t="str">
        <f t="shared" si="28"/>
        <v/>
      </c>
      <c r="P226" s="124" t="str">
        <f t="shared" si="29"/>
        <v/>
      </c>
      <c r="Q226" s="121"/>
      <c r="R226" s="121"/>
      <c r="S226" s="127" t="str">
        <f t="shared" si="31"/>
        <v/>
      </c>
      <c r="T226" s="120"/>
      <c r="U226" s="13"/>
      <c r="V226" s="113"/>
      <c r="W226" s="4"/>
    </row>
    <row r="227" spans="1:23" s="5" customFormat="1" x14ac:dyDescent="0.25">
      <c r="A227" s="108"/>
      <c r="B227" s="113"/>
      <c r="C227" s="113"/>
      <c r="D227" s="113"/>
      <c r="E227" s="104"/>
      <c r="F227" s="113" t="str">
        <f t="shared" si="24"/>
        <v/>
      </c>
      <c r="G227" s="104"/>
      <c r="H227" s="104" t="str">
        <f t="shared" si="25"/>
        <v/>
      </c>
      <c r="I227" s="104"/>
      <c r="J227" s="96" t="str">
        <f t="shared" si="26"/>
        <v/>
      </c>
      <c r="K227" s="122" t="str">
        <f t="shared" si="27"/>
        <v/>
      </c>
      <c r="L227" s="135" t="str">
        <f t="shared" si="30"/>
        <v/>
      </c>
      <c r="M227" s="131"/>
      <c r="N227" s="131"/>
      <c r="O227" s="138" t="str">
        <f t="shared" si="28"/>
        <v/>
      </c>
      <c r="P227" s="124" t="str">
        <f t="shared" si="29"/>
        <v/>
      </c>
      <c r="Q227" s="121"/>
      <c r="R227" s="121"/>
      <c r="S227" s="127" t="str">
        <f t="shared" si="31"/>
        <v/>
      </c>
      <c r="T227" s="120"/>
      <c r="U227" s="13"/>
      <c r="V227" s="113"/>
      <c r="W227" s="4"/>
    </row>
    <row r="228" spans="1:23" s="5" customFormat="1" x14ac:dyDescent="0.25">
      <c r="A228" s="108"/>
      <c r="B228" s="113"/>
      <c r="C228" s="113"/>
      <c r="D228" s="113"/>
      <c r="E228" s="104"/>
      <c r="F228" s="113" t="str">
        <f t="shared" si="24"/>
        <v/>
      </c>
      <c r="G228" s="104"/>
      <c r="H228" s="104" t="str">
        <f t="shared" si="25"/>
        <v/>
      </c>
      <c r="I228" s="104"/>
      <c r="J228" s="96" t="str">
        <f t="shared" si="26"/>
        <v/>
      </c>
      <c r="K228" s="122" t="str">
        <f t="shared" si="27"/>
        <v/>
      </c>
      <c r="L228" s="135" t="str">
        <f t="shared" si="30"/>
        <v/>
      </c>
      <c r="M228" s="131"/>
      <c r="N228" s="131"/>
      <c r="O228" s="138" t="str">
        <f t="shared" si="28"/>
        <v/>
      </c>
      <c r="P228" s="124" t="str">
        <f t="shared" si="29"/>
        <v/>
      </c>
      <c r="Q228" s="121"/>
      <c r="R228" s="121"/>
      <c r="S228" s="127" t="str">
        <f t="shared" si="31"/>
        <v/>
      </c>
      <c r="T228" s="120"/>
      <c r="U228" s="13"/>
      <c r="V228" s="113"/>
      <c r="W228" s="4"/>
    </row>
    <row r="229" spans="1:23" s="5" customFormat="1" x14ac:dyDescent="0.25">
      <c r="A229" s="108"/>
      <c r="B229" s="113"/>
      <c r="C229" s="113"/>
      <c r="D229" s="113"/>
      <c r="E229" s="104"/>
      <c r="F229" s="113" t="str">
        <f t="shared" si="24"/>
        <v/>
      </c>
      <c r="G229" s="104"/>
      <c r="H229" s="104" t="str">
        <f t="shared" si="25"/>
        <v/>
      </c>
      <c r="I229" s="104"/>
      <c r="J229" s="96" t="str">
        <f t="shared" si="26"/>
        <v/>
      </c>
      <c r="K229" s="122" t="str">
        <f t="shared" si="27"/>
        <v/>
      </c>
      <c r="L229" s="135" t="str">
        <f t="shared" si="30"/>
        <v/>
      </c>
      <c r="M229" s="131"/>
      <c r="N229" s="131"/>
      <c r="O229" s="138" t="str">
        <f t="shared" si="28"/>
        <v/>
      </c>
      <c r="P229" s="124" t="str">
        <f t="shared" si="29"/>
        <v/>
      </c>
      <c r="Q229" s="121"/>
      <c r="R229" s="121"/>
      <c r="S229" s="127" t="str">
        <f t="shared" si="31"/>
        <v/>
      </c>
      <c r="T229" s="120"/>
      <c r="U229" s="13"/>
      <c r="V229" s="113"/>
      <c r="W229" s="4"/>
    </row>
    <row r="230" spans="1:23" s="5" customFormat="1" x14ac:dyDescent="0.25">
      <c r="A230" s="108"/>
      <c r="B230" s="113"/>
      <c r="C230" s="113"/>
      <c r="D230" s="113"/>
      <c r="E230" s="104"/>
      <c r="F230" s="113" t="str">
        <f t="shared" si="24"/>
        <v/>
      </c>
      <c r="G230" s="104"/>
      <c r="H230" s="104" t="str">
        <f t="shared" si="25"/>
        <v/>
      </c>
      <c r="I230" s="104"/>
      <c r="J230" s="96" t="str">
        <f t="shared" si="26"/>
        <v/>
      </c>
      <c r="K230" s="122" t="str">
        <f t="shared" si="27"/>
        <v/>
      </c>
      <c r="L230" s="135" t="str">
        <f t="shared" si="30"/>
        <v/>
      </c>
      <c r="M230" s="131"/>
      <c r="N230" s="131"/>
      <c r="O230" s="138" t="str">
        <f t="shared" si="28"/>
        <v/>
      </c>
      <c r="P230" s="124" t="str">
        <f t="shared" si="29"/>
        <v/>
      </c>
      <c r="Q230" s="121"/>
      <c r="R230" s="121"/>
      <c r="S230" s="127" t="str">
        <f t="shared" si="31"/>
        <v/>
      </c>
      <c r="T230" s="120"/>
      <c r="U230" s="13"/>
      <c r="V230" s="113"/>
      <c r="W230" s="4"/>
    </row>
    <row r="231" spans="1:23" s="5" customFormat="1" x14ac:dyDescent="0.25">
      <c r="A231" s="108"/>
      <c r="B231" s="113"/>
      <c r="C231" s="113"/>
      <c r="D231" s="113"/>
      <c r="E231" s="104"/>
      <c r="F231" s="113" t="str">
        <f t="shared" si="24"/>
        <v/>
      </c>
      <c r="G231" s="104"/>
      <c r="H231" s="104" t="str">
        <f t="shared" si="25"/>
        <v/>
      </c>
      <c r="I231" s="104"/>
      <c r="J231" s="96" t="str">
        <f t="shared" si="26"/>
        <v/>
      </c>
      <c r="K231" s="122" t="str">
        <f t="shared" si="27"/>
        <v/>
      </c>
      <c r="L231" s="135" t="str">
        <f t="shared" si="30"/>
        <v/>
      </c>
      <c r="M231" s="131"/>
      <c r="N231" s="131"/>
      <c r="O231" s="138" t="str">
        <f t="shared" si="28"/>
        <v/>
      </c>
      <c r="P231" s="124" t="str">
        <f t="shared" si="29"/>
        <v/>
      </c>
      <c r="Q231" s="121"/>
      <c r="R231" s="121"/>
      <c r="S231" s="127" t="str">
        <f t="shared" si="31"/>
        <v/>
      </c>
      <c r="T231" s="120"/>
      <c r="U231" s="13"/>
      <c r="V231" s="113"/>
      <c r="W231" s="4"/>
    </row>
    <row r="232" spans="1:23" s="5" customFormat="1" x14ac:dyDescent="0.25">
      <c r="A232" s="108"/>
      <c r="B232" s="113"/>
      <c r="C232" s="113"/>
      <c r="D232" s="113"/>
      <c r="E232" s="104"/>
      <c r="F232" s="113" t="str">
        <f t="shared" si="24"/>
        <v/>
      </c>
      <c r="G232" s="104"/>
      <c r="H232" s="104" t="str">
        <f t="shared" si="25"/>
        <v/>
      </c>
      <c r="I232" s="104"/>
      <c r="J232" s="96" t="str">
        <f t="shared" si="26"/>
        <v/>
      </c>
      <c r="K232" s="122" t="str">
        <f t="shared" si="27"/>
        <v/>
      </c>
      <c r="L232" s="135" t="str">
        <f t="shared" si="30"/>
        <v/>
      </c>
      <c r="M232" s="131"/>
      <c r="N232" s="131"/>
      <c r="O232" s="138" t="str">
        <f t="shared" si="28"/>
        <v/>
      </c>
      <c r="P232" s="124" t="str">
        <f t="shared" si="29"/>
        <v/>
      </c>
      <c r="Q232" s="121"/>
      <c r="R232" s="121"/>
      <c r="S232" s="127" t="str">
        <f t="shared" si="31"/>
        <v/>
      </c>
      <c r="T232" s="120"/>
      <c r="U232" s="13"/>
      <c r="V232" s="113"/>
      <c r="W232" s="4"/>
    </row>
    <row r="233" spans="1:23" s="5" customFormat="1" x14ac:dyDescent="0.25">
      <c r="A233" s="108"/>
      <c r="B233" s="113"/>
      <c r="C233" s="113"/>
      <c r="D233" s="113"/>
      <c r="E233" s="104"/>
      <c r="F233" s="113" t="str">
        <f t="shared" si="24"/>
        <v/>
      </c>
      <c r="G233" s="104"/>
      <c r="H233" s="104" t="str">
        <f t="shared" si="25"/>
        <v/>
      </c>
      <c r="I233" s="104"/>
      <c r="J233" s="96" t="str">
        <f t="shared" si="26"/>
        <v/>
      </c>
      <c r="K233" s="122" t="str">
        <f t="shared" si="27"/>
        <v/>
      </c>
      <c r="L233" s="135" t="str">
        <f t="shared" si="30"/>
        <v/>
      </c>
      <c r="M233" s="131"/>
      <c r="N233" s="131"/>
      <c r="O233" s="138" t="str">
        <f t="shared" si="28"/>
        <v/>
      </c>
      <c r="P233" s="124" t="str">
        <f t="shared" si="29"/>
        <v/>
      </c>
      <c r="Q233" s="121"/>
      <c r="R233" s="121"/>
      <c r="S233" s="127" t="str">
        <f t="shared" si="31"/>
        <v/>
      </c>
      <c r="T233" s="120"/>
      <c r="U233" s="13"/>
      <c r="V233" s="113"/>
      <c r="W233" s="4"/>
    </row>
    <row r="234" spans="1:23" s="5" customFormat="1" x14ac:dyDescent="0.25">
      <c r="A234" s="108"/>
      <c r="B234" s="113"/>
      <c r="C234" s="113"/>
      <c r="D234" s="113"/>
      <c r="E234" s="104"/>
      <c r="F234" s="113" t="str">
        <f t="shared" si="24"/>
        <v/>
      </c>
      <c r="G234" s="104"/>
      <c r="H234" s="104" t="str">
        <f t="shared" si="25"/>
        <v/>
      </c>
      <c r="I234" s="104"/>
      <c r="J234" s="96" t="str">
        <f t="shared" si="26"/>
        <v/>
      </c>
      <c r="K234" s="122" t="str">
        <f t="shared" si="27"/>
        <v/>
      </c>
      <c r="L234" s="135" t="str">
        <f t="shared" si="30"/>
        <v/>
      </c>
      <c r="M234" s="131"/>
      <c r="N234" s="131"/>
      <c r="O234" s="138" t="str">
        <f t="shared" si="28"/>
        <v/>
      </c>
      <c r="P234" s="124" t="str">
        <f t="shared" si="29"/>
        <v/>
      </c>
      <c r="Q234" s="121"/>
      <c r="R234" s="121"/>
      <c r="S234" s="127" t="str">
        <f t="shared" si="31"/>
        <v/>
      </c>
      <c r="T234" s="120"/>
      <c r="U234" s="13"/>
      <c r="V234" s="113"/>
      <c r="W234" s="4"/>
    </row>
    <row r="235" spans="1:23" s="5" customFormat="1" x14ac:dyDescent="0.25">
      <c r="A235" s="108"/>
      <c r="B235" s="113"/>
      <c r="C235" s="113"/>
      <c r="D235" s="113"/>
      <c r="E235" s="104"/>
      <c r="F235" s="113" t="str">
        <f t="shared" si="24"/>
        <v/>
      </c>
      <c r="G235" s="104"/>
      <c r="H235" s="104" t="str">
        <f t="shared" si="25"/>
        <v/>
      </c>
      <c r="I235" s="104"/>
      <c r="J235" s="96" t="str">
        <f t="shared" si="26"/>
        <v/>
      </c>
      <c r="K235" s="122" t="str">
        <f t="shared" si="27"/>
        <v/>
      </c>
      <c r="L235" s="135" t="str">
        <f t="shared" si="30"/>
        <v/>
      </c>
      <c r="M235" s="131"/>
      <c r="N235" s="131"/>
      <c r="O235" s="138" t="str">
        <f t="shared" si="28"/>
        <v/>
      </c>
      <c r="P235" s="124" t="str">
        <f t="shared" si="29"/>
        <v/>
      </c>
      <c r="Q235" s="121"/>
      <c r="R235" s="121"/>
      <c r="S235" s="127" t="str">
        <f t="shared" si="31"/>
        <v/>
      </c>
      <c r="T235" s="120"/>
      <c r="U235" s="13"/>
      <c r="V235" s="113"/>
      <c r="W235" s="4"/>
    </row>
    <row r="236" spans="1:23" s="5" customFormat="1" x14ac:dyDescent="0.25">
      <c r="A236" s="108"/>
      <c r="B236" s="113"/>
      <c r="C236" s="113"/>
      <c r="D236" s="113"/>
      <c r="E236" s="104"/>
      <c r="F236" s="113" t="str">
        <f t="shared" si="24"/>
        <v/>
      </c>
      <c r="G236" s="104"/>
      <c r="H236" s="104" t="str">
        <f t="shared" si="25"/>
        <v/>
      </c>
      <c r="I236" s="104"/>
      <c r="J236" s="96" t="str">
        <f t="shared" si="26"/>
        <v/>
      </c>
      <c r="K236" s="122" t="str">
        <f t="shared" si="27"/>
        <v/>
      </c>
      <c r="L236" s="135" t="str">
        <f t="shared" si="30"/>
        <v/>
      </c>
      <c r="M236" s="131"/>
      <c r="N236" s="131"/>
      <c r="O236" s="138" t="str">
        <f t="shared" si="28"/>
        <v/>
      </c>
      <c r="P236" s="124" t="str">
        <f t="shared" si="29"/>
        <v/>
      </c>
      <c r="Q236" s="121"/>
      <c r="R236" s="121"/>
      <c r="S236" s="127" t="str">
        <f t="shared" si="31"/>
        <v/>
      </c>
      <c r="T236" s="120"/>
      <c r="U236" s="13"/>
      <c r="V236" s="113"/>
      <c r="W236" s="4"/>
    </row>
    <row r="237" spans="1:23" s="5" customFormat="1" x14ac:dyDescent="0.25">
      <c r="A237" s="108"/>
      <c r="B237" s="113"/>
      <c r="C237" s="113"/>
      <c r="D237" s="113"/>
      <c r="E237" s="104"/>
      <c r="F237" s="113" t="str">
        <f t="shared" si="24"/>
        <v/>
      </c>
      <c r="G237" s="104"/>
      <c r="H237" s="104" t="str">
        <f t="shared" si="25"/>
        <v/>
      </c>
      <c r="I237" s="104"/>
      <c r="J237" s="96" t="str">
        <f t="shared" si="26"/>
        <v/>
      </c>
      <c r="K237" s="122" t="str">
        <f t="shared" si="27"/>
        <v/>
      </c>
      <c r="L237" s="135" t="str">
        <f t="shared" si="30"/>
        <v/>
      </c>
      <c r="M237" s="131"/>
      <c r="N237" s="131"/>
      <c r="O237" s="138" t="str">
        <f t="shared" si="28"/>
        <v/>
      </c>
      <c r="P237" s="124" t="str">
        <f t="shared" si="29"/>
        <v/>
      </c>
      <c r="Q237" s="121"/>
      <c r="R237" s="121"/>
      <c r="S237" s="127" t="str">
        <f t="shared" si="31"/>
        <v/>
      </c>
      <c r="T237" s="120"/>
      <c r="U237" s="13"/>
      <c r="V237" s="113"/>
      <c r="W237" s="4"/>
    </row>
    <row r="238" spans="1:23" s="5" customFormat="1" x14ac:dyDescent="0.25">
      <c r="A238" s="108"/>
      <c r="B238" s="113"/>
      <c r="C238" s="113"/>
      <c r="D238" s="113"/>
      <c r="E238" s="104"/>
      <c r="F238" s="113" t="str">
        <f t="shared" si="24"/>
        <v/>
      </c>
      <c r="G238" s="104"/>
      <c r="H238" s="104" t="str">
        <f t="shared" si="25"/>
        <v/>
      </c>
      <c r="I238" s="104"/>
      <c r="J238" s="96" t="str">
        <f t="shared" si="26"/>
        <v/>
      </c>
      <c r="K238" s="122" t="str">
        <f t="shared" si="27"/>
        <v/>
      </c>
      <c r="L238" s="135" t="str">
        <f t="shared" si="30"/>
        <v/>
      </c>
      <c r="M238" s="131"/>
      <c r="N238" s="131"/>
      <c r="O238" s="138" t="str">
        <f t="shared" si="28"/>
        <v/>
      </c>
      <c r="P238" s="124" t="str">
        <f t="shared" si="29"/>
        <v/>
      </c>
      <c r="Q238" s="121"/>
      <c r="R238" s="121"/>
      <c r="S238" s="127" t="str">
        <f t="shared" si="31"/>
        <v/>
      </c>
      <c r="T238" s="120"/>
      <c r="U238" s="13"/>
      <c r="V238" s="113"/>
      <c r="W238" s="4"/>
    </row>
    <row r="239" spans="1:23" s="5" customFormat="1" x14ac:dyDescent="0.25">
      <c r="A239" s="108"/>
      <c r="B239" s="113"/>
      <c r="C239" s="113"/>
      <c r="D239" s="113"/>
      <c r="E239" s="104"/>
      <c r="F239" s="113" t="str">
        <f t="shared" si="24"/>
        <v/>
      </c>
      <c r="G239" s="104"/>
      <c r="H239" s="104" t="str">
        <f t="shared" si="25"/>
        <v/>
      </c>
      <c r="I239" s="104"/>
      <c r="J239" s="96" t="str">
        <f t="shared" si="26"/>
        <v/>
      </c>
      <c r="K239" s="122" t="str">
        <f t="shared" si="27"/>
        <v/>
      </c>
      <c r="L239" s="135" t="str">
        <f t="shared" si="30"/>
        <v/>
      </c>
      <c r="M239" s="131"/>
      <c r="N239" s="131"/>
      <c r="O239" s="138" t="str">
        <f t="shared" si="28"/>
        <v/>
      </c>
      <c r="P239" s="124" t="str">
        <f t="shared" si="29"/>
        <v/>
      </c>
      <c r="Q239" s="121"/>
      <c r="R239" s="121"/>
      <c r="S239" s="127" t="str">
        <f t="shared" si="31"/>
        <v/>
      </c>
      <c r="T239" s="120"/>
      <c r="U239" s="13"/>
      <c r="V239" s="113"/>
      <c r="W239" s="4"/>
    </row>
    <row r="240" spans="1:23" s="5" customFormat="1" x14ac:dyDescent="0.25">
      <c r="A240" s="108"/>
      <c r="B240" s="113"/>
      <c r="C240" s="113"/>
      <c r="D240" s="113"/>
      <c r="E240" s="104"/>
      <c r="F240" s="113" t="str">
        <f t="shared" si="24"/>
        <v/>
      </c>
      <c r="G240" s="104"/>
      <c r="H240" s="104" t="str">
        <f t="shared" si="25"/>
        <v/>
      </c>
      <c r="I240" s="104"/>
      <c r="J240" s="96" t="str">
        <f t="shared" si="26"/>
        <v/>
      </c>
      <c r="K240" s="122" t="str">
        <f t="shared" si="27"/>
        <v/>
      </c>
      <c r="L240" s="135" t="str">
        <f t="shared" si="30"/>
        <v/>
      </c>
      <c r="M240" s="131"/>
      <c r="N240" s="131"/>
      <c r="O240" s="138" t="str">
        <f t="shared" si="28"/>
        <v/>
      </c>
      <c r="P240" s="124" t="str">
        <f t="shared" si="29"/>
        <v/>
      </c>
      <c r="Q240" s="121"/>
      <c r="R240" s="121"/>
      <c r="S240" s="127" t="str">
        <f t="shared" si="31"/>
        <v/>
      </c>
      <c r="T240" s="120"/>
      <c r="U240" s="13"/>
      <c r="V240" s="113"/>
      <c r="W240" s="4"/>
    </row>
    <row r="241" spans="1:23" s="5" customFormat="1" x14ac:dyDescent="0.25">
      <c r="A241" s="108"/>
      <c r="B241" s="113"/>
      <c r="C241" s="113"/>
      <c r="D241" s="113"/>
      <c r="E241" s="104"/>
      <c r="F241" s="113" t="str">
        <f t="shared" si="24"/>
        <v/>
      </c>
      <c r="G241" s="104"/>
      <c r="H241" s="104" t="str">
        <f t="shared" si="25"/>
        <v/>
      </c>
      <c r="I241" s="104"/>
      <c r="J241" s="96" t="str">
        <f t="shared" si="26"/>
        <v/>
      </c>
      <c r="K241" s="122" t="str">
        <f t="shared" si="27"/>
        <v/>
      </c>
      <c r="L241" s="135" t="str">
        <f t="shared" si="30"/>
        <v/>
      </c>
      <c r="M241" s="131"/>
      <c r="N241" s="131"/>
      <c r="O241" s="138" t="str">
        <f t="shared" si="28"/>
        <v/>
      </c>
      <c r="P241" s="124" t="str">
        <f t="shared" si="29"/>
        <v/>
      </c>
      <c r="Q241" s="121"/>
      <c r="R241" s="121"/>
      <c r="S241" s="127" t="str">
        <f t="shared" si="31"/>
        <v/>
      </c>
      <c r="T241" s="120"/>
      <c r="U241" s="13"/>
      <c r="V241" s="113"/>
      <c r="W241" s="4"/>
    </row>
    <row r="242" spans="1:23" s="5" customFormat="1" x14ac:dyDescent="0.25">
      <c r="A242" s="108"/>
      <c r="B242" s="113"/>
      <c r="C242" s="113"/>
      <c r="D242" s="113"/>
      <c r="E242" s="104"/>
      <c r="F242" s="113" t="str">
        <f t="shared" ref="F242:F305" si="32">IF(AND(E242&gt;60,E242&lt;&gt;""),"D",IF(AND(E242&gt;20,E242&lt;&gt;""),"C",IF(AND(E242&gt;3,E242&lt;&gt;""),"CL",IF(AND(E242&gt;=0,E242&lt;&gt;""),"B",""))))</f>
        <v/>
      </c>
      <c r="G242" s="104"/>
      <c r="H242" s="104" t="str">
        <f t="shared" ref="H242:H305" si="33">IF(AND(G242&gt;60,G242&lt;&gt;""),"D",IF(AND(G242&gt;20,G242&lt;&gt;""),"C",IF(AND(G242&gt;3,G242&lt;&gt;""),"CL",IF(AND(G242&gt;=0,G242&lt;&gt;""),"B",""))))</f>
        <v/>
      </c>
      <c r="I242" s="104"/>
      <c r="J242" s="96" t="str">
        <f t="shared" ref="J242:J305" si="34">IF(AND(I242&gt;60,I242&lt;&gt;""),"D",IF(AND(I242&gt;20,I242&lt;&gt;""),"C",IF(AND(I242&gt;3,I242&lt;&gt;""),"CL",IF(AND(I242&gt;=0,I242&lt;&gt;""),"B",""))))</f>
        <v/>
      </c>
      <c r="K242" s="122" t="str">
        <f t="shared" ref="K242:K305" si="35">IF(AND(ISBLANK(E242),ISBLANK(G242),ISBLANK(I242)),"",MAX(E242,G242,I242))</f>
        <v/>
      </c>
      <c r="L242" s="135" t="str">
        <f t="shared" si="30"/>
        <v/>
      </c>
      <c r="M242" s="131"/>
      <c r="N242" s="131"/>
      <c r="O242" s="138" t="str">
        <f t="shared" si="28"/>
        <v/>
      </c>
      <c r="P242" s="124" t="str">
        <f t="shared" si="29"/>
        <v/>
      </c>
      <c r="Q242" s="121"/>
      <c r="R242" s="121"/>
      <c r="S242" s="127" t="str">
        <f t="shared" si="31"/>
        <v/>
      </c>
      <c r="T242" s="120"/>
      <c r="U242" s="13"/>
      <c r="V242" s="113"/>
      <c r="W242" s="4"/>
    </row>
    <row r="243" spans="1:23" s="5" customFormat="1" x14ac:dyDescent="0.25">
      <c r="A243" s="108"/>
      <c r="B243" s="113"/>
      <c r="C243" s="113"/>
      <c r="D243" s="113"/>
      <c r="E243" s="104"/>
      <c r="F243" s="113" t="str">
        <f t="shared" si="32"/>
        <v/>
      </c>
      <c r="G243" s="104"/>
      <c r="H243" s="104" t="str">
        <f t="shared" si="33"/>
        <v/>
      </c>
      <c r="I243" s="104"/>
      <c r="J243" s="96" t="str">
        <f t="shared" si="34"/>
        <v/>
      </c>
      <c r="K243" s="122" t="str">
        <f t="shared" si="35"/>
        <v/>
      </c>
      <c r="L243" s="135" t="str">
        <f t="shared" si="30"/>
        <v/>
      </c>
      <c r="M243" s="131"/>
      <c r="N243" s="131"/>
      <c r="O243" s="138" t="str">
        <f t="shared" si="28"/>
        <v/>
      </c>
      <c r="P243" s="124" t="str">
        <f t="shared" si="29"/>
        <v/>
      </c>
      <c r="Q243" s="121"/>
      <c r="R243" s="121"/>
      <c r="S243" s="127" t="str">
        <f t="shared" si="31"/>
        <v/>
      </c>
      <c r="T243" s="120"/>
      <c r="U243" s="13"/>
      <c r="V243" s="113"/>
      <c r="W243" s="4"/>
    </row>
    <row r="244" spans="1:23" s="5" customFormat="1" x14ac:dyDescent="0.25">
      <c r="A244" s="108"/>
      <c r="B244" s="113"/>
      <c r="C244" s="113"/>
      <c r="D244" s="113"/>
      <c r="E244" s="104"/>
      <c r="F244" s="113" t="str">
        <f t="shared" si="32"/>
        <v/>
      </c>
      <c r="G244" s="104"/>
      <c r="H244" s="104" t="str">
        <f t="shared" si="33"/>
        <v/>
      </c>
      <c r="I244" s="104"/>
      <c r="J244" s="96" t="str">
        <f t="shared" si="34"/>
        <v/>
      </c>
      <c r="K244" s="122" t="str">
        <f t="shared" si="35"/>
        <v/>
      </c>
      <c r="L244" s="135" t="str">
        <f t="shared" si="30"/>
        <v/>
      </c>
      <c r="M244" s="131"/>
      <c r="N244" s="131"/>
      <c r="O244" s="138" t="str">
        <f t="shared" si="28"/>
        <v/>
      </c>
      <c r="P244" s="124" t="str">
        <f t="shared" si="29"/>
        <v/>
      </c>
      <c r="Q244" s="121"/>
      <c r="R244" s="121"/>
      <c r="S244" s="127" t="str">
        <f t="shared" si="31"/>
        <v/>
      </c>
      <c r="T244" s="120"/>
      <c r="U244" s="13"/>
      <c r="V244" s="113"/>
      <c r="W244" s="4"/>
    </row>
    <row r="245" spans="1:23" s="5" customFormat="1" x14ac:dyDescent="0.25">
      <c r="A245" s="108"/>
      <c r="B245" s="113"/>
      <c r="C245" s="113"/>
      <c r="D245" s="113"/>
      <c r="E245" s="104"/>
      <c r="F245" s="113" t="str">
        <f t="shared" si="32"/>
        <v/>
      </c>
      <c r="G245" s="104"/>
      <c r="H245" s="104" t="str">
        <f t="shared" si="33"/>
        <v/>
      </c>
      <c r="I245" s="104"/>
      <c r="J245" s="96" t="str">
        <f t="shared" si="34"/>
        <v/>
      </c>
      <c r="K245" s="122" t="str">
        <f t="shared" si="35"/>
        <v/>
      </c>
      <c r="L245" s="135" t="str">
        <f t="shared" si="30"/>
        <v/>
      </c>
      <c r="M245" s="131"/>
      <c r="N245" s="131"/>
      <c r="O245" s="138" t="str">
        <f t="shared" si="28"/>
        <v/>
      </c>
      <c r="P245" s="124" t="str">
        <f t="shared" si="29"/>
        <v/>
      </c>
      <c r="Q245" s="121"/>
      <c r="R245" s="121"/>
      <c r="S245" s="127" t="str">
        <f t="shared" si="31"/>
        <v/>
      </c>
      <c r="T245" s="120"/>
      <c r="U245" s="13"/>
      <c r="V245" s="113"/>
      <c r="W245" s="4"/>
    </row>
    <row r="246" spans="1:23" s="5" customFormat="1" x14ac:dyDescent="0.25">
      <c r="A246" s="108"/>
      <c r="B246" s="113"/>
      <c r="C246" s="113"/>
      <c r="D246" s="113"/>
      <c r="E246" s="104"/>
      <c r="F246" s="113" t="str">
        <f t="shared" si="32"/>
        <v/>
      </c>
      <c r="G246" s="104"/>
      <c r="H246" s="104" t="str">
        <f t="shared" si="33"/>
        <v/>
      </c>
      <c r="I246" s="104"/>
      <c r="J246" s="96" t="str">
        <f t="shared" si="34"/>
        <v/>
      </c>
      <c r="K246" s="122" t="str">
        <f t="shared" si="35"/>
        <v/>
      </c>
      <c r="L246" s="135" t="str">
        <f t="shared" si="30"/>
        <v/>
      </c>
      <c r="M246" s="131"/>
      <c r="N246" s="131"/>
      <c r="O246" s="138" t="str">
        <f t="shared" si="28"/>
        <v/>
      </c>
      <c r="P246" s="124" t="str">
        <f t="shared" si="29"/>
        <v/>
      </c>
      <c r="Q246" s="121"/>
      <c r="R246" s="121"/>
      <c r="S246" s="127" t="str">
        <f t="shared" si="31"/>
        <v/>
      </c>
      <c r="T246" s="120"/>
      <c r="U246" s="13"/>
      <c r="V246" s="113"/>
      <c r="W246" s="4"/>
    </row>
    <row r="247" spans="1:23" s="5" customFormat="1" x14ac:dyDescent="0.25">
      <c r="A247" s="108"/>
      <c r="B247" s="113"/>
      <c r="C247" s="113"/>
      <c r="D247" s="113"/>
      <c r="E247" s="104"/>
      <c r="F247" s="113" t="str">
        <f t="shared" si="32"/>
        <v/>
      </c>
      <c r="G247" s="104"/>
      <c r="H247" s="104" t="str">
        <f t="shared" si="33"/>
        <v/>
      </c>
      <c r="I247" s="104"/>
      <c r="J247" s="96" t="str">
        <f t="shared" si="34"/>
        <v/>
      </c>
      <c r="K247" s="122" t="str">
        <f t="shared" si="35"/>
        <v/>
      </c>
      <c r="L247" s="135" t="str">
        <f t="shared" si="30"/>
        <v/>
      </c>
      <c r="M247" s="131"/>
      <c r="N247" s="131"/>
      <c r="O247" s="138" t="str">
        <f t="shared" si="28"/>
        <v/>
      </c>
      <c r="P247" s="124" t="str">
        <f t="shared" si="29"/>
        <v/>
      </c>
      <c r="Q247" s="121"/>
      <c r="R247" s="121"/>
      <c r="S247" s="127" t="str">
        <f t="shared" si="31"/>
        <v/>
      </c>
      <c r="T247" s="120"/>
      <c r="U247" s="13"/>
      <c r="V247" s="113"/>
      <c r="W247" s="4"/>
    </row>
    <row r="248" spans="1:23" s="5" customFormat="1" x14ac:dyDescent="0.25">
      <c r="A248" s="108"/>
      <c r="B248" s="113"/>
      <c r="C248" s="113"/>
      <c r="D248" s="113"/>
      <c r="E248" s="104"/>
      <c r="F248" s="113" t="str">
        <f t="shared" si="32"/>
        <v/>
      </c>
      <c r="G248" s="104"/>
      <c r="H248" s="104" t="str">
        <f t="shared" si="33"/>
        <v/>
      </c>
      <c r="I248" s="104"/>
      <c r="J248" s="96" t="str">
        <f t="shared" si="34"/>
        <v/>
      </c>
      <c r="K248" s="122" t="str">
        <f t="shared" si="35"/>
        <v/>
      </c>
      <c r="L248" s="135" t="str">
        <f t="shared" si="30"/>
        <v/>
      </c>
      <c r="M248" s="131"/>
      <c r="N248" s="131"/>
      <c r="O248" s="138" t="str">
        <f t="shared" si="28"/>
        <v/>
      </c>
      <c r="P248" s="124" t="str">
        <f t="shared" si="29"/>
        <v/>
      </c>
      <c r="Q248" s="121"/>
      <c r="R248" s="121"/>
      <c r="S248" s="127" t="str">
        <f t="shared" si="31"/>
        <v/>
      </c>
      <c r="T248" s="120"/>
      <c r="U248" s="13"/>
      <c r="V248" s="113"/>
      <c r="W248" s="4"/>
    </row>
    <row r="249" spans="1:23" s="5" customFormat="1" x14ac:dyDescent="0.25">
      <c r="A249" s="108"/>
      <c r="B249" s="113"/>
      <c r="C249" s="113"/>
      <c r="D249" s="113"/>
      <c r="E249" s="104"/>
      <c r="F249" s="113" t="str">
        <f t="shared" si="32"/>
        <v/>
      </c>
      <c r="G249" s="104"/>
      <c r="H249" s="104" t="str">
        <f t="shared" si="33"/>
        <v/>
      </c>
      <c r="I249" s="104"/>
      <c r="J249" s="96" t="str">
        <f t="shared" si="34"/>
        <v/>
      </c>
      <c r="K249" s="122" t="str">
        <f t="shared" si="35"/>
        <v/>
      </c>
      <c r="L249" s="135" t="str">
        <f t="shared" si="30"/>
        <v/>
      </c>
      <c r="M249" s="131"/>
      <c r="N249" s="131"/>
      <c r="O249" s="138" t="str">
        <f t="shared" si="28"/>
        <v/>
      </c>
      <c r="P249" s="124" t="str">
        <f t="shared" si="29"/>
        <v/>
      </c>
      <c r="Q249" s="121"/>
      <c r="R249" s="121"/>
      <c r="S249" s="127" t="str">
        <f t="shared" si="31"/>
        <v/>
      </c>
      <c r="T249" s="120"/>
      <c r="U249" s="13"/>
      <c r="V249" s="113"/>
      <c r="W249" s="4"/>
    </row>
    <row r="250" spans="1:23" s="5" customFormat="1" x14ac:dyDescent="0.25">
      <c r="A250" s="108"/>
      <c r="B250" s="113"/>
      <c r="C250" s="113"/>
      <c r="D250" s="113"/>
      <c r="E250" s="104"/>
      <c r="F250" s="113" t="str">
        <f t="shared" si="32"/>
        <v/>
      </c>
      <c r="G250" s="104"/>
      <c r="H250" s="104" t="str">
        <f t="shared" si="33"/>
        <v/>
      </c>
      <c r="I250" s="104"/>
      <c r="J250" s="96" t="str">
        <f t="shared" si="34"/>
        <v/>
      </c>
      <c r="K250" s="122" t="str">
        <f t="shared" si="35"/>
        <v/>
      </c>
      <c r="L250" s="135" t="str">
        <f t="shared" si="30"/>
        <v/>
      </c>
      <c r="M250" s="131"/>
      <c r="N250" s="131"/>
      <c r="O250" s="138" t="str">
        <f t="shared" si="28"/>
        <v/>
      </c>
      <c r="P250" s="124" t="str">
        <f t="shared" si="29"/>
        <v/>
      </c>
      <c r="Q250" s="121"/>
      <c r="R250" s="121"/>
      <c r="S250" s="127" t="str">
        <f t="shared" si="31"/>
        <v/>
      </c>
      <c r="T250" s="120"/>
      <c r="U250" s="13"/>
      <c r="V250" s="113"/>
      <c r="W250" s="4"/>
    </row>
    <row r="251" spans="1:23" s="5" customFormat="1" x14ac:dyDescent="0.25">
      <c r="A251" s="108"/>
      <c r="B251" s="113"/>
      <c r="C251" s="113"/>
      <c r="D251" s="113"/>
      <c r="E251" s="104"/>
      <c r="F251" s="113" t="str">
        <f t="shared" si="32"/>
        <v/>
      </c>
      <c r="G251" s="104"/>
      <c r="H251" s="104" t="str">
        <f t="shared" si="33"/>
        <v/>
      </c>
      <c r="I251" s="104"/>
      <c r="J251" s="96" t="str">
        <f t="shared" si="34"/>
        <v/>
      </c>
      <c r="K251" s="122" t="str">
        <f t="shared" si="35"/>
        <v/>
      </c>
      <c r="L251" s="135" t="str">
        <f t="shared" si="30"/>
        <v/>
      </c>
      <c r="M251" s="131"/>
      <c r="N251" s="131"/>
      <c r="O251" s="138" t="str">
        <f t="shared" si="28"/>
        <v/>
      </c>
      <c r="P251" s="124" t="str">
        <f t="shared" si="29"/>
        <v/>
      </c>
      <c r="Q251" s="121"/>
      <c r="R251" s="121"/>
      <c r="S251" s="127" t="str">
        <f t="shared" si="31"/>
        <v/>
      </c>
      <c r="T251" s="120"/>
      <c r="U251" s="13"/>
      <c r="V251" s="113"/>
      <c r="W251" s="4"/>
    </row>
    <row r="252" spans="1:23" s="5" customFormat="1" x14ac:dyDescent="0.25">
      <c r="A252" s="108"/>
      <c r="B252" s="113"/>
      <c r="C252" s="113"/>
      <c r="D252" s="113"/>
      <c r="E252" s="104"/>
      <c r="F252" s="113" t="str">
        <f t="shared" si="32"/>
        <v/>
      </c>
      <c r="G252" s="104"/>
      <c r="H252" s="104" t="str">
        <f t="shared" si="33"/>
        <v/>
      </c>
      <c r="I252" s="104"/>
      <c r="J252" s="96" t="str">
        <f t="shared" si="34"/>
        <v/>
      </c>
      <c r="K252" s="122" t="str">
        <f t="shared" si="35"/>
        <v/>
      </c>
      <c r="L252" s="135" t="str">
        <f t="shared" si="30"/>
        <v/>
      </c>
      <c r="M252" s="131"/>
      <c r="N252" s="131"/>
      <c r="O252" s="138" t="str">
        <f t="shared" si="28"/>
        <v/>
      </c>
      <c r="P252" s="124" t="str">
        <f t="shared" si="29"/>
        <v/>
      </c>
      <c r="Q252" s="121"/>
      <c r="R252" s="121"/>
      <c r="S252" s="127" t="str">
        <f t="shared" si="31"/>
        <v/>
      </c>
      <c r="T252" s="120"/>
      <c r="U252" s="13"/>
      <c r="V252" s="113"/>
      <c r="W252" s="4"/>
    </row>
    <row r="253" spans="1:23" s="5" customFormat="1" x14ac:dyDescent="0.25">
      <c r="A253" s="108"/>
      <c r="B253" s="113"/>
      <c r="C253" s="113"/>
      <c r="D253" s="113"/>
      <c r="E253" s="104"/>
      <c r="F253" s="113" t="str">
        <f t="shared" si="32"/>
        <v/>
      </c>
      <c r="G253" s="104"/>
      <c r="H253" s="104" t="str">
        <f t="shared" si="33"/>
        <v/>
      </c>
      <c r="I253" s="104"/>
      <c r="J253" s="96" t="str">
        <f t="shared" si="34"/>
        <v/>
      </c>
      <c r="K253" s="122" t="str">
        <f t="shared" si="35"/>
        <v/>
      </c>
      <c r="L253" s="135" t="str">
        <f t="shared" si="30"/>
        <v/>
      </c>
      <c r="M253" s="131"/>
      <c r="N253" s="131"/>
      <c r="O253" s="138" t="str">
        <f t="shared" si="28"/>
        <v/>
      </c>
      <c r="P253" s="124" t="str">
        <f t="shared" si="29"/>
        <v/>
      </c>
      <c r="Q253" s="121"/>
      <c r="R253" s="121"/>
      <c r="S253" s="127" t="str">
        <f t="shared" si="31"/>
        <v/>
      </c>
      <c r="T253" s="120"/>
      <c r="U253" s="13"/>
      <c r="V253" s="113"/>
      <c r="W253" s="4"/>
    </row>
    <row r="254" spans="1:23" s="5" customFormat="1" x14ac:dyDescent="0.25">
      <c r="A254" s="108"/>
      <c r="B254" s="113"/>
      <c r="C254" s="113"/>
      <c r="D254" s="113"/>
      <c r="E254" s="104"/>
      <c r="F254" s="113" t="str">
        <f t="shared" si="32"/>
        <v/>
      </c>
      <c r="G254" s="104"/>
      <c r="H254" s="104" t="str">
        <f t="shared" si="33"/>
        <v/>
      </c>
      <c r="I254" s="104"/>
      <c r="J254" s="96" t="str">
        <f t="shared" si="34"/>
        <v/>
      </c>
      <c r="K254" s="122" t="str">
        <f t="shared" si="35"/>
        <v/>
      </c>
      <c r="L254" s="135" t="str">
        <f t="shared" si="30"/>
        <v/>
      </c>
      <c r="M254" s="131"/>
      <c r="N254" s="131"/>
      <c r="O254" s="138" t="str">
        <f t="shared" si="28"/>
        <v/>
      </c>
      <c r="P254" s="124" t="str">
        <f t="shared" si="29"/>
        <v/>
      </c>
      <c r="Q254" s="121"/>
      <c r="R254" s="121"/>
      <c r="S254" s="127" t="str">
        <f t="shared" si="31"/>
        <v/>
      </c>
      <c r="T254" s="120"/>
      <c r="U254" s="13"/>
      <c r="V254" s="113"/>
      <c r="W254" s="4"/>
    </row>
    <row r="255" spans="1:23" s="5" customFormat="1" x14ac:dyDescent="0.25">
      <c r="A255" s="108"/>
      <c r="B255" s="113"/>
      <c r="C255" s="113"/>
      <c r="D255" s="113"/>
      <c r="E255" s="104"/>
      <c r="F255" s="113" t="str">
        <f t="shared" si="32"/>
        <v/>
      </c>
      <c r="G255" s="104"/>
      <c r="H255" s="104" t="str">
        <f t="shared" si="33"/>
        <v/>
      </c>
      <c r="I255" s="104"/>
      <c r="J255" s="96" t="str">
        <f t="shared" si="34"/>
        <v/>
      </c>
      <c r="K255" s="122" t="str">
        <f t="shared" si="35"/>
        <v/>
      </c>
      <c r="L255" s="135" t="str">
        <f t="shared" si="30"/>
        <v/>
      </c>
      <c r="M255" s="131"/>
      <c r="N255" s="131"/>
      <c r="O255" s="138" t="str">
        <f t="shared" si="28"/>
        <v/>
      </c>
      <c r="P255" s="124" t="str">
        <f t="shared" si="29"/>
        <v/>
      </c>
      <c r="Q255" s="121"/>
      <c r="R255" s="121"/>
      <c r="S255" s="127" t="str">
        <f t="shared" si="31"/>
        <v/>
      </c>
      <c r="T255" s="120"/>
      <c r="U255" s="13"/>
      <c r="V255" s="113"/>
      <c r="W255" s="4"/>
    </row>
    <row r="256" spans="1:23" s="5" customFormat="1" x14ac:dyDescent="0.25">
      <c r="A256" s="108"/>
      <c r="B256" s="113"/>
      <c r="C256" s="113"/>
      <c r="D256" s="113"/>
      <c r="E256" s="104"/>
      <c r="F256" s="113" t="str">
        <f t="shared" si="32"/>
        <v/>
      </c>
      <c r="G256" s="104"/>
      <c r="H256" s="104" t="str">
        <f t="shared" si="33"/>
        <v/>
      </c>
      <c r="I256" s="104"/>
      <c r="J256" s="96" t="str">
        <f t="shared" si="34"/>
        <v/>
      </c>
      <c r="K256" s="122" t="str">
        <f t="shared" si="35"/>
        <v/>
      </c>
      <c r="L256" s="135" t="str">
        <f t="shared" si="30"/>
        <v/>
      </c>
      <c r="M256" s="131"/>
      <c r="N256" s="131"/>
      <c r="O256" s="138" t="str">
        <f t="shared" si="28"/>
        <v/>
      </c>
      <c r="P256" s="124" t="str">
        <f t="shared" si="29"/>
        <v/>
      </c>
      <c r="Q256" s="121"/>
      <c r="R256" s="121"/>
      <c r="S256" s="127" t="str">
        <f t="shared" si="31"/>
        <v/>
      </c>
      <c r="T256" s="120"/>
      <c r="U256" s="13"/>
      <c r="V256" s="113"/>
      <c r="W256" s="4"/>
    </row>
    <row r="257" spans="1:23" s="5" customFormat="1" x14ac:dyDescent="0.25">
      <c r="A257" s="108"/>
      <c r="B257" s="113"/>
      <c r="C257" s="113"/>
      <c r="D257" s="113"/>
      <c r="E257" s="104"/>
      <c r="F257" s="113" t="str">
        <f t="shared" si="32"/>
        <v/>
      </c>
      <c r="G257" s="104"/>
      <c r="H257" s="104" t="str">
        <f t="shared" si="33"/>
        <v/>
      </c>
      <c r="I257" s="104"/>
      <c r="J257" s="96" t="str">
        <f t="shared" si="34"/>
        <v/>
      </c>
      <c r="K257" s="122" t="str">
        <f t="shared" si="35"/>
        <v/>
      </c>
      <c r="L257" s="135" t="str">
        <f t="shared" si="30"/>
        <v/>
      </c>
      <c r="M257" s="131"/>
      <c r="N257" s="131"/>
      <c r="O257" s="138" t="str">
        <f t="shared" si="28"/>
        <v/>
      </c>
      <c r="P257" s="124" t="str">
        <f t="shared" si="29"/>
        <v/>
      </c>
      <c r="Q257" s="121"/>
      <c r="R257" s="121"/>
      <c r="S257" s="127" t="str">
        <f t="shared" si="31"/>
        <v/>
      </c>
      <c r="T257" s="120"/>
      <c r="U257" s="13"/>
      <c r="V257" s="113"/>
      <c r="W257" s="4"/>
    </row>
    <row r="258" spans="1:23" s="5" customFormat="1" x14ac:dyDescent="0.25">
      <c r="A258" s="108"/>
      <c r="B258" s="113"/>
      <c r="C258" s="113"/>
      <c r="D258" s="113"/>
      <c r="E258" s="104"/>
      <c r="F258" s="113" t="str">
        <f t="shared" si="32"/>
        <v/>
      </c>
      <c r="G258" s="104"/>
      <c r="H258" s="104" t="str">
        <f t="shared" si="33"/>
        <v/>
      </c>
      <c r="I258" s="104"/>
      <c r="J258" s="96" t="str">
        <f t="shared" si="34"/>
        <v/>
      </c>
      <c r="K258" s="122" t="str">
        <f t="shared" si="35"/>
        <v/>
      </c>
      <c r="L258" s="135" t="str">
        <f t="shared" si="30"/>
        <v/>
      </c>
      <c r="M258" s="131"/>
      <c r="N258" s="131"/>
      <c r="O258" s="138" t="str">
        <f t="shared" si="28"/>
        <v/>
      </c>
      <c r="P258" s="124" t="str">
        <f t="shared" si="29"/>
        <v/>
      </c>
      <c r="Q258" s="121"/>
      <c r="R258" s="121"/>
      <c r="S258" s="127" t="str">
        <f t="shared" si="31"/>
        <v/>
      </c>
      <c r="T258" s="120"/>
      <c r="U258" s="13"/>
      <c r="V258" s="113"/>
      <c r="W258" s="4"/>
    </row>
    <row r="259" spans="1:23" s="5" customFormat="1" x14ac:dyDescent="0.25">
      <c r="A259" s="108"/>
      <c r="B259" s="113"/>
      <c r="C259" s="113"/>
      <c r="D259" s="113"/>
      <c r="E259" s="104"/>
      <c r="F259" s="113" t="str">
        <f t="shared" si="32"/>
        <v/>
      </c>
      <c r="G259" s="104"/>
      <c r="H259" s="104" t="str">
        <f t="shared" si="33"/>
        <v/>
      </c>
      <c r="I259" s="104"/>
      <c r="J259" s="96" t="str">
        <f t="shared" si="34"/>
        <v/>
      </c>
      <c r="K259" s="122" t="str">
        <f t="shared" si="35"/>
        <v/>
      </c>
      <c r="L259" s="135" t="str">
        <f t="shared" si="30"/>
        <v/>
      </c>
      <c r="M259" s="131"/>
      <c r="N259" s="131"/>
      <c r="O259" s="138" t="str">
        <f t="shared" ref="O259:O322" si="36">IF(AND(ISBLANK(E259),ISBLANK(G259),ISBLANK(I259)),"",SUM(E259,G259,I259))</f>
        <v/>
      </c>
      <c r="P259" s="124" t="str">
        <f t="shared" ref="P259:P322" si="37">IF(AND(O259&gt;60,O259&lt;&gt;""),"D",IF(AND(O259&gt;20,O259&lt;&gt;""),"C",IF(AND(O259&gt;3,O259&lt;&gt;""),"CL",IF(AND(O259&gt;=0,O259&lt;&gt;""),"B",""))))</f>
        <v/>
      </c>
      <c r="Q259" s="121"/>
      <c r="R259" s="121"/>
      <c r="S259" s="127" t="str">
        <f t="shared" si="31"/>
        <v/>
      </c>
      <c r="T259" s="120"/>
      <c r="U259" s="13"/>
      <c r="V259" s="113"/>
      <c r="W259" s="4"/>
    </row>
    <row r="260" spans="1:23" s="5" customFormat="1" x14ac:dyDescent="0.25">
      <c r="A260" s="108"/>
      <c r="B260" s="113"/>
      <c r="C260" s="113"/>
      <c r="D260" s="113"/>
      <c r="E260" s="104"/>
      <c r="F260" s="113" t="str">
        <f t="shared" si="32"/>
        <v/>
      </c>
      <c r="G260" s="104"/>
      <c r="H260" s="104" t="str">
        <f t="shared" si="33"/>
        <v/>
      </c>
      <c r="I260" s="104"/>
      <c r="J260" s="96" t="str">
        <f t="shared" si="34"/>
        <v/>
      </c>
      <c r="K260" s="122" t="str">
        <f t="shared" si="35"/>
        <v/>
      </c>
      <c r="L260" s="135" t="str">
        <f t="shared" ref="L260:L323" si="38">IF(AND(K260&gt;60,K260&lt;&gt;""),"D",IF(AND(K260&gt;20,K260&lt;&gt;""),"C",IF(AND(K260&gt;3,K260&lt;&gt;""),"CL",IF(AND(K260&gt;=0,K260&lt;&gt;""),"B",""))))</f>
        <v/>
      </c>
      <c r="M260" s="131"/>
      <c r="N260" s="131"/>
      <c r="O260" s="138" t="str">
        <f t="shared" si="36"/>
        <v/>
      </c>
      <c r="P260" s="124" t="str">
        <f t="shared" si="37"/>
        <v/>
      </c>
      <c r="Q260" s="121"/>
      <c r="R260" s="121"/>
      <c r="S260" s="127" t="str">
        <f t="shared" ref="S260:S323" si="39">IF(OR(F260="",H260="",J260="",F261="",H261="",J261="",F262="",H262="",J262=""),"",IF(AND(AND(F260=F261,F261=F262,F260=F262),AND(H260=H261,H261=H262,H260=H262),AND(J260=J261,J261=J262,J260=J262)),"Oui","Non"))</f>
        <v/>
      </c>
      <c r="T260" s="120"/>
      <c r="U260" s="13"/>
      <c r="V260" s="113"/>
      <c r="W260" s="4"/>
    </row>
    <row r="261" spans="1:23" s="5" customFormat="1" x14ac:dyDescent="0.25">
      <c r="A261" s="108"/>
      <c r="B261" s="113"/>
      <c r="C261" s="113"/>
      <c r="D261" s="113"/>
      <c r="E261" s="104"/>
      <c r="F261" s="113" t="str">
        <f t="shared" si="32"/>
        <v/>
      </c>
      <c r="G261" s="104"/>
      <c r="H261" s="104" t="str">
        <f t="shared" si="33"/>
        <v/>
      </c>
      <c r="I261" s="104"/>
      <c r="J261" s="96" t="str">
        <f t="shared" si="34"/>
        <v/>
      </c>
      <c r="K261" s="122" t="str">
        <f t="shared" si="35"/>
        <v/>
      </c>
      <c r="L261" s="135" t="str">
        <f t="shared" si="38"/>
        <v/>
      </c>
      <c r="M261" s="131"/>
      <c r="N261" s="131"/>
      <c r="O261" s="138" t="str">
        <f t="shared" si="36"/>
        <v/>
      </c>
      <c r="P261" s="124" t="str">
        <f t="shared" si="37"/>
        <v/>
      </c>
      <c r="Q261" s="121"/>
      <c r="R261" s="121"/>
      <c r="S261" s="127" t="str">
        <f t="shared" si="39"/>
        <v/>
      </c>
      <c r="T261" s="120"/>
      <c r="U261" s="13"/>
      <c r="V261" s="113"/>
      <c r="W261" s="4"/>
    </row>
    <row r="262" spans="1:23" s="5" customFormat="1" x14ac:dyDescent="0.25">
      <c r="A262" s="108"/>
      <c r="B262" s="113"/>
      <c r="C262" s="113"/>
      <c r="D262" s="113"/>
      <c r="E262" s="104"/>
      <c r="F262" s="113" t="str">
        <f t="shared" si="32"/>
        <v/>
      </c>
      <c r="G262" s="104"/>
      <c r="H262" s="104" t="str">
        <f t="shared" si="33"/>
        <v/>
      </c>
      <c r="I262" s="104"/>
      <c r="J262" s="96" t="str">
        <f t="shared" si="34"/>
        <v/>
      </c>
      <c r="K262" s="122" t="str">
        <f t="shared" si="35"/>
        <v/>
      </c>
      <c r="L262" s="135" t="str">
        <f t="shared" si="38"/>
        <v/>
      </c>
      <c r="M262" s="131"/>
      <c r="N262" s="131"/>
      <c r="O262" s="138" t="str">
        <f t="shared" si="36"/>
        <v/>
      </c>
      <c r="P262" s="124" t="str">
        <f t="shared" si="37"/>
        <v/>
      </c>
      <c r="Q262" s="121"/>
      <c r="R262" s="121"/>
      <c r="S262" s="127" t="str">
        <f t="shared" si="39"/>
        <v/>
      </c>
      <c r="T262" s="120"/>
      <c r="U262" s="13"/>
      <c r="V262" s="113"/>
      <c r="W262" s="4"/>
    </row>
    <row r="263" spans="1:23" s="5" customFormat="1" x14ac:dyDescent="0.25">
      <c r="A263" s="108"/>
      <c r="B263" s="113"/>
      <c r="C263" s="113"/>
      <c r="D263" s="113"/>
      <c r="E263" s="104"/>
      <c r="F263" s="113" t="str">
        <f t="shared" si="32"/>
        <v/>
      </c>
      <c r="G263" s="104"/>
      <c r="H263" s="104" t="str">
        <f t="shared" si="33"/>
        <v/>
      </c>
      <c r="I263" s="104"/>
      <c r="J263" s="96" t="str">
        <f t="shared" si="34"/>
        <v/>
      </c>
      <c r="K263" s="122" t="str">
        <f t="shared" si="35"/>
        <v/>
      </c>
      <c r="L263" s="135" t="str">
        <f t="shared" si="38"/>
        <v/>
      </c>
      <c r="M263" s="131"/>
      <c r="N263" s="131"/>
      <c r="O263" s="138" t="str">
        <f t="shared" si="36"/>
        <v/>
      </c>
      <c r="P263" s="124" t="str">
        <f t="shared" si="37"/>
        <v/>
      </c>
      <c r="Q263" s="121"/>
      <c r="R263" s="121"/>
      <c r="S263" s="127" t="str">
        <f t="shared" si="39"/>
        <v/>
      </c>
      <c r="T263" s="120"/>
      <c r="U263" s="13"/>
      <c r="V263" s="113"/>
      <c r="W263" s="4"/>
    </row>
    <row r="264" spans="1:23" s="5" customFormat="1" x14ac:dyDescent="0.25">
      <c r="A264" s="108"/>
      <c r="B264" s="113"/>
      <c r="C264" s="113"/>
      <c r="D264" s="113"/>
      <c r="E264" s="104"/>
      <c r="F264" s="113" t="str">
        <f t="shared" si="32"/>
        <v/>
      </c>
      <c r="G264" s="104"/>
      <c r="H264" s="104" t="str">
        <f t="shared" si="33"/>
        <v/>
      </c>
      <c r="I264" s="104"/>
      <c r="J264" s="96" t="str">
        <f t="shared" si="34"/>
        <v/>
      </c>
      <c r="K264" s="122" t="str">
        <f t="shared" si="35"/>
        <v/>
      </c>
      <c r="L264" s="135" t="str">
        <f t="shared" si="38"/>
        <v/>
      </c>
      <c r="M264" s="131"/>
      <c r="N264" s="131"/>
      <c r="O264" s="138" t="str">
        <f t="shared" si="36"/>
        <v/>
      </c>
      <c r="P264" s="124" t="str">
        <f t="shared" si="37"/>
        <v/>
      </c>
      <c r="Q264" s="121"/>
      <c r="R264" s="121"/>
      <c r="S264" s="127" t="str">
        <f t="shared" si="39"/>
        <v/>
      </c>
      <c r="T264" s="120"/>
      <c r="U264" s="13"/>
      <c r="V264" s="113"/>
      <c r="W264" s="4"/>
    </row>
    <row r="265" spans="1:23" s="5" customFormat="1" x14ac:dyDescent="0.25">
      <c r="A265" s="108"/>
      <c r="B265" s="113"/>
      <c r="C265" s="113"/>
      <c r="D265" s="113"/>
      <c r="E265" s="104"/>
      <c r="F265" s="113" t="str">
        <f t="shared" si="32"/>
        <v/>
      </c>
      <c r="G265" s="104"/>
      <c r="H265" s="104" t="str">
        <f t="shared" si="33"/>
        <v/>
      </c>
      <c r="I265" s="104"/>
      <c r="J265" s="96" t="str">
        <f t="shared" si="34"/>
        <v/>
      </c>
      <c r="K265" s="122" t="str">
        <f t="shared" si="35"/>
        <v/>
      </c>
      <c r="L265" s="135" t="str">
        <f t="shared" si="38"/>
        <v/>
      </c>
      <c r="M265" s="131"/>
      <c r="N265" s="131"/>
      <c r="O265" s="138" t="str">
        <f t="shared" si="36"/>
        <v/>
      </c>
      <c r="P265" s="124" t="str">
        <f t="shared" si="37"/>
        <v/>
      </c>
      <c r="Q265" s="121"/>
      <c r="R265" s="121"/>
      <c r="S265" s="127" t="str">
        <f t="shared" si="39"/>
        <v/>
      </c>
      <c r="T265" s="120"/>
      <c r="U265" s="13"/>
      <c r="V265" s="113"/>
      <c r="W265" s="4"/>
    </row>
    <row r="266" spans="1:23" s="5" customFormat="1" x14ac:dyDescent="0.25">
      <c r="A266" s="108"/>
      <c r="B266" s="113"/>
      <c r="C266" s="113"/>
      <c r="D266" s="113"/>
      <c r="E266" s="104"/>
      <c r="F266" s="113" t="str">
        <f t="shared" si="32"/>
        <v/>
      </c>
      <c r="G266" s="104"/>
      <c r="H266" s="104" t="str">
        <f t="shared" si="33"/>
        <v/>
      </c>
      <c r="I266" s="104"/>
      <c r="J266" s="96" t="str">
        <f t="shared" si="34"/>
        <v/>
      </c>
      <c r="K266" s="122" t="str">
        <f t="shared" si="35"/>
        <v/>
      </c>
      <c r="L266" s="135" t="str">
        <f t="shared" si="38"/>
        <v/>
      </c>
      <c r="M266" s="131"/>
      <c r="N266" s="131"/>
      <c r="O266" s="138" t="str">
        <f t="shared" si="36"/>
        <v/>
      </c>
      <c r="P266" s="124" t="str">
        <f t="shared" si="37"/>
        <v/>
      </c>
      <c r="Q266" s="121"/>
      <c r="R266" s="121"/>
      <c r="S266" s="127" t="str">
        <f t="shared" si="39"/>
        <v/>
      </c>
      <c r="T266" s="120"/>
      <c r="U266" s="13"/>
      <c r="V266" s="113"/>
      <c r="W266" s="4"/>
    </row>
    <row r="267" spans="1:23" s="5" customFormat="1" x14ac:dyDescent="0.25">
      <c r="A267" s="108"/>
      <c r="B267" s="113"/>
      <c r="C267" s="113"/>
      <c r="D267" s="113"/>
      <c r="E267" s="104"/>
      <c r="F267" s="113" t="str">
        <f t="shared" si="32"/>
        <v/>
      </c>
      <c r="G267" s="104"/>
      <c r="H267" s="104" t="str">
        <f t="shared" si="33"/>
        <v/>
      </c>
      <c r="I267" s="104"/>
      <c r="J267" s="96" t="str">
        <f t="shared" si="34"/>
        <v/>
      </c>
      <c r="K267" s="122" t="str">
        <f t="shared" si="35"/>
        <v/>
      </c>
      <c r="L267" s="135" t="str">
        <f t="shared" si="38"/>
        <v/>
      </c>
      <c r="M267" s="131"/>
      <c r="N267" s="131"/>
      <c r="O267" s="138" t="str">
        <f t="shared" si="36"/>
        <v/>
      </c>
      <c r="P267" s="124" t="str">
        <f t="shared" si="37"/>
        <v/>
      </c>
      <c r="Q267" s="121"/>
      <c r="R267" s="121"/>
      <c r="S267" s="127" t="str">
        <f t="shared" si="39"/>
        <v/>
      </c>
      <c r="T267" s="120"/>
      <c r="U267" s="13"/>
      <c r="V267" s="113"/>
      <c r="W267" s="4"/>
    </row>
    <row r="268" spans="1:23" s="5" customFormat="1" x14ac:dyDescent="0.25">
      <c r="A268" s="108"/>
      <c r="B268" s="113"/>
      <c r="C268" s="113"/>
      <c r="D268" s="113"/>
      <c r="E268" s="104"/>
      <c r="F268" s="113" t="str">
        <f t="shared" si="32"/>
        <v/>
      </c>
      <c r="G268" s="104"/>
      <c r="H268" s="104" t="str">
        <f t="shared" si="33"/>
        <v/>
      </c>
      <c r="I268" s="104"/>
      <c r="J268" s="96" t="str">
        <f t="shared" si="34"/>
        <v/>
      </c>
      <c r="K268" s="122" t="str">
        <f t="shared" si="35"/>
        <v/>
      </c>
      <c r="L268" s="135" t="str">
        <f t="shared" si="38"/>
        <v/>
      </c>
      <c r="M268" s="131"/>
      <c r="N268" s="131"/>
      <c r="O268" s="138" t="str">
        <f t="shared" si="36"/>
        <v/>
      </c>
      <c r="P268" s="124" t="str">
        <f t="shared" si="37"/>
        <v/>
      </c>
      <c r="Q268" s="121"/>
      <c r="R268" s="121"/>
      <c r="S268" s="127" t="str">
        <f t="shared" si="39"/>
        <v/>
      </c>
      <c r="T268" s="120"/>
      <c r="U268" s="13"/>
      <c r="V268" s="113"/>
      <c r="W268" s="4"/>
    </row>
    <row r="269" spans="1:23" s="5" customFormat="1" x14ac:dyDescent="0.25">
      <c r="A269" s="108"/>
      <c r="B269" s="113"/>
      <c r="C269" s="113"/>
      <c r="D269" s="113"/>
      <c r="E269" s="104"/>
      <c r="F269" s="113" t="str">
        <f t="shared" si="32"/>
        <v/>
      </c>
      <c r="G269" s="104"/>
      <c r="H269" s="104" t="str">
        <f t="shared" si="33"/>
        <v/>
      </c>
      <c r="I269" s="104"/>
      <c r="J269" s="96" t="str">
        <f t="shared" si="34"/>
        <v/>
      </c>
      <c r="K269" s="122" t="str">
        <f t="shared" si="35"/>
        <v/>
      </c>
      <c r="L269" s="135" t="str">
        <f t="shared" si="38"/>
        <v/>
      </c>
      <c r="M269" s="131"/>
      <c r="N269" s="131"/>
      <c r="O269" s="138" t="str">
        <f t="shared" si="36"/>
        <v/>
      </c>
      <c r="P269" s="124" t="str">
        <f t="shared" si="37"/>
        <v/>
      </c>
      <c r="Q269" s="121"/>
      <c r="R269" s="121"/>
      <c r="S269" s="127" t="str">
        <f t="shared" si="39"/>
        <v/>
      </c>
      <c r="T269" s="120"/>
      <c r="U269" s="13"/>
      <c r="V269" s="113"/>
      <c r="W269" s="4"/>
    </row>
    <row r="270" spans="1:23" s="5" customFormat="1" x14ac:dyDescent="0.25">
      <c r="A270" s="108"/>
      <c r="B270" s="113"/>
      <c r="C270" s="113"/>
      <c r="D270" s="113"/>
      <c r="E270" s="104"/>
      <c r="F270" s="113" t="str">
        <f t="shared" si="32"/>
        <v/>
      </c>
      <c r="G270" s="104"/>
      <c r="H270" s="104" t="str">
        <f t="shared" si="33"/>
        <v/>
      </c>
      <c r="I270" s="104"/>
      <c r="J270" s="96" t="str">
        <f t="shared" si="34"/>
        <v/>
      </c>
      <c r="K270" s="122" t="str">
        <f t="shared" si="35"/>
        <v/>
      </c>
      <c r="L270" s="135" t="str">
        <f t="shared" si="38"/>
        <v/>
      </c>
      <c r="M270" s="131"/>
      <c r="N270" s="131"/>
      <c r="O270" s="138" t="str">
        <f t="shared" si="36"/>
        <v/>
      </c>
      <c r="P270" s="124" t="str">
        <f t="shared" si="37"/>
        <v/>
      </c>
      <c r="Q270" s="121"/>
      <c r="R270" s="121"/>
      <c r="S270" s="127" t="str">
        <f t="shared" si="39"/>
        <v/>
      </c>
      <c r="T270" s="120"/>
      <c r="U270" s="13"/>
      <c r="V270" s="113"/>
      <c r="W270" s="4"/>
    </row>
    <row r="271" spans="1:23" s="5" customFormat="1" x14ac:dyDescent="0.25">
      <c r="A271" s="108"/>
      <c r="B271" s="113"/>
      <c r="C271" s="113"/>
      <c r="D271" s="113"/>
      <c r="E271" s="104"/>
      <c r="F271" s="113" t="str">
        <f t="shared" si="32"/>
        <v/>
      </c>
      <c r="G271" s="104"/>
      <c r="H271" s="104" t="str">
        <f t="shared" si="33"/>
        <v/>
      </c>
      <c r="I271" s="104"/>
      <c r="J271" s="96" t="str">
        <f t="shared" si="34"/>
        <v/>
      </c>
      <c r="K271" s="122" t="str">
        <f t="shared" si="35"/>
        <v/>
      </c>
      <c r="L271" s="135" t="str">
        <f t="shared" si="38"/>
        <v/>
      </c>
      <c r="M271" s="131"/>
      <c r="N271" s="131"/>
      <c r="O271" s="138" t="str">
        <f t="shared" si="36"/>
        <v/>
      </c>
      <c r="P271" s="124" t="str">
        <f t="shared" si="37"/>
        <v/>
      </c>
      <c r="Q271" s="121"/>
      <c r="R271" s="121"/>
      <c r="S271" s="127" t="str">
        <f t="shared" si="39"/>
        <v/>
      </c>
      <c r="T271" s="120"/>
      <c r="U271" s="13"/>
      <c r="V271" s="113"/>
      <c r="W271" s="4"/>
    </row>
    <row r="272" spans="1:23" s="5" customFormat="1" x14ac:dyDescent="0.25">
      <c r="A272" s="108"/>
      <c r="B272" s="113"/>
      <c r="C272" s="113"/>
      <c r="D272" s="113"/>
      <c r="E272" s="104"/>
      <c r="F272" s="113" t="str">
        <f t="shared" si="32"/>
        <v/>
      </c>
      <c r="G272" s="104"/>
      <c r="H272" s="104" t="str">
        <f t="shared" si="33"/>
        <v/>
      </c>
      <c r="I272" s="104"/>
      <c r="J272" s="96" t="str">
        <f t="shared" si="34"/>
        <v/>
      </c>
      <c r="K272" s="122" t="str">
        <f t="shared" si="35"/>
        <v/>
      </c>
      <c r="L272" s="135" t="str">
        <f t="shared" si="38"/>
        <v/>
      </c>
      <c r="M272" s="131"/>
      <c r="N272" s="131"/>
      <c r="O272" s="138" t="str">
        <f t="shared" si="36"/>
        <v/>
      </c>
      <c r="P272" s="124" t="str">
        <f t="shared" si="37"/>
        <v/>
      </c>
      <c r="Q272" s="121"/>
      <c r="R272" s="121"/>
      <c r="S272" s="127" t="str">
        <f t="shared" si="39"/>
        <v/>
      </c>
      <c r="T272" s="120"/>
      <c r="U272" s="13"/>
      <c r="V272" s="113"/>
      <c r="W272" s="4"/>
    </row>
    <row r="273" spans="1:23" s="5" customFormat="1" x14ac:dyDescent="0.25">
      <c r="A273" s="108"/>
      <c r="B273" s="113"/>
      <c r="C273" s="113"/>
      <c r="D273" s="113"/>
      <c r="E273" s="104"/>
      <c r="F273" s="113" t="str">
        <f t="shared" si="32"/>
        <v/>
      </c>
      <c r="G273" s="104"/>
      <c r="H273" s="104" t="str">
        <f t="shared" si="33"/>
        <v/>
      </c>
      <c r="I273" s="104"/>
      <c r="J273" s="96" t="str">
        <f t="shared" si="34"/>
        <v/>
      </c>
      <c r="K273" s="122" t="str">
        <f t="shared" si="35"/>
        <v/>
      </c>
      <c r="L273" s="135" t="str">
        <f t="shared" si="38"/>
        <v/>
      </c>
      <c r="M273" s="131"/>
      <c r="N273" s="131"/>
      <c r="O273" s="138" t="str">
        <f t="shared" si="36"/>
        <v/>
      </c>
      <c r="P273" s="124" t="str">
        <f t="shared" si="37"/>
        <v/>
      </c>
      <c r="Q273" s="121"/>
      <c r="R273" s="121"/>
      <c r="S273" s="127" t="str">
        <f t="shared" si="39"/>
        <v/>
      </c>
      <c r="T273" s="120"/>
      <c r="U273" s="13"/>
      <c r="V273" s="113"/>
      <c r="W273" s="4"/>
    </row>
    <row r="274" spans="1:23" s="5" customFormat="1" x14ac:dyDescent="0.25">
      <c r="A274" s="108"/>
      <c r="B274" s="113"/>
      <c r="C274" s="113"/>
      <c r="D274" s="113"/>
      <c r="E274" s="104"/>
      <c r="F274" s="113" t="str">
        <f t="shared" si="32"/>
        <v/>
      </c>
      <c r="G274" s="104"/>
      <c r="H274" s="104" t="str">
        <f t="shared" si="33"/>
        <v/>
      </c>
      <c r="I274" s="104"/>
      <c r="J274" s="96" t="str">
        <f t="shared" si="34"/>
        <v/>
      </c>
      <c r="K274" s="122" t="str">
        <f t="shared" si="35"/>
        <v/>
      </c>
      <c r="L274" s="135" t="str">
        <f t="shared" si="38"/>
        <v/>
      </c>
      <c r="M274" s="131"/>
      <c r="N274" s="131"/>
      <c r="O274" s="138" t="str">
        <f t="shared" si="36"/>
        <v/>
      </c>
      <c r="P274" s="124" t="str">
        <f t="shared" si="37"/>
        <v/>
      </c>
      <c r="Q274" s="121"/>
      <c r="R274" s="121"/>
      <c r="S274" s="127" t="str">
        <f t="shared" si="39"/>
        <v/>
      </c>
      <c r="T274" s="120"/>
      <c r="U274" s="13"/>
      <c r="V274" s="113"/>
      <c r="W274" s="4"/>
    </row>
    <row r="275" spans="1:23" s="5" customFormat="1" x14ac:dyDescent="0.25">
      <c r="A275" s="108"/>
      <c r="B275" s="113"/>
      <c r="C275" s="113"/>
      <c r="D275" s="113"/>
      <c r="E275" s="104"/>
      <c r="F275" s="113" t="str">
        <f t="shared" si="32"/>
        <v/>
      </c>
      <c r="G275" s="104"/>
      <c r="H275" s="104" t="str">
        <f t="shared" si="33"/>
        <v/>
      </c>
      <c r="I275" s="104"/>
      <c r="J275" s="96" t="str">
        <f t="shared" si="34"/>
        <v/>
      </c>
      <c r="K275" s="122" t="str">
        <f t="shared" si="35"/>
        <v/>
      </c>
      <c r="L275" s="135" t="str">
        <f t="shared" si="38"/>
        <v/>
      </c>
      <c r="M275" s="131"/>
      <c r="N275" s="131"/>
      <c r="O275" s="138" t="str">
        <f t="shared" si="36"/>
        <v/>
      </c>
      <c r="P275" s="124" t="str">
        <f t="shared" si="37"/>
        <v/>
      </c>
      <c r="Q275" s="121"/>
      <c r="R275" s="121"/>
      <c r="S275" s="127" t="str">
        <f t="shared" si="39"/>
        <v/>
      </c>
      <c r="T275" s="120"/>
      <c r="U275" s="13"/>
      <c r="V275" s="113"/>
      <c r="W275" s="4"/>
    </row>
    <row r="276" spans="1:23" s="5" customFormat="1" x14ac:dyDescent="0.25">
      <c r="A276" s="108"/>
      <c r="B276" s="113"/>
      <c r="C276" s="113"/>
      <c r="D276" s="113"/>
      <c r="E276" s="104"/>
      <c r="F276" s="113" t="str">
        <f t="shared" si="32"/>
        <v/>
      </c>
      <c r="G276" s="104"/>
      <c r="H276" s="104" t="str">
        <f t="shared" si="33"/>
        <v/>
      </c>
      <c r="I276" s="104"/>
      <c r="J276" s="96" t="str">
        <f t="shared" si="34"/>
        <v/>
      </c>
      <c r="K276" s="122" t="str">
        <f t="shared" si="35"/>
        <v/>
      </c>
      <c r="L276" s="135" t="str">
        <f t="shared" si="38"/>
        <v/>
      </c>
      <c r="M276" s="131"/>
      <c r="N276" s="131"/>
      <c r="O276" s="138" t="str">
        <f t="shared" si="36"/>
        <v/>
      </c>
      <c r="P276" s="124" t="str">
        <f t="shared" si="37"/>
        <v/>
      </c>
      <c r="Q276" s="121"/>
      <c r="R276" s="121"/>
      <c r="S276" s="127" t="str">
        <f t="shared" si="39"/>
        <v/>
      </c>
      <c r="T276" s="120"/>
      <c r="U276" s="13"/>
      <c r="V276" s="113"/>
      <c r="W276" s="4"/>
    </row>
    <row r="277" spans="1:23" s="5" customFormat="1" x14ac:dyDescent="0.25">
      <c r="A277" s="108"/>
      <c r="B277" s="113"/>
      <c r="C277" s="113"/>
      <c r="D277" s="113"/>
      <c r="E277" s="104"/>
      <c r="F277" s="113" t="str">
        <f t="shared" si="32"/>
        <v/>
      </c>
      <c r="G277" s="104"/>
      <c r="H277" s="104" t="str">
        <f t="shared" si="33"/>
        <v/>
      </c>
      <c r="I277" s="104"/>
      <c r="J277" s="96" t="str">
        <f t="shared" si="34"/>
        <v/>
      </c>
      <c r="K277" s="122" t="str">
        <f t="shared" si="35"/>
        <v/>
      </c>
      <c r="L277" s="135" t="str">
        <f t="shared" si="38"/>
        <v/>
      </c>
      <c r="M277" s="131"/>
      <c r="N277" s="131"/>
      <c r="O277" s="138" t="str">
        <f t="shared" si="36"/>
        <v/>
      </c>
      <c r="P277" s="124" t="str">
        <f t="shared" si="37"/>
        <v/>
      </c>
      <c r="Q277" s="121"/>
      <c r="R277" s="121"/>
      <c r="S277" s="127" t="str">
        <f t="shared" si="39"/>
        <v/>
      </c>
      <c r="T277" s="120"/>
      <c r="U277" s="13"/>
      <c r="V277" s="113"/>
      <c r="W277" s="4"/>
    </row>
    <row r="278" spans="1:23" s="5" customFormat="1" x14ac:dyDescent="0.25">
      <c r="A278" s="108"/>
      <c r="B278" s="113"/>
      <c r="C278" s="113"/>
      <c r="D278" s="113"/>
      <c r="E278" s="104"/>
      <c r="F278" s="113" t="str">
        <f t="shared" si="32"/>
        <v/>
      </c>
      <c r="G278" s="104"/>
      <c r="H278" s="104" t="str">
        <f t="shared" si="33"/>
        <v/>
      </c>
      <c r="I278" s="104"/>
      <c r="J278" s="96" t="str">
        <f t="shared" si="34"/>
        <v/>
      </c>
      <c r="K278" s="122" t="str">
        <f t="shared" si="35"/>
        <v/>
      </c>
      <c r="L278" s="135" t="str">
        <f t="shared" si="38"/>
        <v/>
      </c>
      <c r="M278" s="131"/>
      <c r="N278" s="131"/>
      <c r="O278" s="138" t="str">
        <f t="shared" si="36"/>
        <v/>
      </c>
      <c r="P278" s="124" t="str">
        <f t="shared" si="37"/>
        <v/>
      </c>
      <c r="Q278" s="121"/>
      <c r="R278" s="121"/>
      <c r="S278" s="127" t="str">
        <f t="shared" si="39"/>
        <v/>
      </c>
      <c r="T278" s="120"/>
      <c r="U278" s="13"/>
      <c r="V278" s="113"/>
      <c r="W278" s="4"/>
    </row>
    <row r="279" spans="1:23" s="5" customFormat="1" x14ac:dyDescent="0.25">
      <c r="A279" s="108"/>
      <c r="B279" s="113"/>
      <c r="C279" s="113"/>
      <c r="D279" s="113"/>
      <c r="E279" s="104"/>
      <c r="F279" s="113" t="str">
        <f t="shared" si="32"/>
        <v/>
      </c>
      <c r="G279" s="104"/>
      <c r="H279" s="104" t="str">
        <f t="shared" si="33"/>
        <v/>
      </c>
      <c r="I279" s="104"/>
      <c r="J279" s="96" t="str">
        <f t="shared" si="34"/>
        <v/>
      </c>
      <c r="K279" s="122" t="str">
        <f t="shared" si="35"/>
        <v/>
      </c>
      <c r="L279" s="135" t="str">
        <f t="shared" si="38"/>
        <v/>
      </c>
      <c r="M279" s="131"/>
      <c r="N279" s="131"/>
      <c r="O279" s="138" t="str">
        <f t="shared" si="36"/>
        <v/>
      </c>
      <c r="P279" s="124" t="str">
        <f t="shared" si="37"/>
        <v/>
      </c>
      <c r="Q279" s="121"/>
      <c r="R279" s="121"/>
      <c r="S279" s="127" t="str">
        <f t="shared" si="39"/>
        <v/>
      </c>
      <c r="T279" s="120"/>
      <c r="U279" s="13"/>
      <c r="V279" s="113"/>
      <c r="W279" s="4"/>
    </row>
    <row r="280" spans="1:23" s="5" customFormat="1" x14ac:dyDescent="0.25">
      <c r="A280" s="108"/>
      <c r="B280" s="113"/>
      <c r="C280" s="113"/>
      <c r="D280" s="113"/>
      <c r="E280" s="104"/>
      <c r="F280" s="113" t="str">
        <f t="shared" si="32"/>
        <v/>
      </c>
      <c r="G280" s="104"/>
      <c r="H280" s="104" t="str">
        <f t="shared" si="33"/>
        <v/>
      </c>
      <c r="I280" s="104"/>
      <c r="J280" s="96" t="str">
        <f t="shared" si="34"/>
        <v/>
      </c>
      <c r="K280" s="122" t="str">
        <f t="shared" si="35"/>
        <v/>
      </c>
      <c r="L280" s="135" t="str">
        <f t="shared" si="38"/>
        <v/>
      </c>
      <c r="M280" s="131"/>
      <c r="N280" s="131"/>
      <c r="O280" s="138" t="str">
        <f t="shared" si="36"/>
        <v/>
      </c>
      <c r="P280" s="124" t="str">
        <f t="shared" si="37"/>
        <v/>
      </c>
      <c r="Q280" s="121"/>
      <c r="R280" s="121"/>
      <c r="S280" s="127" t="str">
        <f t="shared" si="39"/>
        <v/>
      </c>
      <c r="T280" s="120"/>
      <c r="U280" s="13"/>
      <c r="V280" s="113"/>
      <c r="W280" s="4"/>
    </row>
    <row r="281" spans="1:23" s="5" customFormat="1" x14ac:dyDescent="0.25">
      <c r="A281" s="108"/>
      <c r="B281" s="113"/>
      <c r="C281" s="113"/>
      <c r="D281" s="113"/>
      <c r="E281" s="104"/>
      <c r="F281" s="113" t="str">
        <f t="shared" si="32"/>
        <v/>
      </c>
      <c r="G281" s="104"/>
      <c r="H281" s="104" t="str">
        <f t="shared" si="33"/>
        <v/>
      </c>
      <c r="I281" s="104"/>
      <c r="J281" s="96" t="str">
        <f t="shared" si="34"/>
        <v/>
      </c>
      <c r="K281" s="122" t="str">
        <f t="shared" si="35"/>
        <v/>
      </c>
      <c r="L281" s="135" t="str">
        <f t="shared" si="38"/>
        <v/>
      </c>
      <c r="M281" s="131"/>
      <c r="N281" s="131"/>
      <c r="O281" s="138" t="str">
        <f t="shared" si="36"/>
        <v/>
      </c>
      <c r="P281" s="124" t="str">
        <f t="shared" si="37"/>
        <v/>
      </c>
      <c r="Q281" s="121"/>
      <c r="R281" s="121"/>
      <c r="S281" s="127" t="str">
        <f t="shared" si="39"/>
        <v/>
      </c>
      <c r="T281" s="120"/>
      <c r="U281" s="13"/>
      <c r="V281" s="113"/>
      <c r="W281" s="4"/>
    </row>
    <row r="282" spans="1:23" s="5" customFormat="1" x14ac:dyDescent="0.25">
      <c r="A282" s="108"/>
      <c r="B282" s="113"/>
      <c r="C282" s="113"/>
      <c r="D282" s="113"/>
      <c r="E282" s="104"/>
      <c r="F282" s="113" t="str">
        <f t="shared" si="32"/>
        <v/>
      </c>
      <c r="G282" s="104"/>
      <c r="H282" s="104" t="str">
        <f t="shared" si="33"/>
        <v/>
      </c>
      <c r="I282" s="104"/>
      <c r="J282" s="96" t="str">
        <f t="shared" si="34"/>
        <v/>
      </c>
      <c r="K282" s="122" t="str">
        <f t="shared" si="35"/>
        <v/>
      </c>
      <c r="L282" s="135" t="str">
        <f t="shared" si="38"/>
        <v/>
      </c>
      <c r="M282" s="131"/>
      <c r="N282" s="131"/>
      <c r="O282" s="138" t="str">
        <f t="shared" si="36"/>
        <v/>
      </c>
      <c r="P282" s="124" t="str">
        <f t="shared" si="37"/>
        <v/>
      </c>
      <c r="Q282" s="121"/>
      <c r="R282" s="121"/>
      <c r="S282" s="127" t="str">
        <f t="shared" si="39"/>
        <v/>
      </c>
      <c r="T282" s="120"/>
      <c r="U282" s="13"/>
      <c r="V282" s="113"/>
      <c r="W282" s="4"/>
    </row>
    <row r="283" spans="1:23" s="5" customFormat="1" x14ac:dyDescent="0.25">
      <c r="A283" s="108"/>
      <c r="B283" s="113"/>
      <c r="C283" s="113"/>
      <c r="D283" s="113"/>
      <c r="E283" s="104"/>
      <c r="F283" s="113" t="str">
        <f t="shared" si="32"/>
        <v/>
      </c>
      <c r="G283" s="104"/>
      <c r="H283" s="104" t="str">
        <f t="shared" si="33"/>
        <v/>
      </c>
      <c r="I283" s="104"/>
      <c r="J283" s="96" t="str">
        <f t="shared" si="34"/>
        <v/>
      </c>
      <c r="K283" s="122" t="str">
        <f t="shared" si="35"/>
        <v/>
      </c>
      <c r="L283" s="135" t="str">
        <f t="shared" si="38"/>
        <v/>
      </c>
      <c r="M283" s="131"/>
      <c r="N283" s="131"/>
      <c r="O283" s="138" t="str">
        <f t="shared" si="36"/>
        <v/>
      </c>
      <c r="P283" s="124" t="str">
        <f t="shared" si="37"/>
        <v/>
      </c>
      <c r="Q283" s="121"/>
      <c r="R283" s="121"/>
      <c r="S283" s="127" t="str">
        <f t="shared" si="39"/>
        <v/>
      </c>
      <c r="T283" s="120"/>
      <c r="U283" s="13"/>
      <c r="V283" s="113"/>
      <c r="W283" s="4"/>
    </row>
    <row r="284" spans="1:23" s="5" customFormat="1" x14ac:dyDescent="0.25">
      <c r="A284" s="108"/>
      <c r="B284" s="113"/>
      <c r="C284" s="113"/>
      <c r="D284" s="113"/>
      <c r="E284" s="104"/>
      <c r="F284" s="113" t="str">
        <f t="shared" si="32"/>
        <v/>
      </c>
      <c r="G284" s="104"/>
      <c r="H284" s="104" t="str">
        <f t="shared" si="33"/>
        <v/>
      </c>
      <c r="I284" s="104"/>
      <c r="J284" s="96" t="str">
        <f t="shared" si="34"/>
        <v/>
      </c>
      <c r="K284" s="122" t="str">
        <f t="shared" si="35"/>
        <v/>
      </c>
      <c r="L284" s="135" t="str">
        <f t="shared" si="38"/>
        <v/>
      </c>
      <c r="M284" s="131"/>
      <c r="N284" s="131"/>
      <c r="O284" s="138" t="str">
        <f t="shared" si="36"/>
        <v/>
      </c>
      <c r="P284" s="124" t="str">
        <f t="shared" si="37"/>
        <v/>
      </c>
      <c r="Q284" s="121"/>
      <c r="R284" s="121"/>
      <c r="S284" s="127" t="str">
        <f t="shared" si="39"/>
        <v/>
      </c>
      <c r="T284" s="120"/>
      <c r="U284" s="13"/>
      <c r="V284" s="113"/>
      <c r="W284" s="4"/>
    </row>
    <row r="285" spans="1:23" s="5" customFormat="1" x14ac:dyDescent="0.25">
      <c r="A285" s="108"/>
      <c r="B285" s="113"/>
      <c r="C285" s="113"/>
      <c r="D285" s="113"/>
      <c r="E285" s="104"/>
      <c r="F285" s="113" t="str">
        <f t="shared" si="32"/>
        <v/>
      </c>
      <c r="G285" s="104"/>
      <c r="H285" s="104" t="str">
        <f t="shared" si="33"/>
        <v/>
      </c>
      <c r="I285" s="104"/>
      <c r="J285" s="96" t="str">
        <f t="shared" si="34"/>
        <v/>
      </c>
      <c r="K285" s="122" t="str">
        <f t="shared" si="35"/>
        <v/>
      </c>
      <c r="L285" s="135" t="str">
        <f t="shared" si="38"/>
        <v/>
      </c>
      <c r="M285" s="131"/>
      <c r="N285" s="131"/>
      <c r="O285" s="138" t="str">
        <f t="shared" si="36"/>
        <v/>
      </c>
      <c r="P285" s="124" t="str">
        <f t="shared" si="37"/>
        <v/>
      </c>
      <c r="Q285" s="121"/>
      <c r="R285" s="121"/>
      <c r="S285" s="127" t="str">
        <f t="shared" si="39"/>
        <v/>
      </c>
      <c r="T285" s="120"/>
      <c r="U285" s="13"/>
      <c r="V285" s="113"/>
      <c r="W285" s="4"/>
    </row>
    <row r="286" spans="1:23" s="5" customFormat="1" x14ac:dyDescent="0.25">
      <c r="A286" s="108"/>
      <c r="B286" s="113"/>
      <c r="C286" s="113"/>
      <c r="D286" s="113"/>
      <c r="E286" s="104"/>
      <c r="F286" s="113" t="str">
        <f t="shared" si="32"/>
        <v/>
      </c>
      <c r="G286" s="104"/>
      <c r="H286" s="104" t="str">
        <f t="shared" si="33"/>
        <v/>
      </c>
      <c r="I286" s="104"/>
      <c r="J286" s="96" t="str">
        <f t="shared" si="34"/>
        <v/>
      </c>
      <c r="K286" s="122" t="str">
        <f t="shared" si="35"/>
        <v/>
      </c>
      <c r="L286" s="135" t="str">
        <f t="shared" si="38"/>
        <v/>
      </c>
      <c r="M286" s="131"/>
      <c r="N286" s="131"/>
      <c r="O286" s="138" t="str">
        <f t="shared" si="36"/>
        <v/>
      </c>
      <c r="P286" s="124" t="str">
        <f t="shared" si="37"/>
        <v/>
      </c>
      <c r="Q286" s="121"/>
      <c r="R286" s="121"/>
      <c r="S286" s="127" t="str">
        <f t="shared" si="39"/>
        <v/>
      </c>
      <c r="T286" s="120"/>
      <c r="U286" s="13"/>
      <c r="V286" s="113"/>
      <c r="W286" s="4"/>
    </row>
    <row r="287" spans="1:23" s="5" customFormat="1" x14ac:dyDescent="0.25">
      <c r="A287" s="108"/>
      <c r="B287" s="113"/>
      <c r="C287" s="113"/>
      <c r="D287" s="113"/>
      <c r="E287" s="104"/>
      <c r="F287" s="113" t="str">
        <f t="shared" si="32"/>
        <v/>
      </c>
      <c r="G287" s="104"/>
      <c r="H287" s="104" t="str">
        <f t="shared" si="33"/>
        <v/>
      </c>
      <c r="I287" s="104"/>
      <c r="J287" s="96" t="str">
        <f t="shared" si="34"/>
        <v/>
      </c>
      <c r="K287" s="122" t="str">
        <f t="shared" si="35"/>
        <v/>
      </c>
      <c r="L287" s="135" t="str">
        <f t="shared" si="38"/>
        <v/>
      </c>
      <c r="M287" s="131"/>
      <c r="N287" s="131"/>
      <c r="O287" s="138" t="str">
        <f t="shared" si="36"/>
        <v/>
      </c>
      <c r="P287" s="124" t="str">
        <f t="shared" si="37"/>
        <v/>
      </c>
      <c r="Q287" s="121"/>
      <c r="R287" s="121"/>
      <c r="S287" s="127" t="str">
        <f t="shared" si="39"/>
        <v/>
      </c>
      <c r="T287" s="120"/>
      <c r="U287" s="13"/>
      <c r="V287" s="113"/>
      <c r="W287" s="4"/>
    </row>
    <row r="288" spans="1:23" s="5" customFormat="1" x14ac:dyDescent="0.25">
      <c r="A288" s="108"/>
      <c r="B288" s="113"/>
      <c r="C288" s="113"/>
      <c r="D288" s="113"/>
      <c r="E288" s="104"/>
      <c r="F288" s="113" t="str">
        <f t="shared" si="32"/>
        <v/>
      </c>
      <c r="G288" s="104"/>
      <c r="H288" s="104" t="str">
        <f t="shared" si="33"/>
        <v/>
      </c>
      <c r="I288" s="104"/>
      <c r="J288" s="96" t="str">
        <f t="shared" si="34"/>
        <v/>
      </c>
      <c r="K288" s="122" t="str">
        <f t="shared" si="35"/>
        <v/>
      </c>
      <c r="L288" s="135" t="str">
        <f t="shared" si="38"/>
        <v/>
      </c>
      <c r="M288" s="131"/>
      <c r="N288" s="131"/>
      <c r="O288" s="138" t="str">
        <f t="shared" si="36"/>
        <v/>
      </c>
      <c r="P288" s="124" t="str">
        <f t="shared" si="37"/>
        <v/>
      </c>
      <c r="Q288" s="121"/>
      <c r="R288" s="121"/>
      <c r="S288" s="127" t="str">
        <f t="shared" si="39"/>
        <v/>
      </c>
      <c r="T288" s="120"/>
      <c r="U288" s="13"/>
      <c r="V288" s="113"/>
      <c r="W288" s="4"/>
    </row>
    <row r="289" spans="1:23" s="5" customFormat="1" x14ac:dyDescent="0.25">
      <c r="A289" s="108"/>
      <c r="B289" s="113"/>
      <c r="C289" s="113"/>
      <c r="D289" s="113"/>
      <c r="E289" s="104"/>
      <c r="F289" s="113" t="str">
        <f t="shared" si="32"/>
        <v/>
      </c>
      <c r="G289" s="104"/>
      <c r="H289" s="104" t="str">
        <f t="shared" si="33"/>
        <v/>
      </c>
      <c r="I289" s="104"/>
      <c r="J289" s="96" t="str">
        <f t="shared" si="34"/>
        <v/>
      </c>
      <c r="K289" s="122" t="str">
        <f t="shared" si="35"/>
        <v/>
      </c>
      <c r="L289" s="135" t="str">
        <f t="shared" si="38"/>
        <v/>
      </c>
      <c r="M289" s="131"/>
      <c r="N289" s="131"/>
      <c r="O289" s="138" t="str">
        <f t="shared" si="36"/>
        <v/>
      </c>
      <c r="P289" s="124" t="str">
        <f t="shared" si="37"/>
        <v/>
      </c>
      <c r="Q289" s="121"/>
      <c r="R289" s="121"/>
      <c r="S289" s="127" t="str">
        <f t="shared" si="39"/>
        <v/>
      </c>
      <c r="T289" s="120"/>
      <c r="U289" s="13"/>
      <c r="V289" s="113"/>
      <c r="W289" s="4"/>
    </row>
    <row r="290" spans="1:23" s="5" customFormat="1" x14ac:dyDescent="0.25">
      <c r="A290" s="108"/>
      <c r="B290" s="113"/>
      <c r="C290" s="113"/>
      <c r="D290" s="113"/>
      <c r="E290" s="104"/>
      <c r="F290" s="113" t="str">
        <f t="shared" si="32"/>
        <v/>
      </c>
      <c r="G290" s="104"/>
      <c r="H290" s="104" t="str">
        <f t="shared" si="33"/>
        <v/>
      </c>
      <c r="I290" s="104"/>
      <c r="J290" s="96" t="str">
        <f t="shared" si="34"/>
        <v/>
      </c>
      <c r="K290" s="122" t="str">
        <f t="shared" si="35"/>
        <v/>
      </c>
      <c r="L290" s="135" t="str">
        <f t="shared" si="38"/>
        <v/>
      </c>
      <c r="M290" s="131"/>
      <c r="N290" s="131"/>
      <c r="O290" s="138" t="str">
        <f t="shared" si="36"/>
        <v/>
      </c>
      <c r="P290" s="124" t="str">
        <f t="shared" si="37"/>
        <v/>
      </c>
      <c r="Q290" s="121"/>
      <c r="R290" s="121"/>
      <c r="S290" s="127" t="str">
        <f t="shared" si="39"/>
        <v/>
      </c>
      <c r="T290" s="120"/>
      <c r="U290" s="13"/>
      <c r="V290" s="113"/>
      <c r="W290" s="4"/>
    </row>
    <row r="291" spans="1:23" s="5" customFormat="1" x14ac:dyDescent="0.25">
      <c r="A291" s="108"/>
      <c r="B291" s="113"/>
      <c r="C291" s="113"/>
      <c r="D291" s="113"/>
      <c r="E291" s="104"/>
      <c r="F291" s="113" t="str">
        <f t="shared" si="32"/>
        <v/>
      </c>
      <c r="G291" s="104"/>
      <c r="H291" s="104" t="str">
        <f t="shared" si="33"/>
        <v/>
      </c>
      <c r="I291" s="104"/>
      <c r="J291" s="96" t="str">
        <f t="shared" si="34"/>
        <v/>
      </c>
      <c r="K291" s="122" t="str">
        <f t="shared" si="35"/>
        <v/>
      </c>
      <c r="L291" s="135" t="str">
        <f t="shared" si="38"/>
        <v/>
      </c>
      <c r="M291" s="131"/>
      <c r="N291" s="131"/>
      <c r="O291" s="138" t="str">
        <f t="shared" si="36"/>
        <v/>
      </c>
      <c r="P291" s="124" t="str">
        <f t="shared" si="37"/>
        <v/>
      </c>
      <c r="Q291" s="121"/>
      <c r="R291" s="121"/>
      <c r="S291" s="127" t="str">
        <f t="shared" si="39"/>
        <v/>
      </c>
      <c r="T291" s="120"/>
      <c r="U291" s="13"/>
      <c r="V291" s="113"/>
      <c r="W291" s="4"/>
    </row>
    <row r="292" spans="1:23" s="5" customFormat="1" x14ac:dyDescent="0.25">
      <c r="A292" s="108"/>
      <c r="B292" s="113"/>
      <c r="C292" s="113"/>
      <c r="D292" s="113"/>
      <c r="E292" s="104"/>
      <c r="F292" s="113" t="str">
        <f t="shared" si="32"/>
        <v/>
      </c>
      <c r="G292" s="104"/>
      <c r="H292" s="104" t="str">
        <f t="shared" si="33"/>
        <v/>
      </c>
      <c r="I292" s="104"/>
      <c r="J292" s="96" t="str">
        <f t="shared" si="34"/>
        <v/>
      </c>
      <c r="K292" s="122" t="str">
        <f t="shared" si="35"/>
        <v/>
      </c>
      <c r="L292" s="135" t="str">
        <f t="shared" si="38"/>
        <v/>
      </c>
      <c r="M292" s="131"/>
      <c r="N292" s="131"/>
      <c r="O292" s="138" t="str">
        <f t="shared" si="36"/>
        <v/>
      </c>
      <c r="P292" s="124" t="str">
        <f t="shared" si="37"/>
        <v/>
      </c>
      <c r="Q292" s="121"/>
      <c r="R292" s="121"/>
      <c r="S292" s="127" t="str">
        <f t="shared" si="39"/>
        <v/>
      </c>
      <c r="T292" s="120"/>
      <c r="U292" s="13"/>
      <c r="V292" s="113"/>
      <c r="W292" s="4"/>
    </row>
    <row r="293" spans="1:23" s="5" customFormat="1" x14ac:dyDescent="0.25">
      <c r="A293" s="108"/>
      <c r="B293" s="113"/>
      <c r="C293" s="113"/>
      <c r="D293" s="113"/>
      <c r="E293" s="104"/>
      <c r="F293" s="113" t="str">
        <f t="shared" si="32"/>
        <v/>
      </c>
      <c r="G293" s="104"/>
      <c r="H293" s="104" t="str">
        <f t="shared" si="33"/>
        <v/>
      </c>
      <c r="I293" s="104"/>
      <c r="J293" s="96" t="str">
        <f t="shared" si="34"/>
        <v/>
      </c>
      <c r="K293" s="122" t="str">
        <f t="shared" si="35"/>
        <v/>
      </c>
      <c r="L293" s="135" t="str">
        <f t="shared" si="38"/>
        <v/>
      </c>
      <c r="M293" s="131"/>
      <c r="N293" s="131"/>
      <c r="O293" s="138" t="str">
        <f t="shared" si="36"/>
        <v/>
      </c>
      <c r="P293" s="124" t="str">
        <f t="shared" si="37"/>
        <v/>
      </c>
      <c r="Q293" s="121"/>
      <c r="R293" s="121"/>
      <c r="S293" s="127" t="str">
        <f t="shared" si="39"/>
        <v/>
      </c>
      <c r="T293" s="120"/>
      <c r="U293" s="13"/>
      <c r="V293" s="113"/>
      <c r="W293" s="4"/>
    </row>
    <row r="294" spans="1:23" s="5" customFormat="1" x14ac:dyDescent="0.25">
      <c r="A294" s="108"/>
      <c r="B294" s="113"/>
      <c r="C294" s="113"/>
      <c r="D294" s="113"/>
      <c r="E294" s="104"/>
      <c r="F294" s="113" t="str">
        <f t="shared" si="32"/>
        <v/>
      </c>
      <c r="G294" s="104"/>
      <c r="H294" s="104" t="str">
        <f t="shared" si="33"/>
        <v/>
      </c>
      <c r="I294" s="104"/>
      <c r="J294" s="96" t="str">
        <f t="shared" si="34"/>
        <v/>
      </c>
      <c r="K294" s="122" t="str">
        <f t="shared" si="35"/>
        <v/>
      </c>
      <c r="L294" s="135" t="str">
        <f t="shared" si="38"/>
        <v/>
      </c>
      <c r="M294" s="131"/>
      <c r="N294" s="131"/>
      <c r="O294" s="138" t="str">
        <f t="shared" si="36"/>
        <v/>
      </c>
      <c r="P294" s="124" t="str">
        <f t="shared" si="37"/>
        <v/>
      </c>
      <c r="Q294" s="121"/>
      <c r="R294" s="121"/>
      <c r="S294" s="127" t="str">
        <f t="shared" si="39"/>
        <v/>
      </c>
      <c r="T294" s="120"/>
      <c r="U294" s="13"/>
      <c r="V294" s="113"/>
      <c r="W294" s="4"/>
    </row>
    <row r="295" spans="1:23" s="5" customFormat="1" x14ac:dyDescent="0.25">
      <c r="A295" s="108"/>
      <c r="B295" s="113"/>
      <c r="C295" s="113"/>
      <c r="D295" s="113"/>
      <c r="E295" s="104"/>
      <c r="F295" s="113" t="str">
        <f t="shared" si="32"/>
        <v/>
      </c>
      <c r="G295" s="104"/>
      <c r="H295" s="104" t="str">
        <f t="shared" si="33"/>
        <v/>
      </c>
      <c r="I295" s="104"/>
      <c r="J295" s="96" t="str">
        <f t="shared" si="34"/>
        <v/>
      </c>
      <c r="K295" s="122" t="str">
        <f t="shared" si="35"/>
        <v/>
      </c>
      <c r="L295" s="135" t="str">
        <f t="shared" si="38"/>
        <v/>
      </c>
      <c r="M295" s="131"/>
      <c r="N295" s="131"/>
      <c r="O295" s="138" t="str">
        <f t="shared" si="36"/>
        <v/>
      </c>
      <c r="P295" s="124" t="str">
        <f t="shared" si="37"/>
        <v/>
      </c>
      <c r="Q295" s="121"/>
      <c r="R295" s="121"/>
      <c r="S295" s="127" t="str">
        <f t="shared" si="39"/>
        <v/>
      </c>
      <c r="T295" s="120"/>
      <c r="U295" s="13"/>
      <c r="V295" s="113"/>
      <c r="W295" s="4"/>
    </row>
    <row r="296" spans="1:23" s="5" customFormat="1" x14ac:dyDescent="0.25">
      <c r="A296" s="108"/>
      <c r="B296" s="113"/>
      <c r="C296" s="113"/>
      <c r="D296" s="113"/>
      <c r="E296" s="104"/>
      <c r="F296" s="113" t="str">
        <f t="shared" si="32"/>
        <v/>
      </c>
      <c r="G296" s="104"/>
      <c r="H296" s="104" t="str">
        <f t="shared" si="33"/>
        <v/>
      </c>
      <c r="I296" s="104"/>
      <c r="J296" s="96" t="str">
        <f t="shared" si="34"/>
        <v/>
      </c>
      <c r="K296" s="122" t="str">
        <f t="shared" si="35"/>
        <v/>
      </c>
      <c r="L296" s="135" t="str">
        <f t="shared" si="38"/>
        <v/>
      </c>
      <c r="M296" s="131"/>
      <c r="N296" s="131"/>
      <c r="O296" s="138" t="str">
        <f t="shared" si="36"/>
        <v/>
      </c>
      <c r="P296" s="124" t="str">
        <f t="shared" si="37"/>
        <v/>
      </c>
      <c r="Q296" s="121"/>
      <c r="R296" s="121"/>
      <c r="S296" s="127" t="str">
        <f t="shared" si="39"/>
        <v/>
      </c>
      <c r="T296" s="120"/>
      <c r="U296" s="13"/>
      <c r="V296" s="113"/>
      <c r="W296" s="4"/>
    </row>
    <row r="297" spans="1:23" s="5" customFormat="1" x14ac:dyDescent="0.25">
      <c r="A297" s="108"/>
      <c r="B297" s="113"/>
      <c r="C297" s="113"/>
      <c r="D297" s="113"/>
      <c r="E297" s="104"/>
      <c r="F297" s="113" t="str">
        <f t="shared" si="32"/>
        <v/>
      </c>
      <c r="G297" s="104"/>
      <c r="H297" s="104" t="str">
        <f t="shared" si="33"/>
        <v/>
      </c>
      <c r="I297" s="104"/>
      <c r="J297" s="96" t="str">
        <f t="shared" si="34"/>
        <v/>
      </c>
      <c r="K297" s="122" t="str">
        <f t="shared" si="35"/>
        <v/>
      </c>
      <c r="L297" s="135" t="str">
        <f t="shared" si="38"/>
        <v/>
      </c>
      <c r="M297" s="131"/>
      <c r="N297" s="131"/>
      <c r="O297" s="138" t="str">
        <f t="shared" si="36"/>
        <v/>
      </c>
      <c r="P297" s="124" t="str">
        <f t="shared" si="37"/>
        <v/>
      </c>
      <c r="Q297" s="121"/>
      <c r="R297" s="121"/>
      <c r="S297" s="127" t="str">
        <f t="shared" si="39"/>
        <v/>
      </c>
      <c r="T297" s="120"/>
      <c r="U297" s="13"/>
      <c r="V297" s="113"/>
      <c r="W297" s="4"/>
    </row>
    <row r="298" spans="1:23" s="5" customFormat="1" x14ac:dyDescent="0.25">
      <c r="A298" s="108"/>
      <c r="B298" s="113"/>
      <c r="C298" s="113"/>
      <c r="D298" s="113"/>
      <c r="E298" s="104"/>
      <c r="F298" s="113" t="str">
        <f t="shared" si="32"/>
        <v/>
      </c>
      <c r="G298" s="104"/>
      <c r="H298" s="104" t="str">
        <f t="shared" si="33"/>
        <v/>
      </c>
      <c r="I298" s="104"/>
      <c r="J298" s="96" t="str">
        <f t="shared" si="34"/>
        <v/>
      </c>
      <c r="K298" s="122" t="str">
        <f t="shared" si="35"/>
        <v/>
      </c>
      <c r="L298" s="135" t="str">
        <f t="shared" si="38"/>
        <v/>
      </c>
      <c r="M298" s="131"/>
      <c r="N298" s="131"/>
      <c r="O298" s="138" t="str">
        <f t="shared" si="36"/>
        <v/>
      </c>
      <c r="P298" s="124" t="str">
        <f t="shared" si="37"/>
        <v/>
      </c>
      <c r="Q298" s="121"/>
      <c r="R298" s="121"/>
      <c r="S298" s="127" t="str">
        <f t="shared" si="39"/>
        <v/>
      </c>
      <c r="T298" s="120"/>
      <c r="U298" s="13"/>
      <c r="V298" s="113"/>
      <c r="W298" s="4"/>
    </row>
    <row r="299" spans="1:23" s="5" customFormat="1" x14ac:dyDescent="0.25">
      <c r="A299" s="108"/>
      <c r="B299" s="113"/>
      <c r="C299" s="113"/>
      <c r="D299" s="113"/>
      <c r="E299" s="104"/>
      <c r="F299" s="113" t="str">
        <f t="shared" si="32"/>
        <v/>
      </c>
      <c r="G299" s="104"/>
      <c r="H299" s="104" t="str">
        <f t="shared" si="33"/>
        <v/>
      </c>
      <c r="I299" s="104"/>
      <c r="J299" s="96" t="str">
        <f t="shared" si="34"/>
        <v/>
      </c>
      <c r="K299" s="122" t="str">
        <f t="shared" si="35"/>
        <v/>
      </c>
      <c r="L299" s="135" t="str">
        <f t="shared" si="38"/>
        <v/>
      </c>
      <c r="M299" s="131"/>
      <c r="N299" s="131"/>
      <c r="O299" s="138" t="str">
        <f t="shared" si="36"/>
        <v/>
      </c>
      <c r="P299" s="124" t="str">
        <f t="shared" si="37"/>
        <v/>
      </c>
      <c r="Q299" s="121"/>
      <c r="R299" s="121"/>
      <c r="S299" s="127" t="str">
        <f t="shared" si="39"/>
        <v/>
      </c>
      <c r="T299" s="120"/>
      <c r="U299" s="13"/>
      <c r="V299" s="113"/>
      <c r="W299" s="4"/>
    </row>
    <row r="300" spans="1:23" s="5" customFormat="1" x14ac:dyDescent="0.25">
      <c r="A300" s="108"/>
      <c r="B300" s="113"/>
      <c r="C300" s="113"/>
      <c r="D300" s="113"/>
      <c r="E300" s="104"/>
      <c r="F300" s="113" t="str">
        <f t="shared" si="32"/>
        <v/>
      </c>
      <c r="G300" s="104"/>
      <c r="H300" s="104" t="str">
        <f t="shared" si="33"/>
        <v/>
      </c>
      <c r="I300" s="104"/>
      <c r="J300" s="96" t="str">
        <f t="shared" si="34"/>
        <v/>
      </c>
      <c r="K300" s="122" t="str">
        <f t="shared" si="35"/>
        <v/>
      </c>
      <c r="L300" s="135" t="str">
        <f t="shared" si="38"/>
        <v/>
      </c>
      <c r="M300" s="131"/>
      <c r="N300" s="131"/>
      <c r="O300" s="138" t="str">
        <f t="shared" si="36"/>
        <v/>
      </c>
      <c r="P300" s="124" t="str">
        <f t="shared" si="37"/>
        <v/>
      </c>
      <c r="Q300" s="121"/>
      <c r="R300" s="121"/>
      <c r="S300" s="127" t="str">
        <f t="shared" si="39"/>
        <v/>
      </c>
      <c r="T300" s="120"/>
      <c r="U300" s="13"/>
      <c r="V300" s="113"/>
      <c r="W300" s="4"/>
    </row>
    <row r="301" spans="1:23" s="5" customFormat="1" x14ac:dyDescent="0.25">
      <c r="A301" s="108"/>
      <c r="B301" s="113"/>
      <c r="C301" s="113"/>
      <c r="D301" s="113"/>
      <c r="E301" s="104"/>
      <c r="F301" s="113" t="str">
        <f t="shared" si="32"/>
        <v/>
      </c>
      <c r="G301" s="104"/>
      <c r="H301" s="104" t="str">
        <f t="shared" si="33"/>
        <v/>
      </c>
      <c r="I301" s="104"/>
      <c r="J301" s="96" t="str">
        <f t="shared" si="34"/>
        <v/>
      </c>
      <c r="K301" s="122" t="str">
        <f t="shared" si="35"/>
        <v/>
      </c>
      <c r="L301" s="135" t="str">
        <f t="shared" si="38"/>
        <v/>
      </c>
      <c r="M301" s="131"/>
      <c r="N301" s="131"/>
      <c r="O301" s="138" t="str">
        <f t="shared" si="36"/>
        <v/>
      </c>
      <c r="P301" s="124" t="str">
        <f t="shared" si="37"/>
        <v/>
      </c>
      <c r="Q301" s="121"/>
      <c r="R301" s="121"/>
      <c r="S301" s="127" t="str">
        <f t="shared" si="39"/>
        <v/>
      </c>
      <c r="T301" s="120"/>
      <c r="U301" s="13"/>
      <c r="V301" s="113"/>
      <c r="W301" s="4"/>
    </row>
    <row r="302" spans="1:23" s="5" customFormat="1" x14ac:dyDescent="0.25">
      <c r="A302" s="108"/>
      <c r="B302" s="113"/>
      <c r="C302" s="113"/>
      <c r="D302" s="113"/>
      <c r="E302" s="104"/>
      <c r="F302" s="113" t="str">
        <f t="shared" si="32"/>
        <v/>
      </c>
      <c r="G302" s="104"/>
      <c r="H302" s="104" t="str">
        <f t="shared" si="33"/>
        <v/>
      </c>
      <c r="I302" s="104"/>
      <c r="J302" s="96" t="str">
        <f t="shared" si="34"/>
        <v/>
      </c>
      <c r="K302" s="122" t="str">
        <f t="shared" si="35"/>
        <v/>
      </c>
      <c r="L302" s="135" t="str">
        <f t="shared" si="38"/>
        <v/>
      </c>
      <c r="M302" s="131"/>
      <c r="N302" s="131"/>
      <c r="O302" s="138" t="str">
        <f t="shared" si="36"/>
        <v/>
      </c>
      <c r="P302" s="124" t="str">
        <f t="shared" si="37"/>
        <v/>
      </c>
      <c r="Q302" s="121"/>
      <c r="R302" s="121"/>
      <c r="S302" s="127" t="str">
        <f t="shared" si="39"/>
        <v/>
      </c>
      <c r="T302" s="120"/>
      <c r="U302" s="13"/>
      <c r="V302" s="113"/>
      <c r="W302" s="4"/>
    </row>
    <row r="303" spans="1:23" s="5" customFormat="1" x14ac:dyDescent="0.25">
      <c r="A303" s="108"/>
      <c r="B303" s="113"/>
      <c r="C303" s="113"/>
      <c r="D303" s="113"/>
      <c r="E303" s="104"/>
      <c r="F303" s="113" t="str">
        <f t="shared" si="32"/>
        <v/>
      </c>
      <c r="G303" s="104"/>
      <c r="H303" s="104" t="str">
        <f t="shared" si="33"/>
        <v/>
      </c>
      <c r="I303" s="104"/>
      <c r="J303" s="96" t="str">
        <f t="shared" si="34"/>
        <v/>
      </c>
      <c r="K303" s="122" t="str">
        <f t="shared" si="35"/>
        <v/>
      </c>
      <c r="L303" s="135" t="str">
        <f t="shared" si="38"/>
        <v/>
      </c>
      <c r="M303" s="131"/>
      <c r="N303" s="131"/>
      <c r="O303" s="138" t="str">
        <f t="shared" si="36"/>
        <v/>
      </c>
      <c r="P303" s="124" t="str">
        <f t="shared" si="37"/>
        <v/>
      </c>
      <c r="Q303" s="121"/>
      <c r="R303" s="121"/>
      <c r="S303" s="127" t="str">
        <f t="shared" si="39"/>
        <v/>
      </c>
      <c r="T303" s="120"/>
      <c r="U303" s="13"/>
      <c r="V303" s="113"/>
      <c r="W303" s="4"/>
    </row>
    <row r="304" spans="1:23" s="5" customFormat="1" x14ac:dyDescent="0.25">
      <c r="A304" s="108"/>
      <c r="B304" s="113"/>
      <c r="C304" s="113"/>
      <c r="D304" s="113"/>
      <c r="E304" s="104"/>
      <c r="F304" s="113" t="str">
        <f t="shared" si="32"/>
        <v/>
      </c>
      <c r="G304" s="104"/>
      <c r="H304" s="104" t="str">
        <f t="shared" si="33"/>
        <v/>
      </c>
      <c r="I304" s="104"/>
      <c r="J304" s="96" t="str">
        <f t="shared" si="34"/>
        <v/>
      </c>
      <c r="K304" s="122" t="str">
        <f t="shared" si="35"/>
        <v/>
      </c>
      <c r="L304" s="135" t="str">
        <f t="shared" si="38"/>
        <v/>
      </c>
      <c r="M304" s="131"/>
      <c r="N304" s="131"/>
      <c r="O304" s="138" t="str">
        <f t="shared" si="36"/>
        <v/>
      </c>
      <c r="P304" s="124" t="str">
        <f t="shared" si="37"/>
        <v/>
      </c>
      <c r="Q304" s="121"/>
      <c r="R304" s="121"/>
      <c r="S304" s="127" t="str">
        <f t="shared" si="39"/>
        <v/>
      </c>
      <c r="T304" s="120"/>
      <c r="U304" s="13"/>
      <c r="V304" s="113"/>
      <c r="W304" s="4"/>
    </row>
    <row r="305" spans="1:23" s="5" customFormat="1" x14ac:dyDescent="0.25">
      <c r="A305" s="108"/>
      <c r="B305" s="113"/>
      <c r="C305" s="113"/>
      <c r="D305" s="113"/>
      <c r="E305" s="104"/>
      <c r="F305" s="113" t="str">
        <f t="shared" si="32"/>
        <v/>
      </c>
      <c r="G305" s="104"/>
      <c r="H305" s="104" t="str">
        <f t="shared" si="33"/>
        <v/>
      </c>
      <c r="I305" s="104"/>
      <c r="J305" s="96" t="str">
        <f t="shared" si="34"/>
        <v/>
      </c>
      <c r="K305" s="122" t="str">
        <f t="shared" si="35"/>
        <v/>
      </c>
      <c r="L305" s="135" t="str">
        <f t="shared" si="38"/>
        <v/>
      </c>
      <c r="M305" s="131"/>
      <c r="N305" s="131"/>
      <c r="O305" s="138" t="str">
        <f t="shared" si="36"/>
        <v/>
      </c>
      <c r="P305" s="124" t="str">
        <f t="shared" si="37"/>
        <v/>
      </c>
      <c r="Q305" s="121"/>
      <c r="R305" s="121"/>
      <c r="S305" s="127" t="str">
        <f t="shared" si="39"/>
        <v/>
      </c>
      <c r="T305" s="120"/>
      <c r="U305" s="13"/>
      <c r="V305" s="113"/>
      <c r="W305" s="4"/>
    </row>
    <row r="306" spans="1:23" s="5" customFormat="1" x14ac:dyDescent="0.25">
      <c r="A306" s="108"/>
      <c r="B306" s="113"/>
      <c r="C306" s="113"/>
      <c r="D306" s="113"/>
      <c r="E306" s="104"/>
      <c r="F306" s="113" t="str">
        <f t="shared" ref="F306:F369" si="40">IF(AND(E306&gt;60,E306&lt;&gt;""),"D",IF(AND(E306&gt;20,E306&lt;&gt;""),"C",IF(AND(E306&gt;3,E306&lt;&gt;""),"CL",IF(AND(E306&gt;=0,E306&lt;&gt;""),"B",""))))</f>
        <v/>
      </c>
      <c r="G306" s="104"/>
      <c r="H306" s="104" t="str">
        <f t="shared" ref="H306:H369" si="41">IF(AND(G306&gt;60,G306&lt;&gt;""),"D",IF(AND(G306&gt;20,G306&lt;&gt;""),"C",IF(AND(G306&gt;3,G306&lt;&gt;""),"CL",IF(AND(G306&gt;=0,G306&lt;&gt;""),"B",""))))</f>
        <v/>
      </c>
      <c r="I306" s="104"/>
      <c r="J306" s="96" t="str">
        <f t="shared" ref="J306:J369" si="42">IF(AND(I306&gt;60,I306&lt;&gt;""),"D",IF(AND(I306&gt;20,I306&lt;&gt;""),"C",IF(AND(I306&gt;3,I306&lt;&gt;""),"CL",IF(AND(I306&gt;=0,I306&lt;&gt;""),"B",""))))</f>
        <v/>
      </c>
      <c r="K306" s="122" t="str">
        <f t="shared" ref="K306:K369" si="43">IF(AND(ISBLANK(E306),ISBLANK(G306),ISBLANK(I306)),"",MAX(E306,G306,I306))</f>
        <v/>
      </c>
      <c r="L306" s="135" t="str">
        <f t="shared" si="38"/>
        <v/>
      </c>
      <c r="M306" s="131"/>
      <c r="N306" s="131"/>
      <c r="O306" s="138" t="str">
        <f t="shared" si="36"/>
        <v/>
      </c>
      <c r="P306" s="124" t="str">
        <f t="shared" si="37"/>
        <v/>
      </c>
      <c r="Q306" s="121"/>
      <c r="R306" s="121"/>
      <c r="S306" s="127" t="str">
        <f t="shared" si="39"/>
        <v/>
      </c>
      <c r="T306" s="120"/>
      <c r="U306" s="13"/>
      <c r="V306" s="113"/>
      <c r="W306" s="4"/>
    </row>
    <row r="307" spans="1:23" s="5" customFormat="1" x14ac:dyDescent="0.25">
      <c r="A307" s="108"/>
      <c r="B307" s="113"/>
      <c r="C307" s="113"/>
      <c r="D307" s="113"/>
      <c r="E307" s="104"/>
      <c r="F307" s="113" t="str">
        <f t="shared" si="40"/>
        <v/>
      </c>
      <c r="G307" s="104"/>
      <c r="H307" s="104" t="str">
        <f t="shared" si="41"/>
        <v/>
      </c>
      <c r="I307" s="104"/>
      <c r="J307" s="96" t="str">
        <f t="shared" si="42"/>
        <v/>
      </c>
      <c r="K307" s="122" t="str">
        <f t="shared" si="43"/>
        <v/>
      </c>
      <c r="L307" s="135" t="str">
        <f t="shared" si="38"/>
        <v/>
      </c>
      <c r="M307" s="131"/>
      <c r="N307" s="131"/>
      <c r="O307" s="138" t="str">
        <f t="shared" si="36"/>
        <v/>
      </c>
      <c r="P307" s="124" t="str">
        <f t="shared" si="37"/>
        <v/>
      </c>
      <c r="Q307" s="121"/>
      <c r="R307" s="121"/>
      <c r="S307" s="127" t="str">
        <f t="shared" si="39"/>
        <v/>
      </c>
      <c r="T307" s="120"/>
      <c r="U307" s="13"/>
      <c r="V307" s="113"/>
      <c r="W307" s="4"/>
    </row>
    <row r="308" spans="1:23" s="5" customFormat="1" x14ac:dyDescent="0.25">
      <c r="A308" s="108"/>
      <c r="B308" s="113"/>
      <c r="C308" s="113"/>
      <c r="D308" s="113"/>
      <c r="E308" s="104"/>
      <c r="F308" s="113" t="str">
        <f t="shared" si="40"/>
        <v/>
      </c>
      <c r="G308" s="104"/>
      <c r="H308" s="104" t="str">
        <f t="shared" si="41"/>
        <v/>
      </c>
      <c r="I308" s="104"/>
      <c r="J308" s="96" t="str">
        <f t="shared" si="42"/>
        <v/>
      </c>
      <c r="K308" s="122" t="str">
        <f t="shared" si="43"/>
        <v/>
      </c>
      <c r="L308" s="135" t="str">
        <f t="shared" si="38"/>
        <v/>
      </c>
      <c r="M308" s="131"/>
      <c r="N308" s="131"/>
      <c r="O308" s="138" t="str">
        <f t="shared" si="36"/>
        <v/>
      </c>
      <c r="P308" s="124" t="str">
        <f t="shared" si="37"/>
        <v/>
      </c>
      <c r="Q308" s="121"/>
      <c r="R308" s="121"/>
      <c r="S308" s="127" t="str">
        <f t="shared" si="39"/>
        <v/>
      </c>
      <c r="T308" s="120"/>
      <c r="U308" s="13"/>
      <c r="V308" s="113"/>
      <c r="W308" s="4"/>
    </row>
    <row r="309" spans="1:23" s="5" customFormat="1" x14ac:dyDescent="0.25">
      <c r="A309" s="108"/>
      <c r="B309" s="113"/>
      <c r="C309" s="113"/>
      <c r="D309" s="113"/>
      <c r="E309" s="104"/>
      <c r="F309" s="113" t="str">
        <f t="shared" si="40"/>
        <v/>
      </c>
      <c r="G309" s="104"/>
      <c r="H309" s="104" t="str">
        <f t="shared" si="41"/>
        <v/>
      </c>
      <c r="I309" s="104"/>
      <c r="J309" s="96" t="str">
        <f t="shared" si="42"/>
        <v/>
      </c>
      <c r="K309" s="122" t="str">
        <f t="shared" si="43"/>
        <v/>
      </c>
      <c r="L309" s="135" t="str">
        <f t="shared" si="38"/>
        <v/>
      </c>
      <c r="M309" s="131"/>
      <c r="N309" s="131"/>
      <c r="O309" s="138" t="str">
        <f t="shared" si="36"/>
        <v/>
      </c>
      <c r="P309" s="124" t="str">
        <f t="shared" si="37"/>
        <v/>
      </c>
      <c r="Q309" s="121"/>
      <c r="R309" s="121"/>
      <c r="S309" s="127" t="str">
        <f t="shared" si="39"/>
        <v/>
      </c>
      <c r="T309" s="120"/>
      <c r="U309" s="13"/>
      <c r="V309" s="113"/>
      <c r="W309" s="4"/>
    </row>
    <row r="310" spans="1:23" s="5" customFormat="1" x14ac:dyDescent="0.25">
      <c r="A310" s="108"/>
      <c r="B310" s="113"/>
      <c r="C310" s="113"/>
      <c r="D310" s="113"/>
      <c r="E310" s="104"/>
      <c r="F310" s="113" t="str">
        <f t="shared" si="40"/>
        <v/>
      </c>
      <c r="G310" s="104"/>
      <c r="H310" s="104" t="str">
        <f t="shared" si="41"/>
        <v/>
      </c>
      <c r="I310" s="104"/>
      <c r="J310" s="96" t="str">
        <f t="shared" si="42"/>
        <v/>
      </c>
      <c r="K310" s="122" t="str">
        <f t="shared" si="43"/>
        <v/>
      </c>
      <c r="L310" s="135" t="str">
        <f t="shared" si="38"/>
        <v/>
      </c>
      <c r="M310" s="131"/>
      <c r="N310" s="131"/>
      <c r="O310" s="138" t="str">
        <f t="shared" si="36"/>
        <v/>
      </c>
      <c r="P310" s="124" t="str">
        <f t="shared" si="37"/>
        <v/>
      </c>
      <c r="Q310" s="121"/>
      <c r="R310" s="121"/>
      <c r="S310" s="127" t="str">
        <f t="shared" si="39"/>
        <v/>
      </c>
      <c r="T310" s="120"/>
      <c r="U310" s="13"/>
      <c r="V310" s="113"/>
      <c r="W310" s="4"/>
    </row>
    <row r="311" spans="1:23" s="5" customFormat="1" x14ac:dyDescent="0.25">
      <c r="A311" s="108"/>
      <c r="B311" s="113"/>
      <c r="C311" s="113"/>
      <c r="D311" s="113"/>
      <c r="E311" s="104"/>
      <c r="F311" s="113" t="str">
        <f t="shared" si="40"/>
        <v/>
      </c>
      <c r="G311" s="104"/>
      <c r="H311" s="104" t="str">
        <f t="shared" si="41"/>
        <v/>
      </c>
      <c r="I311" s="104"/>
      <c r="J311" s="96" t="str">
        <f t="shared" si="42"/>
        <v/>
      </c>
      <c r="K311" s="122" t="str">
        <f t="shared" si="43"/>
        <v/>
      </c>
      <c r="L311" s="135" t="str">
        <f t="shared" si="38"/>
        <v/>
      </c>
      <c r="M311" s="131"/>
      <c r="N311" s="131"/>
      <c r="O311" s="138" t="str">
        <f t="shared" si="36"/>
        <v/>
      </c>
      <c r="P311" s="124" t="str">
        <f t="shared" si="37"/>
        <v/>
      </c>
      <c r="Q311" s="121"/>
      <c r="R311" s="121"/>
      <c r="S311" s="127" t="str">
        <f t="shared" si="39"/>
        <v/>
      </c>
      <c r="T311" s="120"/>
      <c r="U311" s="13"/>
      <c r="V311" s="113"/>
      <c r="W311" s="4"/>
    </row>
    <row r="312" spans="1:23" s="5" customFormat="1" x14ac:dyDescent="0.25">
      <c r="A312" s="108"/>
      <c r="B312" s="113"/>
      <c r="C312" s="113"/>
      <c r="D312" s="113"/>
      <c r="E312" s="104"/>
      <c r="F312" s="113" t="str">
        <f t="shared" si="40"/>
        <v/>
      </c>
      <c r="G312" s="104"/>
      <c r="H312" s="104" t="str">
        <f t="shared" si="41"/>
        <v/>
      </c>
      <c r="I312" s="104"/>
      <c r="J312" s="96" t="str">
        <f t="shared" si="42"/>
        <v/>
      </c>
      <c r="K312" s="122" t="str">
        <f t="shared" si="43"/>
        <v/>
      </c>
      <c r="L312" s="135" t="str">
        <f t="shared" si="38"/>
        <v/>
      </c>
      <c r="M312" s="131"/>
      <c r="N312" s="131"/>
      <c r="O312" s="138" t="str">
        <f t="shared" si="36"/>
        <v/>
      </c>
      <c r="P312" s="124" t="str">
        <f t="shared" si="37"/>
        <v/>
      </c>
      <c r="Q312" s="121"/>
      <c r="R312" s="121"/>
      <c r="S312" s="127" t="str">
        <f t="shared" si="39"/>
        <v/>
      </c>
      <c r="T312" s="120"/>
      <c r="U312" s="13"/>
      <c r="V312" s="113"/>
      <c r="W312" s="4"/>
    </row>
    <row r="313" spans="1:23" s="5" customFormat="1" x14ac:dyDescent="0.25">
      <c r="A313" s="108"/>
      <c r="B313" s="113"/>
      <c r="C313" s="113"/>
      <c r="D313" s="113"/>
      <c r="E313" s="104"/>
      <c r="F313" s="113" t="str">
        <f t="shared" si="40"/>
        <v/>
      </c>
      <c r="G313" s="104"/>
      <c r="H313" s="104" t="str">
        <f t="shared" si="41"/>
        <v/>
      </c>
      <c r="I313" s="104"/>
      <c r="J313" s="96" t="str">
        <f t="shared" si="42"/>
        <v/>
      </c>
      <c r="K313" s="122" t="str">
        <f t="shared" si="43"/>
        <v/>
      </c>
      <c r="L313" s="135" t="str">
        <f t="shared" si="38"/>
        <v/>
      </c>
      <c r="M313" s="131"/>
      <c r="N313" s="131"/>
      <c r="O313" s="138" t="str">
        <f t="shared" si="36"/>
        <v/>
      </c>
      <c r="P313" s="124" t="str">
        <f t="shared" si="37"/>
        <v/>
      </c>
      <c r="Q313" s="121"/>
      <c r="R313" s="121"/>
      <c r="S313" s="127" t="str">
        <f t="shared" si="39"/>
        <v/>
      </c>
      <c r="T313" s="120"/>
      <c r="U313" s="13"/>
      <c r="V313" s="113"/>
      <c r="W313" s="4"/>
    </row>
    <row r="314" spans="1:23" s="5" customFormat="1" x14ac:dyDescent="0.25">
      <c r="A314" s="108"/>
      <c r="B314" s="113"/>
      <c r="C314" s="113"/>
      <c r="D314" s="113"/>
      <c r="E314" s="104"/>
      <c r="F314" s="113" t="str">
        <f t="shared" si="40"/>
        <v/>
      </c>
      <c r="G314" s="104"/>
      <c r="H314" s="104" t="str">
        <f t="shared" si="41"/>
        <v/>
      </c>
      <c r="I314" s="104"/>
      <c r="J314" s="96" t="str">
        <f t="shared" si="42"/>
        <v/>
      </c>
      <c r="K314" s="122" t="str">
        <f t="shared" si="43"/>
        <v/>
      </c>
      <c r="L314" s="135" t="str">
        <f t="shared" si="38"/>
        <v/>
      </c>
      <c r="M314" s="131"/>
      <c r="N314" s="131"/>
      <c r="O314" s="138" t="str">
        <f t="shared" si="36"/>
        <v/>
      </c>
      <c r="P314" s="124" t="str">
        <f t="shared" si="37"/>
        <v/>
      </c>
      <c r="Q314" s="121"/>
      <c r="R314" s="121"/>
      <c r="S314" s="127" t="str">
        <f t="shared" si="39"/>
        <v/>
      </c>
      <c r="T314" s="120"/>
      <c r="U314" s="13"/>
      <c r="V314" s="113"/>
      <c r="W314" s="4"/>
    </row>
    <row r="315" spans="1:23" s="5" customFormat="1" x14ac:dyDescent="0.25">
      <c r="A315" s="108"/>
      <c r="B315" s="113"/>
      <c r="C315" s="113"/>
      <c r="D315" s="113"/>
      <c r="E315" s="104"/>
      <c r="F315" s="113" t="str">
        <f t="shared" si="40"/>
        <v/>
      </c>
      <c r="G315" s="104"/>
      <c r="H315" s="104" t="str">
        <f t="shared" si="41"/>
        <v/>
      </c>
      <c r="I315" s="104"/>
      <c r="J315" s="96" t="str">
        <f t="shared" si="42"/>
        <v/>
      </c>
      <c r="K315" s="122" t="str">
        <f t="shared" si="43"/>
        <v/>
      </c>
      <c r="L315" s="135" t="str">
        <f t="shared" si="38"/>
        <v/>
      </c>
      <c r="M315" s="131"/>
      <c r="N315" s="131"/>
      <c r="O315" s="138" t="str">
        <f t="shared" si="36"/>
        <v/>
      </c>
      <c r="P315" s="124" t="str">
        <f t="shared" si="37"/>
        <v/>
      </c>
      <c r="Q315" s="121"/>
      <c r="R315" s="121"/>
      <c r="S315" s="127" t="str">
        <f t="shared" si="39"/>
        <v/>
      </c>
      <c r="T315" s="120"/>
      <c r="U315" s="13"/>
      <c r="V315" s="113"/>
      <c r="W315" s="4"/>
    </row>
    <row r="316" spans="1:23" s="5" customFormat="1" x14ac:dyDescent="0.25">
      <c r="A316" s="108"/>
      <c r="B316" s="113"/>
      <c r="C316" s="113"/>
      <c r="D316" s="113"/>
      <c r="E316" s="104"/>
      <c r="F316" s="113" t="str">
        <f t="shared" si="40"/>
        <v/>
      </c>
      <c r="G316" s="104"/>
      <c r="H316" s="104" t="str">
        <f t="shared" si="41"/>
        <v/>
      </c>
      <c r="I316" s="104"/>
      <c r="J316" s="96" t="str">
        <f t="shared" si="42"/>
        <v/>
      </c>
      <c r="K316" s="122" t="str">
        <f t="shared" si="43"/>
        <v/>
      </c>
      <c r="L316" s="135" t="str">
        <f t="shared" si="38"/>
        <v/>
      </c>
      <c r="M316" s="131"/>
      <c r="N316" s="131"/>
      <c r="O316" s="138" t="str">
        <f t="shared" si="36"/>
        <v/>
      </c>
      <c r="P316" s="124" t="str">
        <f t="shared" si="37"/>
        <v/>
      </c>
      <c r="Q316" s="121"/>
      <c r="R316" s="121"/>
      <c r="S316" s="127" t="str">
        <f t="shared" si="39"/>
        <v/>
      </c>
      <c r="T316" s="120"/>
      <c r="U316" s="13"/>
      <c r="V316" s="113"/>
      <c r="W316" s="4"/>
    </row>
    <row r="317" spans="1:23" s="5" customFormat="1" x14ac:dyDescent="0.25">
      <c r="A317" s="108"/>
      <c r="B317" s="113"/>
      <c r="C317" s="113"/>
      <c r="D317" s="113"/>
      <c r="E317" s="104"/>
      <c r="F317" s="113" t="str">
        <f t="shared" si="40"/>
        <v/>
      </c>
      <c r="G317" s="104"/>
      <c r="H317" s="104" t="str">
        <f t="shared" si="41"/>
        <v/>
      </c>
      <c r="I317" s="104"/>
      <c r="J317" s="96" t="str">
        <f t="shared" si="42"/>
        <v/>
      </c>
      <c r="K317" s="122" t="str">
        <f t="shared" si="43"/>
        <v/>
      </c>
      <c r="L317" s="135" t="str">
        <f t="shared" si="38"/>
        <v/>
      </c>
      <c r="M317" s="131"/>
      <c r="N317" s="131"/>
      <c r="O317" s="138" t="str">
        <f t="shared" si="36"/>
        <v/>
      </c>
      <c r="P317" s="124" t="str">
        <f t="shared" si="37"/>
        <v/>
      </c>
      <c r="Q317" s="121"/>
      <c r="R317" s="121"/>
      <c r="S317" s="127" t="str">
        <f t="shared" si="39"/>
        <v/>
      </c>
      <c r="T317" s="120"/>
      <c r="U317" s="13"/>
      <c r="V317" s="113"/>
      <c r="W317" s="4"/>
    </row>
    <row r="318" spans="1:23" s="5" customFormat="1" x14ac:dyDescent="0.25">
      <c r="A318" s="108"/>
      <c r="B318" s="113"/>
      <c r="C318" s="113"/>
      <c r="D318" s="113"/>
      <c r="E318" s="104"/>
      <c r="F318" s="113" t="str">
        <f t="shared" si="40"/>
        <v/>
      </c>
      <c r="G318" s="104"/>
      <c r="H318" s="104" t="str">
        <f t="shared" si="41"/>
        <v/>
      </c>
      <c r="I318" s="104"/>
      <c r="J318" s="96" t="str">
        <f t="shared" si="42"/>
        <v/>
      </c>
      <c r="K318" s="122" t="str">
        <f t="shared" si="43"/>
        <v/>
      </c>
      <c r="L318" s="135" t="str">
        <f t="shared" si="38"/>
        <v/>
      </c>
      <c r="M318" s="131"/>
      <c r="N318" s="131"/>
      <c r="O318" s="138" t="str">
        <f t="shared" si="36"/>
        <v/>
      </c>
      <c r="P318" s="124" t="str">
        <f t="shared" si="37"/>
        <v/>
      </c>
      <c r="Q318" s="121"/>
      <c r="R318" s="121"/>
      <c r="S318" s="127" t="str">
        <f t="shared" si="39"/>
        <v/>
      </c>
      <c r="T318" s="120"/>
      <c r="U318" s="13"/>
      <c r="V318" s="113"/>
      <c r="W318" s="4"/>
    </row>
    <row r="319" spans="1:23" s="5" customFormat="1" x14ac:dyDescent="0.25">
      <c r="A319" s="108"/>
      <c r="B319" s="113"/>
      <c r="C319" s="113"/>
      <c r="D319" s="113"/>
      <c r="E319" s="104"/>
      <c r="F319" s="113" t="str">
        <f t="shared" si="40"/>
        <v/>
      </c>
      <c r="G319" s="104"/>
      <c r="H319" s="104" t="str">
        <f t="shared" si="41"/>
        <v/>
      </c>
      <c r="I319" s="104"/>
      <c r="J319" s="96" t="str">
        <f t="shared" si="42"/>
        <v/>
      </c>
      <c r="K319" s="122" t="str">
        <f t="shared" si="43"/>
        <v/>
      </c>
      <c r="L319" s="135" t="str">
        <f t="shared" si="38"/>
        <v/>
      </c>
      <c r="M319" s="131"/>
      <c r="N319" s="131"/>
      <c r="O319" s="138" t="str">
        <f t="shared" si="36"/>
        <v/>
      </c>
      <c r="P319" s="124" t="str">
        <f t="shared" si="37"/>
        <v/>
      </c>
      <c r="Q319" s="121"/>
      <c r="R319" s="121"/>
      <c r="S319" s="127" t="str">
        <f t="shared" si="39"/>
        <v/>
      </c>
      <c r="T319" s="120"/>
      <c r="U319" s="13"/>
      <c r="V319" s="113"/>
      <c r="W319" s="4"/>
    </row>
    <row r="320" spans="1:23" s="5" customFormat="1" x14ac:dyDescent="0.25">
      <c r="A320" s="108"/>
      <c r="B320" s="113"/>
      <c r="C320" s="113"/>
      <c r="D320" s="113"/>
      <c r="E320" s="104"/>
      <c r="F320" s="113" t="str">
        <f t="shared" si="40"/>
        <v/>
      </c>
      <c r="G320" s="104"/>
      <c r="H320" s="104" t="str">
        <f t="shared" si="41"/>
        <v/>
      </c>
      <c r="I320" s="104"/>
      <c r="J320" s="96" t="str">
        <f t="shared" si="42"/>
        <v/>
      </c>
      <c r="K320" s="122" t="str">
        <f t="shared" si="43"/>
        <v/>
      </c>
      <c r="L320" s="135" t="str">
        <f t="shared" si="38"/>
        <v/>
      </c>
      <c r="M320" s="131"/>
      <c r="N320" s="131"/>
      <c r="O320" s="138" t="str">
        <f t="shared" si="36"/>
        <v/>
      </c>
      <c r="P320" s="124" t="str">
        <f t="shared" si="37"/>
        <v/>
      </c>
      <c r="Q320" s="121"/>
      <c r="R320" s="121"/>
      <c r="S320" s="127" t="str">
        <f t="shared" si="39"/>
        <v/>
      </c>
      <c r="T320" s="120"/>
      <c r="U320" s="13"/>
      <c r="V320" s="113"/>
      <c r="W320" s="4"/>
    </row>
    <row r="321" spans="1:23" s="5" customFormat="1" x14ac:dyDescent="0.25">
      <c r="A321" s="108"/>
      <c r="B321" s="113"/>
      <c r="C321" s="113"/>
      <c r="D321" s="113"/>
      <c r="E321" s="104"/>
      <c r="F321" s="113" t="str">
        <f t="shared" si="40"/>
        <v/>
      </c>
      <c r="G321" s="104"/>
      <c r="H321" s="104" t="str">
        <f t="shared" si="41"/>
        <v/>
      </c>
      <c r="I321" s="104"/>
      <c r="J321" s="96" t="str">
        <f t="shared" si="42"/>
        <v/>
      </c>
      <c r="K321" s="122" t="str">
        <f t="shared" si="43"/>
        <v/>
      </c>
      <c r="L321" s="135" t="str">
        <f t="shared" si="38"/>
        <v/>
      </c>
      <c r="M321" s="131"/>
      <c r="N321" s="131"/>
      <c r="O321" s="138" t="str">
        <f t="shared" si="36"/>
        <v/>
      </c>
      <c r="P321" s="124" t="str">
        <f t="shared" si="37"/>
        <v/>
      </c>
      <c r="Q321" s="121"/>
      <c r="R321" s="121"/>
      <c r="S321" s="127" t="str">
        <f t="shared" si="39"/>
        <v/>
      </c>
      <c r="T321" s="120"/>
      <c r="U321" s="13"/>
      <c r="V321" s="113"/>
      <c r="W321" s="4"/>
    </row>
    <row r="322" spans="1:23" s="5" customFormat="1" x14ac:dyDescent="0.25">
      <c r="A322" s="108"/>
      <c r="B322" s="113"/>
      <c r="C322" s="113"/>
      <c r="D322" s="113"/>
      <c r="E322" s="104"/>
      <c r="F322" s="113" t="str">
        <f t="shared" si="40"/>
        <v/>
      </c>
      <c r="G322" s="104"/>
      <c r="H322" s="104" t="str">
        <f t="shared" si="41"/>
        <v/>
      </c>
      <c r="I322" s="104"/>
      <c r="J322" s="96" t="str">
        <f t="shared" si="42"/>
        <v/>
      </c>
      <c r="K322" s="122" t="str">
        <f t="shared" si="43"/>
        <v/>
      </c>
      <c r="L322" s="135" t="str">
        <f t="shared" si="38"/>
        <v/>
      </c>
      <c r="M322" s="131"/>
      <c r="N322" s="131"/>
      <c r="O322" s="138" t="str">
        <f t="shared" si="36"/>
        <v/>
      </c>
      <c r="P322" s="124" t="str">
        <f t="shared" si="37"/>
        <v/>
      </c>
      <c r="Q322" s="121"/>
      <c r="R322" s="121"/>
      <c r="S322" s="127" t="str">
        <f t="shared" si="39"/>
        <v/>
      </c>
      <c r="T322" s="120"/>
      <c r="U322" s="13"/>
      <c r="V322" s="113"/>
      <c r="W322" s="4"/>
    </row>
    <row r="323" spans="1:23" s="5" customFormat="1" x14ac:dyDescent="0.25">
      <c r="A323" s="108"/>
      <c r="B323" s="113"/>
      <c r="C323" s="113"/>
      <c r="D323" s="113"/>
      <c r="E323" s="104"/>
      <c r="F323" s="113" t="str">
        <f t="shared" si="40"/>
        <v/>
      </c>
      <c r="G323" s="104"/>
      <c r="H323" s="104" t="str">
        <f t="shared" si="41"/>
        <v/>
      </c>
      <c r="I323" s="104"/>
      <c r="J323" s="96" t="str">
        <f t="shared" si="42"/>
        <v/>
      </c>
      <c r="K323" s="122" t="str">
        <f t="shared" si="43"/>
        <v/>
      </c>
      <c r="L323" s="135" t="str">
        <f t="shared" si="38"/>
        <v/>
      </c>
      <c r="M323" s="131"/>
      <c r="N323" s="131"/>
      <c r="O323" s="138" t="str">
        <f t="shared" ref="O323:O386" si="44">IF(AND(ISBLANK(E323),ISBLANK(G323),ISBLANK(I323)),"",SUM(E323,G323,I323))</f>
        <v/>
      </c>
      <c r="P323" s="124" t="str">
        <f t="shared" ref="P323:P386" si="45">IF(AND(O323&gt;60,O323&lt;&gt;""),"D",IF(AND(O323&gt;20,O323&lt;&gt;""),"C",IF(AND(O323&gt;3,O323&lt;&gt;""),"CL",IF(AND(O323&gt;=0,O323&lt;&gt;""),"B",""))))</f>
        <v/>
      </c>
      <c r="Q323" s="121"/>
      <c r="R323" s="121"/>
      <c r="S323" s="127" t="str">
        <f t="shared" si="39"/>
        <v/>
      </c>
      <c r="T323" s="120"/>
      <c r="U323" s="13"/>
      <c r="V323" s="113"/>
      <c r="W323" s="4"/>
    </row>
    <row r="324" spans="1:23" s="5" customFormat="1" x14ac:dyDescent="0.25">
      <c r="A324" s="108"/>
      <c r="B324" s="113"/>
      <c r="C324" s="113"/>
      <c r="D324" s="113"/>
      <c r="E324" s="104"/>
      <c r="F324" s="113" t="str">
        <f t="shared" si="40"/>
        <v/>
      </c>
      <c r="G324" s="104"/>
      <c r="H324" s="104" t="str">
        <f t="shared" si="41"/>
        <v/>
      </c>
      <c r="I324" s="104"/>
      <c r="J324" s="96" t="str">
        <f t="shared" si="42"/>
        <v/>
      </c>
      <c r="K324" s="122" t="str">
        <f t="shared" si="43"/>
        <v/>
      </c>
      <c r="L324" s="135" t="str">
        <f t="shared" ref="L324:L387" si="46">IF(AND(K324&gt;60,K324&lt;&gt;""),"D",IF(AND(K324&gt;20,K324&lt;&gt;""),"C",IF(AND(K324&gt;3,K324&lt;&gt;""),"CL",IF(AND(K324&gt;=0,K324&lt;&gt;""),"B",""))))</f>
        <v/>
      </c>
      <c r="M324" s="131"/>
      <c r="N324" s="131"/>
      <c r="O324" s="138" t="str">
        <f t="shared" si="44"/>
        <v/>
      </c>
      <c r="P324" s="124" t="str">
        <f t="shared" si="45"/>
        <v/>
      </c>
      <c r="Q324" s="121"/>
      <c r="R324" s="121"/>
      <c r="S324" s="127" t="str">
        <f t="shared" ref="S324:S387" si="47">IF(OR(F324="",H324="",J324="",F325="",H325="",J325="",F326="",H326="",J326=""),"",IF(AND(AND(F324=F325,F325=F326,F324=F326),AND(H324=H325,H325=H326,H324=H326),AND(J324=J325,J325=J326,J324=J326)),"Oui","Non"))</f>
        <v/>
      </c>
      <c r="T324" s="120"/>
      <c r="U324" s="13"/>
      <c r="V324" s="113"/>
      <c r="W324" s="4"/>
    </row>
    <row r="325" spans="1:23" s="5" customFormat="1" x14ac:dyDescent="0.25">
      <c r="A325" s="108"/>
      <c r="B325" s="113"/>
      <c r="C325" s="113"/>
      <c r="D325" s="113"/>
      <c r="E325" s="104"/>
      <c r="F325" s="113" t="str">
        <f t="shared" si="40"/>
        <v/>
      </c>
      <c r="G325" s="104"/>
      <c r="H325" s="104" t="str">
        <f t="shared" si="41"/>
        <v/>
      </c>
      <c r="I325" s="104"/>
      <c r="J325" s="96" t="str">
        <f t="shared" si="42"/>
        <v/>
      </c>
      <c r="K325" s="122" t="str">
        <f t="shared" si="43"/>
        <v/>
      </c>
      <c r="L325" s="135" t="str">
        <f t="shared" si="46"/>
        <v/>
      </c>
      <c r="M325" s="131"/>
      <c r="N325" s="131"/>
      <c r="O325" s="138" t="str">
        <f t="shared" si="44"/>
        <v/>
      </c>
      <c r="P325" s="124" t="str">
        <f t="shared" si="45"/>
        <v/>
      </c>
      <c r="Q325" s="121"/>
      <c r="R325" s="121"/>
      <c r="S325" s="127" t="str">
        <f t="shared" si="47"/>
        <v/>
      </c>
      <c r="T325" s="120"/>
      <c r="U325" s="13"/>
      <c r="V325" s="113"/>
      <c r="W325" s="4"/>
    </row>
    <row r="326" spans="1:23" s="5" customFormat="1" x14ac:dyDescent="0.25">
      <c r="A326" s="108"/>
      <c r="B326" s="113"/>
      <c r="C326" s="113"/>
      <c r="D326" s="113"/>
      <c r="E326" s="104"/>
      <c r="F326" s="113" t="str">
        <f t="shared" si="40"/>
        <v/>
      </c>
      <c r="G326" s="104"/>
      <c r="H326" s="104" t="str">
        <f t="shared" si="41"/>
        <v/>
      </c>
      <c r="I326" s="104"/>
      <c r="J326" s="96" t="str">
        <f t="shared" si="42"/>
        <v/>
      </c>
      <c r="K326" s="122" t="str">
        <f t="shared" si="43"/>
        <v/>
      </c>
      <c r="L326" s="135" t="str">
        <f t="shared" si="46"/>
        <v/>
      </c>
      <c r="M326" s="131"/>
      <c r="N326" s="131"/>
      <c r="O326" s="138" t="str">
        <f t="shared" si="44"/>
        <v/>
      </c>
      <c r="P326" s="124" t="str">
        <f t="shared" si="45"/>
        <v/>
      </c>
      <c r="Q326" s="121"/>
      <c r="R326" s="121"/>
      <c r="S326" s="127" t="str">
        <f t="shared" si="47"/>
        <v/>
      </c>
      <c r="T326" s="120"/>
      <c r="U326" s="13"/>
      <c r="V326" s="113"/>
      <c r="W326" s="4"/>
    </row>
    <row r="327" spans="1:23" s="5" customFormat="1" x14ac:dyDescent="0.25">
      <c r="A327" s="108"/>
      <c r="B327" s="113"/>
      <c r="C327" s="113"/>
      <c r="D327" s="113"/>
      <c r="E327" s="104"/>
      <c r="F327" s="113" t="str">
        <f t="shared" si="40"/>
        <v/>
      </c>
      <c r="G327" s="104"/>
      <c r="H327" s="104" t="str">
        <f t="shared" si="41"/>
        <v/>
      </c>
      <c r="I327" s="104"/>
      <c r="J327" s="96" t="str">
        <f t="shared" si="42"/>
        <v/>
      </c>
      <c r="K327" s="122" t="str">
        <f t="shared" si="43"/>
        <v/>
      </c>
      <c r="L327" s="135" t="str">
        <f t="shared" si="46"/>
        <v/>
      </c>
      <c r="M327" s="131"/>
      <c r="N327" s="131"/>
      <c r="O327" s="138" t="str">
        <f t="shared" si="44"/>
        <v/>
      </c>
      <c r="P327" s="124" t="str">
        <f t="shared" si="45"/>
        <v/>
      </c>
      <c r="Q327" s="121"/>
      <c r="R327" s="121"/>
      <c r="S327" s="127" t="str">
        <f t="shared" si="47"/>
        <v/>
      </c>
      <c r="T327" s="120"/>
      <c r="U327" s="13"/>
      <c r="V327" s="113"/>
      <c r="W327" s="4"/>
    </row>
    <row r="328" spans="1:23" s="5" customFormat="1" x14ac:dyDescent="0.25">
      <c r="A328" s="108"/>
      <c r="B328" s="113"/>
      <c r="C328" s="113"/>
      <c r="D328" s="113"/>
      <c r="E328" s="104"/>
      <c r="F328" s="113" t="str">
        <f t="shared" si="40"/>
        <v/>
      </c>
      <c r="G328" s="104"/>
      <c r="H328" s="104" t="str">
        <f t="shared" si="41"/>
        <v/>
      </c>
      <c r="I328" s="104"/>
      <c r="J328" s="96" t="str">
        <f t="shared" si="42"/>
        <v/>
      </c>
      <c r="K328" s="122" t="str">
        <f t="shared" si="43"/>
        <v/>
      </c>
      <c r="L328" s="135" t="str">
        <f t="shared" si="46"/>
        <v/>
      </c>
      <c r="M328" s="131"/>
      <c r="N328" s="131"/>
      <c r="O328" s="138" t="str">
        <f t="shared" si="44"/>
        <v/>
      </c>
      <c r="P328" s="124" t="str">
        <f t="shared" si="45"/>
        <v/>
      </c>
      <c r="Q328" s="121"/>
      <c r="R328" s="121"/>
      <c r="S328" s="127" t="str">
        <f t="shared" si="47"/>
        <v/>
      </c>
      <c r="T328" s="120"/>
      <c r="U328" s="13"/>
      <c r="V328" s="113"/>
      <c r="W328" s="4"/>
    </row>
    <row r="329" spans="1:23" s="5" customFormat="1" x14ac:dyDescent="0.25">
      <c r="A329" s="108"/>
      <c r="B329" s="113"/>
      <c r="C329" s="113"/>
      <c r="D329" s="113"/>
      <c r="E329" s="104"/>
      <c r="F329" s="113" t="str">
        <f t="shared" si="40"/>
        <v/>
      </c>
      <c r="G329" s="104"/>
      <c r="H329" s="104" t="str">
        <f t="shared" si="41"/>
        <v/>
      </c>
      <c r="I329" s="104"/>
      <c r="J329" s="96" t="str">
        <f t="shared" si="42"/>
        <v/>
      </c>
      <c r="K329" s="122" t="str">
        <f t="shared" si="43"/>
        <v/>
      </c>
      <c r="L329" s="135" t="str">
        <f t="shared" si="46"/>
        <v/>
      </c>
      <c r="M329" s="131"/>
      <c r="N329" s="131"/>
      <c r="O329" s="138" t="str">
        <f t="shared" si="44"/>
        <v/>
      </c>
      <c r="P329" s="124" t="str">
        <f t="shared" si="45"/>
        <v/>
      </c>
      <c r="Q329" s="121"/>
      <c r="R329" s="121"/>
      <c r="S329" s="127" t="str">
        <f t="shared" si="47"/>
        <v/>
      </c>
      <c r="T329" s="120"/>
      <c r="U329" s="13"/>
      <c r="V329" s="113"/>
      <c r="W329" s="4"/>
    </row>
    <row r="330" spans="1:23" s="5" customFormat="1" x14ac:dyDescent="0.25">
      <c r="A330" s="108"/>
      <c r="B330" s="113"/>
      <c r="C330" s="113"/>
      <c r="D330" s="113"/>
      <c r="E330" s="104"/>
      <c r="F330" s="113" t="str">
        <f t="shared" si="40"/>
        <v/>
      </c>
      <c r="G330" s="104"/>
      <c r="H330" s="104" t="str">
        <f t="shared" si="41"/>
        <v/>
      </c>
      <c r="I330" s="104"/>
      <c r="J330" s="96" t="str">
        <f t="shared" si="42"/>
        <v/>
      </c>
      <c r="K330" s="122" t="str">
        <f t="shared" si="43"/>
        <v/>
      </c>
      <c r="L330" s="135" t="str">
        <f t="shared" si="46"/>
        <v/>
      </c>
      <c r="M330" s="131"/>
      <c r="N330" s="131"/>
      <c r="O330" s="138" t="str">
        <f t="shared" si="44"/>
        <v/>
      </c>
      <c r="P330" s="124" t="str">
        <f t="shared" si="45"/>
        <v/>
      </c>
      <c r="Q330" s="121"/>
      <c r="R330" s="121"/>
      <c r="S330" s="127" t="str">
        <f t="shared" si="47"/>
        <v/>
      </c>
      <c r="T330" s="120"/>
      <c r="U330" s="13"/>
      <c r="V330" s="113"/>
      <c r="W330" s="4"/>
    </row>
    <row r="331" spans="1:23" s="5" customFormat="1" x14ac:dyDescent="0.25">
      <c r="A331" s="108"/>
      <c r="B331" s="113"/>
      <c r="C331" s="113"/>
      <c r="D331" s="113"/>
      <c r="E331" s="104"/>
      <c r="F331" s="113" t="str">
        <f t="shared" si="40"/>
        <v/>
      </c>
      <c r="G331" s="104"/>
      <c r="H331" s="104" t="str">
        <f t="shared" si="41"/>
        <v/>
      </c>
      <c r="I331" s="104"/>
      <c r="J331" s="96" t="str">
        <f t="shared" si="42"/>
        <v/>
      </c>
      <c r="K331" s="122" t="str">
        <f t="shared" si="43"/>
        <v/>
      </c>
      <c r="L331" s="135" t="str">
        <f t="shared" si="46"/>
        <v/>
      </c>
      <c r="M331" s="131"/>
      <c r="N331" s="131"/>
      <c r="O331" s="138" t="str">
        <f t="shared" si="44"/>
        <v/>
      </c>
      <c r="P331" s="124" t="str">
        <f t="shared" si="45"/>
        <v/>
      </c>
      <c r="Q331" s="121"/>
      <c r="R331" s="121"/>
      <c r="S331" s="127" t="str">
        <f t="shared" si="47"/>
        <v/>
      </c>
      <c r="T331" s="120"/>
      <c r="U331" s="13"/>
      <c r="V331" s="113"/>
      <c r="W331" s="4"/>
    </row>
    <row r="332" spans="1:23" s="5" customFormat="1" x14ac:dyDescent="0.25">
      <c r="A332" s="108"/>
      <c r="B332" s="113"/>
      <c r="C332" s="113"/>
      <c r="D332" s="113"/>
      <c r="E332" s="104"/>
      <c r="F332" s="113" t="str">
        <f t="shared" si="40"/>
        <v/>
      </c>
      <c r="G332" s="104"/>
      <c r="H332" s="104" t="str">
        <f t="shared" si="41"/>
        <v/>
      </c>
      <c r="I332" s="104"/>
      <c r="J332" s="96" t="str">
        <f t="shared" si="42"/>
        <v/>
      </c>
      <c r="K332" s="122" t="str">
        <f t="shared" si="43"/>
        <v/>
      </c>
      <c r="L332" s="135" t="str">
        <f t="shared" si="46"/>
        <v/>
      </c>
      <c r="M332" s="131"/>
      <c r="N332" s="131"/>
      <c r="O332" s="138" t="str">
        <f t="shared" si="44"/>
        <v/>
      </c>
      <c r="P332" s="124" t="str">
        <f t="shared" si="45"/>
        <v/>
      </c>
      <c r="Q332" s="121"/>
      <c r="R332" s="121"/>
      <c r="S332" s="127" t="str">
        <f t="shared" si="47"/>
        <v/>
      </c>
      <c r="T332" s="120"/>
      <c r="U332" s="13"/>
      <c r="V332" s="113"/>
      <c r="W332" s="4"/>
    </row>
    <row r="333" spans="1:23" s="5" customFormat="1" x14ac:dyDescent="0.25">
      <c r="A333" s="108"/>
      <c r="B333" s="113"/>
      <c r="C333" s="113"/>
      <c r="D333" s="113"/>
      <c r="E333" s="104"/>
      <c r="F333" s="113" t="str">
        <f t="shared" si="40"/>
        <v/>
      </c>
      <c r="G333" s="104"/>
      <c r="H333" s="104" t="str">
        <f t="shared" si="41"/>
        <v/>
      </c>
      <c r="I333" s="104"/>
      <c r="J333" s="96" t="str">
        <f t="shared" si="42"/>
        <v/>
      </c>
      <c r="K333" s="122" t="str">
        <f t="shared" si="43"/>
        <v/>
      </c>
      <c r="L333" s="135" t="str">
        <f t="shared" si="46"/>
        <v/>
      </c>
      <c r="M333" s="131"/>
      <c r="N333" s="131"/>
      <c r="O333" s="138" t="str">
        <f t="shared" si="44"/>
        <v/>
      </c>
      <c r="P333" s="124" t="str">
        <f t="shared" si="45"/>
        <v/>
      </c>
      <c r="Q333" s="121"/>
      <c r="R333" s="121"/>
      <c r="S333" s="127" t="str">
        <f t="shared" si="47"/>
        <v/>
      </c>
      <c r="T333" s="120"/>
      <c r="U333" s="13"/>
      <c r="V333" s="113"/>
      <c r="W333" s="4"/>
    </row>
    <row r="334" spans="1:23" s="5" customFormat="1" x14ac:dyDescent="0.25">
      <c r="A334" s="108"/>
      <c r="B334" s="113"/>
      <c r="C334" s="113"/>
      <c r="D334" s="113"/>
      <c r="E334" s="104"/>
      <c r="F334" s="113" t="str">
        <f t="shared" si="40"/>
        <v/>
      </c>
      <c r="G334" s="104"/>
      <c r="H334" s="104" t="str">
        <f t="shared" si="41"/>
        <v/>
      </c>
      <c r="I334" s="104"/>
      <c r="J334" s="96" t="str">
        <f t="shared" si="42"/>
        <v/>
      </c>
      <c r="K334" s="122" t="str">
        <f t="shared" si="43"/>
        <v/>
      </c>
      <c r="L334" s="135" t="str">
        <f t="shared" si="46"/>
        <v/>
      </c>
      <c r="M334" s="131"/>
      <c r="N334" s="131"/>
      <c r="O334" s="138" t="str">
        <f t="shared" si="44"/>
        <v/>
      </c>
      <c r="P334" s="124" t="str">
        <f t="shared" si="45"/>
        <v/>
      </c>
      <c r="Q334" s="121"/>
      <c r="R334" s="121"/>
      <c r="S334" s="127" t="str">
        <f t="shared" si="47"/>
        <v/>
      </c>
      <c r="T334" s="120"/>
      <c r="U334" s="13"/>
      <c r="V334" s="113"/>
      <c r="W334" s="4"/>
    </row>
    <row r="335" spans="1:23" s="5" customFormat="1" x14ac:dyDescent="0.25">
      <c r="A335" s="108"/>
      <c r="B335" s="113"/>
      <c r="C335" s="113"/>
      <c r="D335" s="113"/>
      <c r="E335" s="104"/>
      <c r="F335" s="113" t="str">
        <f t="shared" si="40"/>
        <v/>
      </c>
      <c r="G335" s="104"/>
      <c r="H335" s="104" t="str">
        <f t="shared" si="41"/>
        <v/>
      </c>
      <c r="I335" s="104"/>
      <c r="J335" s="96" t="str">
        <f t="shared" si="42"/>
        <v/>
      </c>
      <c r="K335" s="122" t="str">
        <f t="shared" si="43"/>
        <v/>
      </c>
      <c r="L335" s="135" t="str">
        <f t="shared" si="46"/>
        <v/>
      </c>
      <c r="M335" s="131"/>
      <c r="N335" s="131"/>
      <c r="O335" s="138" t="str">
        <f t="shared" si="44"/>
        <v/>
      </c>
      <c r="P335" s="124" t="str">
        <f t="shared" si="45"/>
        <v/>
      </c>
      <c r="Q335" s="121"/>
      <c r="R335" s="121"/>
      <c r="S335" s="127" t="str">
        <f t="shared" si="47"/>
        <v/>
      </c>
      <c r="T335" s="120"/>
      <c r="U335" s="13"/>
      <c r="V335" s="113"/>
      <c r="W335" s="4"/>
    </row>
    <row r="336" spans="1:23" s="5" customFormat="1" x14ac:dyDescent="0.25">
      <c r="A336" s="108"/>
      <c r="B336" s="113"/>
      <c r="C336" s="113"/>
      <c r="D336" s="113"/>
      <c r="E336" s="104"/>
      <c r="F336" s="113" t="str">
        <f t="shared" si="40"/>
        <v/>
      </c>
      <c r="G336" s="104"/>
      <c r="H336" s="104" t="str">
        <f t="shared" si="41"/>
        <v/>
      </c>
      <c r="I336" s="104"/>
      <c r="J336" s="96" t="str">
        <f t="shared" si="42"/>
        <v/>
      </c>
      <c r="K336" s="122" t="str">
        <f t="shared" si="43"/>
        <v/>
      </c>
      <c r="L336" s="135" t="str">
        <f t="shared" si="46"/>
        <v/>
      </c>
      <c r="M336" s="131"/>
      <c r="N336" s="131"/>
      <c r="O336" s="138" t="str">
        <f t="shared" si="44"/>
        <v/>
      </c>
      <c r="P336" s="124" t="str">
        <f t="shared" si="45"/>
        <v/>
      </c>
      <c r="Q336" s="121"/>
      <c r="R336" s="121"/>
      <c r="S336" s="127" t="str">
        <f t="shared" si="47"/>
        <v/>
      </c>
      <c r="T336" s="120"/>
      <c r="U336" s="13"/>
      <c r="V336" s="113"/>
      <c r="W336" s="4"/>
    </row>
    <row r="337" spans="1:23" s="5" customFormat="1" x14ac:dyDescent="0.25">
      <c r="A337" s="108"/>
      <c r="B337" s="113"/>
      <c r="C337" s="113"/>
      <c r="D337" s="113"/>
      <c r="E337" s="104"/>
      <c r="F337" s="113" t="str">
        <f t="shared" si="40"/>
        <v/>
      </c>
      <c r="G337" s="104"/>
      <c r="H337" s="104" t="str">
        <f t="shared" si="41"/>
        <v/>
      </c>
      <c r="I337" s="104"/>
      <c r="J337" s="96" t="str">
        <f t="shared" si="42"/>
        <v/>
      </c>
      <c r="K337" s="122" t="str">
        <f t="shared" si="43"/>
        <v/>
      </c>
      <c r="L337" s="135" t="str">
        <f t="shared" si="46"/>
        <v/>
      </c>
      <c r="M337" s="131"/>
      <c r="N337" s="131"/>
      <c r="O337" s="138" t="str">
        <f t="shared" si="44"/>
        <v/>
      </c>
      <c r="P337" s="124" t="str">
        <f t="shared" si="45"/>
        <v/>
      </c>
      <c r="Q337" s="121"/>
      <c r="R337" s="121"/>
      <c r="S337" s="127" t="str">
        <f t="shared" si="47"/>
        <v/>
      </c>
      <c r="T337" s="120"/>
      <c r="U337" s="13"/>
      <c r="V337" s="113"/>
      <c r="W337" s="4"/>
    </row>
    <row r="338" spans="1:23" s="5" customFormat="1" x14ac:dyDescent="0.25">
      <c r="A338" s="108"/>
      <c r="B338" s="113"/>
      <c r="C338" s="113"/>
      <c r="D338" s="113"/>
      <c r="E338" s="104"/>
      <c r="F338" s="113" t="str">
        <f t="shared" si="40"/>
        <v/>
      </c>
      <c r="G338" s="104"/>
      <c r="H338" s="104" t="str">
        <f t="shared" si="41"/>
        <v/>
      </c>
      <c r="I338" s="104"/>
      <c r="J338" s="96" t="str">
        <f t="shared" si="42"/>
        <v/>
      </c>
      <c r="K338" s="122" t="str">
        <f t="shared" si="43"/>
        <v/>
      </c>
      <c r="L338" s="135" t="str">
        <f t="shared" si="46"/>
        <v/>
      </c>
      <c r="M338" s="131"/>
      <c r="N338" s="131"/>
      <c r="O338" s="138" t="str">
        <f t="shared" si="44"/>
        <v/>
      </c>
      <c r="P338" s="124" t="str">
        <f t="shared" si="45"/>
        <v/>
      </c>
      <c r="Q338" s="121"/>
      <c r="R338" s="121"/>
      <c r="S338" s="127" t="str">
        <f t="shared" si="47"/>
        <v/>
      </c>
      <c r="T338" s="120"/>
      <c r="U338" s="13"/>
      <c r="V338" s="113"/>
      <c r="W338" s="4"/>
    </row>
    <row r="339" spans="1:23" s="5" customFormat="1" x14ac:dyDescent="0.25">
      <c r="A339" s="108"/>
      <c r="B339" s="113"/>
      <c r="C339" s="113"/>
      <c r="D339" s="113"/>
      <c r="E339" s="104"/>
      <c r="F339" s="113" t="str">
        <f t="shared" si="40"/>
        <v/>
      </c>
      <c r="G339" s="104"/>
      <c r="H339" s="104" t="str">
        <f t="shared" si="41"/>
        <v/>
      </c>
      <c r="I339" s="104"/>
      <c r="J339" s="96" t="str">
        <f t="shared" si="42"/>
        <v/>
      </c>
      <c r="K339" s="122" t="str">
        <f t="shared" si="43"/>
        <v/>
      </c>
      <c r="L339" s="135" t="str">
        <f t="shared" si="46"/>
        <v/>
      </c>
      <c r="M339" s="131"/>
      <c r="N339" s="131"/>
      <c r="O339" s="138" t="str">
        <f t="shared" si="44"/>
        <v/>
      </c>
      <c r="P339" s="124" t="str">
        <f t="shared" si="45"/>
        <v/>
      </c>
      <c r="Q339" s="121"/>
      <c r="R339" s="121"/>
      <c r="S339" s="127" t="str">
        <f t="shared" si="47"/>
        <v/>
      </c>
      <c r="T339" s="120"/>
      <c r="U339" s="13"/>
      <c r="V339" s="113"/>
      <c r="W339" s="4"/>
    </row>
    <row r="340" spans="1:23" s="5" customFormat="1" x14ac:dyDescent="0.25">
      <c r="A340" s="108"/>
      <c r="B340" s="113"/>
      <c r="C340" s="113"/>
      <c r="D340" s="113"/>
      <c r="E340" s="104"/>
      <c r="F340" s="113" t="str">
        <f t="shared" si="40"/>
        <v/>
      </c>
      <c r="G340" s="104"/>
      <c r="H340" s="104" t="str">
        <f t="shared" si="41"/>
        <v/>
      </c>
      <c r="I340" s="104"/>
      <c r="J340" s="96" t="str">
        <f t="shared" si="42"/>
        <v/>
      </c>
      <c r="K340" s="122" t="str">
        <f t="shared" si="43"/>
        <v/>
      </c>
      <c r="L340" s="135" t="str">
        <f t="shared" si="46"/>
        <v/>
      </c>
      <c r="M340" s="131"/>
      <c r="N340" s="131"/>
      <c r="O340" s="138" t="str">
        <f t="shared" si="44"/>
        <v/>
      </c>
      <c r="P340" s="124" t="str">
        <f t="shared" si="45"/>
        <v/>
      </c>
      <c r="Q340" s="121"/>
      <c r="R340" s="121"/>
      <c r="S340" s="127" t="str">
        <f t="shared" si="47"/>
        <v/>
      </c>
      <c r="T340" s="120"/>
      <c r="U340" s="13"/>
      <c r="V340" s="113"/>
      <c r="W340" s="4"/>
    </row>
    <row r="341" spans="1:23" s="5" customFormat="1" x14ac:dyDescent="0.25">
      <c r="A341" s="108"/>
      <c r="B341" s="113"/>
      <c r="C341" s="113"/>
      <c r="D341" s="113"/>
      <c r="E341" s="104"/>
      <c r="F341" s="113" t="str">
        <f t="shared" si="40"/>
        <v/>
      </c>
      <c r="G341" s="104"/>
      <c r="H341" s="104" t="str">
        <f t="shared" si="41"/>
        <v/>
      </c>
      <c r="I341" s="104"/>
      <c r="J341" s="96" t="str">
        <f t="shared" si="42"/>
        <v/>
      </c>
      <c r="K341" s="122" t="str">
        <f t="shared" si="43"/>
        <v/>
      </c>
      <c r="L341" s="135" t="str">
        <f t="shared" si="46"/>
        <v/>
      </c>
      <c r="M341" s="131"/>
      <c r="N341" s="131"/>
      <c r="O341" s="138" t="str">
        <f t="shared" si="44"/>
        <v/>
      </c>
      <c r="P341" s="124" t="str">
        <f t="shared" si="45"/>
        <v/>
      </c>
      <c r="Q341" s="121"/>
      <c r="R341" s="121"/>
      <c r="S341" s="127" t="str">
        <f t="shared" si="47"/>
        <v/>
      </c>
      <c r="T341" s="120"/>
      <c r="U341" s="13"/>
      <c r="V341" s="113"/>
      <c r="W341" s="4"/>
    </row>
    <row r="342" spans="1:23" s="5" customFormat="1" x14ac:dyDescent="0.25">
      <c r="A342" s="108"/>
      <c r="B342" s="113"/>
      <c r="C342" s="113"/>
      <c r="D342" s="113"/>
      <c r="E342" s="104"/>
      <c r="F342" s="113" t="str">
        <f t="shared" si="40"/>
        <v/>
      </c>
      <c r="G342" s="104"/>
      <c r="H342" s="104" t="str">
        <f t="shared" si="41"/>
        <v/>
      </c>
      <c r="I342" s="104"/>
      <c r="J342" s="96" t="str">
        <f t="shared" si="42"/>
        <v/>
      </c>
      <c r="K342" s="122" t="str">
        <f t="shared" si="43"/>
        <v/>
      </c>
      <c r="L342" s="135" t="str">
        <f t="shared" si="46"/>
        <v/>
      </c>
      <c r="M342" s="131"/>
      <c r="N342" s="131"/>
      <c r="O342" s="138" t="str">
        <f t="shared" si="44"/>
        <v/>
      </c>
      <c r="P342" s="124" t="str">
        <f t="shared" si="45"/>
        <v/>
      </c>
      <c r="Q342" s="121"/>
      <c r="R342" s="121"/>
      <c r="S342" s="127" t="str">
        <f t="shared" si="47"/>
        <v/>
      </c>
      <c r="T342" s="120"/>
      <c r="U342" s="13"/>
      <c r="V342" s="113"/>
      <c r="W342" s="4"/>
    </row>
    <row r="343" spans="1:23" s="5" customFormat="1" x14ac:dyDescent="0.25">
      <c r="A343" s="108"/>
      <c r="B343" s="113"/>
      <c r="C343" s="113"/>
      <c r="D343" s="113"/>
      <c r="E343" s="104"/>
      <c r="F343" s="113" t="str">
        <f t="shared" si="40"/>
        <v/>
      </c>
      <c r="G343" s="104"/>
      <c r="H343" s="104" t="str">
        <f t="shared" si="41"/>
        <v/>
      </c>
      <c r="I343" s="104"/>
      <c r="J343" s="96" t="str">
        <f t="shared" si="42"/>
        <v/>
      </c>
      <c r="K343" s="122" t="str">
        <f t="shared" si="43"/>
        <v/>
      </c>
      <c r="L343" s="135" t="str">
        <f t="shared" si="46"/>
        <v/>
      </c>
      <c r="M343" s="131"/>
      <c r="N343" s="131"/>
      <c r="O343" s="138" t="str">
        <f t="shared" si="44"/>
        <v/>
      </c>
      <c r="P343" s="124" t="str">
        <f t="shared" si="45"/>
        <v/>
      </c>
      <c r="Q343" s="121"/>
      <c r="R343" s="121"/>
      <c r="S343" s="127" t="str">
        <f t="shared" si="47"/>
        <v/>
      </c>
      <c r="T343" s="120"/>
      <c r="U343" s="13"/>
      <c r="V343" s="113"/>
      <c r="W343" s="4"/>
    </row>
    <row r="344" spans="1:23" s="5" customFormat="1" x14ac:dyDescent="0.25">
      <c r="A344" s="108"/>
      <c r="B344" s="113"/>
      <c r="C344" s="113"/>
      <c r="D344" s="113"/>
      <c r="E344" s="104"/>
      <c r="F344" s="113" t="str">
        <f t="shared" si="40"/>
        <v/>
      </c>
      <c r="G344" s="104"/>
      <c r="H344" s="104" t="str">
        <f t="shared" si="41"/>
        <v/>
      </c>
      <c r="I344" s="104"/>
      <c r="J344" s="96" t="str">
        <f t="shared" si="42"/>
        <v/>
      </c>
      <c r="K344" s="122" t="str">
        <f t="shared" si="43"/>
        <v/>
      </c>
      <c r="L344" s="135" t="str">
        <f t="shared" si="46"/>
        <v/>
      </c>
      <c r="M344" s="131"/>
      <c r="N344" s="131"/>
      <c r="O344" s="138" t="str">
        <f t="shared" si="44"/>
        <v/>
      </c>
      <c r="P344" s="124" t="str">
        <f t="shared" si="45"/>
        <v/>
      </c>
      <c r="Q344" s="121"/>
      <c r="R344" s="121"/>
      <c r="S344" s="127" t="str">
        <f t="shared" si="47"/>
        <v/>
      </c>
      <c r="T344" s="120"/>
      <c r="U344" s="13"/>
      <c r="V344" s="113"/>
      <c r="W344" s="4"/>
    </row>
    <row r="345" spans="1:23" s="5" customFormat="1" x14ac:dyDescent="0.25">
      <c r="A345" s="108"/>
      <c r="B345" s="113"/>
      <c r="C345" s="113"/>
      <c r="D345" s="113"/>
      <c r="E345" s="104"/>
      <c r="F345" s="113" t="str">
        <f t="shared" si="40"/>
        <v/>
      </c>
      <c r="G345" s="104"/>
      <c r="H345" s="104" t="str">
        <f t="shared" si="41"/>
        <v/>
      </c>
      <c r="I345" s="104"/>
      <c r="J345" s="96" t="str">
        <f t="shared" si="42"/>
        <v/>
      </c>
      <c r="K345" s="122" t="str">
        <f t="shared" si="43"/>
        <v/>
      </c>
      <c r="L345" s="135" t="str">
        <f t="shared" si="46"/>
        <v/>
      </c>
      <c r="M345" s="131"/>
      <c r="N345" s="131"/>
      <c r="O345" s="138" t="str">
        <f t="shared" si="44"/>
        <v/>
      </c>
      <c r="P345" s="124" t="str">
        <f t="shared" si="45"/>
        <v/>
      </c>
      <c r="Q345" s="121"/>
      <c r="R345" s="121"/>
      <c r="S345" s="127" t="str">
        <f t="shared" si="47"/>
        <v/>
      </c>
      <c r="T345" s="120"/>
      <c r="U345" s="13"/>
      <c r="V345" s="113"/>
      <c r="W345" s="4"/>
    </row>
    <row r="346" spans="1:23" s="5" customFormat="1" x14ac:dyDescent="0.25">
      <c r="A346" s="108"/>
      <c r="B346" s="113"/>
      <c r="C346" s="113"/>
      <c r="D346" s="113"/>
      <c r="E346" s="104"/>
      <c r="F346" s="113" t="str">
        <f t="shared" si="40"/>
        <v/>
      </c>
      <c r="G346" s="104"/>
      <c r="H346" s="104" t="str">
        <f t="shared" si="41"/>
        <v/>
      </c>
      <c r="I346" s="104"/>
      <c r="J346" s="96" t="str">
        <f t="shared" si="42"/>
        <v/>
      </c>
      <c r="K346" s="122" t="str">
        <f t="shared" si="43"/>
        <v/>
      </c>
      <c r="L346" s="135" t="str">
        <f t="shared" si="46"/>
        <v/>
      </c>
      <c r="M346" s="131"/>
      <c r="N346" s="131"/>
      <c r="O346" s="138" t="str">
        <f t="shared" si="44"/>
        <v/>
      </c>
      <c r="P346" s="124" t="str">
        <f t="shared" si="45"/>
        <v/>
      </c>
      <c r="Q346" s="121"/>
      <c r="R346" s="121"/>
      <c r="S346" s="127" t="str">
        <f t="shared" si="47"/>
        <v/>
      </c>
      <c r="T346" s="120"/>
      <c r="U346" s="13"/>
      <c r="V346" s="113"/>
      <c r="W346" s="4"/>
    </row>
    <row r="347" spans="1:23" s="5" customFormat="1" x14ac:dyDescent="0.25">
      <c r="A347" s="108"/>
      <c r="B347" s="113"/>
      <c r="C347" s="113"/>
      <c r="D347" s="113"/>
      <c r="E347" s="104"/>
      <c r="F347" s="113" t="str">
        <f t="shared" si="40"/>
        <v/>
      </c>
      <c r="G347" s="104"/>
      <c r="H347" s="104" t="str">
        <f t="shared" si="41"/>
        <v/>
      </c>
      <c r="I347" s="104"/>
      <c r="J347" s="96" t="str">
        <f t="shared" si="42"/>
        <v/>
      </c>
      <c r="K347" s="122" t="str">
        <f t="shared" si="43"/>
        <v/>
      </c>
      <c r="L347" s="135" t="str">
        <f t="shared" si="46"/>
        <v/>
      </c>
      <c r="M347" s="131"/>
      <c r="N347" s="131"/>
      <c r="O347" s="138" t="str">
        <f t="shared" si="44"/>
        <v/>
      </c>
      <c r="P347" s="124" t="str">
        <f t="shared" si="45"/>
        <v/>
      </c>
      <c r="Q347" s="121"/>
      <c r="R347" s="121"/>
      <c r="S347" s="127" t="str">
        <f t="shared" si="47"/>
        <v/>
      </c>
      <c r="T347" s="120"/>
      <c r="U347" s="13"/>
      <c r="V347" s="113"/>
      <c r="W347" s="4"/>
    </row>
    <row r="348" spans="1:23" s="5" customFormat="1" x14ac:dyDescent="0.25">
      <c r="A348" s="108"/>
      <c r="B348" s="113"/>
      <c r="C348" s="113"/>
      <c r="D348" s="113"/>
      <c r="E348" s="104"/>
      <c r="F348" s="113" t="str">
        <f t="shared" si="40"/>
        <v/>
      </c>
      <c r="G348" s="104"/>
      <c r="H348" s="104" t="str">
        <f t="shared" si="41"/>
        <v/>
      </c>
      <c r="I348" s="104"/>
      <c r="J348" s="96" t="str">
        <f t="shared" si="42"/>
        <v/>
      </c>
      <c r="K348" s="122" t="str">
        <f t="shared" si="43"/>
        <v/>
      </c>
      <c r="L348" s="135" t="str">
        <f t="shared" si="46"/>
        <v/>
      </c>
      <c r="M348" s="131"/>
      <c r="N348" s="131"/>
      <c r="O348" s="138" t="str">
        <f t="shared" si="44"/>
        <v/>
      </c>
      <c r="P348" s="124" t="str">
        <f t="shared" si="45"/>
        <v/>
      </c>
      <c r="Q348" s="121"/>
      <c r="R348" s="121"/>
      <c r="S348" s="127" t="str">
        <f t="shared" si="47"/>
        <v/>
      </c>
      <c r="T348" s="120"/>
      <c r="U348" s="13"/>
      <c r="V348" s="113"/>
      <c r="W348" s="4"/>
    </row>
    <row r="349" spans="1:23" s="5" customFormat="1" x14ac:dyDescent="0.25">
      <c r="A349" s="108"/>
      <c r="B349" s="113"/>
      <c r="C349" s="113"/>
      <c r="D349" s="113"/>
      <c r="E349" s="104"/>
      <c r="F349" s="113" t="str">
        <f t="shared" si="40"/>
        <v/>
      </c>
      <c r="G349" s="104"/>
      <c r="H349" s="104" t="str">
        <f t="shared" si="41"/>
        <v/>
      </c>
      <c r="I349" s="104"/>
      <c r="J349" s="96" t="str">
        <f t="shared" si="42"/>
        <v/>
      </c>
      <c r="K349" s="122" t="str">
        <f t="shared" si="43"/>
        <v/>
      </c>
      <c r="L349" s="135" t="str">
        <f t="shared" si="46"/>
        <v/>
      </c>
      <c r="M349" s="131"/>
      <c r="N349" s="131"/>
      <c r="O349" s="138" t="str">
        <f t="shared" si="44"/>
        <v/>
      </c>
      <c r="P349" s="124" t="str">
        <f t="shared" si="45"/>
        <v/>
      </c>
      <c r="Q349" s="121"/>
      <c r="R349" s="121"/>
      <c r="S349" s="127" t="str">
        <f t="shared" si="47"/>
        <v/>
      </c>
      <c r="T349" s="120"/>
      <c r="U349" s="13"/>
      <c r="V349" s="113"/>
      <c r="W349" s="4"/>
    </row>
    <row r="350" spans="1:23" s="5" customFormat="1" x14ac:dyDescent="0.25">
      <c r="A350" s="108"/>
      <c r="B350" s="113"/>
      <c r="C350" s="113"/>
      <c r="D350" s="113"/>
      <c r="E350" s="104"/>
      <c r="F350" s="113" t="str">
        <f t="shared" si="40"/>
        <v/>
      </c>
      <c r="G350" s="104"/>
      <c r="H350" s="104" t="str">
        <f t="shared" si="41"/>
        <v/>
      </c>
      <c r="I350" s="104"/>
      <c r="J350" s="96" t="str">
        <f t="shared" si="42"/>
        <v/>
      </c>
      <c r="K350" s="122" t="str">
        <f t="shared" si="43"/>
        <v/>
      </c>
      <c r="L350" s="135" t="str">
        <f t="shared" si="46"/>
        <v/>
      </c>
      <c r="M350" s="131"/>
      <c r="N350" s="131"/>
      <c r="O350" s="138" t="str">
        <f t="shared" si="44"/>
        <v/>
      </c>
      <c r="P350" s="124" t="str">
        <f t="shared" si="45"/>
        <v/>
      </c>
      <c r="Q350" s="121"/>
      <c r="R350" s="121"/>
      <c r="S350" s="127" t="str">
        <f t="shared" si="47"/>
        <v/>
      </c>
      <c r="T350" s="120"/>
      <c r="U350" s="13"/>
      <c r="V350" s="113"/>
      <c r="W350" s="4"/>
    </row>
    <row r="351" spans="1:23" s="5" customFormat="1" x14ac:dyDescent="0.25">
      <c r="A351" s="108"/>
      <c r="B351" s="113"/>
      <c r="C351" s="113"/>
      <c r="D351" s="113"/>
      <c r="E351" s="104"/>
      <c r="F351" s="113" t="str">
        <f t="shared" si="40"/>
        <v/>
      </c>
      <c r="G351" s="104"/>
      <c r="H351" s="104" t="str">
        <f t="shared" si="41"/>
        <v/>
      </c>
      <c r="I351" s="104"/>
      <c r="J351" s="96" t="str">
        <f t="shared" si="42"/>
        <v/>
      </c>
      <c r="K351" s="122" t="str">
        <f t="shared" si="43"/>
        <v/>
      </c>
      <c r="L351" s="135" t="str">
        <f t="shared" si="46"/>
        <v/>
      </c>
      <c r="M351" s="131"/>
      <c r="N351" s="131"/>
      <c r="O351" s="138" t="str">
        <f t="shared" si="44"/>
        <v/>
      </c>
      <c r="P351" s="124" t="str">
        <f t="shared" si="45"/>
        <v/>
      </c>
      <c r="Q351" s="121"/>
      <c r="R351" s="121"/>
      <c r="S351" s="127" t="str">
        <f t="shared" si="47"/>
        <v/>
      </c>
      <c r="T351" s="120"/>
      <c r="U351" s="13"/>
      <c r="V351" s="113"/>
      <c r="W351" s="4"/>
    </row>
    <row r="352" spans="1:23" s="5" customFormat="1" x14ac:dyDescent="0.25">
      <c r="A352" s="108"/>
      <c r="B352" s="113"/>
      <c r="C352" s="113"/>
      <c r="D352" s="113"/>
      <c r="E352" s="104"/>
      <c r="F352" s="113" t="str">
        <f t="shared" si="40"/>
        <v/>
      </c>
      <c r="G352" s="104"/>
      <c r="H352" s="104" t="str">
        <f t="shared" si="41"/>
        <v/>
      </c>
      <c r="I352" s="104"/>
      <c r="J352" s="96" t="str">
        <f t="shared" si="42"/>
        <v/>
      </c>
      <c r="K352" s="122" t="str">
        <f t="shared" si="43"/>
        <v/>
      </c>
      <c r="L352" s="135" t="str">
        <f t="shared" si="46"/>
        <v/>
      </c>
      <c r="M352" s="131"/>
      <c r="N352" s="131"/>
      <c r="O352" s="138" t="str">
        <f t="shared" si="44"/>
        <v/>
      </c>
      <c r="P352" s="124" t="str">
        <f t="shared" si="45"/>
        <v/>
      </c>
      <c r="Q352" s="121"/>
      <c r="R352" s="121"/>
      <c r="S352" s="127" t="str">
        <f t="shared" si="47"/>
        <v/>
      </c>
      <c r="T352" s="120"/>
      <c r="U352" s="13"/>
      <c r="V352" s="113"/>
      <c r="W352" s="4"/>
    </row>
    <row r="353" spans="1:23" s="5" customFormat="1" x14ac:dyDescent="0.25">
      <c r="A353" s="108"/>
      <c r="B353" s="113"/>
      <c r="C353" s="113"/>
      <c r="D353" s="113"/>
      <c r="E353" s="104"/>
      <c r="F353" s="113" t="str">
        <f t="shared" si="40"/>
        <v/>
      </c>
      <c r="G353" s="104"/>
      <c r="H353" s="104" t="str">
        <f t="shared" si="41"/>
        <v/>
      </c>
      <c r="I353" s="104"/>
      <c r="J353" s="96" t="str">
        <f t="shared" si="42"/>
        <v/>
      </c>
      <c r="K353" s="122" t="str">
        <f t="shared" si="43"/>
        <v/>
      </c>
      <c r="L353" s="135" t="str">
        <f t="shared" si="46"/>
        <v/>
      </c>
      <c r="M353" s="131"/>
      <c r="N353" s="131"/>
      <c r="O353" s="138" t="str">
        <f t="shared" si="44"/>
        <v/>
      </c>
      <c r="P353" s="124" t="str">
        <f t="shared" si="45"/>
        <v/>
      </c>
      <c r="Q353" s="121"/>
      <c r="R353" s="121"/>
      <c r="S353" s="127" t="str">
        <f t="shared" si="47"/>
        <v/>
      </c>
      <c r="T353" s="120"/>
      <c r="U353" s="13"/>
      <c r="V353" s="113"/>
      <c r="W353" s="4"/>
    </row>
    <row r="354" spans="1:23" s="5" customFormat="1" x14ac:dyDescent="0.25">
      <c r="A354" s="108"/>
      <c r="B354" s="113"/>
      <c r="C354" s="113"/>
      <c r="D354" s="113"/>
      <c r="E354" s="104"/>
      <c r="F354" s="113" t="str">
        <f t="shared" si="40"/>
        <v/>
      </c>
      <c r="G354" s="104"/>
      <c r="H354" s="104" t="str">
        <f t="shared" si="41"/>
        <v/>
      </c>
      <c r="I354" s="104"/>
      <c r="J354" s="96" t="str">
        <f t="shared" si="42"/>
        <v/>
      </c>
      <c r="K354" s="122" t="str">
        <f t="shared" si="43"/>
        <v/>
      </c>
      <c r="L354" s="135" t="str">
        <f t="shared" si="46"/>
        <v/>
      </c>
      <c r="M354" s="131"/>
      <c r="N354" s="131"/>
      <c r="O354" s="138" t="str">
        <f t="shared" si="44"/>
        <v/>
      </c>
      <c r="P354" s="124" t="str">
        <f t="shared" si="45"/>
        <v/>
      </c>
      <c r="Q354" s="121"/>
      <c r="R354" s="121"/>
      <c r="S354" s="127" t="str">
        <f t="shared" si="47"/>
        <v/>
      </c>
      <c r="T354" s="120"/>
      <c r="U354" s="13"/>
      <c r="V354" s="113"/>
      <c r="W354" s="4"/>
    </row>
    <row r="355" spans="1:23" s="5" customFormat="1" x14ac:dyDescent="0.25">
      <c r="A355" s="108"/>
      <c r="B355" s="113"/>
      <c r="C355" s="113"/>
      <c r="D355" s="113"/>
      <c r="E355" s="104"/>
      <c r="F355" s="113" t="str">
        <f t="shared" si="40"/>
        <v/>
      </c>
      <c r="G355" s="104"/>
      <c r="H355" s="104" t="str">
        <f t="shared" si="41"/>
        <v/>
      </c>
      <c r="I355" s="104"/>
      <c r="J355" s="96" t="str">
        <f t="shared" si="42"/>
        <v/>
      </c>
      <c r="K355" s="122" t="str">
        <f t="shared" si="43"/>
        <v/>
      </c>
      <c r="L355" s="135" t="str">
        <f t="shared" si="46"/>
        <v/>
      </c>
      <c r="M355" s="131"/>
      <c r="N355" s="131"/>
      <c r="O355" s="138" t="str">
        <f t="shared" si="44"/>
        <v/>
      </c>
      <c r="P355" s="124" t="str">
        <f t="shared" si="45"/>
        <v/>
      </c>
      <c r="Q355" s="121"/>
      <c r="R355" s="121"/>
      <c r="S355" s="127" t="str">
        <f t="shared" si="47"/>
        <v/>
      </c>
      <c r="T355" s="120"/>
      <c r="U355" s="13"/>
      <c r="V355" s="113"/>
      <c r="W355" s="4"/>
    </row>
    <row r="356" spans="1:23" s="5" customFormat="1" x14ac:dyDescent="0.25">
      <c r="A356" s="108"/>
      <c r="B356" s="113"/>
      <c r="C356" s="113"/>
      <c r="D356" s="113"/>
      <c r="E356" s="104"/>
      <c r="F356" s="113" t="str">
        <f t="shared" si="40"/>
        <v/>
      </c>
      <c r="G356" s="104"/>
      <c r="H356" s="104" t="str">
        <f t="shared" si="41"/>
        <v/>
      </c>
      <c r="I356" s="104"/>
      <c r="J356" s="96" t="str">
        <f t="shared" si="42"/>
        <v/>
      </c>
      <c r="K356" s="122" t="str">
        <f t="shared" si="43"/>
        <v/>
      </c>
      <c r="L356" s="135" t="str">
        <f t="shared" si="46"/>
        <v/>
      </c>
      <c r="M356" s="131"/>
      <c r="N356" s="131"/>
      <c r="O356" s="138" t="str">
        <f t="shared" si="44"/>
        <v/>
      </c>
      <c r="P356" s="124" t="str">
        <f t="shared" si="45"/>
        <v/>
      </c>
      <c r="Q356" s="121"/>
      <c r="R356" s="121"/>
      <c r="S356" s="127" t="str">
        <f t="shared" si="47"/>
        <v/>
      </c>
      <c r="T356" s="120"/>
      <c r="U356" s="13"/>
      <c r="V356" s="113"/>
      <c r="W356" s="4"/>
    </row>
    <row r="357" spans="1:23" s="5" customFormat="1" x14ac:dyDescent="0.25">
      <c r="A357" s="108"/>
      <c r="B357" s="113"/>
      <c r="C357" s="113"/>
      <c r="D357" s="113"/>
      <c r="E357" s="104"/>
      <c r="F357" s="113" t="str">
        <f t="shared" si="40"/>
        <v/>
      </c>
      <c r="G357" s="104"/>
      <c r="H357" s="104" t="str">
        <f t="shared" si="41"/>
        <v/>
      </c>
      <c r="I357" s="104"/>
      <c r="J357" s="96" t="str">
        <f t="shared" si="42"/>
        <v/>
      </c>
      <c r="K357" s="122" t="str">
        <f t="shared" si="43"/>
        <v/>
      </c>
      <c r="L357" s="135" t="str">
        <f t="shared" si="46"/>
        <v/>
      </c>
      <c r="M357" s="131"/>
      <c r="N357" s="131"/>
      <c r="O357" s="138" t="str">
        <f t="shared" si="44"/>
        <v/>
      </c>
      <c r="P357" s="124" t="str">
        <f t="shared" si="45"/>
        <v/>
      </c>
      <c r="Q357" s="121"/>
      <c r="R357" s="121"/>
      <c r="S357" s="127" t="str">
        <f t="shared" si="47"/>
        <v/>
      </c>
      <c r="T357" s="120"/>
      <c r="U357" s="13"/>
      <c r="V357" s="113"/>
      <c r="W357" s="4"/>
    </row>
    <row r="358" spans="1:23" s="5" customFormat="1" x14ac:dyDescent="0.25">
      <c r="A358" s="108"/>
      <c r="B358" s="113"/>
      <c r="C358" s="113"/>
      <c r="D358" s="113"/>
      <c r="E358" s="104"/>
      <c r="F358" s="113" t="str">
        <f t="shared" si="40"/>
        <v/>
      </c>
      <c r="G358" s="104"/>
      <c r="H358" s="104" t="str">
        <f t="shared" si="41"/>
        <v/>
      </c>
      <c r="I358" s="104"/>
      <c r="J358" s="96" t="str">
        <f t="shared" si="42"/>
        <v/>
      </c>
      <c r="K358" s="122" t="str">
        <f t="shared" si="43"/>
        <v/>
      </c>
      <c r="L358" s="135" t="str">
        <f t="shared" si="46"/>
        <v/>
      </c>
      <c r="M358" s="131"/>
      <c r="N358" s="131"/>
      <c r="O358" s="138" t="str">
        <f t="shared" si="44"/>
        <v/>
      </c>
      <c r="P358" s="124" t="str">
        <f t="shared" si="45"/>
        <v/>
      </c>
      <c r="Q358" s="121"/>
      <c r="R358" s="121"/>
      <c r="S358" s="127" t="str">
        <f t="shared" si="47"/>
        <v/>
      </c>
      <c r="T358" s="120"/>
      <c r="U358" s="13"/>
      <c r="V358" s="113"/>
      <c r="W358" s="4"/>
    </row>
    <row r="359" spans="1:23" s="5" customFormat="1" x14ac:dyDescent="0.25">
      <c r="A359" s="108"/>
      <c r="B359" s="113"/>
      <c r="C359" s="113"/>
      <c r="D359" s="113"/>
      <c r="E359" s="104"/>
      <c r="F359" s="113" t="str">
        <f t="shared" si="40"/>
        <v/>
      </c>
      <c r="G359" s="104"/>
      <c r="H359" s="104" t="str">
        <f t="shared" si="41"/>
        <v/>
      </c>
      <c r="I359" s="104"/>
      <c r="J359" s="96" t="str">
        <f t="shared" si="42"/>
        <v/>
      </c>
      <c r="K359" s="122" t="str">
        <f t="shared" si="43"/>
        <v/>
      </c>
      <c r="L359" s="135" t="str">
        <f t="shared" si="46"/>
        <v/>
      </c>
      <c r="M359" s="131"/>
      <c r="N359" s="131"/>
      <c r="O359" s="138" t="str">
        <f t="shared" si="44"/>
        <v/>
      </c>
      <c r="P359" s="124" t="str">
        <f t="shared" si="45"/>
        <v/>
      </c>
      <c r="Q359" s="121"/>
      <c r="R359" s="121"/>
      <c r="S359" s="127" t="str">
        <f t="shared" si="47"/>
        <v/>
      </c>
      <c r="T359" s="120"/>
      <c r="U359" s="13"/>
      <c r="V359" s="113"/>
      <c r="W359" s="4"/>
    </row>
    <row r="360" spans="1:23" s="5" customFormat="1" x14ac:dyDescent="0.25">
      <c r="A360" s="108"/>
      <c r="B360" s="113"/>
      <c r="C360" s="113"/>
      <c r="D360" s="113"/>
      <c r="E360" s="104"/>
      <c r="F360" s="113" t="str">
        <f t="shared" si="40"/>
        <v/>
      </c>
      <c r="G360" s="104"/>
      <c r="H360" s="104" t="str">
        <f t="shared" si="41"/>
        <v/>
      </c>
      <c r="I360" s="104"/>
      <c r="J360" s="96" t="str">
        <f t="shared" si="42"/>
        <v/>
      </c>
      <c r="K360" s="122" t="str">
        <f t="shared" si="43"/>
        <v/>
      </c>
      <c r="L360" s="135" t="str">
        <f t="shared" si="46"/>
        <v/>
      </c>
      <c r="M360" s="131"/>
      <c r="N360" s="131"/>
      <c r="O360" s="138" t="str">
        <f t="shared" si="44"/>
        <v/>
      </c>
      <c r="P360" s="124" t="str">
        <f t="shared" si="45"/>
        <v/>
      </c>
      <c r="Q360" s="121"/>
      <c r="R360" s="121"/>
      <c r="S360" s="127" t="str">
        <f t="shared" si="47"/>
        <v/>
      </c>
      <c r="T360" s="120"/>
      <c r="U360" s="13"/>
      <c r="V360" s="113"/>
      <c r="W360" s="4"/>
    </row>
    <row r="361" spans="1:23" s="5" customFormat="1" x14ac:dyDescent="0.25">
      <c r="A361" s="108"/>
      <c r="B361" s="113"/>
      <c r="C361" s="113"/>
      <c r="D361" s="113"/>
      <c r="E361" s="104"/>
      <c r="F361" s="113" t="str">
        <f t="shared" si="40"/>
        <v/>
      </c>
      <c r="G361" s="104"/>
      <c r="H361" s="104" t="str">
        <f t="shared" si="41"/>
        <v/>
      </c>
      <c r="I361" s="104"/>
      <c r="J361" s="96" t="str">
        <f t="shared" si="42"/>
        <v/>
      </c>
      <c r="K361" s="122" t="str">
        <f t="shared" si="43"/>
        <v/>
      </c>
      <c r="L361" s="135" t="str">
        <f t="shared" si="46"/>
        <v/>
      </c>
      <c r="M361" s="131"/>
      <c r="N361" s="131"/>
      <c r="O361" s="138" t="str">
        <f t="shared" si="44"/>
        <v/>
      </c>
      <c r="P361" s="124" t="str">
        <f t="shared" si="45"/>
        <v/>
      </c>
      <c r="Q361" s="121"/>
      <c r="R361" s="121"/>
      <c r="S361" s="127" t="str">
        <f t="shared" si="47"/>
        <v/>
      </c>
      <c r="T361" s="120"/>
      <c r="U361" s="13"/>
      <c r="V361" s="113"/>
      <c r="W361" s="4"/>
    </row>
    <row r="362" spans="1:23" s="5" customFormat="1" x14ac:dyDescent="0.25">
      <c r="A362" s="108"/>
      <c r="B362" s="113"/>
      <c r="C362" s="113"/>
      <c r="D362" s="113"/>
      <c r="E362" s="104"/>
      <c r="F362" s="113" t="str">
        <f t="shared" si="40"/>
        <v/>
      </c>
      <c r="G362" s="104"/>
      <c r="H362" s="104" t="str">
        <f t="shared" si="41"/>
        <v/>
      </c>
      <c r="I362" s="104"/>
      <c r="J362" s="96" t="str">
        <f t="shared" si="42"/>
        <v/>
      </c>
      <c r="K362" s="122" t="str">
        <f t="shared" si="43"/>
        <v/>
      </c>
      <c r="L362" s="135" t="str">
        <f t="shared" si="46"/>
        <v/>
      </c>
      <c r="M362" s="131"/>
      <c r="N362" s="131"/>
      <c r="O362" s="138" t="str">
        <f t="shared" si="44"/>
        <v/>
      </c>
      <c r="P362" s="124" t="str">
        <f t="shared" si="45"/>
        <v/>
      </c>
      <c r="Q362" s="121"/>
      <c r="R362" s="121"/>
      <c r="S362" s="127" t="str">
        <f t="shared" si="47"/>
        <v/>
      </c>
      <c r="T362" s="120"/>
      <c r="U362" s="13"/>
      <c r="V362" s="113"/>
      <c r="W362" s="4"/>
    </row>
    <row r="363" spans="1:23" s="5" customFormat="1" x14ac:dyDescent="0.25">
      <c r="A363" s="108"/>
      <c r="B363" s="113"/>
      <c r="C363" s="113"/>
      <c r="D363" s="113"/>
      <c r="E363" s="104"/>
      <c r="F363" s="113" t="str">
        <f t="shared" si="40"/>
        <v/>
      </c>
      <c r="G363" s="104"/>
      <c r="H363" s="104" t="str">
        <f t="shared" si="41"/>
        <v/>
      </c>
      <c r="I363" s="104"/>
      <c r="J363" s="96" t="str">
        <f t="shared" si="42"/>
        <v/>
      </c>
      <c r="K363" s="122" t="str">
        <f t="shared" si="43"/>
        <v/>
      </c>
      <c r="L363" s="135" t="str">
        <f t="shared" si="46"/>
        <v/>
      </c>
      <c r="M363" s="131"/>
      <c r="N363" s="131"/>
      <c r="O363" s="138" t="str">
        <f t="shared" si="44"/>
        <v/>
      </c>
      <c r="P363" s="124" t="str">
        <f t="shared" si="45"/>
        <v/>
      </c>
      <c r="Q363" s="121"/>
      <c r="R363" s="121"/>
      <c r="S363" s="127" t="str">
        <f t="shared" si="47"/>
        <v/>
      </c>
      <c r="T363" s="120"/>
      <c r="U363" s="13"/>
      <c r="V363" s="113"/>
      <c r="W363" s="4"/>
    </row>
    <row r="364" spans="1:23" s="5" customFormat="1" x14ac:dyDescent="0.25">
      <c r="A364" s="108"/>
      <c r="B364" s="113"/>
      <c r="C364" s="113"/>
      <c r="D364" s="113"/>
      <c r="E364" s="104"/>
      <c r="F364" s="113" t="str">
        <f t="shared" si="40"/>
        <v/>
      </c>
      <c r="G364" s="104"/>
      <c r="H364" s="104" t="str">
        <f t="shared" si="41"/>
        <v/>
      </c>
      <c r="I364" s="104"/>
      <c r="J364" s="96" t="str">
        <f t="shared" si="42"/>
        <v/>
      </c>
      <c r="K364" s="122" t="str">
        <f t="shared" si="43"/>
        <v/>
      </c>
      <c r="L364" s="135" t="str">
        <f t="shared" si="46"/>
        <v/>
      </c>
      <c r="M364" s="131"/>
      <c r="N364" s="131"/>
      <c r="O364" s="138" t="str">
        <f t="shared" si="44"/>
        <v/>
      </c>
      <c r="P364" s="124" t="str">
        <f t="shared" si="45"/>
        <v/>
      </c>
      <c r="Q364" s="121"/>
      <c r="R364" s="121"/>
      <c r="S364" s="127" t="str">
        <f t="shared" si="47"/>
        <v/>
      </c>
      <c r="T364" s="120"/>
      <c r="U364" s="13"/>
      <c r="V364" s="113"/>
      <c r="W364" s="4"/>
    </row>
    <row r="365" spans="1:23" s="5" customFormat="1" x14ac:dyDescent="0.25">
      <c r="A365" s="108"/>
      <c r="B365" s="113"/>
      <c r="C365" s="113"/>
      <c r="D365" s="113"/>
      <c r="E365" s="104"/>
      <c r="F365" s="113" t="str">
        <f t="shared" si="40"/>
        <v/>
      </c>
      <c r="G365" s="104"/>
      <c r="H365" s="104" t="str">
        <f t="shared" si="41"/>
        <v/>
      </c>
      <c r="I365" s="104"/>
      <c r="J365" s="96" t="str">
        <f t="shared" si="42"/>
        <v/>
      </c>
      <c r="K365" s="122" t="str">
        <f t="shared" si="43"/>
        <v/>
      </c>
      <c r="L365" s="135" t="str">
        <f t="shared" si="46"/>
        <v/>
      </c>
      <c r="M365" s="131"/>
      <c r="N365" s="131"/>
      <c r="O365" s="138" t="str">
        <f t="shared" si="44"/>
        <v/>
      </c>
      <c r="P365" s="124" t="str">
        <f t="shared" si="45"/>
        <v/>
      </c>
      <c r="Q365" s="121"/>
      <c r="R365" s="121"/>
      <c r="S365" s="127" t="str">
        <f t="shared" si="47"/>
        <v/>
      </c>
      <c r="T365" s="120"/>
      <c r="U365" s="13"/>
      <c r="V365" s="113"/>
      <c r="W365" s="4"/>
    </row>
    <row r="366" spans="1:23" s="5" customFormat="1" x14ac:dyDescent="0.25">
      <c r="A366" s="108"/>
      <c r="B366" s="113"/>
      <c r="C366" s="113"/>
      <c r="D366" s="113"/>
      <c r="E366" s="104"/>
      <c r="F366" s="113" t="str">
        <f t="shared" si="40"/>
        <v/>
      </c>
      <c r="G366" s="104"/>
      <c r="H366" s="104" t="str">
        <f t="shared" si="41"/>
        <v/>
      </c>
      <c r="I366" s="104"/>
      <c r="J366" s="96" t="str">
        <f t="shared" si="42"/>
        <v/>
      </c>
      <c r="K366" s="122" t="str">
        <f t="shared" si="43"/>
        <v/>
      </c>
      <c r="L366" s="135" t="str">
        <f t="shared" si="46"/>
        <v/>
      </c>
      <c r="M366" s="131"/>
      <c r="N366" s="131"/>
      <c r="O366" s="138" t="str">
        <f t="shared" si="44"/>
        <v/>
      </c>
      <c r="P366" s="124" t="str">
        <f t="shared" si="45"/>
        <v/>
      </c>
      <c r="Q366" s="121"/>
      <c r="R366" s="121"/>
      <c r="S366" s="127" t="str">
        <f t="shared" si="47"/>
        <v/>
      </c>
      <c r="T366" s="120"/>
      <c r="U366" s="13"/>
      <c r="V366" s="113"/>
      <c r="W366" s="4"/>
    </row>
    <row r="367" spans="1:23" s="5" customFormat="1" x14ac:dyDescent="0.25">
      <c r="A367" s="108"/>
      <c r="B367" s="113"/>
      <c r="C367" s="113"/>
      <c r="D367" s="113"/>
      <c r="E367" s="104"/>
      <c r="F367" s="113" t="str">
        <f t="shared" si="40"/>
        <v/>
      </c>
      <c r="G367" s="104"/>
      <c r="H367" s="104" t="str">
        <f t="shared" si="41"/>
        <v/>
      </c>
      <c r="I367" s="104"/>
      <c r="J367" s="96" t="str">
        <f t="shared" si="42"/>
        <v/>
      </c>
      <c r="K367" s="122" t="str">
        <f t="shared" si="43"/>
        <v/>
      </c>
      <c r="L367" s="135" t="str">
        <f t="shared" si="46"/>
        <v/>
      </c>
      <c r="M367" s="131"/>
      <c r="N367" s="131"/>
      <c r="O367" s="138" t="str">
        <f t="shared" si="44"/>
        <v/>
      </c>
      <c r="P367" s="124" t="str">
        <f t="shared" si="45"/>
        <v/>
      </c>
      <c r="Q367" s="121"/>
      <c r="R367" s="121"/>
      <c r="S367" s="127" t="str">
        <f t="shared" si="47"/>
        <v/>
      </c>
      <c r="T367" s="120"/>
      <c r="U367" s="13"/>
      <c r="V367" s="113"/>
      <c r="W367" s="4"/>
    </row>
    <row r="368" spans="1:23" s="5" customFormat="1" x14ac:dyDescent="0.25">
      <c r="A368" s="108"/>
      <c r="B368" s="113"/>
      <c r="C368" s="113"/>
      <c r="D368" s="113"/>
      <c r="E368" s="104"/>
      <c r="F368" s="113" t="str">
        <f t="shared" si="40"/>
        <v/>
      </c>
      <c r="G368" s="104"/>
      <c r="H368" s="104" t="str">
        <f t="shared" si="41"/>
        <v/>
      </c>
      <c r="I368" s="104"/>
      <c r="J368" s="96" t="str">
        <f t="shared" si="42"/>
        <v/>
      </c>
      <c r="K368" s="122" t="str">
        <f t="shared" si="43"/>
        <v/>
      </c>
      <c r="L368" s="135" t="str">
        <f t="shared" si="46"/>
        <v/>
      </c>
      <c r="M368" s="131"/>
      <c r="N368" s="131"/>
      <c r="O368" s="138" t="str">
        <f t="shared" si="44"/>
        <v/>
      </c>
      <c r="P368" s="124" t="str">
        <f t="shared" si="45"/>
        <v/>
      </c>
      <c r="Q368" s="121"/>
      <c r="R368" s="121"/>
      <c r="S368" s="127" t="str">
        <f t="shared" si="47"/>
        <v/>
      </c>
      <c r="T368" s="120"/>
      <c r="U368" s="13"/>
      <c r="V368" s="113"/>
      <c r="W368" s="4"/>
    </row>
    <row r="369" spans="1:23" s="5" customFormat="1" x14ac:dyDescent="0.25">
      <c r="A369" s="108"/>
      <c r="B369" s="113"/>
      <c r="C369" s="113"/>
      <c r="D369" s="113"/>
      <c r="E369" s="104"/>
      <c r="F369" s="113" t="str">
        <f t="shared" si="40"/>
        <v/>
      </c>
      <c r="G369" s="104"/>
      <c r="H369" s="104" t="str">
        <f t="shared" si="41"/>
        <v/>
      </c>
      <c r="I369" s="104"/>
      <c r="J369" s="96" t="str">
        <f t="shared" si="42"/>
        <v/>
      </c>
      <c r="K369" s="122" t="str">
        <f t="shared" si="43"/>
        <v/>
      </c>
      <c r="L369" s="135" t="str">
        <f t="shared" si="46"/>
        <v/>
      </c>
      <c r="M369" s="131"/>
      <c r="N369" s="131"/>
      <c r="O369" s="138" t="str">
        <f t="shared" si="44"/>
        <v/>
      </c>
      <c r="P369" s="124" t="str">
        <f t="shared" si="45"/>
        <v/>
      </c>
      <c r="Q369" s="121"/>
      <c r="R369" s="121"/>
      <c r="S369" s="127" t="str">
        <f t="shared" si="47"/>
        <v/>
      </c>
      <c r="T369" s="120"/>
      <c r="U369" s="13"/>
      <c r="V369" s="113"/>
      <c r="W369" s="4"/>
    </row>
    <row r="370" spans="1:23" s="5" customFormat="1" x14ac:dyDescent="0.25">
      <c r="A370" s="108"/>
      <c r="B370" s="113"/>
      <c r="C370" s="113"/>
      <c r="D370" s="113"/>
      <c r="E370" s="104"/>
      <c r="F370" s="113" t="str">
        <f t="shared" ref="F370:F433" si="48">IF(AND(E370&gt;60,E370&lt;&gt;""),"D",IF(AND(E370&gt;20,E370&lt;&gt;""),"C",IF(AND(E370&gt;3,E370&lt;&gt;""),"CL",IF(AND(E370&gt;=0,E370&lt;&gt;""),"B",""))))</f>
        <v/>
      </c>
      <c r="G370" s="104"/>
      <c r="H370" s="104" t="str">
        <f t="shared" ref="H370:H433" si="49">IF(AND(G370&gt;60,G370&lt;&gt;""),"D",IF(AND(G370&gt;20,G370&lt;&gt;""),"C",IF(AND(G370&gt;3,G370&lt;&gt;""),"CL",IF(AND(G370&gt;=0,G370&lt;&gt;""),"B",""))))</f>
        <v/>
      </c>
      <c r="I370" s="104"/>
      <c r="J370" s="96" t="str">
        <f t="shared" ref="J370:J433" si="50">IF(AND(I370&gt;60,I370&lt;&gt;""),"D",IF(AND(I370&gt;20,I370&lt;&gt;""),"C",IF(AND(I370&gt;3,I370&lt;&gt;""),"CL",IF(AND(I370&gt;=0,I370&lt;&gt;""),"B",""))))</f>
        <v/>
      </c>
      <c r="K370" s="122" t="str">
        <f t="shared" ref="K370:K433" si="51">IF(AND(ISBLANK(E370),ISBLANK(G370),ISBLANK(I370)),"",MAX(E370,G370,I370))</f>
        <v/>
      </c>
      <c r="L370" s="135" t="str">
        <f t="shared" si="46"/>
        <v/>
      </c>
      <c r="M370" s="131"/>
      <c r="N370" s="131"/>
      <c r="O370" s="138" t="str">
        <f t="shared" si="44"/>
        <v/>
      </c>
      <c r="P370" s="124" t="str">
        <f t="shared" si="45"/>
        <v/>
      </c>
      <c r="Q370" s="121"/>
      <c r="R370" s="121"/>
      <c r="S370" s="127" t="str">
        <f t="shared" si="47"/>
        <v/>
      </c>
      <c r="T370" s="120"/>
      <c r="U370" s="13"/>
      <c r="V370" s="113"/>
      <c r="W370" s="4"/>
    </row>
    <row r="371" spans="1:23" s="5" customFormat="1" x14ac:dyDescent="0.25">
      <c r="A371" s="108"/>
      <c r="B371" s="113"/>
      <c r="C371" s="113"/>
      <c r="D371" s="113"/>
      <c r="E371" s="104"/>
      <c r="F371" s="113" t="str">
        <f t="shared" si="48"/>
        <v/>
      </c>
      <c r="G371" s="104"/>
      <c r="H371" s="104" t="str">
        <f t="shared" si="49"/>
        <v/>
      </c>
      <c r="I371" s="104"/>
      <c r="J371" s="96" t="str">
        <f t="shared" si="50"/>
        <v/>
      </c>
      <c r="K371" s="122" t="str">
        <f t="shared" si="51"/>
        <v/>
      </c>
      <c r="L371" s="135" t="str">
        <f t="shared" si="46"/>
        <v/>
      </c>
      <c r="M371" s="131"/>
      <c r="N371" s="131"/>
      <c r="O371" s="138" t="str">
        <f t="shared" si="44"/>
        <v/>
      </c>
      <c r="P371" s="124" t="str">
        <f t="shared" si="45"/>
        <v/>
      </c>
      <c r="Q371" s="121"/>
      <c r="R371" s="121"/>
      <c r="S371" s="127" t="str">
        <f t="shared" si="47"/>
        <v/>
      </c>
      <c r="T371" s="120"/>
      <c r="U371" s="13"/>
      <c r="V371" s="113"/>
      <c r="W371" s="4"/>
    </row>
    <row r="372" spans="1:23" s="5" customFormat="1" x14ac:dyDescent="0.25">
      <c r="A372" s="108"/>
      <c r="B372" s="113"/>
      <c r="C372" s="113"/>
      <c r="D372" s="113"/>
      <c r="E372" s="104"/>
      <c r="F372" s="113" t="str">
        <f t="shared" si="48"/>
        <v/>
      </c>
      <c r="G372" s="104"/>
      <c r="H372" s="104" t="str">
        <f t="shared" si="49"/>
        <v/>
      </c>
      <c r="I372" s="104"/>
      <c r="J372" s="96" t="str">
        <f t="shared" si="50"/>
        <v/>
      </c>
      <c r="K372" s="122" t="str">
        <f t="shared" si="51"/>
        <v/>
      </c>
      <c r="L372" s="135" t="str">
        <f t="shared" si="46"/>
        <v/>
      </c>
      <c r="M372" s="131"/>
      <c r="N372" s="131"/>
      <c r="O372" s="138" t="str">
        <f t="shared" si="44"/>
        <v/>
      </c>
      <c r="P372" s="124" t="str">
        <f t="shared" si="45"/>
        <v/>
      </c>
      <c r="Q372" s="121"/>
      <c r="R372" s="121"/>
      <c r="S372" s="127" t="str">
        <f t="shared" si="47"/>
        <v/>
      </c>
      <c r="T372" s="120"/>
      <c r="U372" s="13"/>
      <c r="V372" s="113"/>
      <c r="W372" s="4"/>
    </row>
    <row r="373" spans="1:23" s="5" customFormat="1" x14ac:dyDescent="0.25">
      <c r="A373" s="108"/>
      <c r="B373" s="113"/>
      <c r="C373" s="113"/>
      <c r="D373" s="113"/>
      <c r="E373" s="104"/>
      <c r="F373" s="113" t="str">
        <f t="shared" si="48"/>
        <v/>
      </c>
      <c r="G373" s="104"/>
      <c r="H373" s="104" t="str">
        <f t="shared" si="49"/>
        <v/>
      </c>
      <c r="I373" s="104"/>
      <c r="J373" s="96" t="str">
        <f t="shared" si="50"/>
        <v/>
      </c>
      <c r="K373" s="122" t="str">
        <f t="shared" si="51"/>
        <v/>
      </c>
      <c r="L373" s="135" t="str">
        <f t="shared" si="46"/>
        <v/>
      </c>
      <c r="M373" s="131"/>
      <c r="N373" s="131"/>
      <c r="O373" s="138" t="str">
        <f t="shared" si="44"/>
        <v/>
      </c>
      <c r="P373" s="124" t="str">
        <f t="shared" si="45"/>
        <v/>
      </c>
      <c r="Q373" s="121"/>
      <c r="R373" s="121"/>
      <c r="S373" s="127" t="str">
        <f t="shared" si="47"/>
        <v/>
      </c>
      <c r="T373" s="120"/>
      <c r="U373" s="13"/>
      <c r="V373" s="113"/>
      <c r="W373" s="4"/>
    </row>
    <row r="374" spans="1:23" s="5" customFormat="1" x14ac:dyDescent="0.25">
      <c r="A374" s="108"/>
      <c r="B374" s="113"/>
      <c r="C374" s="113"/>
      <c r="D374" s="113"/>
      <c r="E374" s="104"/>
      <c r="F374" s="113" t="str">
        <f t="shared" si="48"/>
        <v/>
      </c>
      <c r="G374" s="104"/>
      <c r="H374" s="104" t="str">
        <f t="shared" si="49"/>
        <v/>
      </c>
      <c r="I374" s="104"/>
      <c r="J374" s="96" t="str">
        <f t="shared" si="50"/>
        <v/>
      </c>
      <c r="K374" s="122" t="str">
        <f t="shared" si="51"/>
        <v/>
      </c>
      <c r="L374" s="135" t="str">
        <f t="shared" si="46"/>
        <v/>
      </c>
      <c r="M374" s="131"/>
      <c r="N374" s="131"/>
      <c r="O374" s="138" t="str">
        <f t="shared" si="44"/>
        <v/>
      </c>
      <c r="P374" s="124" t="str">
        <f t="shared" si="45"/>
        <v/>
      </c>
      <c r="Q374" s="121"/>
      <c r="R374" s="121"/>
      <c r="S374" s="127" t="str">
        <f t="shared" si="47"/>
        <v/>
      </c>
      <c r="T374" s="120"/>
      <c r="U374" s="13"/>
      <c r="V374" s="113"/>
      <c r="W374" s="4"/>
    </row>
    <row r="375" spans="1:23" s="5" customFormat="1" x14ac:dyDescent="0.25">
      <c r="A375" s="108"/>
      <c r="B375" s="113"/>
      <c r="C375" s="113"/>
      <c r="D375" s="113"/>
      <c r="E375" s="104"/>
      <c r="F375" s="113" t="str">
        <f t="shared" si="48"/>
        <v/>
      </c>
      <c r="G375" s="104"/>
      <c r="H375" s="104" t="str">
        <f t="shared" si="49"/>
        <v/>
      </c>
      <c r="I375" s="104"/>
      <c r="J375" s="96" t="str">
        <f t="shared" si="50"/>
        <v/>
      </c>
      <c r="K375" s="122" t="str">
        <f t="shared" si="51"/>
        <v/>
      </c>
      <c r="L375" s="135" t="str">
        <f t="shared" si="46"/>
        <v/>
      </c>
      <c r="M375" s="131"/>
      <c r="N375" s="131"/>
      <c r="O375" s="138" t="str">
        <f t="shared" si="44"/>
        <v/>
      </c>
      <c r="P375" s="124" t="str">
        <f t="shared" si="45"/>
        <v/>
      </c>
      <c r="Q375" s="121"/>
      <c r="R375" s="121"/>
      <c r="S375" s="127" t="str">
        <f t="shared" si="47"/>
        <v/>
      </c>
      <c r="T375" s="120"/>
      <c r="U375" s="13"/>
      <c r="V375" s="113"/>
      <c r="W375" s="4"/>
    </row>
    <row r="376" spans="1:23" s="5" customFormat="1" x14ac:dyDescent="0.25">
      <c r="A376" s="108"/>
      <c r="B376" s="113"/>
      <c r="C376" s="113"/>
      <c r="D376" s="113"/>
      <c r="E376" s="104"/>
      <c r="F376" s="113" t="str">
        <f t="shared" si="48"/>
        <v/>
      </c>
      <c r="G376" s="104"/>
      <c r="H376" s="104" t="str">
        <f t="shared" si="49"/>
        <v/>
      </c>
      <c r="I376" s="104"/>
      <c r="J376" s="96" t="str">
        <f t="shared" si="50"/>
        <v/>
      </c>
      <c r="K376" s="122" t="str">
        <f t="shared" si="51"/>
        <v/>
      </c>
      <c r="L376" s="135" t="str">
        <f t="shared" si="46"/>
        <v/>
      </c>
      <c r="M376" s="131"/>
      <c r="N376" s="131"/>
      <c r="O376" s="138" t="str">
        <f t="shared" si="44"/>
        <v/>
      </c>
      <c r="P376" s="124" t="str">
        <f t="shared" si="45"/>
        <v/>
      </c>
      <c r="Q376" s="121"/>
      <c r="R376" s="121"/>
      <c r="S376" s="127" t="str">
        <f t="shared" si="47"/>
        <v/>
      </c>
      <c r="T376" s="120"/>
      <c r="U376" s="13"/>
      <c r="V376" s="113"/>
      <c r="W376" s="4"/>
    </row>
    <row r="377" spans="1:23" s="5" customFormat="1" x14ac:dyDescent="0.25">
      <c r="A377" s="108"/>
      <c r="B377" s="113"/>
      <c r="C377" s="113"/>
      <c r="D377" s="113"/>
      <c r="E377" s="104"/>
      <c r="F377" s="113" t="str">
        <f t="shared" si="48"/>
        <v/>
      </c>
      <c r="G377" s="104"/>
      <c r="H377" s="104" t="str">
        <f t="shared" si="49"/>
        <v/>
      </c>
      <c r="I377" s="104"/>
      <c r="J377" s="96" t="str">
        <f t="shared" si="50"/>
        <v/>
      </c>
      <c r="K377" s="122" t="str">
        <f t="shared" si="51"/>
        <v/>
      </c>
      <c r="L377" s="135" t="str">
        <f t="shared" si="46"/>
        <v/>
      </c>
      <c r="M377" s="131"/>
      <c r="N377" s="131"/>
      <c r="O377" s="138" t="str">
        <f t="shared" si="44"/>
        <v/>
      </c>
      <c r="P377" s="124" t="str">
        <f t="shared" si="45"/>
        <v/>
      </c>
      <c r="Q377" s="121"/>
      <c r="R377" s="121"/>
      <c r="S377" s="127" t="str">
        <f t="shared" si="47"/>
        <v/>
      </c>
      <c r="T377" s="120"/>
      <c r="U377" s="13"/>
      <c r="V377" s="113"/>
      <c r="W377" s="4"/>
    </row>
    <row r="378" spans="1:23" s="5" customFormat="1" x14ac:dyDescent="0.25">
      <c r="A378" s="108"/>
      <c r="B378" s="113"/>
      <c r="C378" s="113"/>
      <c r="D378" s="113"/>
      <c r="E378" s="104"/>
      <c r="F378" s="113" t="str">
        <f t="shared" si="48"/>
        <v/>
      </c>
      <c r="G378" s="104"/>
      <c r="H378" s="104" t="str">
        <f t="shared" si="49"/>
        <v/>
      </c>
      <c r="I378" s="104"/>
      <c r="J378" s="96" t="str">
        <f t="shared" si="50"/>
        <v/>
      </c>
      <c r="K378" s="122" t="str">
        <f t="shared" si="51"/>
        <v/>
      </c>
      <c r="L378" s="135" t="str">
        <f t="shared" si="46"/>
        <v/>
      </c>
      <c r="M378" s="131"/>
      <c r="N378" s="131"/>
      <c r="O378" s="138" t="str">
        <f t="shared" si="44"/>
        <v/>
      </c>
      <c r="P378" s="124" t="str">
        <f t="shared" si="45"/>
        <v/>
      </c>
      <c r="Q378" s="121"/>
      <c r="R378" s="121"/>
      <c r="S378" s="127" t="str">
        <f t="shared" si="47"/>
        <v/>
      </c>
      <c r="T378" s="120"/>
      <c r="U378" s="13"/>
      <c r="V378" s="113"/>
      <c r="W378" s="4"/>
    </row>
    <row r="379" spans="1:23" s="5" customFormat="1" x14ac:dyDescent="0.25">
      <c r="A379" s="108"/>
      <c r="B379" s="113"/>
      <c r="C379" s="113"/>
      <c r="D379" s="113"/>
      <c r="E379" s="104"/>
      <c r="F379" s="113" t="str">
        <f t="shared" si="48"/>
        <v/>
      </c>
      <c r="G379" s="104"/>
      <c r="H379" s="104" t="str">
        <f t="shared" si="49"/>
        <v/>
      </c>
      <c r="I379" s="104"/>
      <c r="J379" s="96" t="str">
        <f t="shared" si="50"/>
        <v/>
      </c>
      <c r="K379" s="122" t="str">
        <f t="shared" si="51"/>
        <v/>
      </c>
      <c r="L379" s="135" t="str">
        <f t="shared" si="46"/>
        <v/>
      </c>
      <c r="M379" s="131"/>
      <c r="N379" s="131"/>
      <c r="O379" s="138" t="str">
        <f t="shared" si="44"/>
        <v/>
      </c>
      <c r="P379" s="124" t="str">
        <f t="shared" si="45"/>
        <v/>
      </c>
      <c r="Q379" s="121"/>
      <c r="R379" s="121"/>
      <c r="S379" s="127" t="str">
        <f t="shared" si="47"/>
        <v/>
      </c>
      <c r="T379" s="120"/>
      <c r="U379" s="13"/>
      <c r="V379" s="113"/>
      <c r="W379" s="4"/>
    </row>
    <row r="380" spans="1:23" s="5" customFormat="1" x14ac:dyDescent="0.25">
      <c r="A380" s="108"/>
      <c r="B380" s="113"/>
      <c r="C380" s="113"/>
      <c r="D380" s="113"/>
      <c r="E380" s="104"/>
      <c r="F380" s="113" t="str">
        <f t="shared" si="48"/>
        <v/>
      </c>
      <c r="G380" s="104"/>
      <c r="H380" s="104" t="str">
        <f t="shared" si="49"/>
        <v/>
      </c>
      <c r="I380" s="104"/>
      <c r="J380" s="96" t="str">
        <f t="shared" si="50"/>
        <v/>
      </c>
      <c r="K380" s="122" t="str">
        <f t="shared" si="51"/>
        <v/>
      </c>
      <c r="L380" s="135" t="str">
        <f t="shared" si="46"/>
        <v/>
      </c>
      <c r="M380" s="131"/>
      <c r="N380" s="131"/>
      <c r="O380" s="138" t="str">
        <f t="shared" si="44"/>
        <v/>
      </c>
      <c r="P380" s="124" t="str">
        <f t="shared" si="45"/>
        <v/>
      </c>
      <c r="Q380" s="121"/>
      <c r="R380" s="121"/>
      <c r="S380" s="127" t="str">
        <f t="shared" si="47"/>
        <v/>
      </c>
      <c r="T380" s="120"/>
      <c r="U380" s="13"/>
      <c r="V380" s="113"/>
      <c r="W380" s="4"/>
    </row>
    <row r="381" spans="1:23" s="5" customFormat="1" x14ac:dyDescent="0.25">
      <c r="A381" s="108"/>
      <c r="B381" s="113"/>
      <c r="C381" s="113"/>
      <c r="D381" s="113"/>
      <c r="E381" s="104"/>
      <c r="F381" s="113" t="str">
        <f t="shared" si="48"/>
        <v/>
      </c>
      <c r="G381" s="104"/>
      <c r="H381" s="104" t="str">
        <f t="shared" si="49"/>
        <v/>
      </c>
      <c r="I381" s="104"/>
      <c r="J381" s="96" t="str">
        <f t="shared" si="50"/>
        <v/>
      </c>
      <c r="K381" s="122" t="str">
        <f t="shared" si="51"/>
        <v/>
      </c>
      <c r="L381" s="135" t="str">
        <f t="shared" si="46"/>
        <v/>
      </c>
      <c r="M381" s="131"/>
      <c r="N381" s="131"/>
      <c r="O381" s="138" t="str">
        <f t="shared" si="44"/>
        <v/>
      </c>
      <c r="P381" s="124" t="str">
        <f t="shared" si="45"/>
        <v/>
      </c>
      <c r="Q381" s="121"/>
      <c r="R381" s="121"/>
      <c r="S381" s="127" t="str">
        <f t="shared" si="47"/>
        <v/>
      </c>
      <c r="T381" s="120"/>
      <c r="U381" s="13"/>
      <c r="V381" s="113"/>
      <c r="W381" s="4"/>
    </row>
    <row r="382" spans="1:23" s="5" customFormat="1" x14ac:dyDescent="0.25">
      <c r="A382" s="108"/>
      <c r="B382" s="113"/>
      <c r="C382" s="113"/>
      <c r="D382" s="113"/>
      <c r="E382" s="104"/>
      <c r="F382" s="113" t="str">
        <f t="shared" si="48"/>
        <v/>
      </c>
      <c r="G382" s="104"/>
      <c r="H382" s="104" t="str">
        <f t="shared" si="49"/>
        <v/>
      </c>
      <c r="I382" s="104"/>
      <c r="J382" s="96" t="str">
        <f t="shared" si="50"/>
        <v/>
      </c>
      <c r="K382" s="122" t="str">
        <f t="shared" si="51"/>
        <v/>
      </c>
      <c r="L382" s="135" t="str">
        <f t="shared" si="46"/>
        <v/>
      </c>
      <c r="M382" s="131"/>
      <c r="N382" s="131"/>
      <c r="O382" s="138" t="str">
        <f t="shared" si="44"/>
        <v/>
      </c>
      <c r="P382" s="124" t="str">
        <f t="shared" si="45"/>
        <v/>
      </c>
      <c r="Q382" s="121"/>
      <c r="R382" s="121"/>
      <c r="S382" s="127" t="str">
        <f t="shared" si="47"/>
        <v/>
      </c>
      <c r="T382" s="120"/>
      <c r="U382" s="13"/>
      <c r="V382" s="113"/>
      <c r="W382" s="4"/>
    </row>
    <row r="383" spans="1:23" s="5" customFormat="1" x14ac:dyDescent="0.25">
      <c r="A383" s="108"/>
      <c r="B383" s="113"/>
      <c r="C383" s="113"/>
      <c r="D383" s="113"/>
      <c r="E383" s="104"/>
      <c r="F383" s="113" t="str">
        <f t="shared" si="48"/>
        <v/>
      </c>
      <c r="G383" s="104"/>
      <c r="H383" s="104" t="str">
        <f t="shared" si="49"/>
        <v/>
      </c>
      <c r="I383" s="104"/>
      <c r="J383" s="96" t="str">
        <f t="shared" si="50"/>
        <v/>
      </c>
      <c r="K383" s="122" t="str">
        <f t="shared" si="51"/>
        <v/>
      </c>
      <c r="L383" s="135" t="str">
        <f t="shared" si="46"/>
        <v/>
      </c>
      <c r="M383" s="131"/>
      <c r="N383" s="131"/>
      <c r="O383" s="138" t="str">
        <f t="shared" si="44"/>
        <v/>
      </c>
      <c r="P383" s="124" t="str">
        <f t="shared" si="45"/>
        <v/>
      </c>
      <c r="Q383" s="121"/>
      <c r="R383" s="121"/>
      <c r="S383" s="127" t="str">
        <f t="shared" si="47"/>
        <v/>
      </c>
      <c r="T383" s="120"/>
      <c r="U383" s="13"/>
      <c r="V383" s="113"/>
      <c r="W383" s="4"/>
    </row>
    <row r="384" spans="1:23" s="5" customFormat="1" x14ac:dyDescent="0.25">
      <c r="A384" s="108"/>
      <c r="B384" s="113"/>
      <c r="C384" s="113"/>
      <c r="D384" s="113"/>
      <c r="E384" s="104"/>
      <c r="F384" s="113" t="str">
        <f t="shared" si="48"/>
        <v/>
      </c>
      <c r="G384" s="104"/>
      <c r="H384" s="104" t="str">
        <f t="shared" si="49"/>
        <v/>
      </c>
      <c r="I384" s="104"/>
      <c r="J384" s="96" t="str">
        <f t="shared" si="50"/>
        <v/>
      </c>
      <c r="K384" s="122" t="str">
        <f t="shared" si="51"/>
        <v/>
      </c>
      <c r="L384" s="135" t="str">
        <f t="shared" si="46"/>
        <v/>
      </c>
      <c r="M384" s="131"/>
      <c r="N384" s="131"/>
      <c r="O384" s="138" t="str">
        <f t="shared" si="44"/>
        <v/>
      </c>
      <c r="P384" s="124" t="str">
        <f t="shared" si="45"/>
        <v/>
      </c>
      <c r="Q384" s="121"/>
      <c r="R384" s="121"/>
      <c r="S384" s="127" t="str">
        <f t="shared" si="47"/>
        <v/>
      </c>
      <c r="T384" s="120"/>
      <c r="U384" s="13"/>
      <c r="V384" s="113"/>
      <c r="W384" s="4"/>
    </row>
    <row r="385" spans="1:23" s="5" customFormat="1" x14ac:dyDescent="0.25">
      <c r="A385" s="108"/>
      <c r="B385" s="113"/>
      <c r="C385" s="113"/>
      <c r="D385" s="113"/>
      <c r="E385" s="104"/>
      <c r="F385" s="113" t="str">
        <f t="shared" si="48"/>
        <v/>
      </c>
      <c r="G385" s="104"/>
      <c r="H385" s="104" t="str">
        <f t="shared" si="49"/>
        <v/>
      </c>
      <c r="I385" s="104"/>
      <c r="J385" s="96" t="str">
        <f t="shared" si="50"/>
        <v/>
      </c>
      <c r="K385" s="122" t="str">
        <f t="shared" si="51"/>
        <v/>
      </c>
      <c r="L385" s="135" t="str">
        <f t="shared" si="46"/>
        <v/>
      </c>
      <c r="M385" s="131"/>
      <c r="N385" s="131"/>
      <c r="O385" s="138" t="str">
        <f t="shared" si="44"/>
        <v/>
      </c>
      <c r="P385" s="124" t="str">
        <f t="shared" si="45"/>
        <v/>
      </c>
      <c r="Q385" s="121"/>
      <c r="R385" s="121"/>
      <c r="S385" s="127" t="str">
        <f t="shared" si="47"/>
        <v/>
      </c>
      <c r="T385" s="120"/>
      <c r="U385" s="13"/>
      <c r="V385" s="113"/>
      <c r="W385" s="4"/>
    </row>
    <row r="386" spans="1:23" s="5" customFormat="1" x14ac:dyDescent="0.25">
      <c r="A386" s="108"/>
      <c r="B386" s="113"/>
      <c r="C386" s="113"/>
      <c r="D386" s="113"/>
      <c r="E386" s="104"/>
      <c r="F386" s="113" t="str">
        <f t="shared" si="48"/>
        <v/>
      </c>
      <c r="G386" s="104"/>
      <c r="H386" s="104" t="str">
        <f t="shared" si="49"/>
        <v/>
      </c>
      <c r="I386" s="104"/>
      <c r="J386" s="96" t="str">
        <f t="shared" si="50"/>
        <v/>
      </c>
      <c r="K386" s="122" t="str">
        <f t="shared" si="51"/>
        <v/>
      </c>
      <c r="L386" s="135" t="str">
        <f t="shared" si="46"/>
        <v/>
      </c>
      <c r="M386" s="131"/>
      <c r="N386" s="131"/>
      <c r="O386" s="138" t="str">
        <f t="shared" si="44"/>
        <v/>
      </c>
      <c r="P386" s="124" t="str">
        <f t="shared" si="45"/>
        <v/>
      </c>
      <c r="Q386" s="121"/>
      <c r="R386" s="121"/>
      <c r="S386" s="127" t="str">
        <f t="shared" si="47"/>
        <v/>
      </c>
      <c r="T386" s="120"/>
      <c r="U386" s="13"/>
      <c r="V386" s="113"/>
      <c r="W386" s="4"/>
    </row>
    <row r="387" spans="1:23" s="5" customFormat="1" x14ac:dyDescent="0.25">
      <c r="A387" s="108"/>
      <c r="B387" s="113"/>
      <c r="C387" s="113"/>
      <c r="D387" s="113"/>
      <c r="E387" s="104"/>
      <c r="F387" s="113" t="str">
        <f t="shared" si="48"/>
        <v/>
      </c>
      <c r="G387" s="104"/>
      <c r="H387" s="104" t="str">
        <f t="shared" si="49"/>
        <v/>
      </c>
      <c r="I387" s="104"/>
      <c r="J387" s="96" t="str">
        <f t="shared" si="50"/>
        <v/>
      </c>
      <c r="K387" s="122" t="str">
        <f t="shared" si="51"/>
        <v/>
      </c>
      <c r="L387" s="135" t="str">
        <f t="shared" si="46"/>
        <v/>
      </c>
      <c r="M387" s="131"/>
      <c r="N387" s="131"/>
      <c r="O387" s="138" t="str">
        <f t="shared" ref="O387:O450" si="52">IF(AND(ISBLANK(E387),ISBLANK(G387),ISBLANK(I387)),"",SUM(E387,G387,I387))</f>
        <v/>
      </c>
      <c r="P387" s="124" t="str">
        <f t="shared" ref="P387:P450" si="53">IF(AND(O387&gt;60,O387&lt;&gt;""),"D",IF(AND(O387&gt;20,O387&lt;&gt;""),"C",IF(AND(O387&gt;3,O387&lt;&gt;""),"CL",IF(AND(O387&gt;=0,O387&lt;&gt;""),"B",""))))</f>
        <v/>
      </c>
      <c r="Q387" s="121"/>
      <c r="R387" s="121"/>
      <c r="S387" s="127" t="str">
        <f t="shared" si="47"/>
        <v/>
      </c>
      <c r="T387" s="120"/>
      <c r="U387" s="13"/>
      <c r="V387" s="113"/>
      <c r="W387" s="4"/>
    </row>
    <row r="388" spans="1:23" s="5" customFormat="1" x14ac:dyDescent="0.25">
      <c r="A388" s="108"/>
      <c r="B388" s="113"/>
      <c r="C388" s="113"/>
      <c r="D388" s="113"/>
      <c r="E388" s="104"/>
      <c r="F388" s="113" t="str">
        <f t="shared" si="48"/>
        <v/>
      </c>
      <c r="G388" s="104"/>
      <c r="H388" s="104" t="str">
        <f t="shared" si="49"/>
        <v/>
      </c>
      <c r="I388" s="104"/>
      <c r="J388" s="96" t="str">
        <f t="shared" si="50"/>
        <v/>
      </c>
      <c r="K388" s="122" t="str">
        <f t="shared" si="51"/>
        <v/>
      </c>
      <c r="L388" s="135" t="str">
        <f t="shared" ref="L388:L451" si="54">IF(AND(K388&gt;60,K388&lt;&gt;""),"D",IF(AND(K388&gt;20,K388&lt;&gt;""),"C",IF(AND(K388&gt;3,K388&lt;&gt;""),"CL",IF(AND(K388&gt;=0,K388&lt;&gt;""),"B",""))))</f>
        <v/>
      </c>
      <c r="M388" s="131"/>
      <c r="N388" s="131"/>
      <c r="O388" s="138" t="str">
        <f t="shared" si="52"/>
        <v/>
      </c>
      <c r="P388" s="124" t="str">
        <f t="shared" si="53"/>
        <v/>
      </c>
      <c r="Q388" s="121"/>
      <c r="R388" s="121"/>
      <c r="S388" s="127" t="str">
        <f t="shared" ref="S388:S451" si="55">IF(OR(F388="",H388="",J388="",F389="",H389="",J389="",F390="",H390="",J390=""),"",IF(AND(AND(F388=F389,F389=F390,F388=F390),AND(H388=H389,H389=H390,H388=H390),AND(J388=J389,J389=J390,J388=J390)),"Oui","Non"))</f>
        <v/>
      </c>
      <c r="T388" s="120"/>
      <c r="U388" s="13"/>
      <c r="V388" s="113"/>
      <c r="W388" s="4"/>
    </row>
    <row r="389" spans="1:23" s="5" customFormat="1" x14ac:dyDescent="0.25">
      <c r="A389" s="108"/>
      <c r="B389" s="113"/>
      <c r="C389" s="113"/>
      <c r="D389" s="113"/>
      <c r="E389" s="104"/>
      <c r="F389" s="113" t="str">
        <f t="shared" si="48"/>
        <v/>
      </c>
      <c r="G389" s="104"/>
      <c r="H389" s="104" t="str">
        <f t="shared" si="49"/>
        <v/>
      </c>
      <c r="I389" s="104"/>
      <c r="J389" s="96" t="str">
        <f t="shared" si="50"/>
        <v/>
      </c>
      <c r="K389" s="122" t="str">
        <f t="shared" si="51"/>
        <v/>
      </c>
      <c r="L389" s="135" t="str">
        <f t="shared" si="54"/>
        <v/>
      </c>
      <c r="M389" s="131"/>
      <c r="N389" s="131"/>
      <c r="O389" s="138" t="str">
        <f t="shared" si="52"/>
        <v/>
      </c>
      <c r="P389" s="124" t="str">
        <f t="shared" si="53"/>
        <v/>
      </c>
      <c r="Q389" s="121"/>
      <c r="R389" s="121"/>
      <c r="S389" s="127" t="str">
        <f t="shared" si="55"/>
        <v/>
      </c>
      <c r="T389" s="120"/>
      <c r="U389" s="13"/>
      <c r="V389" s="113"/>
      <c r="W389" s="4"/>
    </row>
    <row r="390" spans="1:23" s="5" customFormat="1" x14ac:dyDescent="0.25">
      <c r="A390" s="108"/>
      <c r="B390" s="113"/>
      <c r="C390" s="113"/>
      <c r="D390" s="113"/>
      <c r="E390" s="104"/>
      <c r="F390" s="113" t="str">
        <f t="shared" si="48"/>
        <v/>
      </c>
      <c r="G390" s="104"/>
      <c r="H390" s="104" t="str">
        <f t="shared" si="49"/>
        <v/>
      </c>
      <c r="I390" s="104"/>
      <c r="J390" s="96" t="str">
        <f t="shared" si="50"/>
        <v/>
      </c>
      <c r="K390" s="122" t="str">
        <f t="shared" si="51"/>
        <v/>
      </c>
      <c r="L390" s="135" t="str">
        <f t="shared" si="54"/>
        <v/>
      </c>
      <c r="M390" s="131"/>
      <c r="N390" s="131"/>
      <c r="O390" s="138" t="str">
        <f t="shared" si="52"/>
        <v/>
      </c>
      <c r="P390" s="124" t="str">
        <f t="shared" si="53"/>
        <v/>
      </c>
      <c r="Q390" s="121"/>
      <c r="R390" s="121"/>
      <c r="S390" s="127" t="str">
        <f t="shared" si="55"/>
        <v/>
      </c>
      <c r="T390" s="120"/>
      <c r="U390" s="13"/>
      <c r="V390" s="113"/>
      <c r="W390" s="4"/>
    </row>
    <row r="391" spans="1:23" s="5" customFormat="1" x14ac:dyDescent="0.25">
      <c r="A391" s="108"/>
      <c r="B391" s="113"/>
      <c r="C391" s="113"/>
      <c r="D391" s="113"/>
      <c r="E391" s="104"/>
      <c r="F391" s="113" t="str">
        <f t="shared" si="48"/>
        <v/>
      </c>
      <c r="G391" s="104"/>
      <c r="H391" s="104" t="str">
        <f t="shared" si="49"/>
        <v/>
      </c>
      <c r="I391" s="104"/>
      <c r="J391" s="96" t="str">
        <f t="shared" si="50"/>
        <v/>
      </c>
      <c r="K391" s="122" t="str">
        <f t="shared" si="51"/>
        <v/>
      </c>
      <c r="L391" s="135" t="str">
        <f t="shared" si="54"/>
        <v/>
      </c>
      <c r="M391" s="131"/>
      <c r="N391" s="131"/>
      <c r="O391" s="138" t="str">
        <f t="shared" si="52"/>
        <v/>
      </c>
      <c r="P391" s="124" t="str">
        <f t="shared" si="53"/>
        <v/>
      </c>
      <c r="Q391" s="121"/>
      <c r="R391" s="121"/>
      <c r="S391" s="127" t="str">
        <f t="shared" si="55"/>
        <v/>
      </c>
      <c r="T391" s="120"/>
      <c r="U391" s="13"/>
      <c r="V391" s="113"/>
      <c r="W391" s="4"/>
    </row>
    <row r="392" spans="1:23" s="5" customFormat="1" x14ac:dyDescent="0.25">
      <c r="A392" s="108"/>
      <c r="B392" s="113"/>
      <c r="C392" s="113"/>
      <c r="D392" s="113"/>
      <c r="E392" s="104"/>
      <c r="F392" s="113" t="str">
        <f t="shared" si="48"/>
        <v/>
      </c>
      <c r="G392" s="104"/>
      <c r="H392" s="104" t="str">
        <f t="shared" si="49"/>
        <v/>
      </c>
      <c r="I392" s="104"/>
      <c r="J392" s="96" t="str">
        <f t="shared" si="50"/>
        <v/>
      </c>
      <c r="K392" s="122" t="str">
        <f t="shared" si="51"/>
        <v/>
      </c>
      <c r="L392" s="135" t="str">
        <f t="shared" si="54"/>
        <v/>
      </c>
      <c r="M392" s="131"/>
      <c r="N392" s="131"/>
      <c r="O392" s="138" t="str">
        <f t="shared" si="52"/>
        <v/>
      </c>
      <c r="P392" s="124" t="str">
        <f t="shared" si="53"/>
        <v/>
      </c>
      <c r="Q392" s="121"/>
      <c r="R392" s="121"/>
      <c r="S392" s="127" t="str">
        <f t="shared" si="55"/>
        <v/>
      </c>
      <c r="T392" s="120"/>
      <c r="U392" s="13"/>
      <c r="V392" s="113"/>
      <c r="W392" s="4"/>
    </row>
    <row r="393" spans="1:23" s="5" customFormat="1" x14ac:dyDescent="0.25">
      <c r="A393" s="108"/>
      <c r="B393" s="113"/>
      <c r="C393" s="113"/>
      <c r="D393" s="113"/>
      <c r="E393" s="104"/>
      <c r="F393" s="113" t="str">
        <f t="shared" si="48"/>
        <v/>
      </c>
      <c r="G393" s="104"/>
      <c r="H393" s="104" t="str">
        <f t="shared" si="49"/>
        <v/>
      </c>
      <c r="I393" s="104"/>
      <c r="J393" s="96" t="str">
        <f t="shared" si="50"/>
        <v/>
      </c>
      <c r="K393" s="122" t="str">
        <f t="shared" si="51"/>
        <v/>
      </c>
      <c r="L393" s="135" t="str">
        <f t="shared" si="54"/>
        <v/>
      </c>
      <c r="M393" s="131"/>
      <c r="N393" s="131"/>
      <c r="O393" s="138" t="str">
        <f t="shared" si="52"/>
        <v/>
      </c>
      <c r="P393" s="124" t="str">
        <f t="shared" si="53"/>
        <v/>
      </c>
      <c r="Q393" s="121"/>
      <c r="R393" s="121"/>
      <c r="S393" s="127" t="str">
        <f t="shared" si="55"/>
        <v/>
      </c>
      <c r="T393" s="120"/>
      <c r="U393" s="13"/>
      <c r="V393" s="113"/>
      <c r="W393" s="4"/>
    </row>
    <row r="394" spans="1:23" s="5" customFormat="1" x14ac:dyDescent="0.25">
      <c r="A394" s="108"/>
      <c r="B394" s="113"/>
      <c r="C394" s="113"/>
      <c r="D394" s="113"/>
      <c r="E394" s="104"/>
      <c r="F394" s="113" t="str">
        <f t="shared" si="48"/>
        <v/>
      </c>
      <c r="G394" s="104"/>
      <c r="H394" s="104" t="str">
        <f t="shared" si="49"/>
        <v/>
      </c>
      <c r="I394" s="104"/>
      <c r="J394" s="96" t="str">
        <f t="shared" si="50"/>
        <v/>
      </c>
      <c r="K394" s="122" t="str">
        <f t="shared" si="51"/>
        <v/>
      </c>
      <c r="L394" s="135" t="str">
        <f t="shared" si="54"/>
        <v/>
      </c>
      <c r="M394" s="131"/>
      <c r="N394" s="131"/>
      <c r="O394" s="138" t="str">
        <f t="shared" si="52"/>
        <v/>
      </c>
      <c r="P394" s="124" t="str">
        <f t="shared" si="53"/>
        <v/>
      </c>
      <c r="Q394" s="121"/>
      <c r="R394" s="121"/>
      <c r="S394" s="127" t="str">
        <f t="shared" si="55"/>
        <v/>
      </c>
      <c r="T394" s="120"/>
      <c r="U394" s="13"/>
      <c r="V394" s="113"/>
      <c r="W394" s="4"/>
    </row>
    <row r="395" spans="1:23" s="5" customFormat="1" x14ac:dyDescent="0.25">
      <c r="A395" s="108"/>
      <c r="B395" s="113"/>
      <c r="C395" s="113"/>
      <c r="D395" s="113"/>
      <c r="E395" s="104"/>
      <c r="F395" s="113" t="str">
        <f t="shared" si="48"/>
        <v/>
      </c>
      <c r="G395" s="104"/>
      <c r="H395" s="104" t="str">
        <f t="shared" si="49"/>
        <v/>
      </c>
      <c r="I395" s="104"/>
      <c r="J395" s="96" t="str">
        <f t="shared" si="50"/>
        <v/>
      </c>
      <c r="K395" s="122" t="str">
        <f t="shared" si="51"/>
        <v/>
      </c>
      <c r="L395" s="135" t="str">
        <f t="shared" si="54"/>
        <v/>
      </c>
      <c r="M395" s="131"/>
      <c r="N395" s="131"/>
      <c r="O395" s="138" t="str">
        <f t="shared" si="52"/>
        <v/>
      </c>
      <c r="P395" s="124" t="str">
        <f t="shared" si="53"/>
        <v/>
      </c>
      <c r="Q395" s="121"/>
      <c r="R395" s="121"/>
      <c r="S395" s="127" t="str">
        <f t="shared" si="55"/>
        <v/>
      </c>
      <c r="T395" s="120"/>
      <c r="U395" s="13"/>
      <c r="V395" s="113"/>
      <c r="W395" s="4"/>
    </row>
    <row r="396" spans="1:23" s="5" customFormat="1" x14ac:dyDescent="0.25">
      <c r="A396" s="108"/>
      <c r="B396" s="113"/>
      <c r="C396" s="113"/>
      <c r="D396" s="113"/>
      <c r="E396" s="104"/>
      <c r="F396" s="113" t="str">
        <f t="shared" si="48"/>
        <v/>
      </c>
      <c r="G396" s="104"/>
      <c r="H396" s="104" t="str">
        <f t="shared" si="49"/>
        <v/>
      </c>
      <c r="I396" s="104"/>
      <c r="J396" s="96" t="str">
        <f t="shared" si="50"/>
        <v/>
      </c>
      <c r="K396" s="122" t="str">
        <f t="shared" si="51"/>
        <v/>
      </c>
      <c r="L396" s="135" t="str">
        <f t="shared" si="54"/>
        <v/>
      </c>
      <c r="M396" s="131"/>
      <c r="N396" s="131"/>
      <c r="O396" s="138" t="str">
        <f t="shared" si="52"/>
        <v/>
      </c>
      <c r="P396" s="124" t="str">
        <f t="shared" si="53"/>
        <v/>
      </c>
      <c r="Q396" s="121"/>
      <c r="R396" s="121"/>
      <c r="S396" s="127" t="str">
        <f t="shared" si="55"/>
        <v/>
      </c>
      <c r="T396" s="120"/>
      <c r="U396" s="13"/>
      <c r="V396" s="113"/>
      <c r="W396" s="4"/>
    </row>
    <row r="397" spans="1:23" s="5" customFormat="1" x14ac:dyDescent="0.25">
      <c r="A397" s="108"/>
      <c r="B397" s="113"/>
      <c r="C397" s="113"/>
      <c r="D397" s="113"/>
      <c r="E397" s="104"/>
      <c r="F397" s="113" t="str">
        <f t="shared" si="48"/>
        <v/>
      </c>
      <c r="G397" s="104"/>
      <c r="H397" s="104" t="str">
        <f t="shared" si="49"/>
        <v/>
      </c>
      <c r="I397" s="104"/>
      <c r="J397" s="96" t="str">
        <f t="shared" si="50"/>
        <v/>
      </c>
      <c r="K397" s="122" t="str">
        <f t="shared" si="51"/>
        <v/>
      </c>
      <c r="L397" s="135" t="str">
        <f t="shared" si="54"/>
        <v/>
      </c>
      <c r="M397" s="131"/>
      <c r="N397" s="131"/>
      <c r="O397" s="138" t="str">
        <f t="shared" si="52"/>
        <v/>
      </c>
      <c r="P397" s="124" t="str">
        <f t="shared" si="53"/>
        <v/>
      </c>
      <c r="Q397" s="121"/>
      <c r="R397" s="121"/>
      <c r="S397" s="127" t="str">
        <f t="shared" si="55"/>
        <v/>
      </c>
      <c r="T397" s="120"/>
      <c r="U397" s="13"/>
      <c r="V397" s="113"/>
      <c r="W397" s="4"/>
    </row>
    <row r="398" spans="1:23" s="5" customFormat="1" x14ac:dyDescent="0.25">
      <c r="A398" s="108"/>
      <c r="B398" s="113"/>
      <c r="C398" s="113"/>
      <c r="D398" s="113"/>
      <c r="E398" s="104"/>
      <c r="F398" s="113" t="str">
        <f t="shared" si="48"/>
        <v/>
      </c>
      <c r="G398" s="104"/>
      <c r="H398" s="104" t="str">
        <f t="shared" si="49"/>
        <v/>
      </c>
      <c r="I398" s="104"/>
      <c r="J398" s="96" t="str">
        <f t="shared" si="50"/>
        <v/>
      </c>
      <c r="K398" s="122" t="str">
        <f t="shared" si="51"/>
        <v/>
      </c>
      <c r="L398" s="135" t="str">
        <f t="shared" si="54"/>
        <v/>
      </c>
      <c r="M398" s="131"/>
      <c r="N398" s="131"/>
      <c r="O398" s="138" t="str">
        <f t="shared" si="52"/>
        <v/>
      </c>
      <c r="P398" s="124" t="str">
        <f t="shared" si="53"/>
        <v/>
      </c>
      <c r="Q398" s="121"/>
      <c r="R398" s="121"/>
      <c r="S398" s="127" t="str">
        <f t="shared" si="55"/>
        <v/>
      </c>
      <c r="T398" s="120"/>
      <c r="U398" s="13"/>
      <c r="V398" s="113"/>
      <c r="W398" s="4"/>
    </row>
    <row r="399" spans="1:23" s="5" customFormat="1" x14ac:dyDescent="0.25">
      <c r="A399" s="108"/>
      <c r="B399" s="113"/>
      <c r="C399" s="113"/>
      <c r="D399" s="113"/>
      <c r="E399" s="104"/>
      <c r="F399" s="113" t="str">
        <f t="shared" si="48"/>
        <v/>
      </c>
      <c r="G399" s="104"/>
      <c r="H399" s="104" t="str">
        <f t="shared" si="49"/>
        <v/>
      </c>
      <c r="I399" s="104"/>
      <c r="J399" s="96" t="str">
        <f t="shared" si="50"/>
        <v/>
      </c>
      <c r="K399" s="122" t="str">
        <f t="shared" si="51"/>
        <v/>
      </c>
      <c r="L399" s="135" t="str">
        <f t="shared" si="54"/>
        <v/>
      </c>
      <c r="M399" s="131"/>
      <c r="N399" s="131"/>
      <c r="O399" s="138" t="str">
        <f t="shared" si="52"/>
        <v/>
      </c>
      <c r="P399" s="124" t="str">
        <f t="shared" si="53"/>
        <v/>
      </c>
      <c r="Q399" s="121"/>
      <c r="R399" s="121"/>
      <c r="S399" s="127" t="str">
        <f t="shared" si="55"/>
        <v/>
      </c>
      <c r="T399" s="120"/>
      <c r="U399" s="13"/>
      <c r="V399" s="113"/>
      <c r="W399" s="4"/>
    </row>
    <row r="400" spans="1:23" s="5" customFormat="1" x14ac:dyDescent="0.25">
      <c r="A400" s="108"/>
      <c r="B400" s="113"/>
      <c r="C400" s="113"/>
      <c r="D400" s="113"/>
      <c r="E400" s="104"/>
      <c r="F400" s="113" t="str">
        <f t="shared" si="48"/>
        <v/>
      </c>
      <c r="G400" s="104"/>
      <c r="H400" s="104" t="str">
        <f t="shared" si="49"/>
        <v/>
      </c>
      <c r="I400" s="104"/>
      <c r="J400" s="96" t="str">
        <f t="shared" si="50"/>
        <v/>
      </c>
      <c r="K400" s="122" t="str">
        <f t="shared" si="51"/>
        <v/>
      </c>
      <c r="L400" s="135" t="str">
        <f t="shared" si="54"/>
        <v/>
      </c>
      <c r="M400" s="131"/>
      <c r="N400" s="131"/>
      <c r="O400" s="138" t="str">
        <f t="shared" si="52"/>
        <v/>
      </c>
      <c r="P400" s="124" t="str">
        <f t="shared" si="53"/>
        <v/>
      </c>
      <c r="Q400" s="121"/>
      <c r="R400" s="121"/>
      <c r="S400" s="127" t="str">
        <f t="shared" si="55"/>
        <v/>
      </c>
      <c r="T400" s="120"/>
      <c r="U400" s="13"/>
      <c r="V400" s="113"/>
      <c r="W400" s="4"/>
    </row>
    <row r="401" spans="1:23" s="5" customFormat="1" x14ac:dyDescent="0.25">
      <c r="A401" s="108"/>
      <c r="B401" s="113"/>
      <c r="C401" s="113"/>
      <c r="D401" s="113"/>
      <c r="E401" s="104"/>
      <c r="F401" s="113" t="str">
        <f t="shared" si="48"/>
        <v/>
      </c>
      <c r="G401" s="104"/>
      <c r="H401" s="104" t="str">
        <f t="shared" si="49"/>
        <v/>
      </c>
      <c r="I401" s="104"/>
      <c r="J401" s="96" t="str">
        <f t="shared" si="50"/>
        <v/>
      </c>
      <c r="K401" s="122" t="str">
        <f t="shared" si="51"/>
        <v/>
      </c>
      <c r="L401" s="135" t="str">
        <f t="shared" si="54"/>
        <v/>
      </c>
      <c r="M401" s="131"/>
      <c r="N401" s="131"/>
      <c r="O401" s="138" t="str">
        <f t="shared" si="52"/>
        <v/>
      </c>
      <c r="P401" s="124" t="str">
        <f t="shared" si="53"/>
        <v/>
      </c>
      <c r="Q401" s="121"/>
      <c r="R401" s="121"/>
      <c r="S401" s="127" t="str">
        <f t="shared" si="55"/>
        <v/>
      </c>
      <c r="T401" s="120"/>
      <c r="U401" s="13"/>
      <c r="V401" s="113"/>
      <c r="W401" s="4"/>
    </row>
    <row r="402" spans="1:23" s="5" customFormat="1" x14ac:dyDescent="0.25">
      <c r="A402" s="108"/>
      <c r="B402" s="113"/>
      <c r="C402" s="113"/>
      <c r="D402" s="113"/>
      <c r="E402" s="104"/>
      <c r="F402" s="113" t="str">
        <f t="shared" si="48"/>
        <v/>
      </c>
      <c r="G402" s="104"/>
      <c r="H402" s="104" t="str">
        <f t="shared" si="49"/>
        <v/>
      </c>
      <c r="I402" s="104"/>
      <c r="J402" s="96" t="str">
        <f t="shared" si="50"/>
        <v/>
      </c>
      <c r="K402" s="122" t="str">
        <f t="shared" si="51"/>
        <v/>
      </c>
      <c r="L402" s="135" t="str">
        <f t="shared" si="54"/>
        <v/>
      </c>
      <c r="M402" s="131"/>
      <c r="N402" s="131"/>
      <c r="O402" s="138" t="str">
        <f t="shared" si="52"/>
        <v/>
      </c>
      <c r="P402" s="124" t="str">
        <f t="shared" si="53"/>
        <v/>
      </c>
      <c r="Q402" s="121"/>
      <c r="R402" s="121"/>
      <c r="S402" s="127" t="str">
        <f t="shared" si="55"/>
        <v/>
      </c>
      <c r="T402" s="120"/>
      <c r="U402" s="13"/>
      <c r="V402" s="113"/>
      <c r="W402" s="4"/>
    </row>
    <row r="403" spans="1:23" s="5" customFormat="1" x14ac:dyDescent="0.25">
      <c r="A403" s="108"/>
      <c r="B403" s="113"/>
      <c r="C403" s="113"/>
      <c r="D403" s="113"/>
      <c r="E403" s="104"/>
      <c r="F403" s="113" t="str">
        <f t="shared" si="48"/>
        <v/>
      </c>
      <c r="G403" s="104"/>
      <c r="H403" s="104" t="str">
        <f t="shared" si="49"/>
        <v/>
      </c>
      <c r="I403" s="104"/>
      <c r="J403" s="96" t="str">
        <f t="shared" si="50"/>
        <v/>
      </c>
      <c r="K403" s="122" t="str">
        <f t="shared" si="51"/>
        <v/>
      </c>
      <c r="L403" s="135" t="str">
        <f t="shared" si="54"/>
        <v/>
      </c>
      <c r="M403" s="131"/>
      <c r="N403" s="131"/>
      <c r="O403" s="138" t="str">
        <f t="shared" si="52"/>
        <v/>
      </c>
      <c r="P403" s="124" t="str">
        <f t="shared" si="53"/>
        <v/>
      </c>
      <c r="Q403" s="121"/>
      <c r="R403" s="121"/>
      <c r="S403" s="127" t="str">
        <f t="shared" si="55"/>
        <v/>
      </c>
      <c r="T403" s="120"/>
      <c r="U403" s="13"/>
      <c r="V403" s="113"/>
      <c r="W403" s="4"/>
    </row>
    <row r="404" spans="1:23" s="5" customFormat="1" x14ac:dyDescent="0.25">
      <c r="A404" s="108"/>
      <c r="B404" s="113"/>
      <c r="C404" s="113"/>
      <c r="D404" s="113"/>
      <c r="E404" s="104"/>
      <c r="F404" s="113" t="str">
        <f t="shared" si="48"/>
        <v/>
      </c>
      <c r="G404" s="104"/>
      <c r="H404" s="104" t="str">
        <f t="shared" si="49"/>
        <v/>
      </c>
      <c r="I404" s="104"/>
      <c r="J404" s="96" t="str">
        <f t="shared" si="50"/>
        <v/>
      </c>
      <c r="K404" s="122" t="str">
        <f t="shared" si="51"/>
        <v/>
      </c>
      <c r="L404" s="135" t="str">
        <f t="shared" si="54"/>
        <v/>
      </c>
      <c r="M404" s="131"/>
      <c r="N404" s="131"/>
      <c r="O404" s="138" t="str">
        <f t="shared" si="52"/>
        <v/>
      </c>
      <c r="P404" s="124" t="str">
        <f t="shared" si="53"/>
        <v/>
      </c>
      <c r="Q404" s="121"/>
      <c r="R404" s="121"/>
      <c r="S404" s="127" t="str">
        <f t="shared" si="55"/>
        <v/>
      </c>
      <c r="T404" s="120"/>
      <c r="U404" s="13"/>
      <c r="V404" s="113"/>
      <c r="W404" s="4"/>
    </row>
    <row r="405" spans="1:23" s="5" customFormat="1" x14ac:dyDescent="0.25">
      <c r="A405" s="108"/>
      <c r="B405" s="113"/>
      <c r="C405" s="113"/>
      <c r="D405" s="113"/>
      <c r="E405" s="104"/>
      <c r="F405" s="113" t="str">
        <f t="shared" si="48"/>
        <v/>
      </c>
      <c r="G405" s="104"/>
      <c r="H405" s="104" t="str">
        <f t="shared" si="49"/>
        <v/>
      </c>
      <c r="I405" s="104"/>
      <c r="J405" s="96" t="str">
        <f t="shared" si="50"/>
        <v/>
      </c>
      <c r="K405" s="122" t="str">
        <f t="shared" si="51"/>
        <v/>
      </c>
      <c r="L405" s="135" t="str">
        <f t="shared" si="54"/>
        <v/>
      </c>
      <c r="M405" s="131"/>
      <c r="N405" s="131"/>
      <c r="O405" s="138" t="str">
        <f t="shared" si="52"/>
        <v/>
      </c>
      <c r="P405" s="124" t="str">
        <f t="shared" si="53"/>
        <v/>
      </c>
      <c r="Q405" s="121"/>
      <c r="R405" s="121"/>
      <c r="S405" s="127" t="str">
        <f t="shared" si="55"/>
        <v/>
      </c>
      <c r="T405" s="120"/>
      <c r="U405" s="13"/>
      <c r="V405" s="113"/>
      <c r="W405" s="4"/>
    </row>
    <row r="406" spans="1:23" s="5" customFormat="1" x14ac:dyDescent="0.25">
      <c r="A406" s="108"/>
      <c r="B406" s="113"/>
      <c r="C406" s="113"/>
      <c r="D406" s="113"/>
      <c r="E406" s="104"/>
      <c r="F406" s="113" t="str">
        <f t="shared" si="48"/>
        <v/>
      </c>
      <c r="G406" s="104"/>
      <c r="H406" s="104" t="str">
        <f t="shared" si="49"/>
        <v/>
      </c>
      <c r="I406" s="104"/>
      <c r="J406" s="96" t="str">
        <f t="shared" si="50"/>
        <v/>
      </c>
      <c r="K406" s="122" t="str">
        <f t="shared" si="51"/>
        <v/>
      </c>
      <c r="L406" s="135" t="str">
        <f t="shared" si="54"/>
        <v/>
      </c>
      <c r="M406" s="131"/>
      <c r="N406" s="131"/>
      <c r="O406" s="138" t="str">
        <f t="shared" si="52"/>
        <v/>
      </c>
      <c r="P406" s="124" t="str">
        <f t="shared" si="53"/>
        <v/>
      </c>
      <c r="Q406" s="121"/>
      <c r="R406" s="121"/>
      <c r="S406" s="127" t="str">
        <f t="shared" si="55"/>
        <v/>
      </c>
      <c r="T406" s="120"/>
      <c r="U406" s="13"/>
      <c r="V406" s="113"/>
      <c r="W406" s="4"/>
    </row>
    <row r="407" spans="1:23" s="5" customFormat="1" x14ac:dyDescent="0.25">
      <c r="A407" s="108"/>
      <c r="B407" s="113"/>
      <c r="C407" s="113"/>
      <c r="D407" s="113"/>
      <c r="E407" s="104"/>
      <c r="F407" s="113" t="str">
        <f t="shared" si="48"/>
        <v/>
      </c>
      <c r="G407" s="104"/>
      <c r="H407" s="104" t="str">
        <f t="shared" si="49"/>
        <v/>
      </c>
      <c r="I407" s="104"/>
      <c r="J407" s="96" t="str">
        <f t="shared" si="50"/>
        <v/>
      </c>
      <c r="K407" s="122" t="str">
        <f t="shared" si="51"/>
        <v/>
      </c>
      <c r="L407" s="135" t="str">
        <f t="shared" si="54"/>
        <v/>
      </c>
      <c r="M407" s="131"/>
      <c r="N407" s="131"/>
      <c r="O407" s="138" t="str">
        <f t="shared" si="52"/>
        <v/>
      </c>
      <c r="P407" s="124" t="str">
        <f t="shared" si="53"/>
        <v/>
      </c>
      <c r="Q407" s="121"/>
      <c r="R407" s="121"/>
      <c r="S407" s="127" t="str">
        <f t="shared" si="55"/>
        <v/>
      </c>
      <c r="T407" s="120"/>
      <c r="U407" s="13"/>
      <c r="V407" s="113"/>
      <c r="W407" s="4"/>
    </row>
    <row r="408" spans="1:23" s="5" customFormat="1" x14ac:dyDescent="0.25">
      <c r="A408" s="108"/>
      <c r="B408" s="113"/>
      <c r="C408" s="113"/>
      <c r="D408" s="113"/>
      <c r="E408" s="104"/>
      <c r="F408" s="113" t="str">
        <f t="shared" si="48"/>
        <v/>
      </c>
      <c r="G408" s="104"/>
      <c r="H408" s="104" t="str">
        <f t="shared" si="49"/>
        <v/>
      </c>
      <c r="I408" s="104"/>
      <c r="J408" s="96" t="str">
        <f t="shared" si="50"/>
        <v/>
      </c>
      <c r="K408" s="122" t="str">
        <f t="shared" si="51"/>
        <v/>
      </c>
      <c r="L408" s="135" t="str">
        <f t="shared" si="54"/>
        <v/>
      </c>
      <c r="M408" s="131"/>
      <c r="N408" s="131"/>
      <c r="O408" s="138" t="str">
        <f t="shared" si="52"/>
        <v/>
      </c>
      <c r="P408" s="124" t="str">
        <f t="shared" si="53"/>
        <v/>
      </c>
      <c r="Q408" s="121"/>
      <c r="R408" s="121"/>
      <c r="S408" s="127" t="str">
        <f t="shared" si="55"/>
        <v/>
      </c>
      <c r="T408" s="120"/>
      <c r="U408" s="13"/>
      <c r="V408" s="113"/>
      <c r="W408" s="4"/>
    </row>
    <row r="409" spans="1:23" s="5" customFormat="1" x14ac:dyDescent="0.25">
      <c r="A409" s="108"/>
      <c r="B409" s="113"/>
      <c r="C409" s="113"/>
      <c r="D409" s="113"/>
      <c r="E409" s="104"/>
      <c r="F409" s="113" t="str">
        <f t="shared" si="48"/>
        <v/>
      </c>
      <c r="G409" s="104"/>
      <c r="H409" s="104" t="str">
        <f t="shared" si="49"/>
        <v/>
      </c>
      <c r="I409" s="104"/>
      <c r="J409" s="96" t="str">
        <f t="shared" si="50"/>
        <v/>
      </c>
      <c r="K409" s="122" t="str">
        <f t="shared" si="51"/>
        <v/>
      </c>
      <c r="L409" s="135" t="str">
        <f t="shared" si="54"/>
        <v/>
      </c>
      <c r="M409" s="131"/>
      <c r="N409" s="131"/>
      <c r="O409" s="138" t="str">
        <f t="shared" si="52"/>
        <v/>
      </c>
      <c r="P409" s="124" t="str">
        <f t="shared" si="53"/>
        <v/>
      </c>
      <c r="Q409" s="121"/>
      <c r="R409" s="121"/>
      <c r="S409" s="127" t="str">
        <f t="shared" si="55"/>
        <v/>
      </c>
      <c r="T409" s="120"/>
      <c r="U409" s="13"/>
      <c r="V409" s="113"/>
      <c r="W409" s="4"/>
    </row>
    <row r="410" spans="1:23" s="5" customFormat="1" x14ac:dyDescent="0.25">
      <c r="A410" s="108"/>
      <c r="B410" s="113"/>
      <c r="C410" s="113"/>
      <c r="D410" s="113"/>
      <c r="E410" s="104"/>
      <c r="F410" s="113" t="str">
        <f t="shared" si="48"/>
        <v/>
      </c>
      <c r="G410" s="104"/>
      <c r="H410" s="104" t="str">
        <f t="shared" si="49"/>
        <v/>
      </c>
      <c r="I410" s="104"/>
      <c r="J410" s="96" t="str">
        <f t="shared" si="50"/>
        <v/>
      </c>
      <c r="K410" s="122" t="str">
        <f t="shared" si="51"/>
        <v/>
      </c>
      <c r="L410" s="135" t="str">
        <f t="shared" si="54"/>
        <v/>
      </c>
      <c r="M410" s="131"/>
      <c r="N410" s="131"/>
      <c r="O410" s="138" t="str">
        <f t="shared" si="52"/>
        <v/>
      </c>
      <c r="P410" s="124" t="str">
        <f t="shared" si="53"/>
        <v/>
      </c>
      <c r="Q410" s="121"/>
      <c r="R410" s="121"/>
      <c r="S410" s="127" t="str">
        <f t="shared" si="55"/>
        <v/>
      </c>
      <c r="T410" s="120"/>
      <c r="U410" s="13"/>
      <c r="V410" s="113"/>
      <c r="W410" s="4"/>
    </row>
    <row r="411" spans="1:23" s="5" customFormat="1" x14ac:dyDescent="0.25">
      <c r="A411" s="108"/>
      <c r="B411" s="113"/>
      <c r="C411" s="113"/>
      <c r="D411" s="113"/>
      <c r="E411" s="104"/>
      <c r="F411" s="113" t="str">
        <f t="shared" si="48"/>
        <v/>
      </c>
      <c r="G411" s="104"/>
      <c r="H411" s="104" t="str">
        <f t="shared" si="49"/>
        <v/>
      </c>
      <c r="I411" s="104"/>
      <c r="J411" s="96" t="str">
        <f t="shared" si="50"/>
        <v/>
      </c>
      <c r="K411" s="122" t="str">
        <f t="shared" si="51"/>
        <v/>
      </c>
      <c r="L411" s="135" t="str">
        <f t="shared" si="54"/>
        <v/>
      </c>
      <c r="M411" s="131"/>
      <c r="N411" s="131"/>
      <c r="O411" s="138" t="str">
        <f t="shared" si="52"/>
        <v/>
      </c>
      <c r="P411" s="124" t="str">
        <f t="shared" si="53"/>
        <v/>
      </c>
      <c r="Q411" s="121"/>
      <c r="R411" s="121"/>
      <c r="S411" s="127" t="str">
        <f t="shared" si="55"/>
        <v/>
      </c>
      <c r="T411" s="120"/>
      <c r="U411" s="13"/>
      <c r="V411" s="113"/>
      <c r="W411" s="4"/>
    </row>
    <row r="412" spans="1:23" s="5" customFormat="1" x14ac:dyDescent="0.25">
      <c r="A412" s="108"/>
      <c r="B412" s="113"/>
      <c r="C412" s="113"/>
      <c r="D412" s="113"/>
      <c r="E412" s="104"/>
      <c r="F412" s="113" t="str">
        <f t="shared" si="48"/>
        <v/>
      </c>
      <c r="G412" s="104"/>
      <c r="H412" s="104" t="str">
        <f t="shared" si="49"/>
        <v/>
      </c>
      <c r="I412" s="104"/>
      <c r="J412" s="96" t="str">
        <f t="shared" si="50"/>
        <v/>
      </c>
      <c r="K412" s="122" t="str">
        <f t="shared" si="51"/>
        <v/>
      </c>
      <c r="L412" s="135" t="str">
        <f t="shared" si="54"/>
        <v/>
      </c>
      <c r="M412" s="131"/>
      <c r="N412" s="131"/>
      <c r="O412" s="138" t="str">
        <f t="shared" si="52"/>
        <v/>
      </c>
      <c r="P412" s="124" t="str">
        <f t="shared" si="53"/>
        <v/>
      </c>
      <c r="Q412" s="121"/>
      <c r="R412" s="121"/>
      <c r="S412" s="127" t="str">
        <f t="shared" si="55"/>
        <v/>
      </c>
      <c r="T412" s="120"/>
      <c r="U412" s="13"/>
      <c r="V412" s="113"/>
      <c r="W412" s="4"/>
    </row>
    <row r="413" spans="1:23" s="5" customFormat="1" x14ac:dyDescent="0.25">
      <c r="A413" s="108"/>
      <c r="B413" s="113"/>
      <c r="C413" s="113"/>
      <c r="D413" s="113"/>
      <c r="E413" s="104"/>
      <c r="F413" s="113" t="str">
        <f t="shared" si="48"/>
        <v/>
      </c>
      <c r="G413" s="104"/>
      <c r="H413" s="104" t="str">
        <f t="shared" si="49"/>
        <v/>
      </c>
      <c r="I413" s="104"/>
      <c r="J413" s="96" t="str">
        <f t="shared" si="50"/>
        <v/>
      </c>
      <c r="K413" s="122" t="str">
        <f t="shared" si="51"/>
        <v/>
      </c>
      <c r="L413" s="135" t="str">
        <f t="shared" si="54"/>
        <v/>
      </c>
      <c r="M413" s="131"/>
      <c r="N413" s="131"/>
      <c r="O413" s="138" t="str">
        <f t="shared" si="52"/>
        <v/>
      </c>
      <c r="P413" s="124" t="str">
        <f t="shared" si="53"/>
        <v/>
      </c>
      <c r="Q413" s="121"/>
      <c r="R413" s="121"/>
      <c r="S413" s="127" t="str">
        <f t="shared" si="55"/>
        <v/>
      </c>
      <c r="T413" s="120"/>
      <c r="U413" s="13"/>
      <c r="V413" s="113"/>
      <c r="W413" s="4"/>
    </row>
    <row r="414" spans="1:23" s="5" customFormat="1" x14ac:dyDescent="0.25">
      <c r="A414" s="108"/>
      <c r="B414" s="113"/>
      <c r="C414" s="113"/>
      <c r="D414" s="113"/>
      <c r="E414" s="104"/>
      <c r="F414" s="113" t="str">
        <f t="shared" si="48"/>
        <v/>
      </c>
      <c r="G414" s="104"/>
      <c r="H414" s="104" t="str">
        <f t="shared" si="49"/>
        <v/>
      </c>
      <c r="I414" s="104"/>
      <c r="J414" s="96" t="str">
        <f t="shared" si="50"/>
        <v/>
      </c>
      <c r="K414" s="122" t="str">
        <f t="shared" si="51"/>
        <v/>
      </c>
      <c r="L414" s="135" t="str">
        <f t="shared" si="54"/>
        <v/>
      </c>
      <c r="M414" s="131"/>
      <c r="N414" s="131"/>
      <c r="O414" s="138" t="str">
        <f t="shared" si="52"/>
        <v/>
      </c>
      <c r="P414" s="124" t="str">
        <f t="shared" si="53"/>
        <v/>
      </c>
      <c r="Q414" s="121"/>
      <c r="R414" s="121"/>
      <c r="S414" s="127" t="str">
        <f t="shared" si="55"/>
        <v/>
      </c>
      <c r="T414" s="120"/>
      <c r="U414" s="13"/>
      <c r="V414" s="113"/>
      <c r="W414" s="4"/>
    </row>
    <row r="415" spans="1:23" s="5" customFormat="1" x14ac:dyDescent="0.25">
      <c r="A415" s="108"/>
      <c r="B415" s="113"/>
      <c r="C415" s="113"/>
      <c r="D415" s="113"/>
      <c r="E415" s="104"/>
      <c r="F415" s="113" t="str">
        <f t="shared" si="48"/>
        <v/>
      </c>
      <c r="G415" s="104"/>
      <c r="H415" s="104" t="str">
        <f t="shared" si="49"/>
        <v/>
      </c>
      <c r="I415" s="104"/>
      <c r="J415" s="96" t="str">
        <f t="shared" si="50"/>
        <v/>
      </c>
      <c r="K415" s="122" t="str">
        <f t="shared" si="51"/>
        <v/>
      </c>
      <c r="L415" s="135" t="str">
        <f t="shared" si="54"/>
        <v/>
      </c>
      <c r="M415" s="131"/>
      <c r="N415" s="131"/>
      <c r="O415" s="138" t="str">
        <f t="shared" si="52"/>
        <v/>
      </c>
      <c r="P415" s="124" t="str">
        <f t="shared" si="53"/>
        <v/>
      </c>
      <c r="Q415" s="121"/>
      <c r="R415" s="121"/>
      <c r="S415" s="127" t="str">
        <f t="shared" si="55"/>
        <v/>
      </c>
      <c r="T415" s="120"/>
      <c r="U415" s="13"/>
      <c r="V415" s="113"/>
      <c r="W415" s="4"/>
    </row>
    <row r="416" spans="1:23" s="5" customFormat="1" x14ac:dyDescent="0.25">
      <c r="A416" s="108"/>
      <c r="B416" s="113"/>
      <c r="C416" s="113"/>
      <c r="D416" s="113"/>
      <c r="E416" s="104"/>
      <c r="F416" s="113" t="str">
        <f t="shared" si="48"/>
        <v/>
      </c>
      <c r="G416" s="104"/>
      <c r="H416" s="104" t="str">
        <f t="shared" si="49"/>
        <v/>
      </c>
      <c r="I416" s="104"/>
      <c r="J416" s="96" t="str">
        <f t="shared" si="50"/>
        <v/>
      </c>
      <c r="K416" s="122" t="str">
        <f t="shared" si="51"/>
        <v/>
      </c>
      <c r="L416" s="135" t="str">
        <f t="shared" si="54"/>
        <v/>
      </c>
      <c r="M416" s="131"/>
      <c r="N416" s="131"/>
      <c r="O416" s="138" t="str">
        <f t="shared" si="52"/>
        <v/>
      </c>
      <c r="P416" s="124" t="str">
        <f t="shared" si="53"/>
        <v/>
      </c>
      <c r="Q416" s="121"/>
      <c r="R416" s="121"/>
      <c r="S416" s="127" t="str">
        <f t="shared" si="55"/>
        <v/>
      </c>
      <c r="T416" s="120"/>
      <c r="U416" s="13"/>
      <c r="V416" s="113"/>
      <c r="W416" s="4"/>
    </row>
    <row r="417" spans="1:23" s="5" customFormat="1" x14ac:dyDescent="0.25">
      <c r="A417" s="108"/>
      <c r="B417" s="113"/>
      <c r="C417" s="113"/>
      <c r="D417" s="113"/>
      <c r="E417" s="104"/>
      <c r="F417" s="113" t="str">
        <f t="shared" si="48"/>
        <v/>
      </c>
      <c r="G417" s="104"/>
      <c r="H417" s="104" t="str">
        <f t="shared" si="49"/>
        <v/>
      </c>
      <c r="I417" s="104"/>
      <c r="J417" s="96" t="str">
        <f t="shared" si="50"/>
        <v/>
      </c>
      <c r="K417" s="122" t="str">
        <f t="shared" si="51"/>
        <v/>
      </c>
      <c r="L417" s="135" t="str">
        <f t="shared" si="54"/>
        <v/>
      </c>
      <c r="M417" s="131"/>
      <c r="N417" s="131"/>
      <c r="O417" s="138" t="str">
        <f t="shared" si="52"/>
        <v/>
      </c>
      <c r="P417" s="124" t="str">
        <f t="shared" si="53"/>
        <v/>
      </c>
      <c r="Q417" s="121"/>
      <c r="R417" s="121"/>
      <c r="S417" s="127" t="str">
        <f t="shared" si="55"/>
        <v/>
      </c>
      <c r="T417" s="120"/>
      <c r="U417" s="13"/>
      <c r="V417" s="113"/>
      <c r="W417" s="4"/>
    </row>
    <row r="418" spans="1:23" s="5" customFormat="1" x14ac:dyDescent="0.25">
      <c r="A418" s="108"/>
      <c r="B418" s="113"/>
      <c r="C418" s="113"/>
      <c r="D418" s="113"/>
      <c r="E418" s="104"/>
      <c r="F418" s="113" t="str">
        <f t="shared" si="48"/>
        <v/>
      </c>
      <c r="G418" s="104"/>
      <c r="H418" s="104" t="str">
        <f t="shared" si="49"/>
        <v/>
      </c>
      <c r="I418" s="104"/>
      <c r="J418" s="96" t="str">
        <f t="shared" si="50"/>
        <v/>
      </c>
      <c r="K418" s="122" t="str">
        <f t="shared" si="51"/>
        <v/>
      </c>
      <c r="L418" s="135" t="str">
        <f t="shared" si="54"/>
        <v/>
      </c>
      <c r="M418" s="131"/>
      <c r="N418" s="131"/>
      <c r="O418" s="138" t="str">
        <f t="shared" si="52"/>
        <v/>
      </c>
      <c r="P418" s="124" t="str">
        <f t="shared" si="53"/>
        <v/>
      </c>
      <c r="Q418" s="121"/>
      <c r="R418" s="121"/>
      <c r="S418" s="127" t="str">
        <f t="shared" si="55"/>
        <v/>
      </c>
      <c r="T418" s="120"/>
      <c r="U418" s="13"/>
      <c r="V418" s="113"/>
      <c r="W418" s="4"/>
    </row>
    <row r="419" spans="1:23" s="5" customFormat="1" x14ac:dyDescent="0.25">
      <c r="A419" s="108"/>
      <c r="B419" s="113"/>
      <c r="C419" s="113"/>
      <c r="D419" s="113"/>
      <c r="E419" s="104"/>
      <c r="F419" s="113" t="str">
        <f t="shared" si="48"/>
        <v/>
      </c>
      <c r="G419" s="104"/>
      <c r="H419" s="104" t="str">
        <f t="shared" si="49"/>
        <v/>
      </c>
      <c r="I419" s="104"/>
      <c r="J419" s="96" t="str">
        <f t="shared" si="50"/>
        <v/>
      </c>
      <c r="K419" s="122" t="str">
        <f t="shared" si="51"/>
        <v/>
      </c>
      <c r="L419" s="135" t="str">
        <f t="shared" si="54"/>
        <v/>
      </c>
      <c r="M419" s="131"/>
      <c r="N419" s="131"/>
      <c r="O419" s="138" t="str">
        <f t="shared" si="52"/>
        <v/>
      </c>
      <c r="P419" s="124" t="str">
        <f t="shared" si="53"/>
        <v/>
      </c>
      <c r="Q419" s="121"/>
      <c r="R419" s="121"/>
      <c r="S419" s="127" t="str">
        <f t="shared" si="55"/>
        <v/>
      </c>
      <c r="T419" s="120"/>
      <c r="U419" s="13"/>
      <c r="V419" s="113"/>
      <c r="W419" s="4"/>
    </row>
    <row r="420" spans="1:23" s="5" customFormat="1" x14ac:dyDescent="0.25">
      <c r="A420" s="108"/>
      <c r="B420" s="113"/>
      <c r="C420" s="113"/>
      <c r="D420" s="113"/>
      <c r="E420" s="104"/>
      <c r="F420" s="113" t="str">
        <f t="shared" si="48"/>
        <v/>
      </c>
      <c r="G420" s="104"/>
      <c r="H420" s="104" t="str">
        <f t="shared" si="49"/>
        <v/>
      </c>
      <c r="I420" s="104"/>
      <c r="J420" s="96" t="str">
        <f t="shared" si="50"/>
        <v/>
      </c>
      <c r="K420" s="122" t="str">
        <f t="shared" si="51"/>
        <v/>
      </c>
      <c r="L420" s="135" t="str">
        <f t="shared" si="54"/>
        <v/>
      </c>
      <c r="M420" s="131"/>
      <c r="N420" s="131"/>
      <c r="O420" s="138" t="str">
        <f t="shared" si="52"/>
        <v/>
      </c>
      <c r="P420" s="124" t="str">
        <f t="shared" si="53"/>
        <v/>
      </c>
      <c r="Q420" s="121"/>
      <c r="R420" s="121"/>
      <c r="S420" s="127" t="str">
        <f t="shared" si="55"/>
        <v/>
      </c>
      <c r="T420" s="120"/>
      <c r="U420" s="13"/>
      <c r="V420" s="113"/>
      <c r="W420" s="4"/>
    </row>
    <row r="421" spans="1:23" s="5" customFormat="1" x14ac:dyDescent="0.25">
      <c r="A421" s="108"/>
      <c r="B421" s="113"/>
      <c r="C421" s="113"/>
      <c r="D421" s="113"/>
      <c r="E421" s="104"/>
      <c r="F421" s="113" t="str">
        <f t="shared" si="48"/>
        <v/>
      </c>
      <c r="G421" s="104"/>
      <c r="H421" s="104" t="str">
        <f t="shared" si="49"/>
        <v/>
      </c>
      <c r="I421" s="104"/>
      <c r="J421" s="96" t="str">
        <f t="shared" si="50"/>
        <v/>
      </c>
      <c r="K421" s="122" t="str">
        <f t="shared" si="51"/>
        <v/>
      </c>
      <c r="L421" s="135" t="str">
        <f t="shared" si="54"/>
        <v/>
      </c>
      <c r="M421" s="131"/>
      <c r="N421" s="131"/>
      <c r="O421" s="138" t="str">
        <f t="shared" si="52"/>
        <v/>
      </c>
      <c r="P421" s="124" t="str">
        <f t="shared" si="53"/>
        <v/>
      </c>
      <c r="Q421" s="121"/>
      <c r="R421" s="121"/>
      <c r="S421" s="127" t="str">
        <f t="shared" si="55"/>
        <v/>
      </c>
      <c r="T421" s="120"/>
      <c r="U421" s="13"/>
      <c r="V421" s="113"/>
      <c r="W421" s="4"/>
    </row>
    <row r="422" spans="1:23" s="5" customFormat="1" x14ac:dyDescent="0.25">
      <c r="A422" s="108"/>
      <c r="B422" s="113"/>
      <c r="C422" s="113"/>
      <c r="D422" s="113"/>
      <c r="E422" s="104"/>
      <c r="F422" s="113" t="str">
        <f t="shared" si="48"/>
        <v/>
      </c>
      <c r="G422" s="104"/>
      <c r="H422" s="104" t="str">
        <f t="shared" si="49"/>
        <v/>
      </c>
      <c r="I422" s="104"/>
      <c r="J422" s="96" t="str">
        <f t="shared" si="50"/>
        <v/>
      </c>
      <c r="K422" s="122" t="str">
        <f t="shared" si="51"/>
        <v/>
      </c>
      <c r="L422" s="135" t="str">
        <f t="shared" si="54"/>
        <v/>
      </c>
      <c r="M422" s="131"/>
      <c r="N422" s="131"/>
      <c r="O422" s="138" t="str">
        <f t="shared" si="52"/>
        <v/>
      </c>
      <c r="P422" s="124" t="str">
        <f t="shared" si="53"/>
        <v/>
      </c>
      <c r="Q422" s="121"/>
      <c r="R422" s="121"/>
      <c r="S422" s="127" t="str">
        <f t="shared" si="55"/>
        <v/>
      </c>
      <c r="T422" s="120"/>
      <c r="U422" s="13"/>
      <c r="V422" s="113"/>
      <c r="W422" s="4"/>
    </row>
    <row r="423" spans="1:23" s="5" customFormat="1" x14ac:dyDescent="0.25">
      <c r="A423" s="108"/>
      <c r="B423" s="113"/>
      <c r="C423" s="113"/>
      <c r="D423" s="113"/>
      <c r="E423" s="104"/>
      <c r="F423" s="113" t="str">
        <f t="shared" si="48"/>
        <v/>
      </c>
      <c r="G423" s="104"/>
      <c r="H423" s="104" t="str">
        <f t="shared" si="49"/>
        <v/>
      </c>
      <c r="I423" s="104"/>
      <c r="J423" s="96" t="str">
        <f t="shared" si="50"/>
        <v/>
      </c>
      <c r="K423" s="122" t="str">
        <f t="shared" si="51"/>
        <v/>
      </c>
      <c r="L423" s="135" t="str">
        <f t="shared" si="54"/>
        <v/>
      </c>
      <c r="M423" s="131"/>
      <c r="N423" s="131"/>
      <c r="O423" s="138" t="str">
        <f t="shared" si="52"/>
        <v/>
      </c>
      <c r="P423" s="124" t="str">
        <f t="shared" si="53"/>
        <v/>
      </c>
      <c r="Q423" s="121"/>
      <c r="R423" s="121"/>
      <c r="S423" s="127" t="str">
        <f t="shared" si="55"/>
        <v/>
      </c>
      <c r="T423" s="120"/>
      <c r="U423" s="13"/>
      <c r="V423" s="113"/>
      <c r="W423" s="4"/>
    </row>
    <row r="424" spans="1:23" s="5" customFormat="1" x14ac:dyDescent="0.25">
      <c r="A424" s="108"/>
      <c r="B424" s="113"/>
      <c r="C424" s="113"/>
      <c r="D424" s="113"/>
      <c r="E424" s="104"/>
      <c r="F424" s="113" t="str">
        <f t="shared" si="48"/>
        <v/>
      </c>
      <c r="G424" s="104"/>
      <c r="H424" s="104" t="str">
        <f t="shared" si="49"/>
        <v/>
      </c>
      <c r="I424" s="104"/>
      <c r="J424" s="96" t="str">
        <f t="shared" si="50"/>
        <v/>
      </c>
      <c r="K424" s="122" t="str">
        <f t="shared" si="51"/>
        <v/>
      </c>
      <c r="L424" s="135" t="str">
        <f t="shared" si="54"/>
        <v/>
      </c>
      <c r="M424" s="131"/>
      <c r="N424" s="131"/>
      <c r="O424" s="138" t="str">
        <f t="shared" si="52"/>
        <v/>
      </c>
      <c r="P424" s="124" t="str">
        <f t="shared" si="53"/>
        <v/>
      </c>
      <c r="Q424" s="121"/>
      <c r="R424" s="121"/>
      <c r="S424" s="127" t="str">
        <f t="shared" si="55"/>
        <v/>
      </c>
      <c r="T424" s="120"/>
      <c r="U424" s="13"/>
      <c r="V424" s="113"/>
      <c r="W424" s="4"/>
    </row>
    <row r="425" spans="1:23" s="5" customFormat="1" x14ac:dyDescent="0.25">
      <c r="A425" s="108"/>
      <c r="B425" s="113"/>
      <c r="C425" s="113"/>
      <c r="D425" s="113"/>
      <c r="E425" s="104"/>
      <c r="F425" s="113" t="str">
        <f t="shared" si="48"/>
        <v/>
      </c>
      <c r="G425" s="104"/>
      <c r="H425" s="104" t="str">
        <f t="shared" si="49"/>
        <v/>
      </c>
      <c r="I425" s="104"/>
      <c r="J425" s="96" t="str">
        <f t="shared" si="50"/>
        <v/>
      </c>
      <c r="K425" s="122" t="str">
        <f t="shared" si="51"/>
        <v/>
      </c>
      <c r="L425" s="135" t="str">
        <f t="shared" si="54"/>
        <v/>
      </c>
      <c r="M425" s="131"/>
      <c r="N425" s="131"/>
      <c r="O425" s="138" t="str">
        <f t="shared" si="52"/>
        <v/>
      </c>
      <c r="P425" s="124" t="str">
        <f t="shared" si="53"/>
        <v/>
      </c>
      <c r="Q425" s="121"/>
      <c r="R425" s="121"/>
      <c r="S425" s="127" t="str">
        <f t="shared" si="55"/>
        <v/>
      </c>
      <c r="T425" s="120"/>
      <c r="U425" s="13"/>
      <c r="V425" s="113"/>
      <c r="W425" s="4"/>
    </row>
    <row r="426" spans="1:23" s="5" customFormat="1" x14ac:dyDescent="0.25">
      <c r="A426" s="108"/>
      <c r="B426" s="113"/>
      <c r="C426" s="113"/>
      <c r="D426" s="113"/>
      <c r="E426" s="104"/>
      <c r="F426" s="113" t="str">
        <f t="shared" si="48"/>
        <v/>
      </c>
      <c r="G426" s="104"/>
      <c r="H426" s="104" t="str">
        <f t="shared" si="49"/>
        <v/>
      </c>
      <c r="I426" s="104"/>
      <c r="J426" s="96" t="str">
        <f t="shared" si="50"/>
        <v/>
      </c>
      <c r="K426" s="122" t="str">
        <f t="shared" si="51"/>
        <v/>
      </c>
      <c r="L426" s="135" t="str">
        <f t="shared" si="54"/>
        <v/>
      </c>
      <c r="M426" s="131"/>
      <c r="N426" s="131"/>
      <c r="O426" s="138" t="str">
        <f t="shared" si="52"/>
        <v/>
      </c>
      <c r="P426" s="124" t="str">
        <f t="shared" si="53"/>
        <v/>
      </c>
      <c r="Q426" s="121"/>
      <c r="R426" s="121"/>
      <c r="S426" s="127" t="str">
        <f t="shared" si="55"/>
        <v/>
      </c>
      <c r="T426" s="120"/>
      <c r="U426" s="13"/>
      <c r="V426" s="113"/>
      <c r="W426" s="4"/>
    </row>
    <row r="427" spans="1:23" s="5" customFormat="1" x14ac:dyDescent="0.25">
      <c r="A427" s="108"/>
      <c r="B427" s="113"/>
      <c r="C427" s="113"/>
      <c r="D427" s="113"/>
      <c r="E427" s="104"/>
      <c r="F427" s="113" t="str">
        <f t="shared" si="48"/>
        <v/>
      </c>
      <c r="G427" s="104"/>
      <c r="H427" s="104" t="str">
        <f t="shared" si="49"/>
        <v/>
      </c>
      <c r="I427" s="104"/>
      <c r="J427" s="96" t="str">
        <f t="shared" si="50"/>
        <v/>
      </c>
      <c r="K427" s="122" t="str">
        <f t="shared" si="51"/>
        <v/>
      </c>
      <c r="L427" s="135" t="str">
        <f t="shared" si="54"/>
        <v/>
      </c>
      <c r="M427" s="131"/>
      <c r="N427" s="131"/>
      <c r="O427" s="138" t="str">
        <f t="shared" si="52"/>
        <v/>
      </c>
      <c r="P427" s="124" t="str">
        <f t="shared" si="53"/>
        <v/>
      </c>
      <c r="Q427" s="121"/>
      <c r="R427" s="121"/>
      <c r="S427" s="127" t="str">
        <f t="shared" si="55"/>
        <v/>
      </c>
      <c r="T427" s="120"/>
      <c r="U427" s="13"/>
      <c r="V427" s="113"/>
      <c r="W427" s="4"/>
    </row>
    <row r="428" spans="1:23" s="5" customFormat="1" x14ac:dyDescent="0.25">
      <c r="A428" s="108"/>
      <c r="B428" s="113"/>
      <c r="C428" s="113"/>
      <c r="D428" s="113"/>
      <c r="E428" s="104"/>
      <c r="F428" s="113" t="str">
        <f t="shared" si="48"/>
        <v/>
      </c>
      <c r="G428" s="104"/>
      <c r="H428" s="104" t="str">
        <f t="shared" si="49"/>
        <v/>
      </c>
      <c r="I428" s="104"/>
      <c r="J428" s="96" t="str">
        <f t="shared" si="50"/>
        <v/>
      </c>
      <c r="K428" s="122" t="str">
        <f t="shared" si="51"/>
        <v/>
      </c>
      <c r="L428" s="135" t="str">
        <f t="shared" si="54"/>
        <v/>
      </c>
      <c r="M428" s="131"/>
      <c r="N428" s="131"/>
      <c r="O428" s="138" t="str">
        <f t="shared" si="52"/>
        <v/>
      </c>
      <c r="P428" s="124" t="str">
        <f t="shared" si="53"/>
        <v/>
      </c>
      <c r="Q428" s="121"/>
      <c r="R428" s="121"/>
      <c r="S428" s="127" t="str">
        <f t="shared" si="55"/>
        <v/>
      </c>
      <c r="T428" s="120"/>
      <c r="U428" s="13"/>
      <c r="V428" s="113"/>
      <c r="W428" s="4"/>
    </row>
    <row r="429" spans="1:23" s="5" customFormat="1" x14ac:dyDescent="0.25">
      <c r="A429" s="108"/>
      <c r="B429" s="113"/>
      <c r="C429" s="113"/>
      <c r="D429" s="113"/>
      <c r="E429" s="104"/>
      <c r="F429" s="113" t="str">
        <f t="shared" si="48"/>
        <v/>
      </c>
      <c r="G429" s="104"/>
      <c r="H429" s="104" t="str">
        <f t="shared" si="49"/>
        <v/>
      </c>
      <c r="I429" s="104"/>
      <c r="J429" s="96" t="str">
        <f t="shared" si="50"/>
        <v/>
      </c>
      <c r="K429" s="122" t="str">
        <f t="shared" si="51"/>
        <v/>
      </c>
      <c r="L429" s="135" t="str">
        <f t="shared" si="54"/>
        <v/>
      </c>
      <c r="M429" s="131"/>
      <c r="N429" s="131"/>
      <c r="O429" s="138" t="str">
        <f t="shared" si="52"/>
        <v/>
      </c>
      <c r="P429" s="124" t="str">
        <f t="shared" si="53"/>
        <v/>
      </c>
      <c r="Q429" s="121"/>
      <c r="R429" s="121"/>
      <c r="S429" s="127" t="str">
        <f t="shared" si="55"/>
        <v/>
      </c>
      <c r="T429" s="120"/>
      <c r="U429" s="13"/>
      <c r="V429" s="113"/>
      <c r="W429" s="4"/>
    </row>
    <row r="430" spans="1:23" s="5" customFormat="1" x14ac:dyDescent="0.25">
      <c r="A430" s="108"/>
      <c r="B430" s="113"/>
      <c r="C430" s="113"/>
      <c r="D430" s="113"/>
      <c r="E430" s="104"/>
      <c r="F430" s="113" t="str">
        <f t="shared" si="48"/>
        <v/>
      </c>
      <c r="G430" s="104"/>
      <c r="H430" s="104" t="str">
        <f t="shared" si="49"/>
        <v/>
      </c>
      <c r="I430" s="104"/>
      <c r="J430" s="96" t="str">
        <f t="shared" si="50"/>
        <v/>
      </c>
      <c r="K430" s="122" t="str">
        <f t="shared" si="51"/>
        <v/>
      </c>
      <c r="L430" s="135" t="str">
        <f t="shared" si="54"/>
        <v/>
      </c>
      <c r="M430" s="131"/>
      <c r="N430" s="131"/>
      <c r="O430" s="138" t="str">
        <f t="shared" si="52"/>
        <v/>
      </c>
      <c r="P430" s="124" t="str">
        <f t="shared" si="53"/>
        <v/>
      </c>
      <c r="Q430" s="121"/>
      <c r="R430" s="121"/>
      <c r="S430" s="127" t="str">
        <f t="shared" si="55"/>
        <v/>
      </c>
      <c r="T430" s="120"/>
      <c r="U430" s="13"/>
      <c r="V430" s="113"/>
      <c r="W430" s="4"/>
    </row>
    <row r="431" spans="1:23" s="5" customFormat="1" x14ac:dyDescent="0.25">
      <c r="A431" s="108"/>
      <c r="B431" s="113"/>
      <c r="C431" s="113"/>
      <c r="D431" s="113"/>
      <c r="E431" s="104"/>
      <c r="F431" s="113" t="str">
        <f t="shared" si="48"/>
        <v/>
      </c>
      <c r="G431" s="104"/>
      <c r="H431" s="104" t="str">
        <f t="shared" si="49"/>
        <v/>
      </c>
      <c r="I431" s="104"/>
      <c r="J431" s="96" t="str">
        <f t="shared" si="50"/>
        <v/>
      </c>
      <c r="K431" s="122" t="str">
        <f t="shared" si="51"/>
        <v/>
      </c>
      <c r="L431" s="135" t="str">
        <f t="shared" si="54"/>
        <v/>
      </c>
      <c r="M431" s="131"/>
      <c r="N431" s="131"/>
      <c r="O431" s="138" t="str">
        <f t="shared" si="52"/>
        <v/>
      </c>
      <c r="P431" s="124" t="str">
        <f t="shared" si="53"/>
        <v/>
      </c>
      <c r="Q431" s="121"/>
      <c r="R431" s="121"/>
      <c r="S431" s="127" t="str">
        <f t="shared" si="55"/>
        <v/>
      </c>
      <c r="T431" s="120"/>
      <c r="U431" s="13"/>
      <c r="V431" s="113"/>
      <c r="W431" s="4"/>
    </row>
    <row r="432" spans="1:23" s="5" customFormat="1" x14ac:dyDescent="0.25">
      <c r="A432" s="108"/>
      <c r="B432" s="113"/>
      <c r="C432" s="113"/>
      <c r="D432" s="113"/>
      <c r="E432" s="104"/>
      <c r="F432" s="113" t="str">
        <f t="shared" si="48"/>
        <v/>
      </c>
      <c r="G432" s="104"/>
      <c r="H432" s="104" t="str">
        <f t="shared" si="49"/>
        <v/>
      </c>
      <c r="I432" s="104"/>
      <c r="J432" s="96" t="str">
        <f t="shared" si="50"/>
        <v/>
      </c>
      <c r="K432" s="122" t="str">
        <f t="shared" si="51"/>
        <v/>
      </c>
      <c r="L432" s="135" t="str">
        <f t="shared" si="54"/>
        <v/>
      </c>
      <c r="M432" s="131"/>
      <c r="N432" s="131"/>
      <c r="O432" s="138" t="str">
        <f t="shared" si="52"/>
        <v/>
      </c>
      <c r="P432" s="124" t="str">
        <f t="shared" si="53"/>
        <v/>
      </c>
      <c r="Q432" s="121"/>
      <c r="R432" s="121"/>
      <c r="S432" s="127" t="str">
        <f t="shared" si="55"/>
        <v/>
      </c>
      <c r="T432" s="120"/>
      <c r="U432" s="13"/>
      <c r="V432" s="113"/>
      <c r="W432" s="4"/>
    </row>
    <row r="433" spans="1:23" s="5" customFormat="1" x14ac:dyDescent="0.25">
      <c r="A433" s="108"/>
      <c r="B433" s="113"/>
      <c r="C433" s="113"/>
      <c r="D433" s="113"/>
      <c r="E433" s="104"/>
      <c r="F433" s="113" t="str">
        <f t="shared" si="48"/>
        <v/>
      </c>
      <c r="G433" s="104"/>
      <c r="H433" s="104" t="str">
        <f t="shared" si="49"/>
        <v/>
      </c>
      <c r="I433" s="104"/>
      <c r="J433" s="96" t="str">
        <f t="shared" si="50"/>
        <v/>
      </c>
      <c r="K433" s="122" t="str">
        <f t="shared" si="51"/>
        <v/>
      </c>
      <c r="L433" s="135" t="str">
        <f t="shared" si="54"/>
        <v/>
      </c>
      <c r="M433" s="131"/>
      <c r="N433" s="131"/>
      <c r="O433" s="138" t="str">
        <f t="shared" si="52"/>
        <v/>
      </c>
      <c r="P433" s="124" t="str">
        <f t="shared" si="53"/>
        <v/>
      </c>
      <c r="Q433" s="121"/>
      <c r="R433" s="121"/>
      <c r="S433" s="127" t="str">
        <f t="shared" si="55"/>
        <v/>
      </c>
      <c r="T433" s="120"/>
      <c r="U433" s="13"/>
      <c r="V433" s="113"/>
      <c r="W433" s="4"/>
    </row>
    <row r="434" spans="1:23" s="5" customFormat="1" x14ac:dyDescent="0.25">
      <c r="A434" s="108"/>
      <c r="B434" s="113"/>
      <c r="C434" s="113"/>
      <c r="D434" s="113"/>
      <c r="E434" s="104"/>
      <c r="F434" s="113" t="str">
        <f t="shared" ref="F434:F497" si="56">IF(AND(E434&gt;60,E434&lt;&gt;""),"D",IF(AND(E434&gt;20,E434&lt;&gt;""),"C",IF(AND(E434&gt;3,E434&lt;&gt;""),"CL",IF(AND(E434&gt;=0,E434&lt;&gt;""),"B",""))))</f>
        <v/>
      </c>
      <c r="G434" s="104"/>
      <c r="H434" s="104" t="str">
        <f t="shared" ref="H434:H497" si="57">IF(AND(G434&gt;60,G434&lt;&gt;""),"D",IF(AND(G434&gt;20,G434&lt;&gt;""),"C",IF(AND(G434&gt;3,G434&lt;&gt;""),"CL",IF(AND(G434&gt;=0,G434&lt;&gt;""),"B",""))))</f>
        <v/>
      </c>
      <c r="I434" s="104"/>
      <c r="J434" s="96" t="str">
        <f t="shared" ref="J434:J497" si="58">IF(AND(I434&gt;60,I434&lt;&gt;""),"D",IF(AND(I434&gt;20,I434&lt;&gt;""),"C",IF(AND(I434&gt;3,I434&lt;&gt;""),"CL",IF(AND(I434&gt;=0,I434&lt;&gt;""),"B",""))))</f>
        <v/>
      </c>
      <c r="K434" s="122" t="str">
        <f t="shared" ref="K434:K497" si="59">IF(AND(ISBLANK(E434),ISBLANK(G434),ISBLANK(I434)),"",MAX(E434,G434,I434))</f>
        <v/>
      </c>
      <c r="L434" s="135" t="str">
        <f t="shared" si="54"/>
        <v/>
      </c>
      <c r="M434" s="131"/>
      <c r="N434" s="131"/>
      <c r="O434" s="138" t="str">
        <f t="shared" si="52"/>
        <v/>
      </c>
      <c r="P434" s="124" t="str">
        <f t="shared" si="53"/>
        <v/>
      </c>
      <c r="Q434" s="121"/>
      <c r="R434" s="121"/>
      <c r="S434" s="127" t="str">
        <f t="shared" si="55"/>
        <v/>
      </c>
      <c r="T434" s="120"/>
      <c r="U434" s="13"/>
      <c r="V434" s="113"/>
      <c r="W434" s="4"/>
    </row>
    <row r="435" spans="1:23" s="5" customFormat="1" x14ac:dyDescent="0.25">
      <c r="A435" s="108"/>
      <c r="B435" s="113"/>
      <c r="C435" s="113"/>
      <c r="D435" s="113"/>
      <c r="E435" s="104"/>
      <c r="F435" s="113" t="str">
        <f t="shared" si="56"/>
        <v/>
      </c>
      <c r="G435" s="104"/>
      <c r="H435" s="104" t="str">
        <f t="shared" si="57"/>
        <v/>
      </c>
      <c r="I435" s="104"/>
      <c r="J435" s="96" t="str">
        <f t="shared" si="58"/>
        <v/>
      </c>
      <c r="K435" s="122" t="str">
        <f t="shared" si="59"/>
        <v/>
      </c>
      <c r="L435" s="135" t="str">
        <f t="shared" si="54"/>
        <v/>
      </c>
      <c r="M435" s="131"/>
      <c r="N435" s="131"/>
      <c r="O435" s="138" t="str">
        <f t="shared" si="52"/>
        <v/>
      </c>
      <c r="P435" s="124" t="str">
        <f t="shared" si="53"/>
        <v/>
      </c>
      <c r="Q435" s="121"/>
      <c r="R435" s="121"/>
      <c r="S435" s="127" t="str">
        <f t="shared" si="55"/>
        <v/>
      </c>
      <c r="T435" s="120"/>
      <c r="U435" s="13"/>
      <c r="V435" s="113"/>
      <c r="W435" s="4"/>
    </row>
    <row r="436" spans="1:23" s="5" customFormat="1" x14ac:dyDescent="0.25">
      <c r="A436" s="108"/>
      <c r="B436" s="113"/>
      <c r="C436" s="113"/>
      <c r="D436" s="113"/>
      <c r="E436" s="104"/>
      <c r="F436" s="113" t="str">
        <f t="shared" si="56"/>
        <v/>
      </c>
      <c r="G436" s="104"/>
      <c r="H436" s="104" t="str">
        <f t="shared" si="57"/>
        <v/>
      </c>
      <c r="I436" s="104"/>
      <c r="J436" s="96" t="str">
        <f t="shared" si="58"/>
        <v/>
      </c>
      <c r="K436" s="122" t="str">
        <f t="shared" si="59"/>
        <v/>
      </c>
      <c r="L436" s="135" t="str">
        <f t="shared" si="54"/>
        <v/>
      </c>
      <c r="M436" s="131"/>
      <c r="N436" s="131"/>
      <c r="O436" s="138" t="str">
        <f t="shared" si="52"/>
        <v/>
      </c>
      <c r="P436" s="124" t="str">
        <f t="shared" si="53"/>
        <v/>
      </c>
      <c r="Q436" s="121"/>
      <c r="R436" s="121"/>
      <c r="S436" s="127" t="str">
        <f t="shared" si="55"/>
        <v/>
      </c>
      <c r="T436" s="120"/>
      <c r="U436" s="13"/>
      <c r="V436" s="113"/>
      <c r="W436" s="4"/>
    </row>
    <row r="437" spans="1:23" s="5" customFormat="1" x14ac:dyDescent="0.25">
      <c r="A437" s="108"/>
      <c r="B437" s="113"/>
      <c r="C437" s="113"/>
      <c r="D437" s="113"/>
      <c r="E437" s="104"/>
      <c r="F437" s="113" t="str">
        <f t="shared" si="56"/>
        <v/>
      </c>
      <c r="G437" s="104"/>
      <c r="H437" s="104" t="str">
        <f t="shared" si="57"/>
        <v/>
      </c>
      <c r="I437" s="104"/>
      <c r="J437" s="96" t="str">
        <f t="shared" si="58"/>
        <v/>
      </c>
      <c r="K437" s="122" t="str">
        <f t="shared" si="59"/>
        <v/>
      </c>
      <c r="L437" s="135" t="str">
        <f t="shared" si="54"/>
        <v/>
      </c>
      <c r="M437" s="131"/>
      <c r="N437" s="131"/>
      <c r="O437" s="138" t="str">
        <f t="shared" si="52"/>
        <v/>
      </c>
      <c r="P437" s="124" t="str">
        <f t="shared" si="53"/>
        <v/>
      </c>
      <c r="Q437" s="121"/>
      <c r="R437" s="121"/>
      <c r="S437" s="127" t="str">
        <f t="shared" si="55"/>
        <v/>
      </c>
      <c r="T437" s="120"/>
      <c r="U437" s="13"/>
      <c r="V437" s="113"/>
      <c r="W437" s="4"/>
    </row>
    <row r="438" spans="1:23" s="5" customFormat="1" x14ac:dyDescent="0.25">
      <c r="A438" s="108"/>
      <c r="B438" s="113"/>
      <c r="C438" s="113"/>
      <c r="D438" s="113"/>
      <c r="E438" s="104"/>
      <c r="F438" s="113" t="str">
        <f t="shared" si="56"/>
        <v/>
      </c>
      <c r="G438" s="104"/>
      <c r="H438" s="104" t="str">
        <f t="shared" si="57"/>
        <v/>
      </c>
      <c r="I438" s="104"/>
      <c r="J438" s="96" t="str">
        <f t="shared" si="58"/>
        <v/>
      </c>
      <c r="K438" s="122" t="str">
        <f t="shared" si="59"/>
        <v/>
      </c>
      <c r="L438" s="135" t="str">
        <f t="shared" si="54"/>
        <v/>
      </c>
      <c r="M438" s="131"/>
      <c r="N438" s="131"/>
      <c r="O438" s="138" t="str">
        <f t="shared" si="52"/>
        <v/>
      </c>
      <c r="P438" s="124" t="str">
        <f t="shared" si="53"/>
        <v/>
      </c>
      <c r="Q438" s="121"/>
      <c r="R438" s="121"/>
      <c r="S438" s="127" t="str">
        <f t="shared" si="55"/>
        <v/>
      </c>
      <c r="T438" s="120"/>
      <c r="U438" s="13"/>
      <c r="V438" s="113"/>
      <c r="W438" s="4"/>
    </row>
    <row r="439" spans="1:23" s="5" customFormat="1" x14ac:dyDescent="0.25">
      <c r="A439" s="108"/>
      <c r="B439" s="113"/>
      <c r="C439" s="113"/>
      <c r="D439" s="113"/>
      <c r="E439" s="104"/>
      <c r="F439" s="113" t="str">
        <f t="shared" si="56"/>
        <v/>
      </c>
      <c r="G439" s="104"/>
      <c r="H439" s="104" t="str">
        <f t="shared" si="57"/>
        <v/>
      </c>
      <c r="I439" s="104"/>
      <c r="J439" s="96" t="str">
        <f t="shared" si="58"/>
        <v/>
      </c>
      <c r="K439" s="122" t="str">
        <f t="shared" si="59"/>
        <v/>
      </c>
      <c r="L439" s="135" t="str">
        <f t="shared" si="54"/>
        <v/>
      </c>
      <c r="M439" s="131"/>
      <c r="N439" s="131"/>
      <c r="O439" s="138" t="str">
        <f t="shared" si="52"/>
        <v/>
      </c>
      <c r="P439" s="124" t="str">
        <f t="shared" si="53"/>
        <v/>
      </c>
      <c r="Q439" s="121"/>
      <c r="R439" s="121"/>
      <c r="S439" s="127" t="str">
        <f t="shared" si="55"/>
        <v/>
      </c>
      <c r="T439" s="120"/>
      <c r="U439" s="13"/>
      <c r="V439" s="113"/>
      <c r="W439" s="4"/>
    </row>
    <row r="440" spans="1:23" s="5" customFormat="1" x14ac:dyDescent="0.25">
      <c r="A440" s="108"/>
      <c r="B440" s="113"/>
      <c r="C440" s="113"/>
      <c r="D440" s="113"/>
      <c r="E440" s="104"/>
      <c r="F440" s="113" t="str">
        <f t="shared" si="56"/>
        <v/>
      </c>
      <c r="G440" s="104"/>
      <c r="H440" s="104" t="str">
        <f t="shared" si="57"/>
        <v/>
      </c>
      <c r="I440" s="104"/>
      <c r="J440" s="96" t="str">
        <f t="shared" si="58"/>
        <v/>
      </c>
      <c r="K440" s="122" t="str">
        <f t="shared" si="59"/>
        <v/>
      </c>
      <c r="L440" s="135" t="str">
        <f t="shared" si="54"/>
        <v/>
      </c>
      <c r="M440" s="131"/>
      <c r="N440" s="131"/>
      <c r="O440" s="138" t="str">
        <f t="shared" si="52"/>
        <v/>
      </c>
      <c r="P440" s="124" t="str">
        <f t="shared" si="53"/>
        <v/>
      </c>
      <c r="Q440" s="121"/>
      <c r="R440" s="121"/>
      <c r="S440" s="127" t="str">
        <f t="shared" si="55"/>
        <v/>
      </c>
      <c r="T440" s="120"/>
      <c r="U440" s="13"/>
      <c r="V440" s="113"/>
      <c r="W440" s="4"/>
    </row>
    <row r="441" spans="1:23" s="5" customFormat="1" x14ac:dyDescent="0.25">
      <c r="A441" s="108"/>
      <c r="B441" s="113"/>
      <c r="C441" s="113"/>
      <c r="D441" s="113"/>
      <c r="E441" s="104"/>
      <c r="F441" s="113" t="str">
        <f t="shared" si="56"/>
        <v/>
      </c>
      <c r="G441" s="104"/>
      <c r="H441" s="104" t="str">
        <f t="shared" si="57"/>
        <v/>
      </c>
      <c r="I441" s="104"/>
      <c r="J441" s="96" t="str">
        <f t="shared" si="58"/>
        <v/>
      </c>
      <c r="K441" s="122" t="str">
        <f t="shared" si="59"/>
        <v/>
      </c>
      <c r="L441" s="135" t="str">
        <f t="shared" si="54"/>
        <v/>
      </c>
      <c r="M441" s="131"/>
      <c r="N441" s="131"/>
      <c r="O441" s="138" t="str">
        <f t="shared" si="52"/>
        <v/>
      </c>
      <c r="P441" s="124" t="str">
        <f t="shared" si="53"/>
        <v/>
      </c>
      <c r="Q441" s="121"/>
      <c r="R441" s="121"/>
      <c r="S441" s="127" t="str">
        <f t="shared" si="55"/>
        <v/>
      </c>
      <c r="T441" s="120"/>
      <c r="U441" s="13"/>
      <c r="V441" s="113"/>
      <c r="W441" s="4"/>
    </row>
    <row r="442" spans="1:23" s="5" customFormat="1" x14ac:dyDescent="0.25">
      <c r="A442" s="108"/>
      <c r="B442" s="113"/>
      <c r="C442" s="113"/>
      <c r="D442" s="113"/>
      <c r="E442" s="104"/>
      <c r="F442" s="113" t="str">
        <f t="shared" si="56"/>
        <v/>
      </c>
      <c r="G442" s="104"/>
      <c r="H442" s="104" t="str">
        <f t="shared" si="57"/>
        <v/>
      </c>
      <c r="I442" s="104"/>
      <c r="J442" s="96" t="str">
        <f t="shared" si="58"/>
        <v/>
      </c>
      <c r="K442" s="122" t="str">
        <f t="shared" si="59"/>
        <v/>
      </c>
      <c r="L442" s="135" t="str">
        <f t="shared" si="54"/>
        <v/>
      </c>
      <c r="M442" s="131"/>
      <c r="N442" s="131"/>
      <c r="O442" s="138" t="str">
        <f t="shared" si="52"/>
        <v/>
      </c>
      <c r="P442" s="124" t="str">
        <f t="shared" si="53"/>
        <v/>
      </c>
      <c r="Q442" s="121"/>
      <c r="R442" s="121"/>
      <c r="S442" s="127" t="str">
        <f t="shared" si="55"/>
        <v/>
      </c>
      <c r="T442" s="120"/>
      <c r="U442" s="13"/>
      <c r="V442" s="113"/>
      <c r="W442" s="4"/>
    </row>
    <row r="443" spans="1:23" s="5" customFormat="1" x14ac:dyDescent="0.25">
      <c r="A443" s="108"/>
      <c r="B443" s="113"/>
      <c r="C443" s="113"/>
      <c r="D443" s="113"/>
      <c r="E443" s="104"/>
      <c r="F443" s="113" t="str">
        <f t="shared" si="56"/>
        <v/>
      </c>
      <c r="G443" s="104"/>
      <c r="H443" s="104" t="str">
        <f t="shared" si="57"/>
        <v/>
      </c>
      <c r="I443" s="104"/>
      <c r="J443" s="96" t="str">
        <f t="shared" si="58"/>
        <v/>
      </c>
      <c r="K443" s="122" t="str">
        <f t="shared" si="59"/>
        <v/>
      </c>
      <c r="L443" s="135" t="str">
        <f t="shared" si="54"/>
        <v/>
      </c>
      <c r="M443" s="131"/>
      <c r="N443" s="131"/>
      <c r="O443" s="138" t="str">
        <f t="shared" si="52"/>
        <v/>
      </c>
      <c r="P443" s="124" t="str">
        <f t="shared" si="53"/>
        <v/>
      </c>
      <c r="Q443" s="121"/>
      <c r="R443" s="121"/>
      <c r="S443" s="127" t="str">
        <f t="shared" si="55"/>
        <v/>
      </c>
      <c r="T443" s="120"/>
      <c r="U443" s="13"/>
      <c r="V443" s="113"/>
      <c r="W443" s="4"/>
    </row>
    <row r="444" spans="1:23" s="5" customFormat="1" x14ac:dyDescent="0.25">
      <c r="A444" s="108"/>
      <c r="B444" s="113"/>
      <c r="C444" s="113"/>
      <c r="D444" s="113"/>
      <c r="E444" s="104"/>
      <c r="F444" s="113" t="str">
        <f t="shared" si="56"/>
        <v/>
      </c>
      <c r="G444" s="104"/>
      <c r="H444" s="104" t="str">
        <f t="shared" si="57"/>
        <v/>
      </c>
      <c r="I444" s="104"/>
      <c r="J444" s="96" t="str">
        <f t="shared" si="58"/>
        <v/>
      </c>
      <c r="K444" s="122" t="str">
        <f t="shared" si="59"/>
        <v/>
      </c>
      <c r="L444" s="135" t="str">
        <f t="shared" si="54"/>
        <v/>
      </c>
      <c r="M444" s="131"/>
      <c r="N444" s="131"/>
      <c r="O444" s="138" t="str">
        <f t="shared" si="52"/>
        <v/>
      </c>
      <c r="P444" s="124" t="str">
        <f t="shared" si="53"/>
        <v/>
      </c>
      <c r="Q444" s="121"/>
      <c r="R444" s="121"/>
      <c r="S444" s="127" t="str">
        <f t="shared" si="55"/>
        <v/>
      </c>
      <c r="T444" s="120"/>
      <c r="U444" s="13"/>
      <c r="V444" s="113"/>
      <c r="W444" s="4"/>
    </row>
    <row r="445" spans="1:23" s="5" customFormat="1" x14ac:dyDescent="0.25">
      <c r="A445" s="108"/>
      <c r="B445" s="113"/>
      <c r="C445" s="113"/>
      <c r="D445" s="113"/>
      <c r="E445" s="104"/>
      <c r="F445" s="113" t="str">
        <f t="shared" si="56"/>
        <v/>
      </c>
      <c r="G445" s="104"/>
      <c r="H445" s="104" t="str">
        <f t="shared" si="57"/>
        <v/>
      </c>
      <c r="I445" s="104"/>
      <c r="J445" s="96" t="str">
        <f t="shared" si="58"/>
        <v/>
      </c>
      <c r="K445" s="122" t="str">
        <f t="shared" si="59"/>
        <v/>
      </c>
      <c r="L445" s="135" t="str">
        <f t="shared" si="54"/>
        <v/>
      </c>
      <c r="M445" s="131"/>
      <c r="N445" s="131"/>
      <c r="O445" s="138" t="str">
        <f t="shared" si="52"/>
        <v/>
      </c>
      <c r="P445" s="124" t="str">
        <f t="shared" si="53"/>
        <v/>
      </c>
      <c r="Q445" s="121"/>
      <c r="R445" s="121"/>
      <c r="S445" s="127" t="str">
        <f t="shared" si="55"/>
        <v/>
      </c>
      <c r="T445" s="120"/>
      <c r="U445" s="13"/>
      <c r="V445" s="113"/>
      <c r="W445" s="4"/>
    </row>
    <row r="446" spans="1:23" s="5" customFormat="1" x14ac:dyDescent="0.25">
      <c r="A446" s="108"/>
      <c r="B446" s="113"/>
      <c r="C446" s="113"/>
      <c r="D446" s="113"/>
      <c r="E446" s="104"/>
      <c r="F446" s="113" t="str">
        <f t="shared" si="56"/>
        <v/>
      </c>
      <c r="G446" s="104"/>
      <c r="H446" s="104" t="str">
        <f t="shared" si="57"/>
        <v/>
      </c>
      <c r="I446" s="104"/>
      <c r="J446" s="96" t="str">
        <f t="shared" si="58"/>
        <v/>
      </c>
      <c r="K446" s="122" t="str">
        <f t="shared" si="59"/>
        <v/>
      </c>
      <c r="L446" s="135" t="str">
        <f t="shared" si="54"/>
        <v/>
      </c>
      <c r="M446" s="131"/>
      <c r="N446" s="131"/>
      <c r="O446" s="138" t="str">
        <f t="shared" si="52"/>
        <v/>
      </c>
      <c r="P446" s="124" t="str">
        <f t="shared" si="53"/>
        <v/>
      </c>
      <c r="Q446" s="121"/>
      <c r="R446" s="121"/>
      <c r="S446" s="127" t="str">
        <f t="shared" si="55"/>
        <v/>
      </c>
      <c r="T446" s="120"/>
      <c r="U446" s="13"/>
      <c r="V446" s="113"/>
      <c r="W446" s="4"/>
    </row>
    <row r="447" spans="1:23" s="5" customFormat="1" x14ac:dyDescent="0.25">
      <c r="A447" s="108"/>
      <c r="B447" s="113"/>
      <c r="C447" s="113"/>
      <c r="D447" s="113"/>
      <c r="E447" s="104"/>
      <c r="F447" s="113" t="str">
        <f t="shared" si="56"/>
        <v/>
      </c>
      <c r="G447" s="104"/>
      <c r="H447" s="104" t="str">
        <f t="shared" si="57"/>
        <v/>
      </c>
      <c r="I447" s="104"/>
      <c r="J447" s="96" t="str">
        <f t="shared" si="58"/>
        <v/>
      </c>
      <c r="K447" s="122" t="str">
        <f t="shared" si="59"/>
        <v/>
      </c>
      <c r="L447" s="135" t="str">
        <f t="shared" si="54"/>
        <v/>
      </c>
      <c r="M447" s="131"/>
      <c r="N447" s="131"/>
      <c r="O447" s="138" t="str">
        <f t="shared" si="52"/>
        <v/>
      </c>
      <c r="P447" s="124" t="str">
        <f t="shared" si="53"/>
        <v/>
      </c>
      <c r="Q447" s="121"/>
      <c r="R447" s="121"/>
      <c r="S447" s="127" t="str">
        <f t="shared" si="55"/>
        <v/>
      </c>
      <c r="T447" s="120"/>
      <c r="U447" s="13"/>
      <c r="V447" s="113"/>
      <c r="W447" s="4"/>
    </row>
    <row r="448" spans="1:23" s="5" customFormat="1" x14ac:dyDescent="0.25">
      <c r="A448" s="108"/>
      <c r="B448" s="113"/>
      <c r="C448" s="113"/>
      <c r="D448" s="113"/>
      <c r="E448" s="104"/>
      <c r="F448" s="113" t="str">
        <f t="shared" si="56"/>
        <v/>
      </c>
      <c r="G448" s="104"/>
      <c r="H448" s="104" t="str">
        <f t="shared" si="57"/>
        <v/>
      </c>
      <c r="I448" s="104"/>
      <c r="J448" s="96" t="str">
        <f t="shared" si="58"/>
        <v/>
      </c>
      <c r="K448" s="122" t="str">
        <f t="shared" si="59"/>
        <v/>
      </c>
      <c r="L448" s="135" t="str">
        <f t="shared" si="54"/>
        <v/>
      </c>
      <c r="M448" s="131"/>
      <c r="N448" s="131"/>
      <c r="O448" s="138" t="str">
        <f t="shared" si="52"/>
        <v/>
      </c>
      <c r="P448" s="124" t="str">
        <f t="shared" si="53"/>
        <v/>
      </c>
      <c r="Q448" s="121"/>
      <c r="R448" s="121"/>
      <c r="S448" s="127" t="str">
        <f t="shared" si="55"/>
        <v/>
      </c>
      <c r="T448" s="120"/>
      <c r="U448" s="13"/>
      <c r="V448" s="113"/>
      <c r="W448" s="4"/>
    </row>
    <row r="449" spans="1:23" s="5" customFormat="1" x14ac:dyDescent="0.25">
      <c r="A449" s="108"/>
      <c r="B449" s="113"/>
      <c r="C449" s="113"/>
      <c r="D449" s="113"/>
      <c r="E449" s="104"/>
      <c r="F449" s="113" t="str">
        <f t="shared" si="56"/>
        <v/>
      </c>
      <c r="G449" s="104"/>
      <c r="H449" s="104" t="str">
        <f t="shared" si="57"/>
        <v/>
      </c>
      <c r="I449" s="104"/>
      <c r="J449" s="96" t="str">
        <f t="shared" si="58"/>
        <v/>
      </c>
      <c r="K449" s="122" t="str">
        <f t="shared" si="59"/>
        <v/>
      </c>
      <c r="L449" s="135" t="str">
        <f t="shared" si="54"/>
        <v/>
      </c>
      <c r="M449" s="131"/>
      <c r="N449" s="131"/>
      <c r="O449" s="138" t="str">
        <f t="shared" si="52"/>
        <v/>
      </c>
      <c r="P449" s="124" t="str">
        <f t="shared" si="53"/>
        <v/>
      </c>
      <c r="Q449" s="121"/>
      <c r="R449" s="121"/>
      <c r="S449" s="127" t="str">
        <f t="shared" si="55"/>
        <v/>
      </c>
      <c r="T449" s="120"/>
      <c r="U449" s="13"/>
      <c r="V449" s="113"/>
      <c r="W449" s="4"/>
    </row>
    <row r="450" spans="1:23" s="5" customFormat="1" x14ac:dyDescent="0.25">
      <c r="A450" s="108"/>
      <c r="B450" s="113"/>
      <c r="C450" s="113"/>
      <c r="D450" s="113"/>
      <c r="E450" s="104"/>
      <c r="F450" s="113" t="str">
        <f t="shared" si="56"/>
        <v/>
      </c>
      <c r="G450" s="104"/>
      <c r="H450" s="104" t="str">
        <f t="shared" si="57"/>
        <v/>
      </c>
      <c r="I450" s="104"/>
      <c r="J450" s="96" t="str">
        <f t="shared" si="58"/>
        <v/>
      </c>
      <c r="K450" s="122" t="str">
        <f t="shared" si="59"/>
        <v/>
      </c>
      <c r="L450" s="135" t="str">
        <f t="shared" si="54"/>
        <v/>
      </c>
      <c r="M450" s="131"/>
      <c r="N450" s="131"/>
      <c r="O450" s="138" t="str">
        <f t="shared" si="52"/>
        <v/>
      </c>
      <c r="P450" s="124" t="str">
        <f t="shared" si="53"/>
        <v/>
      </c>
      <c r="Q450" s="121"/>
      <c r="R450" s="121"/>
      <c r="S450" s="127" t="str">
        <f t="shared" si="55"/>
        <v/>
      </c>
      <c r="T450" s="120"/>
      <c r="U450" s="13"/>
      <c r="V450" s="113"/>
      <c r="W450" s="4"/>
    </row>
    <row r="451" spans="1:23" s="5" customFormat="1" x14ac:dyDescent="0.25">
      <c r="A451" s="108"/>
      <c r="B451" s="113"/>
      <c r="C451" s="113"/>
      <c r="D451" s="113"/>
      <c r="E451" s="104"/>
      <c r="F451" s="113" t="str">
        <f t="shared" si="56"/>
        <v/>
      </c>
      <c r="G451" s="104"/>
      <c r="H451" s="104" t="str">
        <f t="shared" si="57"/>
        <v/>
      </c>
      <c r="I451" s="104"/>
      <c r="J451" s="96" t="str">
        <f t="shared" si="58"/>
        <v/>
      </c>
      <c r="K451" s="122" t="str">
        <f t="shared" si="59"/>
        <v/>
      </c>
      <c r="L451" s="135" t="str">
        <f t="shared" si="54"/>
        <v/>
      </c>
      <c r="M451" s="131"/>
      <c r="N451" s="131"/>
      <c r="O451" s="138" t="str">
        <f t="shared" ref="O451:O514" si="60">IF(AND(ISBLANK(E451),ISBLANK(G451),ISBLANK(I451)),"",SUM(E451,G451,I451))</f>
        <v/>
      </c>
      <c r="P451" s="124" t="str">
        <f t="shared" ref="P451:P514" si="61">IF(AND(O451&gt;60,O451&lt;&gt;""),"D",IF(AND(O451&gt;20,O451&lt;&gt;""),"C",IF(AND(O451&gt;3,O451&lt;&gt;""),"CL",IF(AND(O451&gt;=0,O451&lt;&gt;""),"B",""))))</f>
        <v/>
      </c>
      <c r="Q451" s="121"/>
      <c r="R451" s="121"/>
      <c r="S451" s="127" t="str">
        <f t="shared" si="55"/>
        <v/>
      </c>
      <c r="T451" s="120"/>
      <c r="U451" s="13"/>
      <c r="V451" s="113"/>
      <c r="W451" s="4"/>
    </row>
    <row r="452" spans="1:23" s="5" customFormat="1" x14ac:dyDescent="0.25">
      <c r="A452" s="108"/>
      <c r="B452" s="113"/>
      <c r="C452" s="113"/>
      <c r="D452" s="113"/>
      <c r="E452" s="104"/>
      <c r="F452" s="113" t="str">
        <f t="shared" si="56"/>
        <v/>
      </c>
      <c r="G452" s="104"/>
      <c r="H452" s="104" t="str">
        <f t="shared" si="57"/>
        <v/>
      </c>
      <c r="I452" s="104"/>
      <c r="J452" s="96" t="str">
        <f t="shared" si="58"/>
        <v/>
      </c>
      <c r="K452" s="122" t="str">
        <f t="shared" si="59"/>
        <v/>
      </c>
      <c r="L452" s="135" t="str">
        <f t="shared" ref="L452:L515" si="62">IF(AND(K452&gt;60,K452&lt;&gt;""),"D",IF(AND(K452&gt;20,K452&lt;&gt;""),"C",IF(AND(K452&gt;3,K452&lt;&gt;""),"CL",IF(AND(K452&gt;=0,K452&lt;&gt;""),"B",""))))</f>
        <v/>
      </c>
      <c r="M452" s="131"/>
      <c r="N452" s="131"/>
      <c r="O452" s="138" t="str">
        <f t="shared" si="60"/>
        <v/>
      </c>
      <c r="P452" s="124" t="str">
        <f t="shared" si="61"/>
        <v/>
      </c>
      <c r="Q452" s="121"/>
      <c r="R452" s="121"/>
      <c r="S452" s="127" t="str">
        <f t="shared" ref="S452:S515" si="63">IF(OR(F452="",H452="",J452="",F453="",H453="",J453="",F454="",H454="",J454=""),"",IF(AND(AND(F452=F453,F453=F454,F452=F454),AND(H452=H453,H453=H454,H452=H454),AND(J452=J453,J453=J454,J452=J454)),"Oui","Non"))</f>
        <v/>
      </c>
      <c r="T452" s="120"/>
      <c r="U452" s="13"/>
      <c r="V452" s="113"/>
      <c r="W452" s="4"/>
    </row>
    <row r="453" spans="1:23" s="5" customFormat="1" x14ac:dyDescent="0.25">
      <c r="A453" s="108"/>
      <c r="B453" s="113"/>
      <c r="C453" s="113"/>
      <c r="D453" s="113"/>
      <c r="E453" s="104"/>
      <c r="F453" s="113" t="str">
        <f t="shared" si="56"/>
        <v/>
      </c>
      <c r="G453" s="104"/>
      <c r="H453" s="104" t="str">
        <f t="shared" si="57"/>
        <v/>
      </c>
      <c r="I453" s="104"/>
      <c r="J453" s="96" t="str">
        <f t="shared" si="58"/>
        <v/>
      </c>
      <c r="K453" s="122" t="str">
        <f t="shared" si="59"/>
        <v/>
      </c>
      <c r="L453" s="135" t="str">
        <f t="shared" si="62"/>
        <v/>
      </c>
      <c r="M453" s="131"/>
      <c r="N453" s="131"/>
      <c r="O453" s="138" t="str">
        <f t="shared" si="60"/>
        <v/>
      </c>
      <c r="P453" s="124" t="str">
        <f t="shared" si="61"/>
        <v/>
      </c>
      <c r="Q453" s="121"/>
      <c r="R453" s="121"/>
      <c r="S453" s="127" t="str">
        <f t="shared" si="63"/>
        <v/>
      </c>
      <c r="T453" s="120"/>
      <c r="U453" s="13"/>
      <c r="V453" s="113"/>
      <c r="W453" s="4"/>
    </row>
    <row r="454" spans="1:23" s="5" customFormat="1" x14ac:dyDescent="0.25">
      <c r="A454" s="108"/>
      <c r="B454" s="113"/>
      <c r="C454" s="113"/>
      <c r="D454" s="113"/>
      <c r="E454" s="104"/>
      <c r="F454" s="113" t="str">
        <f t="shared" si="56"/>
        <v/>
      </c>
      <c r="G454" s="104"/>
      <c r="H454" s="104" t="str">
        <f t="shared" si="57"/>
        <v/>
      </c>
      <c r="I454" s="104"/>
      <c r="J454" s="96" t="str">
        <f t="shared" si="58"/>
        <v/>
      </c>
      <c r="K454" s="122" t="str">
        <f t="shared" si="59"/>
        <v/>
      </c>
      <c r="L454" s="135" t="str">
        <f t="shared" si="62"/>
        <v/>
      </c>
      <c r="M454" s="131"/>
      <c r="N454" s="131"/>
      <c r="O454" s="138" t="str">
        <f t="shared" si="60"/>
        <v/>
      </c>
      <c r="P454" s="124" t="str">
        <f t="shared" si="61"/>
        <v/>
      </c>
      <c r="Q454" s="121"/>
      <c r="R454" s="121"/>
      <c r="S454" s="127" t="str">
        <f t="shared" si="63"/>
        <v/>
      </c>
      <c r="T454" s="120"/>
      <c r="U454" s="13"/>
      <c r="V454" s="113"/>
      <c r="W454" s="4"/>
    </row>
    <row r="455" spans="1:23" s="5" customFormat="1" x14ac:dyDescent="0.25">
      <c r="A455" s="108"/>
      <c r="B455" s="113"/>
      <c r="C455" s="113"/>
      <c r="D455" s="113"/>
      <c r="E455" s="104"/>
      <c r="F455" s="113" t="str">
        <f t="shared" si="56"/>
        <v/>
      </c>
      <c r="G455" s="104"/>
      <c r="H455" s="104" t="str">
        <f t="shared" si="57"/>
        <v/>
      </c>
      <c r="I455" s="104"/>
      <c r="J455" s="96" t="str">
        <f t="shared" si="58"/>
        <v/>
      </c>
      <c r="K455" s="122" t="str">
        <f t="shared" si="59"/>
        <v/>
      </c>
      <c r="L455" s="135" t="str">
        <f t="shared" si="62"/>
        <v/>
      </c>
      <c r="M455" s="131"/>
      <c r="N455" s="131"/>
      <c r="O455" s="138" t="str">
        <f t="shared" si="60"/>
        <v/>
      </c>
      <c r="P455" s="124" t="str">
        <f t="shared" si="61"/>
        <v/>
      </c>
      <c r="Q455" s="121"/>
      <c r="R455" s="121"/>
      <c r="S455" s="127" t="str">
        <f t="shared" si="63"/>
        <v/>
      </c>
      <c r="T455" s="120"/>
      <c r="U455" s="13"/>
      <c r="V455" s="113"/>
      <c r="W455" s="4"/>
    </row>
    <row r="456" spans="1:23" s="5" customFormat="1" x14ac:dyDescent="0.25">
      <c r="A456" s="108"/>
      <c r="B456" s="113"/>
      <c r="C456" s="113"/>
      <c r="D456" s="113"/>
      <c r="E456" s="104"/>
      <c r="F456" s="113" t="str">
        <f t="shared" si="56"/>
        <v/>
      </c>
      <c r="G456" s="104"/>
      <c r="H456" s="104" t="str">
        <f t="shared" si="57"/>
        <v/>
      </c>
      <c r="I456" s="104"/>
      <c r="J456" s="96" t="str">
        <f t="shared" si="58"/>
        <v/>
      </c>
      <c r="K456" s="122" t="str">
        <f t="shared" si="59"/>
        <v/>
      </c>
      <c r="L456" s="135" t="str">
        <f t="shared" si="62"/>
        <v/>
      </c>
      <c r="M456" s="131"/>
      <c r="N456" s="131"/>
      <c r="O456" s="138" t="str">
        <f t="shared" si="60"/>
        <v/>
      </c>
      <c r="P456" s="124" t="str">
        <f t="shared" si="61"/>
        <v/>
      </c>
      <c r="Q456" s="121"/>
      <c r="R456" s="121"/>
      <c r="S456" s="127" t="str">
        <f t="shared" si="63"/>
        <v/>
      </c>
      <c r="T456" s="120"/>
      <c r="U456" s="13"/>
      <c r="V456" s="113"/>
      <c r="W456" s="4"/>
    </row>
    <row r="457" spans="1:23" s="5" customFormat="1" x14ac:dyDescent="0.25">
      <c r="A457" s="108"/>
      <c r="B457" s="113"/>
      <c r="C457" s="113"/>
      <c r="D457" s="113"/>
      <c r="E457" s="104"/>
      <c r="F457" s="113" t="str">
        <f t="shared" si="56"/>
        <v/>
      </c>
      <c r="G457" s="104"/>
      <c r="H457" s="104" t="str">
        <f t="shared" si="57"/>
        <v/>
      </c>
      <c r="I457" s="104"/>
      <c r="J457" s="96" t="str">
        <f t="shared" si="58"/>
        <v/>
      </c>
      <c r="K457" s="122" t="str">
        <f t="shared" si="59"/>
        <v/>
      </c>
      <c r="L457" s="135" t="str">
        <f t="shared" si="62"/>
        <v/>
      </c>
      <c r="M457" s="131"/>
      <c r="N457" s="131"/>
      <c r="O457" s="138" t="str">
        <f t="shared" si="60"/>
        <v/>
      </c>
      <c r="P457" s="124" t="str">
        <f t="shared" si="61"/>
        <v/>
      </c>
      <c r="Q457" s="121"/>
      <c r="R457" s="121"/>
      <c r="S457" s="127" t="str">
        <f t="shared" si="63"/>
        <v/>
      </c>
      <c r="T457" s="120"/>
      <c r="U457" s="13"/>
      <c r="V457" s="113"/>
      <c r="W457" s="4"/>
    </row>
    <row r="458" spans="1:23" s="5" customFormat="1" x14ac:dyDescent="0.25">
      <c r="A458" s="108"/>
      <c r="B458" s="113"/>
      <c r="C458" s="113"/>
      <c r="D458" s="113"/>
      <c r="E458" s="104"/>
      <c r="F458" s="113" t="str">
        <f t="shared" si="56"/>
        <v/>
      </c>
      <c r="G458" s="104"/>
      <c r="H458" s="104" t="str">
        <f t="shared" si="57"/>
        <v/>
      </c>
      <c r="I458" s="104"/>
      <c r="J458" s="96" t="str">
        <f t="shared" si="58"/>
        <v/>
      </c>
      <c r="K458" s="122" t="str">
        <f t="shared" si="59"/>
        <v/>
      </c>
      <c r="L458" s="135" t="str">
        <f t="shared" si="62"/>
        <v/>
      </c>
      <c r="M458" s="131"/>
      <c r="N458" s="131"/>
      <c r="O458" s="138" t="str">
        <f t="shared" si="60"/>
        <v/>
      </c>
      <c r="P458" s="124" t="str">
        <f t="shared" si="61"/>
        <v/>
      </c>
      <c r="Q458" s="121"/>
      <c r="R458" s="121"/>
      <c r="S458" s="127" t="str">
        <f t="shared" si="63"/>
        <v/>
      </c>
      <c r="T458" s="120"/>
      <c r="U458" s="13"/>
      <c r="V458" s="113"/>
      <c r="W458" s="4"/>
    </row>
    <row r="459" spans="1:23" s="5" customFormat="1" x14ac:dyDescent="0.25">
      <c r="A459" s="108"/>
      <c r="B459" s="113"/>
      <c r="C459" s="113"/>
      <c r="D459" s="113"/>
      <c r="E459" s="104"/>
      <c r="F459" s="113" t="str">
        <f t="shared" si="56"/>
        <v/>
      </c>
      <c r="G459" s="104"/>
      <c r="H459" s="104" t="str">
        <f t="shared" si="57"/>
        <v/>
      </c>
      <c r="I459" s="104"/>
      <c r="J459" s="96" t="str">
        <f t="shared" si="58"/>
        <v/>
      </c>
      <c r="K459" s="122" t="str">
        <f t="shared" si="59"/>
        <v/>
      </c>
      <c r="L459" s="135" t="str">
        <f t="shared" si="62"/>
        <v/>
      </c>
      <c r="M459" s="131"/>
      <c r="N459" s="131"/>
      <c r="O459" s="138" t="str">
        <f t="shared" si="60"/>
        <v/>
      </c>
      <c r="P459" s="124" t="str">
        <f t="shared" si="61"/>
        <v/>
      </c>
      <c r="Q459" s="121"/>
      <c r="R459" s="121"/>
      <c r="S459" s="127" t="str">
        <f t="shared" si="63"/>
        <v/>
      </c>
      <c r="T459" s="120"/>
      <c r="U459" s="13"/>
      <c r="V459" s="113"/>
      <c r="W459" s="4"/>
    </row>
    <row r="460" spans="1:23" s="5" customFormat="1" x14ac:dyDescent="0.25">
      <c r="A460" s="108"/>
      <c r="B460" s="113"/>
      <c r="C460" s="113"/>
      <c r="D460" s="113"/>
      <c r="E460" s="104"/>
      <c r="F460" s="113" t="str">
        <f t="shared" si="56"/>
        <v/>
      </c>
      <c r="G460" s="104"/>
      <c r="H460" s="104" t="str">
        <f t="shared" si="57"/>
        <v/>
      </c>
      <c r="I460" s="104"/>
      <c r="J460" s="96" t="str">
        <f t="shared" si="58"/>
        <v/>
      </c>
      <c r="K460" s="122" t="str">
        <f t="shared" si="59"/>
        <v/>
      </c>
      <c r="L460" s="135" t="str">
        <f t="shared" si="62"/>
        <v/>
      </c>
      <c r="M460" s="131"/>
      <c r="N460" s="131"/>
      <c r="O460" s="138" t="str">
        <f t="shared" si="60"/>
        <v/>
      </c>
      <c r="P460" s="124" t="str">
        <f t="shared" si="61"/>
        <v/>
      </c>
      <c r="Q460" s="121"/>
      <c r="R460" s="121"/>
      <c r="S460" s="127" t="str">
        <f t="shared" si="63"/>
        <v/>
      </c>
      <c r="T460" s="120"/>
      <c r="U460" s="13"/>
      <c r="V460" s="113"/>
      <c r="W460" s="4"/>
    </row>
    <row r="461" spans="1:23" s="5" customFormat="1" x14ac:dyDescent="0.25">
      <c r="A461" s="108"/>
      <c r="B461" s="113"/>
      <c r="C461" s="113"/>
      <c r="D461" s="113"/>
      <c r="E461" s="104"/>
      <c r="F461" s="113" t="str">
        <f t="shared" si="56"/>
        <v/>
      </c>
      <c r="G461" s="104"/>
      <c r="H461" s="104" t="str">
        <f t="shared" si="57"/>
        <v/>
      </c>
      <c r="I461" s="104"/>
      <c r="J461" s="96" t="str">
        <f t="shared" si="58"/>
        <v/>
      </c>
      <c r="K461" s="122" t="str">
        <f t="shared" si="59"/>
        <v/>
      </c>
      <c r="L461" s="135" t="str">
        <f t="shared" si="62"/>
        <v/>
      </c>
      <c r="M461" s="131"/>
      <c r="N461" s="131"/>
      <c r="O461" s="138" t="str">
        <f t="shared" si="60"/>
        <v/>
      </c>
      <c r="P461" s="124" t="str">
        <f t="shared" si="61"/>
        <v/>
      </c>
      <c r="Q461" s="121"/>
      <c r="R461" s="121"/>
      <c r="S461" s="127" t="str">
        <f t="shared" si="63"/>
        <v/>
      </c>
      <c r="T461" s="120"/>
      <c r="U461" s="13"/>
      <c r="V461" s="113"/>
      <c r="W461" s="4"/>
    </row>
    <row r="462" spans="1:23" s="5" customFormat="1" x14ac:dyDescent="0.25">
      <c r="A462" s="108"/>
      <c r="B462" s="113"/>
      <c r="C462" s="113"/>
      <c r="D462" s="113"/>
      <c r="E462" s="104"/>
      <c r="F462" s="113" t="str">
        <f t="shared" si="56"/>
        <v/>
      </c>
      <c r="G462" s="104"/>
      <c r="H462" s="104" t="str">
        <f t="shared" si="57"/>
        <v/>
      </c>
      <c r="I462" s="104"/>
      <c r="J462" s="96" t="str">
        <f t="shared" si="58"/>
        <v/>
      </c>
      <c r="K462" s="122" t="str">
        <f t="shared" si="59"/>
        <v/>
      </c>
      <c r="L462" s="135" t="str">
        <f t="shared" si="62"/>
        <v/>
      </c>
      <c r="M462" s="131"/>
      <c r="N462" s="131"/>
      <c r="O462" s="138" t="str">
        <f t="shared" si="60"/>
        <v/>
      </c>
      <c r="P462" s="124" t="str">
        <f t="shared" si="61"/>
        <v/>
      </c>
      <c r="Q462" s="121"/>
      <c r="R462" s="121"/>
      <c r="S462" s="127" t="str">
        <f t="shared" si="63"/>
        <v/>
      </c>
      <c r="T462" s="120"/>
      <c r="U462" s="13"/>
      <c r="V462" s="113"/>
      <c r="W462" s="4"/>
    </row>
    <row r="463" spans="1:23" s="5" customFormat="1" x14ac:dyDescent="0.25">
      <c r="A463" s="108"/>
      <c r="B463" s="113"/>
      <c r="C463" s="113"/>
      <c r="D463" s="113"/>
      <c r="E463" s="104"/>
      <c r="F463" s="113" t="str">
        <f t="shared" si="56"/>
        <v/>
      </c>
      <c r="G463" s="104"/>
      <c r="H463" s="104" t="str">
        <f t="shared" si="57"/>
        <v/>
      </c>
      <c r="I463" s="104"/>
      <c r="J463" s="96" t="str">
        <f t="shared" si="58"/>
        <v/>
      </c>
      <c r="K463" s="122" t="str">
        <f t="shared" si="59"/>
        <v/>
      </c>
      <c r="L463" s="135" t="str">
        <f t="shared" si="62"/>
        <v/>
      </c>
      <c r="M463" s="131"/>
      <c r="N463" s="131"/>
      <c r="O463" s="138" t="str">
        <f t="shared" si="60"/>
        <v/>
      </c>
      <c r="P463" s="124" t="str">
        <f t="shared" si="61"/>
        <v/>
      </c>
      <c r="Q463" s="121"/>
      <c r="R463" s="121"/>
      <c r="S463" s="127" t="str">
        <f t="shared" si="63"/>
        <v/>
      </c>
      <c r="T463" s="120"/>
      <c r="U463" s="13"/>
      <c r="V463" s="113"/>
      <c r="W463" s="4"/>
    </row>
    <row r="464" spans="1:23" s="5" customFormat="1" x14ac:dyDescent="0.25">
      <c r="A464" s="108"/>
      <c r="B464" s="113"/>
      <c r="C464" s="113"/>
      <c r="D464" s="113"/>
      <c r="E464" s="104"/>
      <c r="F464" s="113" t="str">
        <f t="shared" si="56"/>
        <v/>
      </c>
      <c r="G464" s="104"/>
      <c r="H464" s="104" t="str">
        <f t="shared" si="57"/>
        <v/>
      </c>
      <c r="I464" s="104"/>
      <c r="J464" s="96" t="str">
        <f t="shared" si="58"/>
        <v/>
      </c>
      <c r="K464" s="122" t="str">
        <f t="shared" si="59"/>
        <v/>
      </c>
      <c r="L464" s="135" t="str">
        <f t="shared" si="62"/>
        <v/>
      </c>
      <c r="M464" s="131"/>
      <c r="N464" s="131"/>
      <c r="O464" s="138" t="str">
        <f t="shared" si="60"/>
        <v/>
      </c>
      <c r="P464" s="124" t="str">
        <f t="shared" si="61"/>
        <v/>
      </c>
      <c r="Q464" s="121"/>
      <c r="R464" s="121"/>
      <c r="S464" s="127" t="str">
        <f t="shared" si="63"/>
        <v/>
      </c>
      <c r="T464" s="120"/>
      <c r="U464" s="13"/>
      <c r="V464" s="113"/>
      <c r="W464" s="4"/>
    </row>
    <row r="465" spans="1:23" s="5" customFormat="1" x14ac:dyDescent="0.25">
      <c r="A465" s="108"/>
      <c r="B465" s="113"/>
      <c r="C465" s="113"/>
      <c r="D465" s="113"/>
      <c r="E465" s="104"/>
      <c r="F465" s="113" t="str">
        <f t="shared" si="56"/>
        <v/>
      </c>
      <c r="G465" s="104"/>
      <c r="H465" s="104" t="str">
        <f t="shared" si="57"/>
        <v/>
      </c>
      <c r="I465" s="104"/>
      <c r="J465" s="96" t="str">
        <f t="shared" si="58"/>
        <v/>
      </c>
      <c r="K465" s="122" t="str">
        <f t="shared" si="59"/>
        <v/>
      </c>
      <c r="L465" s="135" t="str">
        <f t="shared" si="62"/>
        <v/>
      </c>
      <c r="M465" s="131"/>
      <c r="N465" s="131"/>
      <c r="O465" s="138" t="str">
        <f t="shared" si="60"/>
        <v/>
      </c>
      <c r="P465" s="124" t="str">
        <f t="shared" si="61"/>
        <v/>
      </c>
      <c r="Q465" s="121"/>
      <c r="R465" s="121"/>
      <c r="S465" s="127" t="str">
        <f t="shared" si="63"/>
        <v/>
      </c>
      <c r="T465" s="120"/>
      <c r="U465" s="13"/>
      <c r="V465" s="113"/>
      <c r="W465" s="4"/>
    </row>
    <row r="466" spans="1:23" s="5" customFormat="1" x14ac:dyDescent="0.25">
      <c r="A466" s="108"/>
      <c r="B466" s="113"/>
      <c r="C466" s="113"/>
      <c r="D466" s="113"/>
      <c r="E466" s="104"/>
      <c r="F466" s="113" t="str">
        <f t="shared" si="56"/>
        <v/>
      </c>
      <c r="G466" s="104"/>
      <c r="H466" s="104" t="str">
        <f t="shared" si="57"/>
        <v/>
      </c>
      <c r="I466" s="104"/>
      <c r="J466" s="96" t="str">
        <f t="shared" si="58"/>
        <v/>
      </c>
      <c r="K466" s="122" t="str">
        <f t="shared" si="59"/>
        <v/>
      </c>
      <c r="L466" s="135" t="str">
        <f t="shared" si="62"/>
        <v/>
      </c>
      <c r="M466" s="131"/>
      <c r="N466" s="131"/>
      <c r="O466" s="138" t="str">
        <f t="shared" si="60"/>
        <v/>
      </c>
      <c r="P466" s="124" t="str">
        <f t="shared" si="61"/>
        <v/>
      </c>
      <c r="Q466" s="121"/>
      <c r="R466" s="121"/>
      <c r="S466" s="127" t="str">
        <f t="shared" si="63"/>
        <v/>
      </c>
      <c r="T466" s="120"/>
      <c r="U466" s="13"/>
      <c r="V466" s="113"/>
      <c r="W466" s="4"/>
    </row>
    <row r="467" spans="1:23" s="5" customFormat="1" x14ac:dyDescent="0.25">
      <c r="A467" s="108"/>
      <c r="B467" s="113"/>
      <c r="C467" s="113"/>
      <c r="D467" s="113"/>
      <c r="E467" s="104"/>
      <c r="F467" s="113" t="str">
        <f t="shared" si="56"/>
        <v/>
      </c>
      <c r="G467" s="104"/>
      <c r="H467" s="104" t="str">
        <f t="shared" si="57"/>
        <v/>
      </c>
      <c r="I467" s="104"/>
      <c r="J467" s="96" t="str">
        <f t="shared" si="58"/>
        <v/>
      </c>
      <c r="K467" s="122" t="str">
        <f t="shared" si="59"/>
        <v/>
      </c>
      <c r="L467" s="135" t="str">
        <f t="shared" si="62"/>
        <v/>
      </c>
      <c r="M467" s="131"/>
      <c r="N467" s="131"/>
      <c r="O467" s="138" t="str">
        <f t="shared" si="60"/>
        <v/>
      </c>
      <c r="P467" s="124" t="str">
        <f t="shared" si="61"/>
        <v/>
      </c>
      <c r="Q467" s="121"/>
      <c r="R467" s="121"/>
      <c r="S467" s="127" t="str">
        <f t="shared" si="63"/>
        <v/>
      </c>
      <c r="T467" s="120"/>
      <c r="U467" s="13"/>
      <c r="V467" s="113"/>
      <c r="W467" s="4"/>
    </row>
    <row r="468" spans="1:23" s="5" customFormat="1" x14ac:dyDescent="0.25">
      <c r="A468" s="108"/>
      <c r="B468" s="113"/>
      <c r="C468" s="113"/>
      <c r="D468" s="113"/>
      <c r="E468" s="104"/>
      <c r="F468" s="113" t="str">
        <f t="shared" si="56"/>
        <v/>
      </c>
      <c r="G468" s="104"/>
      <c r="H468" s="104" t="str">
        <f t="shared" si="57"/>
        <v/>
      </c>
      <c r="I468" s="104"/>
      <c r="J468" s="96" t="str">
        <f t="shared" si="58"/>
        <v/>
      </c>
      <c r="K468" s="122" t="str">
        <f t="shared" si="59"/>
        <v/>
      </c>
      <c r="L468" s="135" t="str">
        <f t="shared" si="62"/>
        <v/>
      </c>
      <c r="M468" s="131"/>
      <c r="N468" s="131"/>
      <c r="O468" s="138" t="str">
        <f t="shared" si="60"/>
        <v/>
      </c>
      <c r="P468" s="124" t="str">
        <f t="shared" si="61"/>
        <v/>
      </c>
      <c r="Q468" s="121"/>
      <c r="R468" s="121"/>
      <c r="S468" s="127" t="str">
        <f t="shared" si="63"/>
        <v/>
      </c>
      <c r="T468" s="120"/>
      <c r="U468" s="13"/>
      <c r="V468" s="113"/>
      <c r="W468" s="4"/>
    </row>
    <row r="469" spans="1:23" s="5" customFormat="1" x14ac:dyDescent="0.25">
      <c r="A469" s="108"/>
      <c r="B469" s="113"/>
      <c r="C469" s="113"/>
      <c r="D469" s="113"/>
      <c r="E469" s="104"/>
      <c r="F469" s="113" t="str">
        <f t="shared" si="56"/>
        <v/>
      </c>
      <c r="G469" s="104"/>
      <c r="H469" s="104" t="str">
        <f t="shared" si="57"/>
        <v/>
      </c>
      <c r="I469" s="104"/>
      <c r="J469" s="96" t="str">
        <f t="shared" si="58"/>
        <v/>
      </c>
      <c r="K469" s="122" t="str">
        <f t="shared" si="59"/>
        <v/>
      </c>
      <c r="L469" s="135" t="str">
        <f t="shared" si="62"/>
        <v/>
      </c>
      <c r="M469" s="131"/>
      <c r="N469" s="131"/>
      <c r="O469" s="138" t="str">
        <f t="shared" si="60"/>
        <v/>
      </c>
      <c r="P469" s="124" t="str">
        <f t="shared" si="61"/>
        <v/>
      </c>
      <c r="Q469" s="121"/>
      <c r="R469" s="121"/>
      <c r="S469" s="127" t="str">
        <f t="shared" si="63"/>
        <v/>
      </c>
      <c r="T469" s="120"/>
      <c r="U469" s="13"/>
      <c r="V469" s="113"/>
      <c r="W469" s="4"/>
    </row>
    <row r="470" spans="1:23" s="5" customFormat="1" x14ac:dyDescent="0.25">
      <c r="A470" s="108"/>
      <c r="B470" s="113"/>
      <c r="C470" s="113"/>
      <c r="D470" s="113"/>
      <c r="E470" s="104"/>
      <c r="F470" s="113" t="str">
        <f t="shared" si="56"/>
        <v/>
      </c>
      <c r="G470" s="104"/>
      <c r="H470" s="104" t="str">
        <f t="shared" si="57"/>
        <v/>
      </c>
      <c r="I470" s="104"/>
      <c r="J470" s="96" t="str">
        <f t="shared" si="58"/>
        <v/>
      </c>
      <c r="K470" s="122" t="str">
        <f t="shared" si="59"/>
        <v/>
      </c>
      <c r="L470" s="135" t="str">
        <f t="shared" si="62"/>
        <v/>
      </c>
      <c r="M470" s="131"/>
      <c r="N470" s="131"/>
      <c r="O470" s="138" t="str">
        <f t="shared" si="60"/>
        <v/>
      </c>
      <c r="P470" s="124" t="str">
        <f t="shared" si="61"/>
        <v/>
      </c>
      <c r="Q470" s="121"/>
      <c r="R470" s="121"/>
      <c r="S470" s="127" t="str">
        <f t="shared" si="63"/>
        <v/>
      </c>
      <c r="T470" s="120"/>
      <c r="U470" s="13"/>
      <c r="V470" s="113"/>
      <c r="W470" s="4"/>
    </row>
    <row r="471" spans="1:23" s="5" customFormat="1" x14ac:dyDescent="0.25">
      <c r="A471" s="108"/>
      <c r="B471" s="113"/>
      <c r="C471" s="113"/>
      <c r="D471" s="113"/>
      <c r="E471" s="104"/>
      <c r="F471" s="113" t="str">
        <f t="shared" si="56"/>
        <v/>
      </c>
      <c r="G471" s="104"/>
      <c r="H471" s="104" t="str">
        <f t="shared" si="57"/>
        <v/>
      </c>
      <c r="I471" s="104"/>
      <c r="J471" s="96" t="str">
        <f t="shared" si="58"/>
        <v/>
      </c>
      <c r="K471" s="122" t="str">
        <f t="shared" si="59"/>
        <v/>
      </c>
      <c r="L471" s="135" t="str">
        <f t="shared" si="62"/>
        <v/>
      </c>
      <c r="M471" s="131"/>
      <c r="N471" s="131"/>
      <c r="O471" s="138" t="str">
        <f t="shared" si="60"/>
        <v/>
      </c>
      <c r="P471" s="124" t="str">
        <f t="shared" si="61"/>
        <v/>
      </c>
      <c r="Q471" s="121"/>
      <c r="R471" s="121"/>
      <c r="S471" s="127" t="str">
        <f t="shared" si="63"/>
        <v/>
      </c>
      <c r="T471" s="120"/>
      <c r="U471" s="13"/>
      <c r="V471" s="113"/>
      <c r="W471" s="4"/>
    </row>
    <row r="472" spans="1:23" s="5" customFormat="1" x14ac:dyDescent="0.25">
      <c r="A472" s="108"/>
      <c r="B472" s="113"/>
      <c r="C472" s="113"/>
      <c r="D472" s="113"/>
      <c r="E472" s="104"/>
      <c r="F472" s="113" t="str">
        <f t="shared" si="56"/>
        <v/>
      </c>
      <c r="G472" s="104"/>
      <c r="H472" s="104" t="str">
        <f t="shared" si="57"/>
        <v/>
      </c>
      <c r="I472" s="104"/>
      <c r="J472" s="96" t="str">
        <f t="shared" si="58"/>
        <v/>
      </c>
      <c r="K472" s="122" t="str">
        <f t="shared" si="59"/>
        <v/>
      </c>
      <c r="L472" s="135" t="str">
        <f t="shared" si="62"/>
        <v/>
      </c>
      <c r="M472" s="131"/>
      <c r="N472" s="131"/>
      <c r="O472" s="138" t="str">
        <f t="shared" si="60"/>
        <v/>
      </c>
      <c r="P472" s="124" t="str">
        <f t="shared" si="61"/>
        <v/>
      </c>
      <c r="Q472" s="121"/>
      <c r="R472" s="121"/>
      <c r="S472" s="127" t="str">
        <f t="shared" si="63"/>
        <v/>
      </c>
      <c r="T472" s="120"/>
      <c r="U472" s="13"/>
      <c r="V472" s="113"/>
      <c r="W472" s="4"/>
    </row>
    <row r="473" spans="1:23" s="5" customFormat="1" x14ac:dyDescent="0.25">
      <c r="A473" s="108"/>
      <c r="B473" s="113"/>
      <c r="C473" s="113"/>
      <c r="D473" s="113"/>
      <c r="E473" s="104"/>
      <c r="F473" s="113" t="str">
        <f t="shared" si="56"/>
        <v/>
      </c>
      <c r="G473" s="104"/>
      <c r="H473" s="104" t="str">
        <f t="shared" si="57"/>
        <v/>
      </c>
      <c r="I473" s="104"/>
      <c r="J473" s="96" t="str">
        <f t="shared" si="58"/>
        <v/>
      </c>
      <c r="K473" s="122" t="str">
        <f t="shared" si="59"/>
        <v/>
      </c>
      <c r="L473" s="135" t="str">
        <f t="shared" si="62"/>
        <v/>
      </c>
      <c r="M473" s="131"/>
      <c r="N473" s="131"/>
      <c r="O473" s="138" t="str">
        <f t="shared" si="60"/>
        <v/>
      </c>
      <c r="P473" s="124" t="str">
        <f t="shared" si="61"/>
        <v/>
      </c>
      <c r="Q473" s="121"/>
      <c r="R473" s="121"/>
      <c r="S473" s="127" t="str">
        <f t="shared" si="63"/>
        <v/>
      </c>
      <c r="T473" s="120"/>
      <c r="U473" s="13"/>
      <c r="V473" s="113"/>
      <c r="W473" s="4"/>
    </row>
    <row r="474" spans="1:23" s="5" customFormat="1" x14ac:dyDescent="0.25">
      <c r="A474" s="108"/>
      <c r="B474" s="113"/>
      <c r="C474" s="113"/>
      <c r="D474" s="113"/>
      <c r="E474" s="104"/>
      <c r="F474" s="113" t="str">
        <f t="shared" si="56"/>
        <v/>
      </c>
      <c r="G474" s="104"/>
      <c r="H474" s="104" t="str">
        <f t="shared" si="57"/>
        <v/>
      </c>
      <c r="I474" s="104"/>
      <c r="J474" s="96" t="str">
        <f t="shared" si="58"/>
        <v/>
      </c>
      <c r="K474" s="122" t="str">
        <f t="shared" si="59"/>
        <v/>
      </c>
      <c r="L474" s="135" t="str">
        <f t="shared" si="62"/>
        <v/>
      </c>
      <c r="M474" s="131"/>
      <c r="N474" s="131"/>
      <c r="O474" s="138" t="str">
        <f t="shared" si="60"/>
        <v/>
      </c>
      <c r="P474" s="124" t="str">
        <f t="shared" si="61"/>
        <v/>
      </c>
      <c r="Q474" s="121"/>
      <c r="R474" s="121"/>
      <c r="S474" s="127" t="str">
        <f t="shared" si="63"/>
        <v/>
      </c>
      <c r="T474" s="120"/>
      <c r="U474" s="13"/>
      <c r="V474" s="113"/>
      <c r="W474" s="4"/>
    </row>
    <row r="475" spans="1:23" s="5" customFormat="1" x14ac:dyDescent="0.25">
      <c r="A475" s="108"/>
      <c r="B475" s="113"/>
      <c r="C475" s="113"/>
      <c r="D475" s="113"/>
      <c r="E475" s="104"/>
      <c r="F475" s="113" t="str">
        <f t="shared" si="56"/>
        <v/>
      </c>
      <c r="G475" s="104"/>
      <c r="H475" s="104" t="str">
        <f t="shared" si="57"/>
        <v/>
      </c>
      <c r="I475" s="104"/>
      <c r="J475" s="96" t="str">
        <f t="shared" si="58"/>
        <v/>
      </c>
      <c r="K475" s="122" t="str">
        <f t="shared" si="59"/>
        <v/>
      </c>
      <c r="L475" s="135" t="str">
        <f t="shared" si="62"/>
        <v/>
      </c>
      <c r="M475" s="131"/>
      <c r="N475" s="131"/>
      <c r="O475" s="138" t="str">
        <f t="shared" si="60"/>
        <v/>
      </c>
      <c r="P475" s="124" t="str">
        <f t="shared" si="61"/>
        <v/>
      </c>
      <c r="Q475" s="121"/>
      <c r="R475" s="121"/>
      <c r="S475" s="127" t="str">
        <f t="shared" si="63"/>
        <v/>
      </c>
      <c r="T475" s="120"/>
      <c r="U475" s="13"/>
      <c r="V475" s="113"/>
      <c r="W475" s="4"/>
    </row>
    <row r="476" spans="1:23" s="5" customFormat="1" x14ac:dyDescent="0.25">
      <c r="A476" s="108"/>
      <c r="B476" s="113"/>
      <c r="C476" s="113"/>
      <c r="D476" s="113"/>
      <c r="E476" s="104"/>
      <c r="F476" s="113" t="str">
        <f t="shared" si="56"/>
        <v/>
      </c>
      <c r="G476" s="104"/>
      <c r="H476" s="104" t="str">
        <f t="shared" si="57"/>
        <v/>
      </c>
      <c r="I476" s="104"/>
      <c r="J476" s="96" t="str">
        <f t="shared" si="58"/>
        <v/>
      </c>
      <c r="K476" s="122" t="str">
        <f t="shared" si="59"/>
        <v/>
      </c>
      <c r="L476" s="135" t="str">
        <f t="shared" si="62"/>
        <v/>
      </c>
      <c r="M476" s="131"/>
      <c r="N476" s="131"/>
      <c r="O476" s="138" t="str">
        <f t="shared" si="60"/>
        <v/>
      </c>
      <c r="P476" s="124" t="str">
        <f t="shared" si="61"/>
        <v/>
      </c>
      <c r="Q476" s="121"/>
      <c r="R476" s="121"/>
      <c r="S476" s="127" t="str">
        <f t="shared" si="63"/>
        <v/>
      </c>
      <c r="T476" s="120"/>
      <c r="U476" s="13"/>
      <c r="V476" s="113"/>
      <c r="W476" s="4"/>
    </row>
    <row r="477" spans="1:23" s="5" customFormat="1" x14ac:dyDescent="0.25">
      <c r="A477" s="108"/>
      <c r="B477" s="113"/>
      <c r="C477" s="113"/>
      <c r="D477" s="113"/>
      <c r="E477" s="104"/>
      <c r="F477" s="113" t="str">
        <f t="shared" si="56"/>
        <v/>
      </c>
      <c r="G477" s="104"/>
      <c r="H477" s="104" t="str">
        <f t="shared" si="57"/>
        <v/>
      </c>
      <c r="I477" s="104"/>
      <c r="J477" s="96" t="str">
        <f t="shared" si="58"/>
        <v/>
      </c>
      <c r="K477" s="122" t="str">
        <f t="shared" si="59"/>
        <v/>
      </c>
      <c r="L477" s="135" t="str">
        <f t="shared" si="62"/>
        <v/>
      </c>
      <c r="M477" s="131"/>
      <c r="N477" s="131"/>
      <c r="O477" s="138" t="str">
        <f t="shared" si="60"/>
        <v/>
      </c>
      <c r="P477" s="124" t="str">
        <f t="shared" si="61"/>
        <v/>
      </c>
      <c r="Q477" s="121"/>
      <c r="R477" s="121"/>
      <c r="S477" s="127" t="str">
        <f t="shared" si="63"/>
        <v/>
      </c>
      <c r="T477" s="120"/>
      <c r="U477" s="13"/>
      <c r="V477" s="113"/>
      <c r="W477" s="4"/>
    </row>
    <row r="478" spans="1:23" s="5" customFormat="1" x14ac:dyDescent="0.25">
      <c r="A478" s="108"/>
      <c r="B478" s="113"/>
      <c r="C478" s="113"/>
      <c r="D478" s="113"/>
      <c r="E478" s="104"/>
      <c r="F478" s="113" t="str">
        <f t="shared" si="56"/>
        <v/>
      </c>
      <c r="G478" s="104"/>
      <c r="H478" s="104" t="str">
        <f t="shared" si="57"/>
        <v/>
      </c>
      <c r="I478" s="104"/>
      <c r="J478" s="96" t="str">
        <f t="shared" si="58"/>
        <v/>
      </c>
      <c r="K478" s="122" t="str">
        <f t="shared" si="59"/>
        <v/>
      </c>
      <c r="L478" s="135" t="str">
        <f t="shared" si="62"/>
        <v/>
      </c>
      <c r="M478" s="131"/>
      <c r="N478" s="131"/>
      <c r="O478" s="138" t="str">
        <f t="shared" si="60"/>
        <v/>
      </c>
      <c r="P478" s="124" t="str">
        <f t="shared" si="61"/>
        <v/>
      </c>
      <c r="Q478" s="121"/>
      <c r="R478" s="121"/>
      <c r="S478" s="127" t="str">
        <f t="shared" si="63"/>
        <v/>
      </c>
      <c r="T478" s="120"/>
      <c r="U478" s="13"/>
      <c r="V478" s="113"/>
      <c r="W478" s="4"/>
    </row>
    <row r="479" spans="1:23" s="5" customFormat="1" x14ac:dyDescent="0.25">
      <c r="A479" s="108"/>
      <c r="B479" s="113"/>
      <c r="C479" s="113"/>
      <c r="D479" s="113"/>
      <c r="E479" s="104"/>
      <c r="F479" s="113" t="str">
        <f t="shared" si="56"/>
        <v/>
      </c>
      <c r="G479" s="104"/>
      <c r="H479" s="104" t="str">
        <f t="shared" si="57"/>
        <v/>
      </c>
      <c r="I479" s="104"/>
      <c r="J479" s="96" t="str">
        <f t="shared" si="58"/>
        <v/>
      </c>
      <c r="K479" s="122" t="str">
        <f t="shared" si="59"/>
        <v/>
      </c>
      <c r="L479" s="135" t="str">
        <f t="shared" si="62"/>
        <v/>
      </c>
      <c r="M479" s="131"/>
      <c r="N479" s="131"/>
      <c r="O479" s="138" t="str">
        <f t="shared" si="60"/>
        <v/>
      </c>
      <c r="P479" s="124" t="str">
        <f t="shared" si="61"/>
        <v/>
      </c>
      <c r="Q479" s="121"/>
      <c r="R479" s="121"/>
      <c r="S479" s="127" t="str">
        <f t="shared" si="63"/>
        <v/>
      </c>
      <c r="T479" s="120"/>
      <c r="U479" s="13"/>
      <c r="V479" s="113"/>
      <c r="W479" s="4"/>
    </row>
    <row r="480" spans="1:23" s="5" customFormat="1" x14ac:dyDescent="0.25">
      <c r="A480" s="108"/>
      <c r="B480" s="113"/>
      <c r="C480" s="113"/>
      <c r="D480" s="113"/>
      <c r="E480" s="104"/>
      <c r="F480" s="113" t="str">
        <f t="shared" si="56"/>
        <v/>
      </c>
      <c r="G480" s="104"/>
      <c r="H480" s="104" t="str">
        <f t="shared" si="57"/>
        <v/>
      </c>
      <c r="I480" s="104"/>
      <c r="J480" s="96" t="str">
        <f t="shared" si="58"/>
        <v/>
      </c>
      <c r="K480" s="122" t="str">
        <f t="shared" si="59"/>
        <v/>
      </c>
      <c r="L480" s="135" t="str">
        <f t="shared" si="62"/>
        <v/>
      </c>
      <c r="M480" s="131"/>
      <c r="N480" s="131"/>
      <c r="O480" s="138" t="str">
        <f t="shared" si="60"/>
        <v/>
      </c>
      <c r="P480" s="124" t="str">
        <f t="shared" si="61"/>
        <v/>
      </c>
      <c r="Q480" s="121"/>
      <c r="R480" s="121"/>
      <c r="S480" s="127" t="str">
        <f t="shared" si="63"/>
        <v/>
      </c>
      <c r="T480" s="120"/>
      <c r="U480" s="13"/>
      <c r="V480" s="113"/>
      <c r="W480" s="4"/>
    </row>
    <row r="481" spans="1:23" s="5" customFormat="1" x14ac:dyDescent="0.25">
      <c r="A481" s="108"/>
      <c r="B481" s="113"/>
      <c r="C481" s="113"/>
      <c r="D481" s="113"/>
      <c r="E481" s="104"/>
      <c r="F481" s="113" t="str">
        <f t="shared" si="56"/>
        <v/>
      </c>
      <c r="G481" s="104"/>
      <c r="H481" s="104" t="str">
        <f t="shared" si="57"/>
        <v/>
      </c>
      <c r="I481" s="104"/>
      <c r="J481" s="96" t="str">
        <f t="shared" si="58"/>
        <v/>
      </c>
      <c r="K481" s="122" t="str">
        <f t="shared" si="59"/>
        <v/>
      </c>
      <c r="L481" s="135" t="str">
        <f t="shared" si="62"/>
        <v/>
      </c>
      <c r="M481" s="131"/>
      <c r="N481" s="131"/>
      <c r="O481" s="138" t="str">
        <f t="shared" si="60"/>
        <v/>
      </c>
      <c r="P481" s="124" t="str">
        <f t="shared" si="61"/>
        <v/>
      </c>
      <c r="Q481" s="121"/>
      <c r="R481" s="121"/>
      <c r="S481" s="127" t="str">
        <f t="shared" si="63"/>
        <v/>
      </c>
      <c r="T481" s="120"/>
      <c r="U481" s="13"/>
      <c r="V481" s="113"/>
      <c r="W481" s="4"/>
    </row>
    <row r="482" spans="1:23" s="5" customFormat="1" x14ac:dyDescent="0.25">
      <c r="A482" s="108"/>
      <c r="B482" s="113"/>
      <c r="C482" s="113"/>
      <c r="D482" s="113"/>
      <c r="E482" s="104"/>
      <c r="F482" s="113" t="str">
        <f t="shared" si="56"/>
        <v/>
      </c>
      <c r="G482" s="104"/>
      <c r="H482" s="104" t="str">
        <f t="shared" si="57"/>
        <v/>
      </c>
      <c r="I482" s="104"/>
      <c r="J482" s="96" t="str">
        <f t="shared" si="58"/>
        <v/>
      </c>
      <c r="K482" s="122" t="str">
        <f t="shared" si="59"/>
        <v/>
      </c>
      <c r="L482" s="135" t="str">
        <f t="shared" si="62"/>
        <v/>
      </c>
      <c r="M482" s="131"/>
      <c r="N482" s="131"/>
      <c r="O482" s="138" t="str">
        <f t="shared" si="60"/>
        <v/>
      </c>
      <c r="P482" s="124" t="str">
        <f t="shared" si="61"/>
        <v/>
      </c>
      <c r="Q482" s="121"/>
      <c r="R482" s="121"/>
      <c r="S482" s="127" t="str">
        <f t="shared" si="63"/>
        <v/>
      </c>
      <c r="T482" s="120"/>
      <c r="U482" s="13"/>
      <c r="V482" s="113"/>
      <c r="W482" s="4"/>
    </row>
    <row r="483" spans="1:23" s="5" customFormat="1" x14ac:dyDescent="0.25">
      <c r="A483" s="108"/>
      <c r="B483" s="113"/>
      <c r="C483" s="113"/>
      <c r="D483" s="113"/>
      <c r="E483" s="104"/>
      <c r="F483" s="113" t="str">
        <f t="shared" si="56"/>
        <v/>
      </c>
      <c r="G483" s="104"/>
      <c r="H483" s="104" t="str">
        <f t="shared" si="57"/>
        <v/>
      </c>
      <c r="I483" s="104"/>
      <c r="J483" s="96" t="str">
        <f t="shared" si="58"/>
        <v/>
      </c>
      <c r="K483" s="122" t="str">
        <f t="shared" si="59"/>
        <v/>
      </c>
      <c r="L483" s="135" t="str">
        <f t="shared" si="62"/>
        <v/>
      </c>
      <c r="M483" s="131"/>
      <c r="N483" s="131"/>
      <c r="O483" s="138" t="str">
        <f t="shared" si="60"/>
        <v/>
      </c>
      <c r="P483" s="124" t="str">
        <f t="shared" si="61"/>
        <v/>
      </c>
      <c r="Q483" s="121"/>
      <c r="R483" s="121"/>
      <c r="S483" s="127" t="str">
        <f t="shared" si="63"/>
        <v/>
      </c>
      <c r="T483" s="120"/>
      <c r="U483" s="13"/>
      <c r="V483" s="113"/>
      <c r="W483" s="4"/>
    </row>
    <row r="484" spans="1:23" s="5" customFormat="1" x14ac:dyDescent="0.25">
      <c r="A484" s="108"/>
      <c r="B484" s="113"/>
      <c r="C484" s="113"/>
      <c r="D484" s="113"/>
      <c r="E484" s="104"/>
      <c r="F484" s="113" t="str">
        <f t="shared" si="56"/>
        <v/>
      </c>
      <c r="G484" s="104"/>
      <c r="H484" s="104" t="str">
        <f t="shared" si="57"/>
        <v/>
      </c>
      <c r="I484" s="104"/>
      <c r="J484" s="96" t="str">
        <f t="shared" si="58"/>
        <v/>
      </c>
      <c r="K484" s="122" t="str">
        <f t="shared" si="59"/>
        <v/>
      </c>
      <c r="L484" s="135" t="str">
        <f t="shared" si="62"/>
        <v/>
      </c>
      <c r="M484" s="131"/>
      <c r="N484" s="131"/>
      <c r="O484" s="138" t="str">
        <f t="shared" si="60"/>
        <v/>
      </c>
      <c r="P484" s="124" t="str">
        <f t="shared" si="61"/>
        <v/>
      </c>
      <c r="Q484" s="121"/>
      <c r="R484" s="121"/>
      <c r="S484" s="127" t="str">
        <f t="shared" si="63"/>
        <v/>
      </c>
      <c r="T484" s="120"/>
      <c r="U484" s="13"/>
      <c r="V484" s="113"/>
      <c r="W484" s="4"/>
    </row>
    <row r="485" spans="1:23" s="5" customFormat="1" x14ac:dyDescent="0.25">
      <c r="A485" s="108"/>
      <c r="B485" s="113"/>
      <c r="C485" s="113"/>
      <c r="D485" s="113"/>
      <c r="E485" s="104"/>
      <c r="F485" s="113" t="str">
        <f t="shared" si="56"/>
        <v/>
      </c>
      <c r="G485" s="104"/>
      <c r="H485" s="104" t="str">
        <f t="shared" si="57"/>
        <v/>
      </c>
      <c r="I485" s="104"/>
      <c r="J485" s="96" t="str">
        <f t="shared" si="58"/>
        <v/>
      </c>
      <c r="K485" s="122" t="str">
        <f t="shared" si="59"/>
        <v/>
      </c>
      <c r="L485" s="135" t="str">
        <f t="shared" si="62"/>
        <v/>
      </c>
      <c r="M485" s="131"/>
      <c r="N485" s="131"/>
      <c r="O485" s="138" t="str">
        <f t="shared" si="60"/>
        <v/>
      </c>
      <c r="P485" s="124" t="str">
        <f t="shared" si="61"/>
        <v/>
      </c>
      <c r="Q485" s="121"/>
      <c r="R485" s="121"/>
      <c r="S485" s="127" t="str">
        <f t="shared" si="63"/>
        <v/>
      </c>
      <c r="T485" s="120"/>
      <c r="U485" s="13"/>
      <c r="V485" s="113"/>
      <c r="W485" s="4"/>
    </row>
    <row r="486" spans="1:23" s="5" customFormat="1" x14ac:dyDescent="0.25">
      <c r="A486" s="108"/>
      <c r="B486" s="113"/>
      <c r="C486" s="113"/>
      <c r="D486" s="113"/>
      <c r="E486" s="104"/>
      <c r="F486" s="113" t="str">
        <f t="shared" si="56"/>
        <v/>
      </c>
      <c r="G486" s="104"/>
      <c r="H486" s="104" t="str">
        <f t="shared" si="57"/>
        <v/>
      </c>
      <c r="I486" s="104"/>
      <c r="J486" s="96" t="str">
        <f t="shared" si="58"/>
        <v/>
      </c>
      <c r="K486" s="122" t="str">
        <f t="shared" si="59"/>
        <v/>
      </c>
      <c r="L486" s="135" t="str">
        <f t="shared" si="62"/>
        <v/>
      </c>
      <c r="M486" s="131"/>
      <c r="N486" s="131"/>
      <c r="O486" s="138" t="str">
        <f t="shared" si="60"/>
        <v/>
      </c>
      <c r="P486" s="124" t="str">
        <f t="shared" si="61"/>
        <v/>
      </c>
      <c r="Q486" s="121"/>
      <c r="R486" s="121"/>
      <c r="S486" s="127" t="str">
        <f t="shared" si="63"/>
        <v/>
      </c>
      <c r="T486" s="120"/>
      <c r="U486" s="13"/>
      <c r="V486" s="113"/>
      <c r="W486" s="4"/>
    </row>
    <row r="487" spans="1:23" s="5" customFormat="1" x14ac:dyDescent="0.25">
      <c r="A487" s="108"/>
      <c r="B487" s="113"/>
      <c r="C487" s="113"/>
      <c r="D487" s="113"/>
      <c r="E487" s="104"/>
      <c r="F487" s="113" t="str">
        <f t="shared" si="56"/>
        <v/>
      </c>
      <c r="G487" s="104"/>
      <c r="H487" s="104" t="str">
        <f t="shared" si="57"/>
        <v/>
      </c>
      <c r="I487" s="104"/>
      <c r="J487" s="96" t="str">
        <f t="shared" si="58"/>
        <v/>
      </c>
      <c r="K487" s="122" t="str">
        <f t="shared" si="59"/>
        <v/>
      </c>
      <c r="L487" s="135" t="str">
        <f t="shared" si="62"/>
        <v/>
      </c>
      <c r="M487" s="131"/>
      <c r="N487" s="131"/>
      <c r="O487" s="138" t="str">
        <f t="shared" si="60"/>
        <v/>
      </c>
      <c r="P487" s="124" t="str">
        <f t="shared" si="61"/>
        <v/>
      </c>
      <c r="Q487" s="121"/>
      <c r="R487" s="121"/>
      <c r="S487" s="127" t="str">
        <f t="shared" si="63"/>
        <v/>
      </c>
      <c r="T487" s="120"/>
      <c r="U487" s="13"/>
      <c r="V487" s="113"/>
      <c r="W487" s="4"/>
    </row>
    <row r="488" spans="1:23" s="5" customFormat="1" x14ac:dyDescent="0.25">
      <c r="A488" s="108"/>
      <c r="B488" s="113"/>
      <c r="C488" s="113"/>
      <c r="D488" s="113"/>
      <c r="E488" s="104"/>
      <c r="F488" s="113" t="str">
        <f t="shared" si="56"/>
        <v/>
      </c>
      <c r="G488" s="104"/>
      <c r="H488" s="104" t="str">
        <f t="shared" si="57"/>
        <v/>
      </c>
      <c r="I488" s="104"/>
      <c r="J488" s="96" t="str">
        <f t="shared" si="58"/>
        <v/>
      </c>
      <c r="K488" s="122" t="str">
        <f t="shared" si="59"/>
        <v/>
      </c>
      <c r="L488" s="135" t="str">
        <f t="shared" si="62"/>
        <v/>
      </c>
      <c r="M488" s="131"/>
      <c r="N488" s="131"/>
      <c r="O488" s="138" t="str">
        <f t="shared" si="60"/>
        <v/>
      </c>
      <c r="P488" s="124" t="str">
        <f t="shared" si="61"/>
        <v/>
      </c>
      <c r="Q488" s="121"/>
      <c r="R488" s="121"/>
      <c r="S488" s="127" t="str">
        <f t="shared" si="63"/>
        <v/>
      </c>
      <c r="T488" s="120"/>
      <c r="U488" s="13"/>
      <c r="V488" s="113"/>
      <c r="W488" s="4"/>
    </row>
    <row r="489" spans="1:23" s="5" customFormat="1" x14ac:dyDescent="0.25">
      <c r="A489" s="108"/>
      <c r="B489" s="113"/>
      <c r="C489" s="113"/>
      <c r="D489" s="113"/>
      <c r="E489" s="104"/>
      <c r="F489" s="113" t="str">
        <f t="shared" si="56"/>
        <v/>
      </c>
      <c r="G489" s="104"/>
      <c r="H489" s="104" t="str">
        <f t="shared" si="57"/>
        <v/>
      </c>
      <c r="I489" s="104"/>
      <c r="J489" s="96" t="str">
        <f t="shared" si="58"/>
        <v/>
      </c>
      <c r="K489" s="122" t="str">
        <f t="shared" si="59"/>
        <v/>
      </c>
      <c r="L489" s="135" t="str">
        <f t="shared" si="62"/>
        <v/>
      </c>
      <c r="M489" s="131"/>
      <c r="N489" s="131"/>
      <c r="O489" s="138" t="str">
        <f t="shared" si="60"/>
        <v/>
      </c>
      <c r="P489" s="124" t="str">
        <f t="shared" si="61"/>
        <v/>
      </c>
      <c r="Q489" s="121"/>
      <c r="R489" s="121"/>
      <c r="S489" s="127" t="str">
        <f t="shared" si="63"/>
        <v/>
      </c>
      <c r="T489" s="120"/>
      <c r="U489" s="13"/>
      <c r="V489" s="113"/>
      <c r="W489" s="4"/>
    </row>
    <row r="490" spans="1:23" s="5" customFormat="1" x14ac:dyDescent="0.25">
      <c r="A490" s="108"/>
      <c r="B490" s="113"/>
      <c r="C490" s="113"/>
      <c r="D490" s="113"/>
      <c r="E490" s="104"/>
      <c r="F490" s="113" t="str">
        <f t="shared" si="56"/>
        <v/>
      </c>
      <c r="G490" s="104"/>
      <c r="H490" s="104" t="str">
        <f t="shared" si="57"/>
        <v/>
      </c>
      <c r="I490" s="104"/>
      <c r="J490" s="96" t="str">
        <f t="shared" si="58"/>
        <v/>
      </c>
      <c r="K490" s="122" t="str">
        <f t="shared" si="59"/>
        <v/>
      </c>
      <c r="L490" s="135" t="str">
        <f t="shared" si="62"/>
        <v/>
      </c>
      <c r="M490" s="131"/>
      <c r="N490" s="131"/>
      <c r="O490" s="138" t="str">
        <f t="shared" si="60"/>
        <v/>
      </c>
      <c r="P490" s="124" t="str">
        <f t="shared" si="61"/>
        <v/>
      </c>
      <c r="Q490" s="121"/>
      <c r="R490" s="121"/>
      <c r="S490" s="127" t="str">
        <f t="shared" si="63"/>
        <v/>
      </c>
      <c r="T490" s="120"/>
      <c r="U490" s="13"/>
      <c r="V490" s="113"/>
      <c r="W490" s="4"/>
    </row>
    <row r="491" spans="1:23" s="5" customFormat="1" x14ac:dyDescent="0.25">
      <c r="A491" s="108"/>
      <c r="B491" s="113"/>
      <c r="C491" s="113"/>
      <c r="D491" s="113"/>
      <c r="E491" s="104"/>
      <c r="F491" s="113" t="str">
        <f t="shared" si="56"/>
        <v/>
      </c>
      <c r="G491" s="104"/>
      <c r="H491" s="104" t="str">
        <f t="shared" si="57"/>
        <v/>
      </c>
      <c r="I491" s="104"/>
      <c r="J491" s="96" t="str">
        <f t="shared" si="58"/>
        <v/>
      </c>
      <c r="K491" s="122" t="str">
        <f t="shared" si="59"/>
        <v/>
      </c>
      <c r="L491" s="135" t="str">
        <f t="shared" si="62"/>
        <v/>
      </c>
      <c r="M491" s="131"/>
      <c r="N491" s="131"/>
      <c r="O491" s="138" t="str">
        <f t="shared" si="60"/>
        <v/>
      </c>
      <c r="P491" s="124" t="str">
        <f t="shared" si="61"/>
        <v/>
      </c>
      <c r="Q491" s="121"/>
      <c r="R491" s="121"/>
      <c r="S491" s="127" t="str">
        <f t="shared" si="63"/>
        <v/>
      </c>
      <c r="T491" s="120"/>
      <c r="U491" s="13"/>
      <c r="V491" s="113"/>
      <c r="W491" s="4"/>
    </row>
    <row r="492" spans="1:23" s="5" customFormat="1" x14ac:dyDescent="0.25">
      <c r="A492" s="108"/>
      <c r="B492" s="113"/>
      <c r="C492" s="113"/>
      <c r="D492" s="113"/>
      <c r="E492" s="104"/>
      <c r="F492" s="113" t="str">
        <f t="shared" si="56"/>
        <v/>
      </c>
      <c r="G492" s="104"/>
      <c r="H492" s="104" t="str">
        <f t="shared" si="57"/>
        <v/>
      </c>
      <c r="I492" s="104"/>
      <c r="J492" s="96" t="str">
        <f t="shared" si="58"/>
        <v/>
      </c>
      <c r="K492" s="122" t="str">
        <f t="shared" si="59"/>
        <v/>
      </c>
      <c r="L492" s="135" t="str">
        <f t="shared" si="62"/>
        <v/>
      </c>
      <c r="M492" s="131"/>
      <c r="N492" s="131"/>
      <c r="O492" s="138" t="str">
        <f t="shared" si="60"/>
        <v/>
      </c>
      <c r="P492" s="124" t="str">
        <f t="shared" si="61"/>
        <v/>
      </c>
      <c r="Q492" s="121"/>
      <c r="R492" s="121"/>
      <c r="S492" s="127" t="str">
        <f t="shared" si="63"/>
        <v/>
      </c>
      <c r="T492" s="120"/>
      <c r="U492" s="13"/>
      <c r="V492" s="113"/>
      <c r="W492" s="4"/>
    </row>
    <row r="493" spans="1:23" s="5" customFormat="1" x14ac:dyDescent="0.25">
      <c r="A493" s="108"/>
      <c r="B493" s="113"/>
      <c r="C493" s="113"/>
      <c r="D493" s="113"/>
      <c r="E493" s="104"/>
      <c r="F493" s="113" t="str">
        <f t="shared" si="56"/>
        <v/>
      </c>
      <c r="G493" s="104"/>
      <c r="H493" s="104" t="str">
        <f t="shared" si="57"/>
        <v/>
      </c>
      <c r="I493" s="104"/>
      <c r="J493" s="96" t="str">
        <f t="shared" si="58"/>
        <v/>
      </c>
      <c r="K493" s="122" t="str">
        <f t="shared" si="59"/>
        <v/>
      </c>
      <c r="L493" s="135" t="str">
        <f t="shared" si="62"/>
        <v/>
      </c>
      <c r="M493" s="131"/>
      <c r="N493" s="131"/>
      <c r="O493" s="138" t="str">
        <f t="shared" si="60"/>
        <v/>
      </c>
      <c r="P493" s="124" t="str">
        <f t="shared" si="61"/>
        <v/>
      </c>
      <c r="Q493" s="121"/>
      <c r="R493" s="121"/>
      <c r="S493" s="127" t="str">
        <f t="shared" si="63"/>
        <v/>
      </c>
      <c r="T493" s="120"/>
      <c r="U493" s="13"/>
      <c r="V493" s="113"/>
      <c r="W493" s="4"/>
    </row>
    <row r="494" spans="1:23" s="5" customFormat="1" x14ac:dyDescent="0.25">
      <c r="A494" s="108"/>
      <c r="B494" s="113"/>
      <c r="C494" s="113"/>
      <c r="D494" s="113"/>
      <c r="E494" s="104"/>
      <c r="F494" s="113" t="str">
        <f t="shared" si="56"/>
        <v/>
      </c>
      <c r="G494" s="104"/>
      <c r="H494" s="104" t="str">
        <f t="shared" si="57"/>
        <v/>
      </c>
      <c r="I494" s="104"/>
      <c r="J494" s="96" t="str">
        <f t="shared" si="58"/>
        <v/>
      </c>
      <c r="K494" s="122" t="str">
        <f t="shared" si="59"/>
        <v/>
      </c>
      <c r="L494" s="135" t="str">
        <f t="shared" si="62"/>
        <v/>
      </c>
      <c r="M494" s="131"/>
      <c r="N494" s="131"/>
      <c r="O494" s="138" t="str">
        <f t="shared" si="60"/>
        <v/>
      </c>
      <c r="P494" s="124" t="str">
        <f t="shared" si="61"/>
        <v/>
      </c>
      <c r="Q494" s="121"/>
      <c r="R494" s="121"/>
      <c r="S494" s="127" t="str">
        <f t="shared" si="63"/>
        <v/>
      </c>
      <c r="T494" s="120"/>
      <c r="U494" s="13"/>
      <c r="V494" s="113"/>
      <c r="W494" s="4"/>
    </row>
    <row r="495" spans="1:23" s="5" customFormat="1" x14ac:dyDescent="0.25">
      <c r="A495" s="108"/>
      <c r="B495" s="113"/>
      <c r="C495" s="113"/>
      <c r="D495" s="113"/>
      <c r="E495" s="104"/>
      <c r="F495" s="113" t="str">
        <f t="shared" si="56"/>
        <v/>
      </c>
      <c r="G495" s="104"/>
      <c r="H495" s="104" t="str">
        <f t="shared" si="57"/>
        <v/>
      </c>
      <c r="I495" s="104"/>
      <c r="J495" s="96" t="str">
        <f t="shared" si="58"/>
        <v/>
      </c>
      <c r="K495" s="122" t="str">
        <f t="shared" si="59"/>
        <v/>
      </c>
      <c r="L495" s="135" t="str">
        <f t="shared" si="62"/>
        <v/>
      </c>
      <c r="M495" s="131"/>
      <c r="N495" s="131"/>
      <c r="O495" s="138" t="str">
        <f t="shared" si="60"/>
        <v/>
      </c>
      <c r="P495" s="124" t="str">
        <f t="shared" si="61"/>
        <v/>
      </c>
      <c r="Q495" s="121"/>
      <c r="R495" s="121"/>
      <c r="S495" s="127" t="str">
        <f t="shared" si="63"/>
        <v/>
      </c>
      <c r="T495" s="120"/>
      <c r="U495" s="13"/>
      <c r="V495" s="113"/>
      <c r="W495" s="4"/>
    </row>
    <row r="496" spans="1:23" s="5" customFormat="1" x14ac:dyDescent="0.25">
      <c r="A496" s="108"/>
      <c r="B496" s="113"/>
      <c r="C496" s="113"/>
      <c r="D496" s="113"/>
      <c r="E496" s="104"/>
      <c r="F496" s="113" t="str">
        <f t="shared" si="56"/>
        <v/>
      </c>
      <c r="G496" s="104"/>
      <c r="H496" s="104" t="str">
        <f t="shared" si="57"/>
        <v/>
      </c>
      <c r="I496" s="104"/>
      <c r="J496" s="96" t="str">
        <f t="shared" si="58"/>
        <v/>
      </c>
      <c r="K496" s="122" t="str">
        <f t="shared" si="59"/>
        <v/>
      </c>
      <c r="L496" s="135" t="str">
        <f t="shared" si="62"/>
        <v/>
      </c>
      <c r="M496" s="131"/>
      <c r="N496" s="131"/>
      <c r="O496" s="138" t="str">
        <f t="shared" si="60"/>
        <v/>
      </c>
      <c r="P496" s="124" t="str">
        <f t="shared" si="61"/>
        <v/>
      </c>
      <c r="Q496" s="121"/>
      <c r="R496" s="121"/>
      <c r="S496" s="127" t="str">
        <f t="shared" si="63"/>
        <v/>
      </c>
      <c r="T496" s="120"/>
      <c r="U496" s="13"/>
      <c r="V496" s="113"/>
      <c r="W496" s="4"/>
    </row>
    <row r="497" spans="1:23" s="5" customFormat="1" x14ac:dyDescent="0.25">
      <c r="A497" s="108"/>
      <c r="B497" s="113"/>
      <c r="C497" s="113"/>
      <c r="D497" s="113"/>
      <c r="E497" s="104"/>
      <c r="F497" s="113" t="str">
        <f t="shared" si="56"/>
        <v/>
      </c>
      <c r="G497" s="104"/>
      <c r="H497" s="104" t="str">
        <f t="shared" si="57"/>
        <v/>
      </c>
      <c r="I497" s="104"/>
      <c r="J497" s="96" t="str">
        <f t="shared" si="58"/>
        <v/>
      </c>
      <c r="K497" s="122" t="str">
        <f t="shared" si="59"/>
        <v/>
      </c>
      <c r="L497" s="135" t="str">
        <f t="shared" si="62"/>
        <v/>
      </c>
      <c r="M497" s="131"/>
      <c r="N497" s="131"/>
      <c r="O497" s="138" t="str">
        <f t="shared" si="60"/>
        <v/>
      </c>
      <c r="P497" s="124" t="str">
        <f t="shared" si="61"/>
        <v/>
      </c>
      <c r="Q497" s="121"/>
      <c r="R497" s="121"/>
      <c r="S497" s="127" t="str">
        <f t="shared" si="63"/>
        <v/>
      </c>
      <c r="T497" s="120"/>
      <c r="U497" s="13"/>
      <c r="V497" s="113"/>
      <c r="W497" s="4"/>
    </row>
    <row r="498" spans="1:23" s="5" customFormat="1" x14ac:dyDescent="0.25">
      <c r="A498" s="108"/>
      <c r="B498" s="113"/>
      <c r="C498" s="113"/>
      <c r="D498" s="113"/>
      <c r="E498" s="104"/>
      <c r="F498" s="113" t="str">
        <f t="shared" ref="F498:F561" si="64">IF(AND(E498&gt;60,E498&lt;&gt;""),"D",IF(AND(E498&gt;20,E498&lt;&gt;""),"C",IF(AND(E498&gt;3,E498&lt;&gt;""),"CL",IF(AND(E498&gt;=0,E498&lt;&gt;""),"B",""))))</f>
        <v/>
      </c>
      <c r="G498" s="104"/>
      <c r="H498" s="104" t="str">
        <f t="shared" ref="H498:H561" si="65">IF(AND(G498&gt;60,G498&lt;&gt;""),"D",IF(AND(G498&gt;20,G498&lt;&gt;""),"C",IF(AND(G498&gt;3,G498&lt;&gt;""),"CL",IF(AND(G498&gt;=0,G498&lt;&gt;""),"B",""))))</f>
        <v/>
      </c>
      <c r="I498" s="104"/>
      <c r="J498" s="96" t="str">
        <f t="shared" ref="J498:J561" si="66">IF(AND(I498&gt;60,I498&lt;&gt;""),"D",IF(AND(I498&gt;20,I498&lt;&gt;""),"C",IF(AND(I498&gt;3,I498&lt;&gt;""),"CL",IF(AND(I498&gt;=0,I498&lt;&gt;""),"B",""))))</f>
        <v/>
      </c>
      <c r="K498" s="122" t="str">
        <f t="shared" ref="K498:K561" si="67">IF(AND(ISBLANK(E498),ISBLANK(G498),ISBLANK(I498)),"",MAX(E498,G498,I498))</f>
        <v/>
      </c>
      <c r="L498" s="135" t="str">
        <f t="shared" si="62"/>
        <v/>
      </c>
      <c r="M498" s="131"/>
      <c r="N498" s="131"/>
      <c r="O498" s="138" t="str">
        <f t="shared" si="60"/>
        <v/>
      </c>
      <c r="P498" s="124" t="str">
        <f t="shared" si="61"/>
        <v/>
      </c>
      <c r="Q498" s="121"/>
      <c r="R498" s="121"/>
      <c r="S498" s="127" t="str">
        <f t="shared" si="63"/>
        <v/>
      </c>
      <c r="T498" s="120"/>
      <c r="U498" s="13"/>
      <c r="V498" s="113"/>
      <c r="W498" s="4"/>
    </row>
    <row r="499" spans="1:23" s="5" customFormat="1" x14ac:dyDescent="0.25">
      <c r="A499" s="108"/>
      <c r="B499" s="113"/>
      <c r="C499" s="113"/>
      <c r="D499" s="113"/>
      <c r="E499" s="104"/>
      <c r="F499" s="113" t="str">
        <f t="shared" si="64"/>
        <v/>
      </c>
      <c r="G499" s="104"/>
      <c r="H499" s="104" t="str">
        <f t="shared" si="65"/>
        <v/>
      </c>
      <c r="I499" s="104"/>
      <c r="J499" s="96" t="str">
        <f t="shared" si="66"/>
        <v/>
      </c>
      <c r="K499" s="122" t="str">
        <f t="shared" si="67"/>
        <v/>
      </c>
      <c r="L499" s="135" t="str">
        <f t="shared" si="62"/>
        <v/>
      </c>
      <c r="M499" s="131"/>
      <c r="N499" s="131"/>
      <c r="O499" s="138" t="str">
        <f t="shared" si="60"/>
        <v/>
      </c>
      <c r="P499" s="124" t="str">
        <f t="shared" si="61"/>
        <v/>
      </c>
      <c r="Q499" s="121"/>
      <c r="R499" s="121"/>
      <c r="S499" s="127" t="str">
        <f t="shared" si="63"/>
        <v/>
      </c>
      <c r="T499" s="120"/>
      <c r="U499" s="13"/>
      <c r="V499" s="113"/>
      <c r="W499" s="4"/>
    </row>
    <row r="500" spans="1:23" s="5" customFormat="1" x14ac:dyDescent="0.25">
      <c r="A500" s="108"/>
      <c r="B500" s="113"/>
      <c r="C500" s="113"/>
      <c r="D500" s="113"/>
      <c r="E500" s="104"/>
      <c r="F500" s="113" t="str">
        <f t="shared" si="64"/>
        <v/>
      </c>
      <c r="G500" s="104"/>
      <c r="H500" s="104" t="str">
        <f t="shared" si="65"/>
        <v/>
      </c>
      <c r="I500" s="104"/>
      <c r="J500" s="96" t="str">
        <f t="shared" si="66"/>
        <v/>
      </c>
      <c r="K500" s="122" t="str">
        <f t="shared" si="67"/>
        <v/>
      </c>
      <c r="L500" s="135" t="str">
        <f t="shared" si="62"/>
        <v/>
      </c>
      <c r="M500" s="131"/>
      <c r="N500" s="131"/>
      <c r="O500" s="138" t="str">
        <f t="shared" si="60"/>
        <v/>
      </c>
      <c r="P500" s="124" t="str">
        <f t="shared" si="61"/>
        <v/>
      </c>
      <c r="Q500" s="121"/>
      <c r="R500" s="121"/>
      <c r="S500" s="127" t="str">
        <f t="shared" si="63"/>
        <v/>
      </c>
      <c r="T500" s="120"/>
      <c r="U500" s="13"/>
      <c r="V500" s="113"/>
      <c r="W500" s="4"/>
    </row>
    <row r="501" spans="1:23" s="5" customFormat="1" x14ac:dyDescent="0.25">
      <c r="A501" s="108"/>
      <c r="B501" s="113"/>
      <c r="C501" s="113"/>
      <c r="D501" s="113"/>
      <c r="E501" s="104"/>
      <c r="F501" s="113" t="str">
        <f t="shared" si="64"/>
        <v/>
      </c>
      <c r="G501" s="104"/>
      <c r="H501" s="104" t="str">
        <f t="shared" si="65"/>
        <v/>
      </c>
      <c r="I501" s="104"/>
      <c r="J501" s="96" t="str">
        <f t="shared" si="66"/>
        <v/>
      </c>
      <c r="K501" s="122" t="str">
        <f t="shared" si="67"/>
        <v/>
      </c>
      <c r="L501" s="135" t="str">
        <f t="shared" si="62"/>
        <v/>
      </c>
      <c r="M501" s="131"/>
      <c r="N501" s="131"/>
      <c r="O501" s="138" t="str">
        <f t="shared" si="60"/>
        <v/>
      </c>
      <c r="P501" s="124" t="str">
        <f t="shared" si="61"/>
        <v/>
      </c>
      <c r="Q501" s="121"/>
      <c r="R501" s="121"/>
      <c r="S501" s="127" t="str">
        <f t="shared" si="63"/>
        <v/>
      </c>
      <c r="T501" s="120"/>
      <c r="U501" s="13"/>
      <c r="V501" s="113"/>
      <c r="W501" s="4"/>
    </row>
    <row r="502" spans="1:23" s="5" customFormat="1" x14ac:dyDescent="0.25">
      <c r="A502" s="108"/>
      <c r="B502" s="113"/>
      <c r="C502" s="113"/>
      <c r="D502" s="113"/>
      <c r="E502" s="104"/>
      <c r="F502" s="113" t="str">
        <f t="shared" si="64"/>
        <v/>
      </c>
      <c r="G502" s="104"/>
      <c r="H502" s="104" t="str">
        <f t="shared" si="65"/>
        <v/>
      </c>
      <c r="I502" s="104"/>
      <c r="J502" s="96" t="str">
        <f t="shared" si="66"/>
        <v/>
      </c>
      <c r="K502" s="122" t="str">
        <f t="shared" si="67"/>
        <v/>
      </c>
      <c r="L502" s="135" t="str">
        <f t="shared" si="62"/>
        <v/>
      </c>
      <c r="M502" s="131"/>
      <c r="N502" s="131"/>
      <c r="O502" s="138" t="str">
        <f t="shared" si="60"/>
        <v/>
      </c>
      <c r="P502" s="124" t="str">
        <f t="shared" si="61"/>
        <v/>
      </c>
      <c r="Q502" s="121"/>
      <c r="R502" s="121"/>
      <c r="S502" s="127" t="str">
        <f t="shared" si="63"/>
        <v/>
      </c>
      <c r="T502" s="120"/>
      <c r="U502" s="13"/>
      <c r="V502" s="113"/>
      <c r="W502" s="4"/>
    </row>
    <row r="503" spans="1:23" s="5" customFormat="1" x14ac:dyDescent="0.25">
      <c r="A503" s="108"/>
      <c r="B503" s="113"/>
      <c r="C503" s="113"/>
      <c r="D503" s="113"/>
      <c r="E503" s="104"/>
      <c r="F503" s="113" t="str">
        <f t="shared" si="64"/>
        <v/>
      </c>
      <c r="G503" s="104"/>
      <c r="H503" s="104" t="str">
        <f t="shared" si="65"/>
        <v/>
      </c>
      <c r="I503" s="104"/>
      <c r="J503" s="96" t="str">
        <f t="shared" si="66"/>
        <v/>
      </c>
      <c r="K503" s="122" t="str">
        <f t="shared" si="67"/>
        <v/>
      </c>
      <c r="L503" s="135" t="str">
        <f t="shared" si="62"/>
        <v/>
      </c>
      <c r="M503" s="131"/>
      <c r="N503" s="131"/>
      <c r="O503" s="138" t="str">
        <f t="shared" si="60"/>
        <v/>
      </c>
      <c r="P503" s="124" t="str">
        <f t="shared" si="61"/>
        <v/>
      </c>
      <c r="Q503" s="121"/>
      <c r="R503" s="121"/>
      <c r="S503" s="127" t="str">
        <f t="shared" si="63"/>
        <v/>
      </c>
      <c r="T503" s="120"/>
      <c r="U503" s="13"/>
      <c r="V503" s="113"/>
      <c r="W503" s="4"/>
    </row>
    <row r="504" spans="1:23" s="5" customFormat="1" x14ac:dyDescent="0.25">
      <c r="A504" s="108"/>
      <c r="B504" s="113"/>
      <c r="C504" s="113"/>
      <c r="D504" s="113"/>
      <c r="E504" s="104"/>
      <c r="F504" s="113" t="str">
        <f t="shared" si="64"/>
        <v/>
      </c>
      <c r="G504" s="104"/>
      <c r="H504" s="104" t="str">
        <f t="shared" si="65"/>
        <v/>
      </c>
      <c r="I504" s="104"/>
      <c r="J504" s="96" t="str">
        <f t="shared" si="66"/>
        <v/>
      </c>
      <c r="K504" s="122" t="str">
        <f t="shared" si="67"/>
        <v/>
      </c>
      <c r="L504" s="135" t="str">
        <f t="shared" si="62"/>
        <v/>
      </c>
      <c r="M504" s="131"/>
      <c r="N504" s="131"/>
      <c r="O504" s="138" t="str">
        <f t="shared" si="60"/>
        <v/>
      </c>
      <c r="P504" s="124" t="str">
        <f t="shared" si="61"/>
        <v/>
      </c>
      <c r="Q504" s="121"/>
      <c r="R504" s="121"/>
      <c r="S504" s="127" t="str">
        <f t="shared" si="63"/>
        <v/>
      </c>
      <c r="T504" s="120"/>
      <c r="U504" s="13"/>
      <c r="V504" s="113"/>
      <c r="W504" s="4"/>
    </row>
    <row r="505" spans="1:23" s="5" customFormat="1" x14ac:dyDescent="0.25">
      <c r="A505" s="108"/>
      <c r="B505" s="113"/>
      <c r="C505" s="113"/>
      <c r="D505" s="113"/>
      <c r="E505" s="104"/>
      <c r="F505" s="113" t="str">
        <f t="shared" si="64"/>
        <v/>
      </c>
      <c r="G505" s="104"/>
      <c r="H505" s="104" t="str">
        <f t="shared" si="65"/>
        <v/>
      </c>
      <c r="I505" s="104"/>
      <c r="J505" s="96" t="str">
        <f t="shared" si="66"/>
        <v/>
      </c>
      <c r="K505" s="122" t="str">
        <f t="shared" si="67"/>
        <v/>
      </c>
      <c r="L505" s="135" t="str">
        <f t="shared" si="62"/>
        <v/>
      </c>
      <c r="M505" s="131"/>
      <c r="N505" s="131"/>
      <c r="O505" s="138" t="str">
        <f t="shared" si="60"/>
        <v/>
      </c>
      <c r="P505" s="124" t="str">
        <f t="shared" si="61"/>
        <v/>
      </c>
      <c r="Q505" s="121"/>
      <c r="R505" s="121"/>
      <c r="S505" s="127" t="str">
        <f t="shared" si="63"/>
        <v/>
      </c>
      <c r="T505" s="120"/>
      <c r="U505" s="13"/>
      <c r="V505" s="113"/>
      <c r="W505" s="4"/>
    </row>
    <row r="506" spans="1:23" s="5" customFormat="1" x14ac:dyDescent="0.25">
      <c r="A506" s="108"/>
      <c r="B506" s="113"/>
      <c r="C506" s="113"/>
      <c r="D506" s="113"/>
      <c r="E506" s="104"/>
      <c r="F506" s="113" t="str">
        <f t="shared" si="64"/>
        <v/>
      </c>
      <c r="G506" s="104"/>
      <c r="H506" s="104" t="str">
        <f t="shared" si="65"/>
        <v/>
      </c>
      <c r="I506" s="104"/>
      <c r="J506" s="96" t="str">
        <f t="shared" si="66"/>
        <v/>
      </c>
      <c r="K506" s="122" t="str">
        <f t="shared" si="67"/>
        <v/>
      </c>
      <c r="L506" s="135" t="str">
        <f t="shared" si="62"/>
        <v/>
      </c>
      <c r="M506" s="131"/>
      <c r="N506" s="131"/>
      <c r="O506" s="138" t="str">
        <f t="shared" si="60"/>
        <v/>
      </c>
      <c r="P506" s="124" t="str">
        <f t="shared" si="61"/>
        <v/>
      </c>
      <c r="Q506" s="121"/>
      <c r="R506" s="121"/>
      <c r="S506" s="127" t="str">
        <f t="shared" si="63"/>
        <v/>
      </c>
      <c r="T506" s="120"/>
      <c r="U506" s="13"/>
      <c r="V506" s="113"/>
      <c r="W506" s="4"/>
    </row>
    <row r="507" spans="1:23" s="5" customFormat="1" x14ac:dyDescent="0.25">
      <c r="A507" s="108"/>
      <c r="B507" s="113"/>
      <c r="C507" s="113"/>
      <c r="D507" s="113"/>
      <c r="E507" s="104"/>
      <c r="F507" s="113" t="str">
        <f t="shared" si="64"/>
        <v/>
      </c>
      <c r="G507" s="104"/>
      <c r="H507" s="104" t="str">
        <f t="shared" si="65"/>
        <v/>
      </c>
      <c r="I507" s="104"/>
      <c r="J507" s="96" t="str">
        <f t="shared" si="66"/>
        <v/>
      </c>
      <c r="K507" s="122" t="str">
        <f t="shared" si="67"/>
        <v/>
      </c>
      <c r="L507" s="135" t="str">
        <f t="shared" si="62"/>
        <v/>
      </c>
      <c r="M507" s="131"/>
      <c r="N507" s="131"/>
      <c r="O507" s="138" t="str">
        <f t="shared" si="60"/>
        <v/>
      </c>
      <c r="P507" s="124" t="str">
        <f t="shared" si="61"/>
        <v/>
      </c>
      <c r="Q507" s="121"/>
      <c r="R507" s="121"/>
      <c r="S507" s="127" t="str">
        <f t="shared" si="63"/>
        <v/>
      </c>
      <c r="T507" s="120"/>
      <c r="U507" s="13"/>
      <c r="V507" s="113"/>
      <c r="W507" s="4"/>
    </row>
    <row r="508" spans="1:23" s="5" customFormat="1" x14ac:dyDescent="0.25">
      <c r="A508" s="108"/>
      <c r="B508" s="113"/>
      <c r="C508" s="113"/>
      <c r="D508" s="113"/>
      <c r="E508" s="104"/>
      <c r="F508" s="113" t="str">
        <f t="shared" si="64"/>
        <v/>
      </c>
      <c r="G508" s="104"/>
      <c r="H508" s="104" t="str">
        <f t="shared" si="65"/>
        <v/>
      </c>
      <c r="I508" s="104"/>
      <c r="J508" s="96" t="str">
        <f t="shared" si="66"/>
        <v/>
      </c>
      <c r="K508" s="122" t="str">
        <f t="shared" si="67"/>
        <v/>
      </c>
      <c r="L508" s="135" t="str">
        <f t="shared" si="62"/>
        <v/>
      </c>
      <c r="M508" s="131"/>
      <c r="N508" s="131"/>
      <c r="O508" s="138" t="str">
        <f t="shared" si="60"/>
        <v/>
      </c>
      <c r="P508" s="124" t="str">
        <f t="shared" si="61"/>
        <v/>
      </c>
      <c r="Q508" s="121"/>
      <c r="R508" s="121"/>
      <c r="S508" s="127" t="str">
        <f t="shared" si="63"/>
        <v/>
      </c>
      <c r="T508" s="120"/>
      <c r="U508" s="13"/>
      <c r="V508" s="113"/>
      <c r="W508" s="4"/>
    </row>
    <row r="509" spans="1:23" s="5" customFormat="1" x14ac:dyDescent="0.25">
      <c r="A509" s="108"/>
      <c r="B509" s="113"/>
      <c r="C509" s="113"/>
      <c r="D509" s="113"/>
      <c r="E509" s="104"/>
      <c r="F509" s="113" t="str">
        <f t="shared" si="64"/>
        <v/>
      </c>
      <c r="G509" s="104"/>
      <c r="H509" s="104" t="str">
        <f t="shared" si="65"/>
        <v/>
      </c>
      <c r="I509" s="104"/>
      <c r="J509" s="96" t="str">
        <f t="shared" si="66"/>
        <v/>
      </c>
      <c r="K509" s="122" t="str">
        <f t="shared" si="67"/>
        <v/>
      </c>
      <c r="L509" s="135" t="str">
        <f t="shared" si="62"/>
        <v/>
      </c>
      <c r="M509" s="131"/>
      <c r="N509" s="131"/>
      <c r="O509" s="138" t="str">
        <f t="shared" si="60"/>
        <v/>
      </c>
      <c r="P509" s="124" t="str">
        <f t="shared" si="61"/>
        <v/>
      </c>
      <c r="Q509" s="121"/>
      <c r="R509" s="121"/>
      <c r="S509" s="127" t="str">
        <f t="shared" si="63"/>
        <v/>
      </c>
      <c r="T509" s="120"/>
      <c r="U509" s="13"/>
      <c r="V509" s="113"/>
      <c r="W509" s="4"/>
    </row>
    <row r="510" spans="1:23" s="5" customFormat="1" x14ac:dyDescent="0.25">
      <c r="A510" s="108"/>
      <c r="B510" s="113"/>
      <c r="C510" s="113"/>
      <c r="D510" s="113"/>
      <c r="E510" s="104"/>
      <c r="F510" s="113" t="str">
        <f t="shared" si="64"/>
        <v/>
      </c>
      <c r="G510" s="104"/>
      <c r="H510" s="104" t="str">
        <f t="shared" si="65"/>
        <v/>
      </c>
      <c r="I510" s="104"/>
      <c r="J510" s="96" t="str">
        <f t="shared" si="66"/>
        <v/>
      </c>
      <c r="K510" s="122" t="str">
        <f t="shared" si="67"/>
        <v/>
      </c>
      <c r="L510" s="135" t="str">
        <f t="shared" si="62"/>
        <v/>
      </c>
      <c r="M510" s="131"/>
      <c r="N510" s="131"/>
      <c r="O510" s="138" t="str">
        <f t="shared" si="60"/>
        <v/>
      </c>
      <c r="P510" s="124" t="str">
        <f t="shared" si="61"/>
        <v/>
      </c>
      <c r="Q510" s="121"/>
      <c r="R510" s="121"/>
      <c r="S510" s="127" t="str">
        <f t="shared" si="63"/>
        <v/>
      </c>
      <c r="T510" s="120"/>
      <c r="U510" s="13"/>
      <c r="V510" s="113"/>
      <c r="W510" s="4"/>
    </row>
    <row r="511" spans="1:23" s="5" customFormat="1" x14ac:dyDescent="0.25">
      <c r="A511" s="108"/>
      <c r="B511" s="113"/>
      <c r="C511" s="113"/>
      <c r="D511" s="113"/>
      <c r="E511" s="104"/>
      <c r="F511" s="113" t="str">
        <f t="shared" si="64"/>
        <v/>
      </c>
      <c r="G511" s="104"/>
      <c r="H511" s="104" t="str">
        <f t="shared" si="65"/>
        <v/>
      </c>
      <c r="I511" s="104"/>
      <c r="J511" s="96" t="str">
        <f t="shared" si="66"/>
        <v/>
      </c>
      <c r="K511" s="122" t="str">
        <f t="shared" si="67"/>
        <v/>
      </c>
      <c r="L511" s="135" t="str">
        <f t="shared" si="62"/>
        <v/>
      </c>
      <c r="M511" s="131"/>
      <c r="N511" s="131"/>
      <c r="O511" s="138" t="str">
        <f t="shared" si="60"/>
        <v/>
      </c>
      <c r="P511" s="124" t="str">
        <f t="shared" si="61"/>
        <v/>
      </c>
      <c r="Q511" s="121"/>
      <c r="R511" s="121"/>
      <c r="S511" s="127" t="str">
        <f t="shared" si="63"/>
        <v/>
      </c>
      <c r="T511" s="120"/>
      <c r="U511" s="13"/>
      <c r="V511" s="113"/>
      <c r="W511" s="4"/>
    </row>
    <row r="512" spans="1:23" s="5" customFormat="1" x14ac:dyDescent="0.25">
      <c r="A512" s="108"/>
      <c r="B512" s="113"/>
      <c r="C512" s="113"/>
      <c r="D512" s="113"/>
      <c r="E512" s="104"/>
      <c r="F512" s="113" t="str">
        <f t="shared" si="64"/>
        <v/>
      </c>
      <c r="G512" s="104"/>
      <c r="H512" s="104" t="str">
        <f t="shared" si="65"/>
        <v/>
      </c>
      <c r="I512" s="104"/>
      <c r="J512" s="96" t="str">
        <f t="shared" si="66"/>
        <v/>
      </c>
      <c r="K512" s="122" t="str">
        <f t="shared" si="67"/>
        <v/>
      </c>
      <c r="L512" s="135" t="str">
        <f t="shared" si="62"/>
        <v/>
      </c>
      <c r="M512" s="131"/>
      <c r="N512" s="131"/>
      <c r="O512" s="138" t="str">
        <f t="shared" si="60"/>
        <v/>
      </c>
      <c r="P512" s="124" t="str">
        <f t="shared" si="61"/>
        <v/>
      </c>
      <c r="Q512" s="121"/>
      <c r="R512" s="121"/>
      <c r="S512" s="127" t="str">
        <f t="shared" si="63"/>
        <v/>
      </c>
      <c r="T512" s="120"/>
      <c r="U512" s="13"/>
      <c r="V512" s="113"/>
      <c r="W512" s="4"/>
    </row>
    <row r="513" spans="1:23" s="5" customFormat="1" x14ac:dyDescent="0.25">
      <c r="A513" s="108"/>
      <c r="B513" s="113"/>
      <c r="C513" s="113"/>
      <c r="D513" s="113"/>
      <c r="E513" s="104"/>
      <c r="F513" s="113" t="str">
        <f t="shared" si="64"/>
        <v/>
      </c>
      <c r="G513" s="104"/>
      <c r="H513" s="104" t="str">
        <f t="shared" si="65"/>
        <v/>
      </c>
      <c r="I513" s="104"/>
      <c r="J513" s="96" t="str">
        <f t="shared" si="66"/>
        <v/>
      </c>
      <c r="K513" s="122" t="str">
        <f t="shared" si="67"/>
        <v/>
      </c>
      <c r="L513" s="135" t="str">
        <f t="shared" si="62"/>
        <v/>
      </c>
      <c r="M513" s="131"/>
      <c r="N513" s="131"/>
      <c r="O513" s="138" t="str">
        <f t="shared" si="60"/>
        <v/>
      </c>
      <c r="P513" s="124" t="str">
        <f t="shared" si="61"/>
        <v/>
      </c>
      <c r="Q513" s="121"/>
      <c r="R513" s="121"/>
      <c r="S513" s="127" t="str">
        <f t="shared" si="63"/>
        <v/>
      </c>
      <c r="T513" s="120"/>
      <c r="U513" s="13"/>
      <c r="V513" s="113"/>
      <c r="W513" s="4"/>
    </row>
    <row r="514" spans="1:23" s="5" customFormat="1" x14ac:dyDescent="0.25">
      <c r="A514" s="108"/>
      <c r="B514" s="113"/>
      <c r="C514" s="113"/>
      <c r="D514" s="113"/>
      <c r="E514" s="104"/>
      <c r="F514" s="113" t="str">
        <f t="shared" si="64"/>
        <v/>
      </c>
      <c r="G514" s="104"/>
      <c r="H514" s="104" t="str">
        <f t="shared" si="65"/>
        <v/>
      </c>
      <c r="I514" s="104"/>
      <c r="J514" s="96" t="str">
        <f t="shared" si="66"/>
        <v/>
      </c>
      <c r="K514" s="122" t="str">
        <f t="shared" si="67"/>
        <v/>
      </c>
      <c r="L514" s="135" t="str">
        <f t="shared" si="62"/>
        <v/>
      </c>
      <c r="M514" s="131"/>
      <c r="N514" s="131"/>
      <c r="O514" s="138" t="str">
        <f t="shared" si="60"/>
        <v/>
      </c>
      <c r="P514" s="124" t="str">
        <f t="shared" si="61"/>
        <v/>
      </c>
      <c r="Q514" s="121"/>
      <c r="R514" s="121"/>
      <c r="S514" s="127" t="str">
        <f t="shared" si="63"/>
        <v/>
      </c>
      <c r="T514" s="120"/>
      <c r="U514" s="13"/>
      <c r="V514" s="113"/>
      <c r="W514" s="4"/>
    </row>
    <row r="515" spans="1:23" s="5" customFormat="1" x14ac:dyDescent="0.25">
      <c r="A515" s="108"/>
      <c r="B515" s="113"/>
      <c r="C515" s="113"/>
      <c r="D515" s="113"/>
      <c r="E515" s="104"/>
      <c r="F515" s="113" t="str">
        <f t="shared" si="64"/>
        <v/>
      </c>
      <c r="G515" s="104"/>
      <c r="H515" s="104" t="str">
        <f t="shared" si="65"/>
        <v/>
      </c>
      <c r="I515" s="104"/>
      <c r="J515" s="96" t="str">
        <f t="shared" si="66"/>
        <v/>
      </c>
      <c r="K515" s="122" t="str">
        <f t="shared" si="67"/>
        <v/>
      </c>
      <c r="L515" s="135" t="str">
        <f t="shared" si="62"/>
        <v/>
      </c>
      <c r="M515" s="131"/>
      <c r="N515" s="131"/>
      <c r="O515" s="138" t="str">
        <f t="shared" ref="O515:O578" si="68">IF(AND(ISBLANK(E515),ISBLANK(G515),ISBLANK(I515)),"",SUM(E515,G515,I515))</f>
        <v/>
      </c>
      <c r="P515" s="124" t="str">
        <f t="shared" ref="P515:P578" si="69">IF(AND(O515&gt;60,O515&lt;&gt;""),"D",IF(AND(O515&gt;20,O515&lt;&gt;""),"C",IF(AND(O515&gt;3,O515&lt;&gt;""),"CL",IF(AND(O515&gt;=0,O515&lt;&gt;""),"B",""))))</f>
        <v/>
      </c>
      <c r="Q515" s="121"/>
      <c r="R515" s="121"/>
      <c r="S515" s="127" t="str">
        <f t="shared" si="63"/>
        <v/>
      </c>
      <c r="T515" s="120"/>
      <c r="U515" s="13"/>
      <c r="V515" s="113"/>
      <c r="W515" s="4"/>
    </row>
    <row r="516" spans="1:23" s="5" customFormat="1" x14ac:dyDescent="0.25">
      <c r="A516" s="108"/>
      <c r="B516" s="113"/>
      <c r="C516" s="113"/>
      <c r="D516" s="113"/>
      <c r="E516" s="104"/>
      <c r="F516" s="113" t="str">
        <f t="shared" si="64"/>
        <v/>
      </c>
      <c r="G516" s="104"/>
      <c r="H516" s="104" t="str">
        <f t="shared" si="65"/>
        <v/>
      </c>
      <c r="I516" s="104"/>
      <c r="J516" s="96" t="str">
        <f t="shared" si="66"/>
        <v/>
      </c>
      <c r="K516" s="122" t="str">
        <f t="shared" si="67"/>
        <v/>
      </c>
      <c r="L516" s="135" t="str">
        <f t="shared" ref="L516:L579" si="70">IF(AND(K516&gt;60,K516&lt;&gt;""),"D",IF(AND(K516&gt;20,K516&lt;&gt;""),"C",IF(AND(K516&gt;3,K516&lt;&gt;""),"CL",IF(AND(K516&gt;=0,K516&lt;&gt;""),"B",""))))</f>
        <v/>
      </c>
      <c r="M516" s="131"/>
      <c r="N516" s="131"/>
      <c r="O516" s="138" t="str">
        <f t="shared" si="68"/>
        <v/>
      </c>
      <c r="P516" s="124" t="str">
        <f t="shared" si="69"/>
        <v/>
      </c>
      <c r="Q516" s="121"/>
      <c r="R516" s="121"/>
      <c r="S516" s="127" t="str">
        <f t="shared" ref="S516:S579" si="71">IF(OR(F516="",H516="",J516="",F517="",H517="",J517="",F518="",H518="",J518=""),"",IF(AND(AND(F516=F517,F517=F518,F516=F518),AND(H516=H517,H517=H518,H516=H518),AND(J516=J517,J517=J518,J516=J518)),"Oui","Non"))</f>
        <v/>
      </c>
      <c r="T516" s="120"/>
      <c r="U516" s="13"/>
      <c r="V516" s="113"/>
      <c r="W516" s="4"/>
    </row>
    <row r="517" spans="1:23" s="5" customFormat="1" x14ac:dyDescent="0.25">
      <c r="A517" s="108"/>
      <c r="B517" s="113"/>
      <c r="C517" s="113"/>
      <c r="D517" s="113"/>
      <c r="E517" s="104"/>
      <c r="F517" s="113" t="str">
        <f t="shared" si="64"/>
        <v/>
      </c>
      <c r="G517" s="104"/>
      <c r="H517" s="104" t="str">
        <f t="shared" si="65"/>
        <v/>
      </c>
      <c r="I517" s="104"/>
      <c r="J517" s="96" t="str">
        <f t="shared" si="66"/>
        <v/>
      </c>
      <c r="K517" s="122" t="str">
        <f t="shared" si="67"/>
        <v/>
      </c>
      <c r="L517" s="135" t="str">
        <f t="shared" si="70"/>
        <v/>
      </c>
      <c r="M517" s="131"/>
      <c r="N517" s="131"/>
      <c r="O517" s="138" t="str">
        <f t="shared" si="68"/>
        <v/>
      </c>
      <c r="P517" s="124" t="str">
        <f t="shared" si="69"/>
        <v/>
      </c>
      <c r="Q517" s="121"/>
      <c r="R517" s="121"/>
      <c r="S517" s="127" t="str">
        <f t="shared" si="71"/>
        <v/>
      </c>
      <c r="T517" s="120"/>
      <c r="U517" s="13"/>
      <c r="V517" s="113"/>
      <c r="W517" s="4"/>
    </row>
    <row r="518" spans="1:23" s="5" customFormat="1" x14ac:dyDescent="0.25">
      <c r="A518" s="108"/>
      <c r="B518" s="113"/>
      <c r="C518" s="113"/>
      <c r="D518" s="113"/>
      <c r="E518" s="104"/>
      <c r="F518" s="113" t="str">
        <f t="shared" si="64"/>
        <v/>
      </c>
      <c r="G518" s="104"/>
      <c r="H518" s="104" t="str">
        <f t="shared" si="65"/>
        <v/>
      </c>
      <c r="I518" s="104"/>
      <c r="J518" s="96" t="str">
        <f t="shared" si="66"/>
        <v/>
      </c>
      <c r="K518" s="122" t="str">
        <f t="shared" si="67"/>
        <v/>
      </c>
      <c r="L518" s="135" t="str">
        <f t="shared" si="70"/>
        <v/>
      </c>
      <c r="M518" s="131"/>
      <c r="N518" s="131"/>
      <c r="O518" s="138" t="str">
        <f t="shared" si="68"/>
        <v/>
      </c>
      <c r="P518" s="124" t="str">
        <f t="shared" si="69"/>
        <v/>
      </c>
      <c r="Q518" s="121"/>
      <c r="R518" s="121"/>
      <c r="S518" s="127" t="str">
        <f t="shared" si="71"/>
        <v/>
      </c>
      <c r="T518" s="120"/>
      <c r="U518" s="13"/>
      <c r="V518" s="113"/>
      <c r="W518" s="4"/>
    </row>
    <row r="519" spans="1:23" s="5" customFormat="1" x14ac:dyDescent="0.25">
      <c r="A519" s="108"/>
      <c r="B519" s="113"/>
      <c r="C519" s="113"/>
      <c r="D519" s="113"/>
      <c r="E519" s="104"/>
      <c r="F519" s="113" t="str">
        <f t="shared" si="64"/>
        <v/>
      </c>
      <c r="G519" s="104"/>
      <c r="H519" s="104" t="str">
        <f t="shared" si="65"/>
        <v/>
      </c>
      <c r="I519" s="104"/>
      <c r="J519" s="96" t="str">
        <f t="shared" si="66"/>
        <v/>
      </c>
      <c r="K519" s="122" t="str">
        <f t="shared" si="67"/>
        <v/>
      </c>
      <c r="L519" s="135" t="str">
        <f t="shared" si="70"/>
        <v/>
      </c>
      <c r="M519" s="131"/>
      <c r="N519" s="131"/>
      <c r="O519" s="138" t="str">
        <f t="shared" si="68"/>
        <v/>
      </c>
      <c r="P519" s="124" t="str">
        <f t="shared" si="69"/>
        <v/>
      </c>
      <c r="Q519" s="121"/>
      <c r="R519" s="121"/>
      <c r="S519" s="127" t="str">
        <f t="shared" si="71"/>
        <v/>
      </c>
      <c r="T519" s="120"/>
      <c r="U519" s="13"/>
      <c r="V519" s="113"/>
      <c r="W519" s="4"/>
    </row>
    <row r="520" spans="1:23" s="5" customFormat="1" x14ac:dyDescent="0.25">
      <c r="A520" s="108"/>
      <c r="B520" s="113"/>
      <c r="C520" s="113"/>
      <c r="D520" s="113"/>
      <c r="E520" s="104"/>
      <c r="F520" s="113" t="str">
        <f t="shared" si="64"/>
        <v/>
      </c>
      <c r="G520" s="104"/>
      <c r="H520" s="104" t="str">
        <f t="shared" si="65"/>
        <v/>
      </c>
      <c r="I520" s="104"/>
      <c r="J520" s="96" t="str">
        <f t="shared" si="66"/>
        <v/>
      </c>
      <c r="K520" s="122" t="str">
        <f t="shared" si="67"/>
        <v/>
      </c>
      <c r="L520" s="135" t="str">
        <f t="shared" si="70"/>
        <v/>
      </c>
      <c r="M520" s="131"/>
      <c r="N520" s="131"/>
      <c r="O520" s="138" t="str">
        <f t="shared" si="68"/>
        <v/>
      </c>
      <c r="P520" s="124" t="str">
        <f t="shared" si="69"/>
        <v/>
      </c>
      <c r="Q520" s="121"/>
      <c r="R520" s="121"/>
      <c r="S520" s="127" t="str">
        <f t="shared" si="71"/>
        <v/>
      </c>
      <c r="T520" s="120"/>
      <c r="U520" s="13"/>
      <c r="V520" s="113"/>
      <c r="W520" s="4"/>
    </row>
    <row r="521" spans="1:23" s="5" customFormat="1" x14ac:dyDescent="0.25">
      <c r="A521" s="108"/>
      <c r="B521" s="113"/>
      <c r="C521" s="113"/>
      <c r="D521" s="113"/>
      <c r="E521" s="104"/>
      <c r="F521" s="113" t="str">
        <f t="shared" si="64"/>
        <v/>
      </c>
      <c r="G521" s="104"/>
      <c r="H521" s="104" t="str">
        <f t="shared" si="65"/>
        <v/>
      </c>
      <c r="I521" s="104"/>
      <c r="J521" s="96" t="str">
        <f t="shared" si="66"/>
        <v/>
      </c>
      <c r="K521" s="122" t="str">
        <f t="shared" si="67"/>
        <v/>
      </c>
      <c r="L521" s="135" t="str">
        <f t="shared" si="70"/>
        <v/>
      </c>
      <c r="M521" s="131"/>
      <c r="N521" s="131"/>
      <c r="O521" s="138" t="str">
        <f t="shared" si="68"/>
        <v/>
      </c>
      <c r="P521" s="124" t="str">
        <f t="shared" si="69"/>
        <v/>
      </c>
      <c r="Q521" s="121"/>
      <c r="R521" s="121"/>
      <c r="S521" s="127" t="str">
        <f t="shared" si="71"/>
        <v/>
      </c>
      <c r="T521" s="120"/>
      <c r="U521" s="13"/>
      <c r="V521" s="113"/>
      <c r="W521" s="4"/>
    </row>
    <row r="522" spans="1:23" s="5" customFormat="1" x14ac:dyDescent="0.25">
      <c r="A522" s="108"/>
      <c r="B522" s="113"/>
      <c r="C522" s="113"/>
      <c r="D522" s="113"/>
      <c r="E522" s="104"/>
      <c r="F522" s="113" t="str">
        <f t="shared" si="64"/>
        <v/>
      </c>
      <c r="G522" s="104"/>
      <c r="H522" s="104" t="str">
        <f t="shared" si="65"/>
        <v/>
      </c>
      <c r="I522" s="104"/>
      <c r="J522" s="96" t="str">
        <f t="shared" si="66"/>
        <v/>
      </c>
      <c r="K522" s="122" t="str">
        <f t="shared" si="67"/>
        <v/>
      </c>
      <c r="L522" s="135" t="str">
        <f t="shared" si="70"/>
        <v/>
      </c>
      <c r="M522" s="131"/>
      <c r="N522" s="131"/>
      <c r="O522" s="138" t="str">
        <f t="shared" si="68"/>
        <v/>
      </c>
      <c r="P522" s="124" t="str">
        <f t="shared" si="69"/>
        <v/>
      </c>
      <c r="Q522" s="121"/>
      <c r="R522" s="121"/>
      <c r="S522" s="127" t="str">
        <f t="shared" si="71"/>
        <v/>
      </c>
      <c r="T522" s="120"/>
      <c r="U522" s="13"/>
      <c r="V522" s="113"/>
      <c r="W522" s="4"/>
    </row>
    <row r="523" spans="1:23" s="5" customFormat="1" x14ac:dyDescent="0.25">
      <c r="A523" s="108"/>
      <c r="B523" s="113"/>
      <c r="C523" s="113"/>
      <c r="D523" s="113"/>
      <c r="E523" s="104"/>
      <c r="F523" s="113" t="str">
        <f t="shared" si="64"/>
        <v/>
      </c>
      <c r="G523" s="104"/>
      <c r="H523" s="104" t="str">
        <f t="shared" si="65"/>
        <v/>
      </c>
      <c r="I523" s="104"/>
      <c r="J523" s="96" t="str">
        <f t="shared" si="66"/>
        <v/>
      </c>
      <c r="K523" s="122" t="str">
        <f t="shared" si="67"/>
        <v/>
      </c>
      <c r="L523" s="135" t="str">
        <f t="shared" si="70"/>
        <v/>
      </c>
      <c r="M523" s="131"/>
      <c r="N523" s="131"/>
      <c r="O523" s="138" t="str">
        <f t="shared" si="68"/>
        <v/>
      </c>
      <c r="P523" s="124" t="str">
        <f t="shared" si="69"/>
        <v/>
      </c>
      <c r="Q523" s="121"/>
      <c r="R523" s="121"/>
      <c r="S523" s="127" t="str">
        <f t="shared" si="71"/>
        <v/>
      </c>
      <c r="T523" s="120"/>
      <c r="U523" s="13"/>
      <c r="V523" s="113"/>
      <c r="W523" s="4"/>
    </row>
    <row r="524" spans="1:23" s="5" customFormat="1" x14ac:dyDescent="0.25">
      <c r="A524" s="108"/>
      <c r="B524" s="113"/>
      <c r="C524" s="113"/>
      <c r="D524" s="113"/>
      <c r="E524" s="104"/>
      <c r="F524" s="113" t="str">
        <f t="shared" si="64"/>
        <v/>
      </c>
      <c r="G524" s="104"/>
      <c r="H524" s="104" t="str">
        <f t="shared" si="65"/>
        <v/>
      </c>
      <c r="I524" s="104"/>
      <c r="J524" s="96" t="str">
        <f t="shared" si="66"/>
        <v/>
      </c>
      <c r="K524" s="122" t="str">
        <f t="shared" si="67"/>
        <v/>
      </c>
      <c r="L524" s="135" t="str">
        <f t="shared" si="70"/>
        <v/>
      </c>
      <c r="M524" s="131"/>
      <c r="N524" s="131"/>
      <c r="O524" s="138" t="str">
        <f t="shared" si="68"/>
        <v/>
      </c>
      <c r="P524" s="124" t="str">
        <f t="shared" si="69"/>
        <v/>
      </c>
      <c r="Q524" s="121"/>
      <c r="R524" s="121"/>
      <c r="S524" s="127" t="str">
        <f t="shared" si="71"/>
        <v/>
      </c>
      <c r="T524" s="120"/>
      <c r="U524" s="13"/>
      <c r="V524" s="113"/>
      <c r="W524" s="4"/>
    </row>
    <row r="525" spans="1:23" s="5" customFormat="1" x14ac:dyDescent="0.25">
      <c r="A525" s="108"/>
      <c r="B525" s="113"/>
      <c r="C525" s="113"/>
      <c r="D525" s="113"/>
      <c r="E525" s="104"/>
      <c r="F525" s="113" t="str">
        <f t="shared" si="64"/>
        <v/>
      </c>
      <c r="G525" s="104"/>
      <c r="H525" s="104" t="str">
        <f t="shared" si="65"/>
        <v/>
      </c>
      <c r="I525" s="104"/>
      <c r="J525" s="96" t="str">
        <f t="shared" si="66"/>
        <v/>
      </c>
      <c r="K525" s="122" t="str">
        <f t="shared" si="67"/>
        <v/>
      </c>
      <c r="L525" s="135" t="str">
        <f t="shared" si="70"/>
        <v/>
      </c>
      <c r="M525" s="131"/>
      <c r="N525" s="131"/>
      <c r="O525" s="138" t="str">
        <f t="shared" si="68"/>
        <v/>
      </c>
      <c r="P525" s="124" t="str">
        <f t="shared" si="69"/>
        <v/>
      </c>
      <c r="Q525" s="121"/>
      <c r="R525" s="121"/>
      <c r="S525" s="127" t="str">
        <f t="shared" si="71"/>
        <v/>
      </c>
      <c r="T525" s="120"/>
      <c r="U525" s="13"/>
      <c r="V525" s="113"/>
      <c r="W525" s="4"/>
    </row>
    <row r="526" spans="1:23" s="5" customFormat="1" x14ac:dyDescent="0.25">
      <c r="A526" s="108"/>
      <c r="B526" s="113"/>
      <c r="C526" s="113"/>
      <c r="D526" s="113"/>
      <c r="E526" s="104"/>
      <c r="F526" s="113" t="str">
        <f t="shared" si="64"/>
        <v/>
      </c>
      <c r="G526" s="104"/>
      <c r="H526" s="104" t="str">
        <f t="shared" si="65"/>
        <v/>
      </c>
      <c r="I526" s="104"/>
      <c r="J526" s="96" t="str">
        <f t="shared" si="66"/>
        <v/>
      </c>
      <c r="K526" s="122" t="str">
        <f t="shared" si="67"/>
        <v/>
      </c>
      <c r="L526" s="135" t="str">
        <f t="shared" si="70"/>
        <v/>
      </c>
      <c r="M526" s="131"/>
      <c r="N526" s="131"/>
      <c r="O526" s="138" t="str">
        <f t="shared" si="68"/>
        <v/>
      </c>
      <c r="P526" s="124" t="str">
        <f t="shared" si="69"/>
        <v/>
      </c>
      <c r="Q526" s="121"/>
      <c r="R526" s="121"/>
      <c r="S526" s="127" t="str">
        <f t="shared" si="71"/>
        <v/>
      </c>
      <c r="T526" s="120"/>
      <c r="U526" s="13"/>
      <c r="V526" s="113"/>
      <c r="W526" s="4"/>
    </row>
    <row r="527" spans="1:23" s="5" customFormat="1" x14ac:dyDescent="0.25">
      <c r="A527" s="108"/>
      <c r="B527" s="113"/>
      <c r="C527" s="113"/>
      <c r="D527" s="113"/>
      <c r="E527" s="104"/>
      <c r="F527" s="113" t="str">
        <f t="shared" si="64"/>
        <v/>
      </c>
      <c r="G527" s="104"/>
      <c r="H527" s="104" t="str">
        <f t="shared" si="65"/>
        <v/>
      </c>
      <c r="I527" s="104"/>
      <c r="J527" s="96" t="str">
        <f t="shared" si="66"/>
        <v/>
      </c>
      <c r="K527" s="122" t="str">
        <f t="shared" si="67"/>
        <v/>
      </c>
      <c r="L527" s="135" t="str">
        <f t="shared" si="70"/>
        <v/>
      </c>
      <c r="M527" s="131"/>
      <c r="N527" s="131"/>
      <c r="O527" s="138" t="str">
        <f t="shared" si="68"/>
        <v/>
      </c>
      <c r="P527" s="124" t="str">
        <f t="shared" si="69"/>
        <v/>
      </c>
      <c r="Q527" s="121"/>
      <c r="R527" s="121"/>
      <c r="S527" s="127" t="str">
        <f t="shared" si="71"/>
        <v/>
      </c>
      <c r="T527" s="120"/>
      <c r="U527" s="13"/>
      <c r="V527" s="113"/>
      <c r="W527" s="4"/>
    </row>
    <row r="528" spans="1:23" s="5" customFormat="1" x14ac:dyDescent="0.25">
      <c r="A528" s="108"/>
      <c r="B528" s="113"/>
      <c r="C528" s="113"/>
      <c r="D528" s="113"/>
      <c r="E528" s="104"/>
      <c r="F528" s="113" t="str">
        <f t="shared" si="64"/>
        <v/>
      </c>
      <c r="G528" s="104"/>
      <c r="H528" s="104" t="str">
        <f t="shared" si="65"/>
        <v/>
      </c>
      <c r="I528" s="104"/>
      <c r="J528" s="96" t="str">
        <f t="shared" si="66"/>
        <v/>
      </c>
      <c r="K528" s="122" t="str">
        <f t="shared" si="67"/>
        <v/>
      </c>
      <c r="L528" s="135" t="str">
        <f t="shared" si="70"/>
        <v/>
      </c>
      <c r="M528" s="131"/>
      <c r="N528" s="131"/>
      <c r="O528" s="138" t="str">
        <f t="shared" si="68"/>
        <v/>
      </c>
      <c r="P528" s="124" t="str">
        <f t="shared" si="69"/>
        <v/>
      </c>
      <c r="Q528" s="121"/>
      <c r="R528" s="121"/>
      <c r="S528" s="127" t="str">
        <f t="shared" si="71"/>
        <v/>
      </c>
      <c r="T528" s="120"/>
      <c r="U528" s="13"/>
      <c r="V528" s="113"/>
      <c r="W528" s="4"/>
    </row>
    <row r="529" spans="1:23" s="5" customFormat="1" x14ac:dyDescent="0.25">
      <c r="A529" s="108"/>
      <c r="B529" s="113"/>
      <c r="C529" s="113"/>
      <c r="D529" s="113"/>
      <c r="E529" s="104"/>
      <c r="F529" s="113" t="str">
        <f t="shared" si="64"/>
        <v/>
      </c>
      <c r="G529" s="104"/>
      <c r="H529" s="104" t="str">
        <f t="shared" si="65"/>
        <v/>
      </c>
      <c r="I529" s="104"/>
      <c r="J529" s="96" t="str">
        <f t="shared" si="66"/>
        <v/>
      </c>
      <c r="K529" s="122" t="str">
        <f t="shared" si="67"/>
        <v/>
      </c>
      <c r="L529" s="135" t="str">
        <f t="shared" si="70"/>
        <v/>
      </c>
      <c r="M529" s="131"/>
      <c r="N529" s="131"/>
      <c r="O529" s="138" t="str">
        <f t="shared" si="68"/>
        <v/>
      </c>
      <c r="P529" s="124" t="str">
        <f t="shared" si="69"/>
        <v/>
      </c>
      <c r="Q529" s="121"/>
      <c r="R529" s="121"/>
      <c r="S529" s="127" t="str">
        <f t="shared" si="71"/>
        <v/>
      </c>
      <c r="T529" s="120"/>
      <c r="U529" s="13"/>
      <c r="V529" s="113"/>
      <c r="W529" s="4"/>
    </row>
    <row r="530" spans="1:23" s="5" customFormat="1" x14ac:dyDescent="0.25">
      <c r="A530" s="108"/>
      <c r="B530" s="113"/>
      <c r="C530" s="113"/>
      <c r="D530" s="113"/>
      <c r="E530" s="104"/>
      <c r="F530" s="113" t="str">
        <f t="shared" si="64"/>
        <v/>
      </c>
      <c r="G530" s="104"/>
      <c r="H530" s="104" t="str">
        <f t="shared" si="65"/>
        <v/>
      </c>
      <c r="I530" s="104"/>
      <c r="J530" s="96" t="str">
        <f t="shared" si="66"/>
        <v/>
      </c>
      <c r="K530" s="122" t="str">
        <f t="shared" si="67"/>
        <v/>
      </c>
      <c r="L530" s="135" t="str">
        <f t="shared" si="70"/>
        <v/>
      </c>
      <c r="M530" s="131"/>
      <c r="N530" s="131"/>
      <c r="O530" s="138" t="str">
        <f t="shared" si="68"/>
        <v/>
      </c>
      <c r="P530" s="124" t="str">
        <f t="shared" si="69"/>
        <v/>
      </c>
      <c r="Q530" s="121"/>
      <c r="R530" s="121"/>
      <c r="S530" s="127" t="str">
        <f t="shared" si="71"/>
        <v/>
      </c>
      <c r="T530" s="120"/>
      <c r="U530" s="13"/>
      <c r="V530" s="113"/>
      <c r="W530" s="4"/>
    </row>
    <row r="531" spans="1:23" s="5" customFormat="1" x14ac:dyDescent="0.25">
      <c r="A531" s="108"/>
      <c r="B531" s="113"/>
      <c r="C531" s="113"/>
      <c r="D531" s="113"/>
      <c r="E531" s="104"/>
      <c r="F531" s="113" t="str">
        <f t="shared" si="64"/>
        <v/>
      </c>
      <c r="G531" s="104"/>
      <c r="H531" s="104" t="str">
        <f t="shared" si="65"/>
        <v/>
      </c>
      <c r="I531" s="104"/>
      <c r="J531" s="96" t="str">
        <f t="shared" si="66"/>
        <v/>
      </c>
      <c r="K531" s="122" t="str">
        <f t="shared" si="67"/>
        <v/>
      </c>
      <c r="L531" s="135" t="str">
        <f t="shared" si="70"/>
        <v/>
      </c>
      <c r="M531" s="131"/>
      <c r="N531" s="131"/>
      <c r="O531" s="138" t="str">
        <f t="shared" si="68"/>
        <v/>
      </c>
      <c r="P531" s="124" t="str">
        <f t="shared" si="69"/>
        <v/>
      </c>
      <c r="Q531" s="121"/>
      <c r="R531" s="121"/>
      <c r="S531" s="127" t="str">
        <f t="shared" si="71"/>
        <v/>
      </c>
      <c r="T531" s="120"/>
      <c r="U531" s="13"/>
      <c r="V531" s="113"/>
      <c r="W531" s="4"/>
    </row>
    <row r="532" spans="1:23" s="5" customFormat="1" x14ac:dyDescent="0.25">
      <c r="A532" s="108"/>
      <c r="B532" s="113"/>
      <c r="C532" s="113"/>
      <c r="D532" s="113"/>
      <c r="E532" s="104"/>
      <c r="F532" s="113" t="str">
        <f t="shared" si="64"/>
        <v/>
      </c>
      <c r="G532" s="104"/>
      <c r="H532" s="104" t="str">
        <f t="shared" si="65"/>
        <v/>
      </c>
      <c r="I532" s="104"/>
      <c r="J532" s="96" t="str">
        <f t="shared" si="66"/>
        <v/>
      </c>
      <c r="K532" s="122" t="str">
        <f t="shared" si="67"/>
        <v/>
      </c>
      <c r="L532" s="135" t="str">
        <f t="shared" si="70"/>
        <v/>
      </c>
      <c r="M532" s="131"/>
      <c r="N532" s="131"/>
      <c r="O532" s="138" t="str">
        <f t="shared" si="68"/>
        <v/>
      </c>
      <c r="P532" s="124" t="str">
        <f t="shared" si="69"/>
        <v/>
      </c>
      <c r="Q532" s="121"/>
      <c r="R532" s="121"/>
      <c r="S532" s="127" t="str">
        <f t="shared" si="71"/>
        <v/>
      </c>
      <c r="T532" s="120"/>
      <c r="U532" s="13"/>
      <c r="V532" s="113"/>
      <c r="W532" s="4"/>
    </row>
    <row r="533" spans="1:23" s="5" customFormat="1" x14ac:dyDescent="0.25">
      <c r="A533" s="108"/>
      <c r="B533" s="113"/>
      <c r="C533" s="113"/>
      <c r="D533" s="113"/>
      <c r="E533" s="104"/>
      <c r="F533" s="113" t="str">
        <f t="shared" si="64"/>
        <v/>
      </c>
      <c r="G533" s="104"/>
      <c r="H533" s="104" t="str">
        <f t="shared" si="65"/>
        <v/>
      </c>
      <c r="I533" s="104"/>
      <c r="J533" s="96" t="str">
        <f t="shared" si="66"/>
        <v/>
      </c>
      <c r="K533" s="122" t="str">
        <f t="shared" si="67"/>
        <v/>
      </c>
      <c r="L533" s="135" t="str">
        <f t="shared" si="70"/>
        <v/>
      </c>
      <c r="M533" s="131"/>
      <c r="N533" s="131"/>
      <c r="O533" s="138" t="str">
        <f t="shared" si="68"/>
        <v/>
      </c>
      <c r="P533" s="124" t="str">
        <f t="shared" si="69"/>
        <v/>
      </c>
      <c r="Q533" s="121"/>
      <c r="R533" s="121"/>
      <c r="S533" s="127" t="str">
        <f t="shared" si="71"/>
        <v/>
      </c>
      <c r="T533" s="120"/>
      <c r="U533" s="13"/>
      <c r="V533" s="113"/>
      <c r="W533" s="4"/>
    </row>
    <row r="534" spans="1:23" s="5" customFormat="1" x14ac:dyDescent="0.25">
      <c r="A534" s="108"/>
      <c r="B534" s="113"/>
      <c r="C534" s="113"/>
      <c r="D534" s="113"/>
      <c r="E534" s="104"/>
      <c r="F534" s="113" t="str">
        <f t="shared" si="64"/>
        <v/>
      </c>
      <c r="G534" s="104"/>
      <c r="H534" s="104" t="str">
        <f t="shared" si="65"/>
        <v/>
      </c>
      <c r="I534" s="104"/>
      <c r="J534" s="96" t="str">
        <f t="shared" si="66"/>
        <v/>
      </c>
      <c r="K534" s="122" t="str">
        <f t="shared" si="67"/>
        <v/>
      </c>
      <c r="L534" s="135" t="str">
        <f t="shared" si="70"/>
        <v/>
      </c>
      <c r="M534" s="131"/>
      <c r="N534" s="131"/>
      <c r="O534" s="138" t="str">
        <f t="shared" si="68"/>
        <v/>
      </c>
      <c r="P534" s="124" t="str">
        <f t="shared" si="69"/>
        <v/>
      </c>
      <c r="Q534" s="121"/>
      <c r="R534" s="121"/>
      <c r="S534" s="127" t="str">
        <f t="shared" si="71"/>
        <v/>
      </c>
      <c r="T534" s="120"/>
      <c r="U534" s="13"/>
      <c r="V534" s="113"/>
      <c r="W534" s="4"/>
    </row>
    <row r="535" spans="1:23" s="5" customFormat="1" x14ac:dyDescent="0.25">
      <c r="A535" s="108"/>
      <c r="B535" s="113"/>
      <c r="C535" s="113"/>
      <c r="D535" s="113"/>
      <c r="E535" s="104"/>
      <c r="F535" s="113" t="str">
        <f t="shared" si="64"/>
        <v/>
      </c>
      <c r="G535" s="104"/>
      <c r="H535" s="104" t="str">
        <f t="shared" si="65"/>
        <v/>
      </c>
      <c r="I535" s="104"/>
      <c r="J535" s="96" t="str">
        <f t="shared" si="66"/>
        <v/>
      </c>
      <c r="K535" s="122" t="str">
        <f t="shared" si="67"/>
        <v/>
      </c>
      <c r="L535" s="135" t="str">
        <f t="shared" si="70"/>
        <v/>
      </c>
      <c r="M535" s="131"/>
      <c r="N535" s="131"/>
      <c r="O535" s="138" t="str">
        <f t="shared" si="68"/>
        <v/>
      </c>
      <c r="P535" s="124" t="str">
        <f t="shared" si="69"/>
        <v/>
      </c>
      <c r="Q535" s="121"/>
      <c r="R535" s="121"/>
      <c r="S535" s="127" t="str">
        <f t="shared" si="71"/>
        <v/>
      </c>
      <c r="T535" s="120"/>
      <c r="U535" s="13"/>
      <c r="V535" s="113"/>
      <c r="W535" s="4"/>
    </row>
    <row r="536" spans="1:23" s="5" customFormat="1" x14ac:dyDescent="0.25">
      <c r="A536" s="108"/>
      <c r="B536" s="113"/>
      <c r="C536" s="113"/>
      <c r="D536" s="113"/>
      <c r="E536" s="104"/>
      <c r="F536" s="113" t="str">
        <f t="shared" si="64"/>
        <v/>
      </c>
      <c r="G536" s="104"/>
      <c r="H536" s="104" t="str">
        <f t="shared" si="65"/>
        <v/>
      </c>
      <c r="I536" s="104"/>
      <c r="J536" s="96" t="str">
        <f t="shared" si="66"/>
        <v/>
      </c>
      <c r="K536" s="122" t="str">
        <f t="shared" si="67"/>
        <v/>
      </c>
      <c r="L536" s="135" t="str">
        <f t="shared" si="70"/>
        <v/>
      </c>
      <c r="M536" s="131"/>
      <c r="N536" s="131"/>
      <c r="O536" s="138" t="str">
        <f t="shared" si="68"/>
        <v/>
      </c>
      <c r="P536" s="124" t="str">
        <f t="shared" si="69"/>
        <v/>
      </c>
      <c r="Q536" s="121"/>
      <c r="R536" s="121"/>
      <c r="S536" s="127" t="str">
        <f t="shared" si="71"/>
        <v/>
      </c>
      <c r="T536" s="120"/>
      <c r="U536" s="13"/>
      <c r="V536" s="113"/>
      <c r="W536" s="4"/>
    </row>
    <row r="537" spans="1:23" s="5" customFormat="1" x14ac:dyDescent="0.25">
      <c r="A537" s="108"/>
      <c r="B537" s="113"/>
      <c r="C537" s="113"/>
      <c r="D537" s="113"/>
      <c r="E537" s="104"/>
      <c r="F537" s="113" t="str">
        <f t="shared" si="64"/>
        <v/>
      </c>
      <c r="G537" s="104"/>
      <c r="H537" s="104" t="str">
        <f t="shared" si="65"/>
        <v/>
      </c>
      <c r="I537" s="104"/>
      <c r="J537" s="96" t="str">
        <f t="shared" si="66"/>
        <v/>
      </c>
      <c r="K537" s="122" t="str">
        <f t="shared" si="67"/>
        <v/>
      </c>
      <c r="L537" s="135" t="str">
        <f t="shared" si="70"/>
        <v/>
      </c>
      <c r="M537" s="131"/>
      <c r="N537" s="131"/>
      <c r="O537" s="138" t="str">
        <f t="shared" si="68"/>
        <v/>
      </c>
      <c r="P537" s="124" t="str">
        <f t="shared" si="69"/>
        <v/>
      </c>
      <c r="Q537" s="121"/>
      <c r="R537" s="121"/>
      <c r="S537" s="127" t="str">
        <f t="shared" si="71"/>
        <v/>
      </c>
      <c r="T537" s="120"/>
      <c r="U537" s="13"/>
      <c r="V537" s="113"/>
      <c r="W537" s="4"/>
    </row>
    <row r="538" spans="1:23" s="5" customFormat="1" x14ac:dyDescent="0.25">
      <c r="A538" s="108"/>
      <c r="B538" s="113"/>
      <c r="C538" s="113"/>
      <c r="D538" s="113"/>
      <c r="E538" s="104"/>
      <c r="F538" s="113" t="str">
        <f t="shared" si="64"/>
        <v/>
      </c>
      <c r="G538" s="104"/>
      <c r="H538" s="104" t="str">
        <f t="shared" si="65"/>
        <v/>
      </c>
      <c r="I538" s="104"/>
      <c r="J538" s="96" t="str">
        <f t="shared" si="66"/>
        <v/>
      </c>
      <c r="K538" s="122" t="str">
        <f t="shared" si="67"/>
        <v/>
      </c>
      <c r="L538" s="135" t="str">
        <f t="shared" si="70"/>
        <v/>
      </c>
      <c r="M538" s="131"/>
      <c r="N538" s="131"/>
      <c r="O538" s="138" t="str">
        <f t="shared" si="68"/>
        <v/>
      </c>
      <c r="P538" s="124" t="str">
        <f t="shared" si="69"/>
        <v/>
      </c>
      <c r="Q538" s="121"/>
      <c r="R538" s="121"/>
      <c r="S538" s="127" t="str">
        <f t="shared" si="71"/>
        <v/>
      </c>
      <c r="T538" s="120"/>
      <c r="U538" s="13"/>
      <c r="V538" s="113"/>
      <c r="W538" s="4"/>
    </row>
    <row r="539" spans="1:23" s="5" customFormat="1" x14ac:dyDescent="0.25">
      <c r="A539" s="108"/>
      <c r="B539" s="113"/>
      <c r="C539" s="113"/>
      <c r="D539" s="113"/>
      <c r="E539" s="104"/>
      <c r="F539" s="113" t="str">
        <f t="shared" si="64"/>
        <v/>
      </c>
      <c r="G539" s="104"/>
      <c r="H539" s="104" t="str">
        <f t="shared" si="65"/>
        <v/>
      </c>
      <c r="I539" s="104"/>
      <c r="J539" s="96" t="str">
        <f t="shared" si="66"/>
        <v/>
      </c>
      <c r="K539" s="122" t="str">
        <f t="shared" si="67"/>
        <v/>
      </c>
      <c r="L539" s="135" t="str">
        <f t="shared" si="70"/>
        <v/>
      </c>
      <c r="M539" s="131"/>
      <c r="N539" s="131"/>
      <c r="O539" s="138" t="str">
        <f t="shared" si="68"/>
        <v/>
      </c>
      <c r="P539" s="124" t="str">
        <f t="shared" si="69"/>
        <v/>
      </c>
      <c r="Q539" s="121"/>
      <c r="R539" s="121"/>
      <c r="S539" s="127" t="str">
        <f t="shared" si="71"/>
        <v/>
      </c>
      <c r="T539" s="120"/>
      <c r="U539" s="13"/>
      <c r="V539" s="113"/>
      <c r="W539" s="4"/>
    </row>
    <row r="540" spans="1:23" s="5" customFormat="1" x14ac:dyDescent="0.25">
      <c r="A540" s="108"/>
      <c r="B540" s="113"/>
      <c r="C540" s="113"/>
      <c r="D540" s="113"/>
      <c r="E540" s="104"/>
      <c r="F540" s="113" t="str">
        <f t="shared" si="64"/>
        <v/>
      </c>
      <c r="G540" s="104"/>
      <c r="H540" s="104" t="str">
        <f t="shared" si="65"/>
        <v/>
      </c>
      <c r="I540" s="104"/>
      <c r="J540" s="96" t="str">
        <f t="shared" si="66"/>
        <v/>
      </c>
      <c r="K540" s="122" t="str">
        <f t="shared" si="67"/>
        <v/>
      </c>
      <c r="L540" s="135" t="str">
        <f t="shared" si="70"/>
        <v/>
      </c>
      <c r="M540" s="131"/>
      <c r="N540" s="131"/>
      <c r="O540" s="138" t="str">
        <f t="shared" si="68"/>
        <v/>
      </c>
      <c r="P540" s="124" t="str">
        <f t="shared" si="69"/>
        <v/>
      </c>
      <c r="Q540" s="121"/>
      <c r="R540" s="121"/>
      <c r="S540" s="127" t="str">
        <f t="shared" si="71"/>
        <v/>
      </c>
      <c r="T540" s="120"/>
      <c r="U540" s="13"/>
      <c r="V540" s="113"/>
      <c r="W540" s="4"/>
    </row>
    <row r="541" spans="1:23" s="5" customFormat="1" x14ac:dyDescent="0.25">
      <c r="A541" s="108"/>
      <c r="B541" s="113"/>
      <c r="C541" s="113"/>
      <c r="D541" s="113"/>
      <c r="E541" s="104"/>
      <c r="F541" s="113" t="str">
        <f t="shared" si="64"/>
        <v/>
      </c>
      <c r="G541" s="104"/>
      <c r="H541" s="104" t="str">
        <f t="shared" si="65"/>
        <v/>
      </c>
      <c r="I541" s="104"/>
      <c r="J541" s="96" t="str">
        <f t="shared" si="66"/>
        <v/>
      </c>
      <c r="K541" s="122" t="str">
        <f t="shared" si="67"/>
        <v/>
      </c>
      <c r="L541" s="135" t="str">
        <f t="shared" si="70"/>
        <v/>
      </c>
      <c r="M541" s="131"/>
      <c r="N541" s="131"/>
      <c r="O541" s="138" t="str">
        <f t="shared" si="68"/>
        <v/>
      </c>
      <c r="P541" s="124" t="str">
        <f t="shared" si="69"/>
        <v/>
      </c>
      <c r="Q541" s="121"/>
      <c r="R541" s="121"/>
      <c r="S541" s="127" t="str">
        <f t="shared" si="71"/>
        <v/>
      </c>
      <c r="T541" s="120"/>
      <c r="U541" s="13"/>
      <c r="V541" s="113"/>
      <c r="W541" s="4"/>
    </row>
    <row r="542" spans="1:23" s="5" customFormat="1" x14ac:dyDescent="0.25">
      <c r="A542" s="108"/>
      <c r="B542" s="113"/>
      <c r="C542" s="113"/>
      <c r="D542" s="113"/>
      <c r="E542" s="104"/>
      <c r="F542" s="113" t="str">
        <f t="shared" si="64"/>
        <v/>
      </c>
      <c r="G542" s="104"/>
      <c r="H542" s="104" t="str">
        <f t="shared" si="65"/>
        <v/>
      </c>
      <c r="I542" s="104"/>
      <c r="J542" s="96" t="str">
        <f t="shared" si="66"/>
        <v/>
      </c>
      <c r="K542" s="122" t="str">
        <f t="shared" si="67"/>
        <v/>
      </c>
      <c r="L542" s="135" t="str">
        <f t="shared" si="70"/>
        <v/>
      </c>
      <c r="M542" s="131"/>
      <c r="N542" s="131"/>
      <c r="O542" s="138" t="str">
        <f t="shared" si="68"/>
        <v/>
      </c>
      <c r="P542" s="124" t="str">
        <f t="shared" si="69"/>
        <v/>
      </c>
      <c r="Q542" s="121"/>
      <c r="R542" s="121"/>
      <c r="S542" s="127" t="str">
        <f t="shared" si="71"/>
        <v/>
      </c>
      <c r="T542" s="120"/>
      <c r="U542" s="13"/>
      <c r="V542" s="113"/>
      <c r="W542" s="4"/>
    </row>
    <row r="543" spans="1:23" s="5" customFormat="1" x14ac:dyDescent="0.25">
      <c r="A543" s="108"/>
      <c r="B543" s="113"/>
      <c r="C543" s="113"/>
      <c r="D543" s="113"/>
      <c r="E543" s="104"/>
      <c r="F543" s="113" t="str">
        <f t="shared" si="64"/>
        <v/>
      </c>
      <c r="G543" s="104"/>
      <c r="H543" s="104" t="str">
        <f t="shared" si="65"/>
        <v/>
      </c>
      <c r="I543" s="104"/>
      <c r="J543" s="96" t="str">
        <f t="shared" si="66"/>
        <v/>
      </c>
      <c r="K543" s="122" t="str">
        <f t="shared" si="67"/>
        <v/>
      </c>
      <c r="L543" s="135" t="str">
        <f t="shared" si="70"/>
        <v/>
      </c>
      <c r="M543" s="131"/>
      <c r="N543" s="131"/>
      <c r="O543" s="138" t="str">
        <f t="shared" si="68"/>
        <v/>
      </c>
      <c r="P543" s="124" t="str">
        <f t="shared" si="69"/>
        <v/>
      </c>
      <c r="Q543" s="121"/>
      <c r="R543" s="121"/>
      <c r="S543" s="127" t="str">
        <f t="shared" si="71"/>
        <v/>
      </c>
      <c r="T543" s="120"/>
      <c r="U543" s="13"/>
      <c r="V543" s="113"/>
      <c r="W543" s="4"/>
    </row>
    <row r="544" spans="1:23" s="5" customFormat="1" x14ac:dyDescent="0.25">
      <c r="A544" s="108"/>
      <c r="B544" s="113"/>
      <c r="C544" s="113"/>
      <c r="D544" s="113"/>
      <c r="E544" s="104"/>
      <c r="F544" s="113" t="str">
        <f t="shared" si="64"/>
        <v/>
      </c>
      <c r="G544" s="104"/>
      <c r="H544" s="104" t="str">
        <f t="shared" si="65"/>
        <v/>
      </c>
      <c r="I544" s="104"/>
      <c r="J544" s="96" t="str">
        <f t="shared" si="66"/>
        <v/>
      </c>
      <c r="K544" s="122" t="str">
        <f t="shared" si="67"/>
        <v/>
      </c>
      <c r="L544" s="135" t="str">
        <f t="shared" si="70"/>
        <v/>
      </c>
      <c r="M544" s="131"/>
      <c r="N544" s="131"/>
      <c r="O544" s="138" t="str">
        <f t="shared" si="68"/>
        <v/>
      </c>
      <c r="P544" s="124" t="str">
        <f t="shared" si="69"/>
        <v/>
      </c>
      <c r="Q544" s="121"/>
      <c r="R544" s="121"/>
      <c r="S544" s="127" t="str">
        <f t="shared" si="71"/>
        <v/>
      </c>
      <c r="T544" s="120"/>
      <c r="U544" s="13"/>
      <c r="V544" s="113"/>
      <c r="W544" s="4"/>
    </row>
    <row r="545" spans="1:23" s="5" customFormat="1" x14ac:dyDescent="0.25">
      <c r="A545" s="108"/>
      <c r="B545" s="113"/>
      <c r="C545" s="113"/>
      <c r="D545" s="113"/>
      <c r="E545" s="104"/>
      <c r="F545" s="113" t="str">
        <f t="shared" si="64"/>
        <v/>
      </c>
      <c r="G545" s="104"/>
      <c r="H545" s="104" t="str">
        <f t="shared" si="65"/>
        <v/>
      </c>
      <c r="I545" s="104"/>
      <c r="J545" s="96" t="str">
        <f t="shared" si="66"/>
        <v/>
      </c>
      <c r="K545" s="122" t="str">
        <f t="shared" si="67"/>
        <v/>
      </c>
      <c r="L545" s="135" t="str">
        <f t="shared" si="70"/>
        <v/>
      </c>
      <c r="M545" s="131"/>
      <c r="N545" s="131"/>
      <c r="O545" s="138" t="str">
        <f t="shared" si="68"/>
        <v/>
      </c>
      <c r="P545" s="124" t="str">
        <f t="shared" si="69"/>
        <v/>
      </c>
      <c r="Q545" s="121"/>
      <c r="R545" s="121"/>
      <c r="S545" s="127" t="str">
        <f t="shared" si="71"/>
        <v/>
      </c>
      <c r="T545" s="120"/>
      <c r="U545" s="13"/>
      <c r="V545" s="113"/>
      <c r="W545" s="4"/>
    </row>
    <row r="546" spans="1:23" s="5" customFormat="1" x14ac:dyDescent="0.25">
      <c r="A546" s="108"/>
      <c r="B546" s="113"/>
      <c r="C546" s="113"/>
      <c r="D546" s="113"/>
      <c r="E546" s="104"/>
      <c r="F546" s="113" t="str">
        <f t="shared" si="64"/>
        <v/>
      </c>
      <c r="G546" s="104"/>
      <c r="H546" s="104" t="str">
        <f t="shared" si="65"/>
        <v/>
      </c>
      <c r="I546" s="104"/>
      <c r="J546" s="96" t="str">
        <f t="shared" si="66"/>
        <v/>
      </c>
      <c r="K546" s="122" t="str">
        <f t="shared" si="67"/>
        <v/>
      </c>
      <c r="L546" s="135" t="str">
        <f t="shared" si="70"/>
        <v/>
      </c>
      <c r="M546" s="131"/>
      <c r="N546" s="131"/>
      <c r="O546" s="138" t="str">
        <f t="shared" si="68"/>
        <v/>
      </c>
      <c r="P546" s="124" t="str">
        <f t="shared" si="69"/>
        <v/>
      </c>
      <c r="Q546" s="121"/>
      <c r="R546" s="121"/>
      <c r="S546" s="127" t="str">
        <f t="shared" si="71"/>
        <v/>
      </c>
      <c r="T546" s="120"/>
      <c r="U546" s="13"/>
      <c r="V546" s="113"/>
      <c r="W546" s="4"/>
    </row>
    <row r="547" spans="1:23" s="5" customFormat="1" x14ac:dyDescent="0.25">
      <c r="A547" s="108"/>
      <c r="B547" s="113"/>
      <c r="C547" s="113"/>
      <c r="D547" s="113"/>
      <c r="E547" s="104"/>
      <c r="F547" s="113" t="str">
        <f t="shared" si="64"/>
        <v/>
      </c>
      <c r="G547" s="104"/>
      <c r="H547" s="104" t="str">
        <f t="shared" si="65"/>
        <v/>
      </c>
      <c r="I547" s="104"/>
      <c r="J547" s="96" t="str">
        <f t="shared" si="66"/>
        <v/>
      </c>
      <c r="K547" s="122" t="str">
        <f t="shared" si="67"/>
        <v/>
      </c>
      <c r="L547" s="135" t="str">
        <f t="shared" si="70"/>
        <v/>
      </c>
      <c r="M547" s="131"/>
      <c r="N547" s="131"/>
      <c r="O547" s="138" t="str">
        <f t="shared" si="68"/>
        <v/>
      </c>
      <c r="P547" s="124" t="str">
        <f t="shared" si="69"/>
        <v/>
      </c>
      <c r="Q547" s="121"/>
      <c r="R547" s="121"/>
      <c r="S547" s="127" t="str">
        <f t="shared" si="71"/>
        <v/>
      </c>
      <c r="T547" s="120"/>
      <c r="U547" s="13"/>
      <c r="V547" s="113"/>
      <c r="W547" s="4"/>
    </row>
    <row r="548" spans="1:23" s="5" customFormat="1" x14ac:dyDescent="0.25">
      <c r="A548" s="108"/>
      <c r="B548" s="113"/>
      <c r="C548" s="113"/>
      <c r="D548" s="113"/>
      <c r="E548" s="104"/>
      <c r="F548" s="113" t="str">
        <f t="shared" si="64"/>
        <v/>
      </c>
      <c r="G548" s="104"/>
      <c r="H548" s="104" t="str">
        <f t="shared" si="65"/>
        <v/>
      </c>
      <c r="I548" s="104"/>
      <c r="J548" s="96" t="str">
        <f t="shared" si="66"/>
        <v/>
      </c>
      <c r="K548" s="122" t="str">
        <f t="shared" si="67"/>
        <v/>
      </c>
      <c r="L548" s="135" t="str">
        <f t="shared" si="70"/>
        <v/>
      </c>
      <c r="M548" s="131"/>
      <c r="N548" s="131"/>
      <c r="O548" s="138" t="str">
        <f t="shared" si="68"/>
        <v/>
      </c>
      <c r="P548" s="124" t="str">
        <f t="shared" si="69"/>
        <v/>
      </c>
      <c r="Q548" s="121"/>
      <c r="R548" s="121"/>
      <c r="S548" s="127" t="str">
        <f t="shared" si="71"/>
        <v/>
      </c>
      <c r="T548" s="120"/>
      <c r="U548" s="13"/>
      <c r="V548" s="113"/>
      <c r="W548" s="4"/>
    </row>
    <row r="549" spans="1:23" s="5" customFormat="1" x14ac:dyDescent="0.25">
      <c r="A549" s="108"/>
      <c r="B549" s="113"/>
      <c r="C549" s="113"/>
      <c r="D549" s="113"/>
      <c r="E549" s="104"/>
      <c r="F549" s="113" t="str">
        <f t="shared" si="64"/>
        <v/>
      </c>
      <c r="G549" s="104"/>
      <c r="H549" s="104" t="str">
        <f t="shared" si="65"/>
        <v/>
      </c>
      <c r="I549" s="104"/>
      <c r="J549" s="96" t="str">
        <f t="shared" si="66"/>
        <v/>
      </c>
      <c r="K549" s="122" t="str">
        <f t="shared" si="67"/>
        <v/>
      </c>
      <c r="L549" s="135" t="str">
        <f t="shared" si="70"/>
        <v/>
      </c>
      <c r="M549" s="131"/>
      <c r="N549" s="131"/>
      <c r="O549" s="138" t="str">
        <f t="shared" si="68"/>
        <v/>
      </c>
      <c r="P549" s="124" t="str">
        <f t="shared" si="69"/>
        <v/>
      </c>
      <c r="Q549" s="121"/>
      <c r="R549" s="121"/>
      <c r="S549" s="127" t="str">
        <f t="shared" si="71"/>
        <v/>
      </c>
      <c r="T549" s="120"/>
      <c r="U549" s="13"/>
      <c r="V549" s="113"/>
      <c r="W549" s="4"/>
    </row>
    <row r="550" spans="1:23" s="5" customFormat="1" x14ac:dyDescent="0.25">
      <c r="A550" s="108"/>
      <c r="B550" s="113"/>
      <c r="C550" s="113"/>
      <c r="D550" s="113"/>
      <c r="E550" s="104"/>
      <c r="F550" s="113" t="str">
        <f t="shared" si="64"/>
        <v/>
      </c>
      <c r="G550" s="104"/>
      <c r="H550" s="104" t="str">
        <f t="shared" si="65"/>
        <v/>
      </c>
      <c r="I550" s="104"/>
      <c r="J550" s="96" t="str">
        <f t="shared" si="66"/>
        <v/>
      </c>
      <c r="K550" s="122" t="str">
        <f t="shared" si="67"/>
        <v/>
      </c>
      <c r="L550" s="135" t="str">
        <f t="shared" si="70"/>
        <v/>
      </c>
      <c r="M550" s="131"/>
      <c r="N550" s="131"/>
      <c r="O550" s="138" t="str">
        <f t="shared" si="68"/>
        <v/>
      </c>
      <c r="P550" s="124" t="str">
        <f t="shared" si="69"/>
        <v/>
      </c>
      <c r="Q550" s="121"/>
      <c r="R550" s="121"/>
      <c r="S550" s="127" t="str">
        <f t="shared" si="71"/>
        <v/>
      </c>
      <c r="T550" s="120"/>
      <c r="U550" s="13"/>
      <c r="V550" s="113"/>
      <c r="W550" s="4"/>
    </row>
    <row r="551" spans="1:23" s="5" customFormat="1" x14ac:dyDescent="0.25">
      <c r="A551" s="108"/>
      <c r="B551" s="113"/>
      <c r="C551" s="113"/>
      <c r="D551" s="113"/>
      <c r="E551" s="104"/>
      <c r="F551" s="113" t="str">
        <f t="shared" si="64"/>
        <v/>
      </c>
      <c r="G551" s="104"/>
      <c r="H551" s="104" t="str">
        <f t="shared" si="65"/>
        <v/>
      </c>
      <c r="I551" s="104"/>
      <c r="J551" s="96" t="str">
        <f t="shared" si="66"/>
        <v/>
      </c>
      <c r="K551" s="122" t="str">
        <f t="shared" si="67"/>
        <v/>
      </c>
      <c r="L551" s="135" t="str">
        <f t="shared" si="70"/>
        <v/>
      </c>
      <c r="M551" s="131"/>
      <c r="N551" s="131"/>
      <c r="O551" s="138" t="str">
        <f t="shared" si="68"/>
        <v/>
      </c>
      <c r="P551" s="124" t="str">
        <f t="shared" si="69"/>
        <v/>
      </c>
      <c r="Q551" s="121"/>
      <c r="R551" s="121"/>
      <c r="S551" s="127" t="str">
        <f t="shared" si="71"/>
        <v/>
      </c>
      <c r="T551" s="120"/>
      <c r="U551" s="13"/>
      <c r="V551" s="113"/>
      <c r="W551" s="4"/>
    </row>
    <row r="552" spans="1:23" s="5" customFormat="1" x14ac:dyDescent="0.25">
      <c r="A552" s="108"/>
      <c r="B552" s="113"/>
      <c r="C552" s="113"/>
      <c r="D552" s="113"/>
      <c r="E552" s="104"/>
      <c r="F552" s="113" t="str">
        <f t="shared" si="64"/>
        <v/>
      </c>
      <c r="G552" s="104"/>
      <c r="H552" s="104" t="str">
        <f t="shared" si="65"/>
        <v/>
      </c>
      <c r="I552" s="104"/>
      <c r="J552" s="96" t="str">
        <f t="shared" si="66"/>
        <v/>
      </c>
      <c r="K552" s="122" t="str">
        <f t="shared" si="67"/>
        <v/>
      </c>
      <c r="L552" s="135" t="str">
        <f t="shared" si="70"/>
        <v/>
      </c>
      <c r="M552" s="131"/>
      <c r="N552" s="131"/>
      <c r="O552" s="138" t="str">
        <f t="shared" si="68"/>
        <v/>
      </c>
      <c r="P552" s="124" t="str">
        <f t="shared" si="69"/>
        <v/>
      </c>
      <c r="Q552" s="121"/>
      <c r="R552" s="121"/>
      <c r="S552" s="127" t="str">
        <f t="shared" si="71"/>
        <v/>
      </c>
      <c r="T552" s="120"/>
      <c r="U552" s="13"/>
      <c r="V552" s="113"/>
      <c r="W552" s="4"/>
    </row>
    <row r="553" spans="1:23" s="5" customFormat="1" x14ac:dyDescent="0.25">
      <c r="A553" s="108"/>
      <c r="B553" s="113"/>
      <c r="C553" s="113"/>
      <c r="D553" s="113"/>
      <c r="E553" s="104"/>
      <c r="F553" s="113" t="str">
        <f t="shared" si="64"/>
        <v/>
      </c>
      <c r="G553" s="104"/>
      <c r="H553" s="104" t="str">
        <f t="shared" si="65"/>
        <v/>
      </c>
      <c r="I553" s="104"/>
      <c r="J553" s="96" t="str">
        <f t="shared" si="66"/>
        <v/>
      </c>
      <c r="K553" s="122" t="str">
        <f t="shared" si="67"/>
        <v/>
      </c>
      <c r="L553" s="135" t="str">
        <f t="shared" si="70"/>
        <v/>
      </c>
      <c r="M553" s="131"/>
      <c r="N553" s="131"/>
      <c r="O553" s="138" t="str">
        <f t="shared" si="68"/>
        <v/>
      </c>
      <c r="P553" s="124" t="str">
        <f t="shared" si="69"/>
        <v/>
      </c>
      <c r="Q553" s="121"/>
      <c r="R553" s="121"/>
      <c r="S553" s="127" t="str">
        <f t="shared" si="71"/>
        <v/>
      </c>
      <c r="T553" s="120"/>
      <c r="U553" s="13"/>
      <c r="V553" s="113"/>
      <c r="W553" s="4"/>
    </row>
    <row r="554" spans="1:23" s="5" customFormat="1" x14ac:dyDescent="0.25">
      <c r="A554" s="108"/>
      <c r="B554" s="113"/>
      <c r="C554" s="113"/>
      <c r="D554" s="113"/>
      <c r="E554" s="104"/>
      <c r="F554" s="113" t="str">
        <f t="shared" si="64"/>
        <v/>
      </c>
      <c r="G554" s="104"/>
      <c r="H554" s="104" t="str">
        <f t="shared" si="65"/>
        <v/>
      </c>
      <c r="I554" s="104"/>
      <c r="J554" s="96" t="str">
        <f t="shared" si="66"/>
        <v/>
      </c>
      <c r="K554" s="122" t="str">
        <f t="shared" si="67"/>
        <v/>
      </c>
      <c r="L554" s="135" t="str">
        <f t="shared" si="70"/>
        <v/>
      </c>
      <c r="M554" s="131"/>
      <c r="N554" s="131"/>
      <c r="O554" s="138" t="str">
        <f t="shared" si="68"/>
        <v/>
      </c>
      <c r="P554" s="124" t="str">
        <f t="shared" si="69"/>
        <v/>
      </c>
      <c r="Q554" s="121"/>
      <c r="R554" s="121"/>
      <c r="S554" s="127" t="str">
        <f t="shared" si="71"/>
        <v/>
      </c>
      <c r="T554" s="120"/>
      <c r="U554" s="13"/>
      <c r="V554" s="113"/>
      <c r="W554" s="4"/>
    </row>
    <row r="555" spans="1:23" s="5" customFormat="1" x14ac:dyDescent="0.25">
      <c r="A555" s="108"/>
      <c r="B555" s="113"/>
      <c r="C555" s="113"/>
      <c r="D555" s="113"/>
      <c r="E555" s="104"/>
      <c r="F555" s="113" t="str">
        <f t="shared" si="64"/>
        <v/>
      </c>
      <c r="G555" s="104"/>
      <c r="H555" s="104" t="str">
        <f t="shared" si="65"/>
        <v/>
      </c>
      <c r="I555" s="104"/>
      <c r="J555" s="96" t="str">
        <f t="shared" si="66"/>
        <v/>
      </c>
      <c r="K555" s="122" t="str">
        <f t="shared" si="67"/>
        <v/>
      </c>
      <c r="L555" s="135" t="str">
        <f t="shared" si="70"/>
        <v/>
      </c>
      <c r="M555" s="131"/>
      <c r="N555" s="131"/>
      <c r="O555" s="138" t="str">
        <f t="shared" si="68"/>
        <v/>
      </c>
      <c r="P555" s="124" t="str">
        <f t="shared" si="69"/>
        <v/>
      </c>
      <c r="Q555" s="121"/>
      <c r="R555" s="121"/>
      <c r="S555" s="127" t="str">
        <f t="shared" si="71"/>
        <v/>
      </c>
      <c r="T555" s="120"/>
      <c r="U555" s="13"/>
      <c r="V555" s="113"/>
      <c r="W555" s="4"/>
    </row>
    <row r="556" spans="1:23" s="5" customFormat="1" x14ac:dyDescent="0.25">
      <c r="A556" s="108"/>
      <c r="B556" s="113"/>
      <c r="C556" s="113"/>
      <c r="D556" s="113"/>
      <c r="E556" s="104"/>
      <c r="F556" s="113" t="str">
        <f t="shared" si="64"/>
        <v/>
      </c>
      <c r="G556" s="104"/>
      <c r="H556" s="104" t="str">
        <f t="shared" si="65"/>
        <v/>
      </c>
      <c r="I556" s="104"/>
      <c r="J556" s="96" t="str">
        <f t="shared" si="66"/>
        <v/>
      </c>
      <c r="K556" s="122" t="str">
        <f t="shared" si="67"/>
        <v/>
      </c>
      <c r="L556" s="135" t="str">
        <f t="shared" si="70"/>
        <v/>
      </c>
      <c r="M556" s="131"/>
      <c r="N556" s="131"/>
      <c r="O556" s="138" t="str">
        <f t="shared" si="68"/>
        <v/>
      </c>
      <c r="P556" s="124" t="str">
        <f t="shared" si="69"/>
        <v/>
      </c>
      <c r="Q556" s="121"/>
      <c r="R556" s="121"/>
      <c r="S556" s="127" t="str">
        <f t="shared" si="71"/>
        <v/>
      </c>
      <c r="T556" s="120"/>
      <c r="U556" s="13"/>
      <c r="V556" s="113"/>
      <c r="W556" s="4"/>
    </row>
    <row r="557" spans="1:23" s="5" customFormat="1" x14ac:dyDescent="0.25">
      <c r="A557" s="108"/>
      <c r="B557" s="113"/>
      <c r="C557" s="113"/>
      <c r="D557" s="113"/>
      <c r="E557" s="104"/>
      <c r="F557" s="113" t="str">
        <f t="shared" si="64"/>
        <v/>
      </c>
      <c r="G557" s="104"/>
      <c r="H557" s="104" t="str">
        <f t="shared" si="65"/>
        <v/>
      </c>
      <c r="I557" s="104"/>
      <c r="J557" s="96" t="str">
        <f t="shared" si="66"/>
        <v/>
      </c>
      <c r="K557" s="122" t="str">
        <f t="shared" si="67"/>
        <v/>
      </c>
      <c r="L557" s="135" t="str">
        <f t="shared" si="70"/>
        <v/>
      </c>
      <c r="M557" s="131"/>
      <c r="N557" s="131"/>
      <c r="O557" s="138" t="str">
        <f t="shared" si="68"/>
        <v/>
      </c>
      <c r="P557" s="124" t="str">
        <f t="shared" si="69"/>
        <v/>
      </c>
      <c r="Q557" s="121"/>
      <c r="R557" s="121"/>
      <c r="S557" s="127" t="str">
        <f t="shared" si="71"/>
        <v/>
      </c>
      <c r="T557" s="120"/>
      <c r="U557" s="13"/>
      <c r="V557" s="113"/>
      <c r="W557" s="4"/>
    </row>
    <row r="558" spans="1:23" s="5" customFormat="1" x14ac:dyDescent="0.25">
      <c r="A558" s="108"/>
      <c r="B558" s="113"/>
      <c r="C558" s="113"/>
      <c r="D558" s="113"/>
      <c r="E558" s="104"/>
      <c r="F558" s="113" t="str">
        <f t="shared" si="64"/>
        <v/>
      </c>
      <c r="G558" s="104"/>
      <c r="H558" s="104" t="str">
        <f t="shared" si="65"/>
        <v/>
      </c>
      <c r="I558" s="104"/>
      <c r="J558" s="96" t="str">
        <f t="shared" si="66"/>
        <v/>
      </c>
      <c r="K558" s="122" t="str">
        <f t="shared" si="67"/>
        <v/>
      </c>
      <c r="L558" s="135" t="str">
        <f t="shared" si="70"/>
        <v/>
      </c>
      <c r="M558" s="131"/>
      <c r="N558" s="131"/>
      <c r="O558" s="138" t="str">
        <f t="shared" si="68"/>
        <v/>
      </c>
      <c r="P558" s="124" t="str">
        <f t="shared" si="69"/>
        <v/>
      </c>
      <c r="Q558" s="121"/>
      <c r="R558" s="121"/>
      <c r="S558" s="127" t="str">
        <f t="shared" si="71"/>
        <v/>
      </c>
      <c r="T558" s="120"/>
      <c r="U558" s="13"/>
      <c r="V558" s="113"/>
      <c r="W558" s="4"/>
    </row>
    <row r="559" spans="1:23" s="5" customFormat="1" x14ac:dyDescent="0.25">
      <c r="A559" s="108"/>
      <c r="B559" s="113"/>
      <c r="C559" s="113"/>
      <c r="D559" s="113"/>
      <c r="E559" s="104"/>
      <c r="F559" s="113" t="str">
        <f t="shared" si="64"/>
        <v/>
      </c>
      <c r="G559" s="104"/>
      <c r="H559" s="104" t="str">
        <f t="shared" si="65"/>
        <v/>
      </c>
      <c r="I559" s="104"/>
      <c r="J559" s="96" t="str">
        <f t="shared" si="66"/>
        <v/>
      </c>
      <c r="K559" s="122" t="str">
        <f t="shared" si="67"/>
        <v/>
      </c>
      <c r="L559" s="135" t="str">
        <f t="shared" si="70"/>
        <v/>
      </c>
      <c r="M559" s="131"/>
      <c r="N559" s="131"/>
      <c r="O559" s="138" t="str">
        <f t="shared" si="68"/>
        <v/>
      </c>
      <c r="P559" s="124" t="str">
        <f t="shared" si="69"/>
        <v/>
      </c>
      <c r="Q559" s="121"/>
      <c r="R559" s="121"/>
      <c r="S559" s="127" t="str">
        <f t="shared" si="71"/>
        <v/>
      </c>
      <c r="T559" s="120"/>
      <c r="U559" s="13"/>
      <c r="V559" s="113"/>
      <c r="W559" s="4"/>
    </row>
    <row r="560" spans="1:23" s="5" customFormat="1" x14ac:dyDescent="0.25">
      <c r="A560" s="108"/>
      <c r="B560" s="113"/>
      <c r="C560" s="113"/>
      <c r="D560" s="113"/>
      <c r="E560" s="104"/>
      <c r="F560" s="113" t="str">
        <f t="shared" si="64"/>
        <v/>
      </c>
      <c r="G560" s="104"/>
      <c r="H560" s="104" t="str">
        <f t="shared" si="65"/>
        <v/>
      </c>
      <c r="I560" s="104"/>
      <c r="J560" s="96" t="str">
        <f t="shared" si="66"/>
        <v/>
      </c>
      <c r="K560" s="122" t="str">
        <f t="shared" si="67"/>
        <v/>
      </c>
      <c r="L560" s="135" t="str">
        <f t="shared" si="70"/>
        <v/>
      </c>
      <c r="M560" s="131"/>
      <c r="N560" s="131"/>
      <c r="O560" s="138" t="str">
        <f t="shared" si="68"/>
        <v/>
      </c>
      <c r="P560" s="124" t="str">
        <f t="shared" si="69"/>
        <v/>
      </c>
      <c r="Q560" s="121"/>
      <c r="R560" s="121"/>
      <c r="S560" s="127" t="str">
        <f t="shared" si="71"/>
        <v/>
      </c>
      <c r="T560" s="120"/>
      <c r="U560" s="13"/>
      <c r="V560" s="113"/>
      <c r="W560" s="4"/>
    </row>
    <row r="561" spans="1:23" s="5" customFormat="1" x14ac:dyDescent="0.25">
      <c r="A561" s="108"/>
      <c r="B561" s="113"/>
      <c r="C561" s="113"/>
      <c r="D561" s="113"/>
      <c r="E561" s="104"/>
      <c r="F561" s="113" t="str">
        <f t="shared" si="64"/>
        <v/>
      </c>
      <c r="G561" s="104"/>
      <c r="H561" s="104" t="str">
        <f t="shared" si="65"/>
        <v/>
      </c>
      <c r="I561" s="104"/>
      <c r="J561" s="96" t="str">
        <f t="shared" si="66"/>
        <v/>
      </c>
      <c r="K561" s="122" t="str">
        <f t="shared" si="67"/>
        <v/>
      </c>
      <c r="L561" s="135" t="str">
        <f t="shared" si="70"/>
        <v/>
      </c>
      <c r="M561" s="131"/>
      <c r="N561" s="131"/>
      <c r="O561" s="138" t="str">
        <f t="shared" si="68"/>
        <v/>
      </c>
      <c r="P561" s="124" t="str">
        <f t="shared" si="69"/>
        <v/>
      </c>
      <c r="Q561" s="121"/>
      <c r="R561" s="121"/>
      <c r="S561" s="127" t="str">
        <f t="shared" si="71"/>
        <v/>
      </c>
      <c r="T561" s="120"/>
      <c r="U561" s="13"/>
      <c r="V561" s="113"/>
      <c r="W561" s="4"/>
    </row>
    <row r="562" spans="1:23" s="5" customFormat="1" x14ac:dyDescent="0.25">
      <c r="A562" s="108"/>
      <c r="B562" s="113"/>
      <c r="C562" s="113"/>
      <c r="D562" s="113"/>
      <c r="E562" s="104"/>
      <c r="F562" s="113" t="str">
        <f t="shared" ref="F562:F625" si="72">IF(AND(E562&gt;60,E562&lt;&gt;""),"D",IF(AND(E562&gt;20,E562&lt;&gt;""),"C",IF(AND(E562&gt;3,E562&lt;&gt;""),"CL",IF(AND(E562&gt;=0,E562&lt;&gt;""),"B",""))))</f>
        <v/>
      </c>
      <c r="G562" s="104"/>
      <c r="H562" s="104" t="str">
        <f t="shared" ref="H562:H625" si="73">IF(AND(G562&gt;60,G562&lt;&gt;""),"D",IF(AND(G562&gt;20,G562&lt;&gt;""),"C",IF(AND(G562&gt;3,G562&lt;&gt;""),"CL",IF(AND(G562&gt;=0,G562&lt;&gt;""),"B",""))))</f>
        <v/>
      </c>
      <c r="I562" s="104"/>
      <c r="J562" s="96" t="str">
        <f t="shared" ref="J562:J625" si="74">IF(AND(I562&gt;60,I562&lt;&gt;""),"D",IF(AND(I562&gt;20,I562&lt;&gt;""),"C",IF(AND(I562&gt;3,I562&lt;&gt;""),"CL",IF(AND(I562&gt;=0,I562&lt;&gt;""),"B",""))))</f>
        <v/>
      </c>
      <c r="K562" s="122" t="str">
        <f t="shared" ref="K562:K625" si="75">IF(AND(ISBLANK(E562),ISBLANK(G562),ISBLANK(I562)),"",MAX(E562,G562,I562))</f>
        <v/>
      </c>
      <c r="L562" s="135" t="str">
        <f t="shared" si="70"/>
        <v/>
      </c>
      <c r="M562" s="131"/>
      <c r="N562" s="131"/>
      <c r="O562" s="138" t="str">
        <f t="shared" si="68"/>
        <v/>
      </c>
      <c r="P562" s="124" t="str">
        <f t="shared" si="69"/>
        <v/>
      </c>
      <c r="Q562" s="121"/>
      <c r="R562" s="121"/>
      <c r="S562" s="127" t="str">
        <f t="shared" si="71"/>
        <v/>
      </c>
      <c r="T562" s="120"/>
      <c r="U562" s="13"/>
      <c r="V562" s="113"/>
      <c r="W562" s="4"/>
    </row>
    <row r="563" spans="1:23" s="5" customFormat="1" x14ac:dyDescent="0.25">
      <c r="A563" s="108"/>
      <c r="B563" s="113"/>
      <c r="C563" s="113"/>
      <c r="D563" s="113"/>
      <c r="E563" s="104"/>
      <c r="F563" s="113" t="str">
        <f t="shared" si="72"/>
        <v/>
      </c>
      <c r="G563" s="104"/>
      <c r="H563" s="104" t="str">
        <f t="shared" si="73"/>
        <v/>
      </c>
      <c r="I563" s="104"/>
      <c r="J563" s="96" t="str">
        <f t="shared" si="74"/>
        <v/>
      </c>
      <c r="K563" s="122" t="str">
        <f t="shared" si="75"/>
        <v/>
      </c>
      <c r="L563" s="135" t="str">
        <f t="shared" si="70"/>
        <v/>
      </c>
      <c r="M563" s="131"/>
      <c r="N563" s="131"/>
      <c r="O563" s="138" t="str">
        <f t="shared" si="68"/>
        <v/>
      </c>
      <c r="P563" s="124" t="str">
        <f t="shared" si="69"/>
        <v/>
      </c>
      <c r="Q563" s="121"/>
      <c r="R563" s="121"/>
      <c r="S563" s="127" t="str">
        <f t="shared" si="71"/>
        <v/>
      </c>
      <c r="T563" s="120"/>
      <c r="U563" s="13"/>
      <c r="V563" s="113"/>
      <c r="W563" s="4"/>
    </row>
    <row r="564" spans="1:23" s="5" customFormat="1" x14ac:dyDescent="0.25">
      <c r="A564" s="108"/>
      <c r="B564" s="113"/>
      <c r="C564" s="113"/>
      <c r="D564" s="113"/>
      <c r="E564" s="104"/>
      <c r="F564" s="113" t="str">
        <f t="shared" si="72"/>
        <v/>
      </c>
      <c r="G564" s="104"/>
      <c r="H564" s="104" t="str">
        <f t="shared" si="73"/>
        <v/>
      </c>
      <c r="I564" s="104"/>
      <c r="J564" s="96" t="str">
        <f t="shared" si="74"/>
        <v/>
      </c>
      <c r="K564" s="122" t="str">
        <f t="shared" si="75"/>
        <v/>
      </c>
      <c r="L564" s="135" t="str">
        <f t="shared" si="70"/>
        <v/>
      </c>
      <c r="M564" s="131"/>
      <c r="N564" s="131"/>
      <c r="O564" s="138" t="str">
        <f t="shared" si="68"/>
        <v/>
      </c>
      <c r="P564" s="124" t="str">
        <f t="shared" si="69"/>
        <v/>
      </c>
      <c r="Q564" s="121"/>
      <c r="R564" s="121"/>
      <c r="S564" s="127" t="str">
        <f t="shared" si="71"/>
        <v/>
      </c>
      <c r="T564" s="120"/>
      <c r="U564" s="13"/>
      <c r="V564" s="113"/>
      <c r="W564" s="4"/>
    </row>
    <row r="565" spans="1:23" s="5" customFormat="1" x14ac:dyDescent="0.25">
      <c r="A565" s="108"/>
      <c r="B565" s="113"/>
      <c r="C565" s="113"/>
      <c r="D565" s="113"/>
      <c r="E565" s="104"/>
      <c r="F565" s="113" t="str">
        <f t="shared" si="72"/>
        <v/>
      </c>
      <c r="G565" s="104"/>
      <c r="H565" s="104" t="str">
        <f t="shared" si="73"/>
        <v/>
      </c>
      <c r="I565" s="104"/>
      <c r="J565" s="96" t="str">
        <f t="shared" si="74"/>
        <v/>
      </c>
      <c r="K565" s="122" t="str">
        <f t="shared" si="75"/>
        <v/>
      </c>
      <c r="L565" s="135" t="str">
        <f t="shared" si="70"/>
        <v/>
      </c>
      <c r="M565" s="131"/>
      <c r="N565" s="131"/>
      <c r="O565" s="138" t="str">
        <f t="shared" si="68"/>
        <v/>
      </c>
      <c r="P565" s="124" t="str">
        <f t="shared" si="69"/>
        <v/>
      </c>
      <c r="Q565" s="121"/>
      <c r="R565" s="121"/>
      <c r="S565" s="127" t="str">
        <f t="shared" si="71"/>
        <v/>
      </c>
      <c r="T565" s="120"/>
      <c r="U565" s="13"/>
      <c r="V565" s="113"/>
      <c r="W565" s="4"/>
    </row>
    <row r="566" spans="1:23" s="5" customFormat="1" x14ac:dyDescent="0.25">
      <c r="A566" s="108"/>
      <c r="B566" s="113"/>
      <c r="C566" s="113"/>
      <c r="D566" s="113"/>
      <c r="E566" s="104"/>
      <c r="F566" s="113" t="str">
        <f t="shared" si="72"/>
        <v/>
      </c>
      <c r="G566" s="104"/>
      <c r="H566" s="104" t="str">
        <f t="shared" si="73"/>
        <v/>
      </c>
      <c r="I566" s="104"/>
      <c r="J566" s="96" t="str">
        <f t="shared" si="74"/>
        <v/>
      </c>
      <c r="K566" s="122" t="str">
        <f t="shared" si="75"/>
        <v/>
      </c>
      <c r="L566" s="135" t="str">
        <f t="shared" si="70"/>
        <v/>
      </c>
      <c r="M566" s="131"/>
      <c r="N566" s="131"/>
      <c r="O566" s="138" t="str">
        <f t="shared" si="68"/>
        <v/>
      </c>
      <c r="P566" s="124" t="str">
        <f t="shared" si="69"/>
        <v/>
      </c>
      <c r="Q566" s="121"/>
      <c r="R566" s="121"/>
      <c r="S566" s="127" t="str">
        <f t="shared" si="71"/>
        <v/>
      </c>
      <c r="T566" s="120"/>
      <c r="U566" s="13"/>
      <c r="V566" s="113"/>
      <c r="W566" s="4"/>
    </row>
    <row r="567" spans="1:23" s="5" customFormat="1" x14ac:dyDescent="0.25">
      <c r="A567" s="108"/>
      <c r="B567" s="113"/>
      <c r="C567" s="113"/>
      <c r="D567" s="113"/>
      <c r="E567" s="104"/>
      <c r="F567" s="113" t="str">
        <f t="shared" si="72"/>
        <v/>
      </c>
      <c r="G567" s="104"/>
      <c r="H567" s="104" t="str">
        <f t="shared" si="73"/>
        <v/>
      </c>
      <c r="I567" s="104"/>
      <c r="J567" s="96" t="str">
        <f t="shared" si="74"/>
        <v/>
      </c>
      <c r="K567" s="122" t="str">
        <f t="shared" si="75"/>
        <v/>
      </c>
      <c r="L567" s="135" t="str">
        <f t="shared" si="70"/>
        <v/>
      </c>
      <c r="M567" s="131"/>
      <c r="N567" s="131"/>
      <c r="O567" s="138" t="str">
        <f t="shared" si="68"/>
        <v/>
      </c>
      <c r="P567" s="124" t="str">
        <f t="shared" si="69"/>
        <v/>
      </c>
      <c r="Q567" s="121"/>
      <c r="R567" s="121"/>
      <c r="S567" s="127" t="str">
        <f t="shared" si="71"/>
        <v/>
      </c>
      <c r="T567" s="120"/>
      <c r="U567" s="13"/>
      <c r="V567" s="113"/>
      <c r="W567" s="4"/>
    </row>
    <row r="568" spans="1:23" s="5" customFormat="1" x14ac:dyDescent="0.25">
      <c r="A568" s="108"/>
      <c r="B568" s="113"/>
      <c r="C568" s="113"/>
      <c r="D568" s="113"/>
      <c r="E568" s="104"/>
      <c r="F568" s="113" t="str">
        <f t="shared" si="72"/>
        <v/>
      </c>
      <c r="G568" s="104"/>
      <c r="H568" s="104" t="str">
        <f t="shared" si="73"/>
        <v/>
      </c>
      <c r="I568" s="104"/>
      <c r="J568" s="96" t="str">
        <f t="shared" si="74"/>
        <v/>
      </c>
      <c r="K568" s="122" t="str">
        <f t="shared" si="75"/>
        <v/>
      </c>
      <c r="L568" s="135" t="str">
        <f t="shared" si="70"/>
        <v/>
      </c>
      <c r="M568" s="131"/>
      <c r="N568" s="131"/>
      <c r="O568" s="138" t="str">
        <f t="shared" si="68"/>
        <v/>
      </c>
      <c r="P568" s="124" t="str">
        <f t="shared" si="69"/>
        <v/>
      </c>
      <c r="Q568" s="121"/>
      <c r="R568" s="121"/>
      <c r="S568" s="127" t="str">
        <f t="shared" si="71"/>
        <v/>
      </c>
      <c r="T568" s="120"/>
      <c r="U568" s="13"/>
      <c r="V568" s="113"/>
      <c r="W568" s="4"/>
    </row>
    <row r="569" spans="1:23" s="5" customFormat="1" x14ac:dyDescent="0.25">
      <c r="A569" s="108"/>
      <c r="B569" s="113"/>
      <c r="C569" s="113"/>
      <c r="D569" s="113"/>
      <c r="E569" s="104"/>
      <c r="F569" s="113" t="str">
        <f t="shared" si="72"/>
        <v/>
      </c>
      <c r="G569" s="104"/>
      <c r="H569" s="104" t="str">
        <f t="shared" si="73"/>
        <v/>
      </c>
      <c r="I569" s="104"/>
      <c r="J569" s="96" t="str">
        <f t="shared" si="74"/>
        <v/>
      </c>
      <c r="K569" s="122" t="str">
        <f t="shared" si="75"/>
        <v/>
      </c>
      <c r="L569" s="135" t="str">
        <f t="shared" si="70"/>
        <v/>
      </c>
      <c r="M569" s="131"/>
      <c r="N569" s="131"/>
      <c r="O569" s="138" t="str">
        <f t="shared" si="68"/>
        <v/>
      </c>
      <c r="P569" s="124" t="str">
        <f t="shared" si="69"/>
        <v/>
      </c>
      <c r="Q569" s="121"/>
      <c r="R569" s="121"/>
      <c r="S569" s="127" t="str">
        <f t="shared" si="71"/>
        <v/>
      </c>
      <c r="T569" s="120"/>
      <c r="U569" s="13"/>
      <c r="V569" s="113"/>
      <c r="W569" s="4"/>
    </row>
    <row r="570" spans="1:23" s="5" customFormat="1" x14ac:dyDescent="0.25">
      <c r="A570" s="108"/>
      <c r="B570" s="113"/>
      <c r="C570" s="113"/>
      <c r="D570" s="113"/>
      <c r="E570" s="104"/>
      <c r="F570" s="113" t="str">
        <f t="shared" si="72"/>
        <v/>
      </c>
      <c r="G570" s="104"/>
      <c r="H570" s="104" t="str">
        <f t="shared" si="73"/>
        <v/>
      </c>
      <c r="I570" s="104"/>
      <c r="J570" s="96" t="str">
        <f t="shared" si="74"/>
        <v/>
      </c>
      <c r="K570" s="122" t="str">
        <f t="shared" si="75"/>
        <v/>
      </c>
      <c r="L570" s="135" t="str">
        <f t="shared" si="70"/>
        <v/>
      </c>
      <c r="M570" s="131"/>
      <c r="N570" s="131"/>
      <c r="O570" s="138" t="str">
        <f t="shared" si="68"/>
        <v/>
      </c>
      <c r="P570" s="124" t="str">
        <f t="shared" si="69"/>
        <v/>
      </c>
      <c r="Q570" s="121"/>
      <c r="R570" s="121"/>
      <c r="S570" s="127" t="str">
        <f t="shared" si="71"/>
        <v/>
      </c>
      <c r="T570" s="120"/>
      <c r="U570" s="13"/>
      <c r="V570" s="113"/>
      <c r="W570" s="4"/>
    </row>
    <row r="571" spans="1:23" s="5" customFormat="1" x14ac:dyDescent="0.25">
      <c r="A571" s="108"/>
      <c r="B571" s="113"/>
      <c r="C571" s="113"/>
      <c r="D571" s="113"/>
      <c r="E571" s="104"/>
      <c r="F571" s="113" t="str">
        <f t="shared" si="72"/>
        <v/>
      </c>
      <c r="G571" s="104"/>
      <c r="H571" s="104" t="str">
        <f t="shared" si="73"/>
        <v/>
      </c>
      <c r="I571" s="104"/>
      <c r="J571" s="96" t="str">
        <f t="shared" si="74"/>
        <v/>
      </c>
      <c r="K571" s="122" t="str">
        <f t="shared" si="75"/>
        <v/>
      </c>
      <c r="L571" s="135" t="str">
        <f t="shared" si="70"/>
        <v/>
      </c>
      <c r="M571" s="131"/>
      <c r="N571" s="131"/>
      <c r="O571" s="138" t="str">
        <f t="shared" si="68"/>
        <v/>
      </c>
      <c r="P571" s="124" t="str">
        <f t="shared" si="69"/>
        <v/>
      </c>
      <c r="Q571" s="121"/>
      <c r="R571" s="121"/>
      <c r="S571" s="127" t="str">
        <f t="shared" si="71"/>
        <v/>
      </c>
      <c r="T571" s="120"/>
      <c r="U571" s="13"/>
      <c r="V571" s="113"/>
      <c r="W571" s="4"/>
    </row>
    <row r="572" spans="1:23" s="5" customFormat="1" x14ac:dyDescent="0.25">
      <c r="A572" s="108"/>
      <c r="B572" s="113"/>
      <c r="C572" s="113"/>
      <c r="D572" s="113"/>
      <c r="E572" s="104"/>
      <c r="F572" s="113" t="str">
        <f t="shared" si="72"/>
        <v/>
      </c>
      <c r="G572" s="104"/>
      <c r="H572" s="104" t="str">
        <f t="shared" si="73"/>
        <v/>
      </c>
      <c r="I572" s="104"/>
      <c r="J572" s="96" t="str">
        <f t="shared" si="74"/>
        <v/>
      </c>
      <c r="K572" s="122" t="str">
        <f t="shared" si="75"/>
        <v/>
      </c>
      <c r="L572" s="135" t="str">
        <f t="shared" si="70"/>
        <v/>
      </c>
      <c r="M572" s="131"/>
      <c r="N572" s="131"/>
      <c r="O572" s="138" t="str">
        <f t="shared" si="68"/>
        <v/>
      </c>
      <c r="P572" s="124" t="str">
        <f t="shared" si="69"/>
        <v/>
      </c>
      <c r="Q572" s="121"/>
      <c r="R572" s="121"/>
      <c r="S572" s="127" t="str">
        <f t="shared" si="71"/>
        <v/>
      </c>
      <c r="T572" s="120"/>
      <c r="U572" s="13"/>
      <c r="V572" s="113"/>
      <c r="W572" s="4"/>
    </row>
    <row r="573" spans="1:23" s="5" customFormat="1" x14ac:dyDescent="0.25">
      <c r="A573" s="108"/>
      <c r="B573" s="113"/>
      <c r="C573" s="113"/>
      <c r="D573" s="113"/>
      <c r="E573" s="104"/>
      <c r="F573" s="113" t="str">
        <f t="shared" si="72"/>
        <v/>
      </c>
      <c r="G573" s="104"/>
      <c r="H573" s="104" t="str">
        <f t="shared" si="73"/>
        <v/>
      </c>
      <c r="I573" s="104"/>
      <c r="J573" s="96" t="str">
        <f t="shared" si="74"/>
        <v/>
      </c>
      <c r="K573" s="122" t="str">
        <f t="shared" si="75"/>
        <v/>
      </c>
      <c r="L573" s="135" t="str">
        <f t="shared" si="70"/>
        <v/>
      </c>
      <c r="M573" s="131"/>
      <c r="N573" s="131"/>
      <c r="O573" s="138" t="str">
        <f t="shared" si="68"/>
        <v/>
      </c>
      <c r="P573" s="124" t="str">
        <f t="shared" si="69"/>
        <v/>
      </c>
      <c r="Q573" s="121"/>
      <c r="R573" s="121"/>
      <c r="S573" s="127" t="str">
        <f t="shared" si="71"/>
        <v/>
      </c>
      <c r="T573" s="120"/>
      <c r="U573" s="13"/>
      <c r="V573" s="113"/>
      <c r="W573" s="4"/>
    </row>
    <row r="574" spans="1:23" s="5" customFormat="1" x14ac:dyDescent="0.25">
      <c r="A574" s="108"/>
      <c r="B574" s="113"/>
      <c r="C574" s="113"/>
      <c r="D574" s="113"/>
      <c r="E574" s="104"/>
      <c r="F574" s="113" t="str">
        <f t="shared" si="72"/>
        <v/>
      </c>
      <c r="G574" s="104"/>
      <c r="H574" s="104" t="str">
        <f t="shared" si="73"/>
        <v/>
      </c>
      <c r="I574" s="104"/>
      <c r="J574" s="96" t="str">
        <f t="shared" si="74"/>
        <v/>
      </c>
      <c r="K574" s="122" t="str">
        <f t="shared" si="75"/>
        <v/>
      </c>
      <c r="L574" s="135" t="str">
        <f t="shared" si="70"/>
        <v/>
      </c>
      <c r="M574" s="131"/>
      <c r="N574" s="131"/>
      <c r="O574" s="138" t="str">
        <f t="shared" si="68"/>
        <v/>
      </c>
      <c r="P574" s="124" t="str">
        <f t="shared" si="69"/>
        <v/>
      </c>
      <c r="Q574" s="121"/>
      <c r="R574" s="121"/>
      <c r="S574" s="127" t="str">
        <f t="shared" si="71"/>
        <v/>
      </c>
      <c r="T574" s="120"/>
      <c r="U574" s="13"/>
      <c r="V574" s="113"/>
      <c r="W574" s="4"/>
    </row>
    <row r="575" spans="1:23" s="5" customFormat="1" x14ac:dyDescent="0.25">
      <c r="A575" s="108"/>
      <c r="B575" s="113"/>
      <c r="C575" s="113"/>
      <c r="D575" s="113"/>
      <c r="E575" s="104"/>
      <c r="F575" s="113" t="str">
        <f t="shared" si="72"/>
        <v/>
      </c>
      <c r="G575" s="104"/>
      <c r="H575" s="104" t="str">
        <f t="shared" si="73"/>
        <v/>
      </c>
      <c r="I575" s="104"/>
      <c r="J575" s="96" t="str">
        <f t="shared" si="74"/>
        <v/>
      </c>
      <c r="K575" s="122" t="str">
        <f t="shared" si="75"/>
        <v/>
      </c>
      <c r="L575" s="135" t="str">
        <f t="shared" si="70"/>
        <v/>
      </c>
      <c r="M575" s="131"/>
      <c r="N575" s="131"/>
      <c r="O575" s="138" t="str">
        <f t="shared" si="68"/>
        <v/>
      </c>
      <c r="P575" s="124" t="str">
        <f t="shared" si="69"/>
        <v/>
      </c>
      <c r="Q575" s="121"/>
      <c r="R575" s="121"/>
      <c r="S575" s="127" t="str">
        <f t="shared" si="71"/>
        <v/>
      </c>
      <c r="T575" s="120"/>
      <c r="U575" s="13"/>
      <c r="V575" s="113"/>
      <c r="W575" s="4"/>
    </row>
    <row r="576" spans="1:23" s="5" customFormat="1" x14ac:dyDescent="0.25">
      <c r="A576" s="108"/>
      <c r="B576" s="113"/>
      <c r="C576" s="113"/>
      <c r="D576" s="113"/>
      <c r="E576" s="104"/>
      <c r="F576" s="113" t="str">
        <f t="shared" si="72"/>
        <v/>
      </c>
      <c r="G576" s="104"/>
      <c r="H576" s="104" t="str">
        <f t="shared" si="73"/>
        <v/>
      </c>
      <c r="I576" s="104"/>
      <c r="J576" s="96" t="str">
        <f t="shared" si="74"/>
        <v/>
      </c>
      <c r="K576" s="122" t="str">
        <f t="shared" si="75"/>
        <v/>
      </c>
      <c r="L576" s="135" t="str">
        <f t="shared" si="70"/>
        <v/>
      </c>
      <c r="M576" s="131"/>
      <c r="N576" s="131"/>
      <c r="O576" s="138" t="str">
        <f t="shared" si="68"/>
        <v/>
      </c>
      <c r="P576" s="124" t="str">
        <f t="shared" si="69"/>
        <v/>
      </c>
      <c r="Q576" s="121"/>
      <c r="R576" s="121"/>
      <c r="S576" s="127" t="str">
        <f t="shared" si="71"/>
        <v/>
      </c>
      <c r="T576" s="120"/>
      <c r="U576" s="13"/>
      <c r="V576" s="113"/>
      <c r="W576" s="4"/>
    </row>
    <row r="577" spans="1:23" s="5" customFormat="1" x14ac:dyDescent="0.25">
      <c r="A577" s="108"/>
      <c r="B577" s="113"/>
      <c r="C577" s="113"/>
      <c r="D577" s="113"/>
      <c r="E577" s="104"/>
      <c r="F577" s="113" t="str">
        <f t="shared" si="72"/>
        <v/>
      </c>
      <c r="G577" s="104"/>
      <c r="H577" s="104" t="str">
        <f t="shared" si="73"/>
        <v/>
      </c>
      <c r="I577" s="104"/>
      <c r="J577" s="96" t="str">
        <f t="shared" si="74"/>
        <v/>
      </c>
      <c r="K577" s="122" t="str">
        <f t="shared" si="75"/>
        <v/>
      </c>
      <c r="L577" s="135" t="str">
        <f t="shared" si="70"/>
        <v/>
      </c>
      <c r="M577" s="131"/>
      <c r="N577" s="131"/>
      <c r="O577" s="138" t="str">
        <f t="shared" si="68"/>
        <v/>
      </c>
      <c r="P577" s="124" t="str">
        <f t="shared" si="69"/>
        <v/>
      </c>
      <c r="Q577" s="121"/>
      <c r="R577" s="121"/>
      <c r="S577" s="127" t="str">
        <f t="shared" si="71"/>
        <v/>
      </c>
      <c r="T577" s="120"/>
      <c r="U577" s="13"/>
      <c r="V577" s="113"/>
      <c r="W577" s="4"/>
    </row>
    <row r="578" spans="1:23" s="5" customFormat="1" x14ac:dyDescent="0.25">
      <c r="A578" s="108"/>
      <c r="B578" s="113"/>
      <c r="C578" s="113"/>
      <c r="D578" s="113"/>
      <c r="E578" s="104"/>
      <c r="F578" s="113" t="str">
        <f t="shared" si="72"/>
        <v/>
      </c>
      <c r="G578" s="104"/>
      <c r="H578" s="104" t="str">
        <f t="shared" si="73"/>
        <v/>
      </c>
      <c r="I578" s="104"/>
      <c r="J578" s="96" t="str">
        <f t="shared" si="74"/>
        <v/>
      </c>
      <c r="K578" s="122" t="str">
        <f t="shared" si="75"/>
        <v/>
      </c>
      <c r="L578" s="135" t="str">
        <f t="shared" si="70"/>
        <v/>
      </c>
      <c r="M578" s="131"/>
      <c r="N578" s="131"/>
      <c r="O578" s="138" t="str">
        <f t="shared" si="68"/>
        <v/>
      </c>
      <c r="P578" s="124" t="str">
        <f t="shared" si="69"/>
        <v/>
      </c>
      <c r="Q578" s="121"/>
      <c r="R578" s="121"/>
      <c r="S578" s="127" t="str">
        <f t="shared" si="71"/>
        <v/>
      </c>
      <c r="T578" s="120"/>
      <c r="U578" s="13"/>
      <c r="V578" s="113"/>
      <c r="W578" s="4"/>
    </row>
    <row r="579" spans="1:23" s="5" customFormat="1" x14ac:dyDescent="0.25">
      <c r="A579" s="108"/>
      <c r="B579" s="113"/>
      <c r="C579" s="113"/>
      <c r="D579" s="113"/>
      <c r="E579" s="104"/>
      <c r="F579" s="113" t="str">
        <f t="shared" si="72"/>
        <v/>
      </c>
      <c r="G579" s="104"/>
      <c r="H579" s="104" t="str">
        <f t="shared" si="73"/>
        <v/>
      </c>
      <c r="I579" s="104"/>
      <c r="J579" s="96" t="str">
        <f t="shared" si="74"/>
        <v/>
      </c>
      <c r="K579" s="122" t="str">
        <f t="shared" si="75"/>
        <v/>
      </c>
      <c r="L579" s="135" t="str">
        <f t="shared" si="70"/>
        <v/>
      </c>
      <c r="M579" s="131"/>
      <c r="N579" s="131"/>
      <c r="O579" s="138" t="str">
        <f t="shared" ref="O579:O642" si="76">IF(AND(ISBLANK(E579),ISBLANK(G579),ISBLANK(I579)),"",SUM(E579,G579,I579))</f>
        <v/>
      </c>
      <c r="P579" s="124" t="str">
        <f t="shared" ref="P579:P642" si="77">IF(AND(O579&gt;60,O579&lt;&gt;""),"D",IF(AND(O579&gt;20,O579&lt;&gt;""),"C",IF(AND(O579&gt;3,O579&lt;&gt;""),"CL",IF(AND(O579&gt;=0,O579&lt;&gt;""),"B",""))))</f>
        <v/>
      </c>
      <c r="Q579" s="121"/>
      <c r="R579" s="121"/>
      <c r="S579" s="127" t="str">
        <f t="shared" si="71"/>
        <v/>
      </c>
      <c r="T579" s="120"/>
      <c r="U579" s="13"/>
      <c r="V579" s="113"/>
      <c r="W579" s="4"/>
    </row>
    <row r="580" spans="1:23" s="5" customFormat="1" x14ac:dyDescent="0.25">
      <c r="A580" s="108"/>
      <c r="B580" s="113"/>
      <c r="C580" s="113"/>
      <c r="D580" s="113"/>
      <c r="E580" s="104"/>
      <c r="F580" s="113" t="str">
        <f t="shared" si="72"/>
        <v/>
      </c>
      <c r="G580" s="104"/>
      <c r="H580" s="104" t="str">
        <f t="shared" si="73"/>
        <v/>
      </c>
      <c r="I580" s="104"/>
      <c r="J580" s="96" t="str">
        <f t="shared" si="74"/>
        <v/>
      </c>
      <c r="K580" s="122" t="str">
        <f t="shared" si="75"/>
        <v/>
      </c>
      <c r="L580" s="135" t="str">
        <f t="shared" ref="L580:L643" si="78">IF(AND(K580&gt;60,K580&lt;&gt;""),"D",IF(AND(K580&gt;20,K580&lt;&gt;""),"C",IF(AND(K580&gt;3,K580&lt;&gt;""),"CL",IF(AND(K580&gt;=0,K580&lt;&gt;""),"B",""))))</f>
        <v/>
      </c>
      <c r="M580" s="131"/>
      <c r="N580" s="131"/>
      <c r="O580" s="138" t="str">
        <f t="shared" si="76"/>
        <v/>
      </c>
      <c r="P580" s="124" t="str">
        <f t="shared" si="77"/>
        <v/>
      </c>
      <c r="Q580" s="121"/>
      <c r="R580" s="121"/>
      <c r="S580" s="127" t="str">
        <f t="shared" ref="S580:S643" si="79">IF(OR(F580="",H580="",J580="",F581="",H581="",J581="",F582="",H582="",J582=""),"",IF(AND(AND(F580=F581,F581=F582,F580=F582),AND(H580=H581,H581=H582,H580=H582),AND(J580=J581,J581=J582,J580=J582)),"Oui","Non"))</f>
        <v/>
      </c>
      <c r="T580" s="120"/>
      <c r="U580" s="13"/>
      <c r="V580" s="113"/>
      <c r="W580" s="4"/>
    </row>
    <row r="581" spans="1:23" s="5" customFormat="1" x14ac:dyDescent="0.25">
      <c r="A581" s="108"/>
      <c r="B581" s="113"/>
      <c r="C581" s="113"/>
      <c r="D581" s="113"/>
      <c r="E581" s="104"/>
      <c r="F581" s="113" t="str">
        <f t="shared" si="72"/>
        <v/>
      </c>
      <c r="G581" s="104"/>
      <c r="H581" s="104" t="str">
        <f t="shared" si="73"/>
        <v/>
      </c>
      <c r="I581" s="104"/>
      <c r="J581" s="96" t="str">
        <f t="shared" si="74"/>
        <v/>
      </c>
      <c r="K581" s="122" t="str">
        <f t="shared" si="75"/>
        <v/>
      </c>
      <c r="L581" s="135" t="str">
        <f t="shared" si="78"/>
        <v/>
      </c>
      <c r="M581" s="131"/>
      <c r="N581" s="131"/>
      <c r="O581" s="138" t="str">
        <f t="shared" si="76"/>
        <v/>
      </c>
      <c r="P581" s="124" t="str">
        <f t="shared" si="77"/>
        <v/>
      </c>
      <c r="Q581" s="121"/>
      <c r="R581" s="121"/>
      <c r="S581" s="127" t="str">
        <f t="shared" si="79"/>
        <v/>
      </c>
      <c r="T581" s="120"/>
      <c r="U581" s="13"/>
      <c r="V581" s="113"/>
      <c r="W581" s="4"/>
    </row>
    <row r="582" spans="1:23" s="5" customFormat="1" x14ac:dyDescent="0.25">
      <c r="A582" s="108"/>
      <c r="B582" s="113"/>
      <c r="C582" s="113"/>
      <c r="D582" s="113"/>
      <c r="E582" s="104"/>
      <c r="F582" s="113" t="str">
        <f t="shared" si="72"/>
        <v/>
      </c>
      <c r="G582" s="104"/>
      <c r="H582" s="104" t="str">
        <f t="shared" si="73"/>
        <v/>
      </c>
      <c r="I582" s="104"/>
      <c r="J582" s="96" t="str">
        <f t="shared" si="74"/>
        <v/>
      </c>
      <c r="K582" s="122" t="str">
        <f t="shared" si="75"/>
        <v/>
      </c>
      <c r="L582" s="135" t="str">
        <f t="shared" si="78"/>
        <v/>
      </c>
      <c r="M582" s="131"/>
      <c r="N582" s="131"/>
      <c r="O582" s="138" t="str">
        <f t="shared" si="76"/>
        <v/>
      </c>
      <c r="P582" s="124" t="str">
        <f t="shared" si="77"/>
        <v/>
      </c>
      <c r="Q582" s="121"/>
      <c r="R582" s="121"/>
      <c r="S582" s="127" t="str">
        <f t="shared" si="79"/>
        <v/>
      </c>
      <c r="T582" s="120"/>
      <c r="U582" s="13"/>
      <c r="V582" s="113"/>
      <c r="W582" s="4"/>
    </row>
    <row r="583" spans="1:23" s="5" customFormat="1" x14ac:dyDescent="0.25">
      <c r="A583" s="108"/>
      <c r="B583" s="113"/>
      <c r="C583" s="113"/>
      <c r="D583" s="113"/>
      <c r="E583" s="104"/>
      <c r="F583" s="113" t="str">
        <f t="shared" si="72"/>
        <v/>
      </c>
      <c r="G583" s="104"/>
      <c r="H583" s="104" t="str">
        <f t="shared" si="73"/>
        <v/>
      </c>
      <c r="I583" s="104"/>
      <c r="J583" s="96" t="str">
        <f t="shared" si="74"/>
        <v/>
      </c>
      <c r="K583" s="122" t="str">
        <f t="shared" si="75"/>
        <v/>
      </c>
      <c r="L583" s="135" t="str">
        <f t="shared" si="78"/>
        <v/>
      </c>
      <c r="M583" s="131"/>
      <c r="N583" s="131"/>
      <c r="O583" s="138" t="str">
        <f t="shared" si="76"/>
        <v/>
      </c>
      <c r="P583" s="124" t="str">
        <f t="shared" si="77"/>
        <v/>
      </c>
      <c r="Q583" s="121"/>
      <c r="R583" s="121"/>
      <c r="S583" s="127" t="str">
        <f t="shared" si="79"/>
        <v/>
      </c>
      <c r="T583" s="120"/>
      <c r="U583" s="13"/>
      <c r="V583" s="113"/>
      <c r="W583" s="4"/>
    </row>
    <row r="584" spans="1:23" s="5" customFormat="1" x14ac:dyDescent="0.25">
      <c r="A584" s="108"/>
      <c r="B584" s="113"/>
      <c r="C584" s="113"/>
      <c r="D584" s="113"/>
      <c r="E584" s="104"/>
      <c r="F584" s="113" t="str">
        <f t="shared" si="72"/>
        <v/>
      </c>
      <c r="G584" s="104"/>
      <c r="H584" s="104" t="str">
        <f t="shared" si="73"/>
        <v/>
      </c>
      <c r="I584" s="104"/>
      <c r="J584" s="96" t="str">
        <f t="shared" si="74"/>
        <v/>
      </c>
      <c r="K584" s="122" t="str">
        <f t="shared" si="75"/>
        <v/>
      </c>
      <c r="L584" s="135" t="str">
        <f t="shared" si="78"/>
        <v/>
      </c>
      <c r="M584" s="131"/>
      <c r="N584" s="131"/>
      <c r="O584" s="138" t="str">
        <f t="shared" si="76"/>
        <v/>
      </c>
      <c r="P584" s="124" t="str">
        <f t="shared" si="77"/>
        <v/>
      </c>
      <c r="Q584" s="121"/>
      <c r="R584" s="121"/>
      <c r="S584" s="127" t="str">
        <f t="shared" si="79"/>
        <v/>
      </c>
      <c r="T584" s="120"/>
      <c r="U584" s="13"/>
      <c r="V584" s="113"/>
      <c r="W584" s="4"/>
    </row>
    <row r="585" spans="1:23" s="5" customFormat="1" x14ac:dyDescent="0.25">
      <c r="A585" s="108"/>
      <c r="B585" s="113"/>
      <c r="C585" s="113"/>
      <c r="D585" s="113"/>
      <c r="E585" s="104"/>
      <c r="F585" s="113" t="str">
        <f t="shared" si="72"/>
        <v/>
      </c>
      <c r="G585" s="104"/>
      <c r="H585" s="104" t="str">
        <f t="shared" si="73"/>
        <v/>
      </c>
      <c r="I585" s="104"/>
      <c r="J585" s="96" t="str">
        <f t="shared" si="74"/>
        <v/>
      </c>
      <c r="K585" s="122" t="str">
        <f t="shared" si="75"/>
        <v/>
      </c>
      <c r="L585" s="135" t="str">
        <f t="shared" si="78"/>
        <v/>
      </c>
      <c r="M585" s="131"/>
      <c r="N585" s="131"/>
      <c r="O585" s="138" t="str">
        <f t="shared" si="76"/>
        <v/>
      </c>
      <c r="P585" s="124" t="str">
        <f t="shared" si="77"/>
        <v/>
      </c>
      <c r="Q585" s="121"/>
      <c r="R585" s="121"/>
      <c r="S585" s="127" t="str">
        <f t="shared" si="79"/>
        <v/>
      </c>
      <c r="T585" s="120"/>
      <c r="U585" s="13"/>
      <c r="V585" s="113"/>
      <c r="W585" s="4"/>
    </row>
    <row r="586" spans="1:23" s="5" customFormat="1" x14ac:dyDescent="0.25">
      <c r="A586" s="108"/>
      <c r="B586" s="113"/>
      <c r="C586" s="113"/>
      <c r="D586" s="113"/>
      <c r="E586" s="104"/>
      <c r="F586" s="113" t="str">
        <f t="shared" si="72"/>
        <v/>
      </c>
      <c r="G586" s="104"/>
      <c r="H586" s="104" t="str">
        <f t="shared" si="73"/>
        <v/>
      </c>
      <c r="I586" s="104"/>
      <c r="J586" s="96" t="str">
        <f t="shared" si="74"/>
        <v/>
      </c>
      <c r="K586" s="122" t="str">
        <f t="shared" si="75"/>
        <v/>
      </c>
      <c r="L586" s="135" t="str">
        <f t="shared" si="78"/>
        <v/>
      </c>
      <c r="M586" s="131"/>
      <c r="N586" s="131"/>
      <c r="O586" s="138" t="str">
        <f t="shared" si="76"/>
        <v/>
      </c>
      <c r="P586" s="124" t="str">
        <f t="shared" si="77"/>
        <v/>
      </c>
      <c r="Q586" s="121"/>
      <c r="R586" s="121"/>
      <c r="S586" s="127" t="str">
        <f t="shared" si="79"/>
        <v/>
      </c>
      <c r="T586" s="120"/>
      <c r="U586" s="13"/>
      <c r="V586" s="113"/>
      <c r="W586" s="4"/>
    </row>
    <row r="587" spans="1:23" s="5" customFormat="1" x14ac:dyDescent="0.25">
      <c r="A587" s="108"/>
      <c r="B587" s="113"/>
      <c r="C587" s="113"/>
      <c r="D587" s="113"/>
      <c r="E587" s="104"/>
      <c r="F587" s="113" t="str">
        <f t="shared" si="72"/>
        <v/>
      </c>
      <c r="G587" s="104"/>
      <c r="H587" s="104" t="str">
        <f t="shared" si="73"/>
        <v/>
      </c>
      <c r="I587" s="104"/>
      <c r="J587" s="96" t="str">
        <f t="shared" si="74"/>
        <v/>
      </c>
      <c r="K587" s="122" t="str">
        <f t="shared" si="75"/>
        <v/>
      </c>
      <c r="L587" s="135" t="str">
        <f t="shared" si="78"/>
        <v/>
      </c>
      <c r="M587" s="131"/>
      <c r="N587" s="131"/>
      <c r="O587" s="138" t="str">
        <f t="shared" si="76"/>
        <v/>
      </c>
      <c r="P587" s="124" t="str">
        <f t="shared" si="77"/>
        <v/>
      </c>
      <c r="Q587" s="121"/>
      <c r="R587" s="121"/>
      <c r="S587" s="127" t="str">
        <f t="shared" si="79"/>
        <v/>
      </c>
      <c r="T587" s="120"/>
      <c r="U587" s="13"/>
      <c r="V587" s="113"/>
      <c r="W587" s="4"/>
    </row>
    <row r="588" spans="1:23" s="5" customFormat="1" x14ac:dyDescent="0.25">
      <c r="A588" s="108"/>
      <c r="B588" s="113"/>
      <c r="C588" s="113"/>
      <c r="D588" s="113"/>
      <c r="E588" s="104"/>
      <c r="F588" s="113" t="str">
        <f t="shared" si="72"/>
        <v/>
      </c>
      <c r="G588" s="104"/>
      <c r="H588" s="104" t="str">
        <f t="shared" si="73"/>
        <v/>
      </c>
      <c r="I588" s="104"/>
      <c r="J588" s="96" t="str">
        <f t="shared" si="74"/>
        <v/>
      </c>
      <c r="K588" s="122" t="str">
        <f t="shared" si="75"/>
        <v/>
      </c>
      <c r="L588" s="135" t="str">
        <f t="shared" si="78"/>
        <v/>
      </c>
      <c r="M588" s="131"/>
      <c r="N588" s="131"/>
      <c r="O588" s="138" t="str">
        <f t="shared" si="76"/>
        <v/>
      </c>
      <c r="P588" s="124" t="str">
        <f t="shared" si="77"/>
        <v/>
      </c>
      <c r="Q588" s="121"/>
      <c r="R588" s="121"/>
      <c r="S588" s="127" t="str">
        <f t="shared" si="79"/>
        <v/>
      </c>
      <c r="T588" s="120"/>
      <c r="U588" s="13"/>
      <c r="V588" s="113"/>
      <c r="W588" s="4"/>
    </row>
    <row r="589" spans="1:23" s="5" customFormat="1" x14ac:dyDescent="0.25">
      <c r="A589" s="108"/>
      <c r="B589" s="113"/>
      <c r="C589" s="113"/>
      <c r="D589" s="113"/>
      <c r="E589" s="104"/>
      <c r="F589" s="113" t="str">
        <f t="shared" si="72"/>
        <v/>
      </c>
      <c r="G589" s="104"/>
      <c r="H589" s="104" t="str">
        <f t="shared" si="73"/>
        <v/>
      </c>
      <c r="I589" s="104"/>
      <c r="J589" s="96" t="str">
        <f t="shared" si="74"/>
        <v/>
      </c>
      <c r="K589" s="122" t="str">
        <f t="shared" si="75"/>
        <v/>
      </c>
      <c r="L589" s="135" t="str">
        <f t="shared" si="78"/>
        <v/>
      </c>
      <c r="M589" s="131"/>
      <c r="N589" s="131"/>
      <c r="O589" s="138" t="str">
        <f t="shared" si="76"/>
        <v/>
      </c>
      <c r="P589" s="124" t="str">
        <f t="shared" si="77"/>
        <v/>
      </c>
      <c r="Q589" s="121"/>
      <c r="R589" s="121"/>
      <c r="S589" s="127" t="str">
        <f t="shared" si="79"/>
        <v/>
      </c>
      <c r="T589" s="120"/>
      <c r="U589" s="13"/>
      <c r="V589" s="113"/>
      <c r="W589" s="4"/>
    </row>
    <row r="590" spans="1:23" s="5" customFormat="1" x14ac:dyDescent="0.25">
      <c r="A590" s="108"/>
      <c r="B590" s="113"/>
      <c r="C590" s="113"/>
      <c r="D590" s="113"/>
      <c r="E590" s="104"/>
      <c r="F590" s="113" t="str">
        <f t="shared" si="72"/>
        <v/>
      </c>
      <c r="G590" s="104"/>
      <c r="H590" s="104" t="str">
        <f t="shared" si="73"/>
        <v/>
      </c>
      <c r="I590" s="104"/>
      <c r="J590" s="96" t="str">
        <f t="shared" si="74"/>
        <v/>
      </c>
      <c r="K590" s="122" t="str">
        <f t="shared" si="75"/>
        <v/>
      </c>
      <c r="L590" s="135" t="str">
        <f t="shared" si="78"/>
        <v/>
      </c>
      <c r="M590" s="131"/>
      <c r="N590" s="131"/>
      <c r="O590" s="138" t="str">
        <f t="shared" si="76"/>
        <v/>
      </c>
      <c r="P590" s="124" t="str">
        <f t="shared" si="77"/>
        <v/>
      </c>
      <c r="Q590" s="121"/>
      <c r="R590" s="121"/>
      <c r="S590" s="127" t="str">
        <f t="shared" si="79"/>
        <v/>
      </c>
      <c r="T590" s="120"/>
      <c r="U590" s="13"/>
      <c r="V590" s="113"/>
      <c r="W590" s="4"/>
    </row>
    <row r="591" spans="1:23" s="5" customFormat="1" x14ac:dyDescent="0.25">
      <c r="A591" s="108"/>
      <c r="B591" s="113"/>
      <c r="C591" s="113"/>
      <c r="D591" s="113"/>
      <c r="E591" s="104"/>
      <c r="F591" s="113" t="str">
        <f t="shared" si="72"/>
        <v/>
      </c>
      <c r="G591" s="104"/>
      <c r="H591" s="104" t="str">
        <f t="shared" si="73"/>
        <v/>
      </c>
      <c r="I591" s="104"/>
      <c r="J591" s="96" t="str">
        <f t="shared" si="74"/>
        <v/>
      </c>
      <c r="K591" s="122" t="str">
        <f t="shared" si="75"/>
        <v/>
      </c>
      <c r="L591" s="135" t="str">
        <f t="shared" si="78"/>
        <v/>
      </c>
      <c r="M591" s="131"/>
      <c r="N591" s="131"/>
      <c r="O591" s="138" t="str">
        <f t="shared" si="76"/>
        <v/>
      </c>
      <c r="P591" s="124" t="str">
        <f t="shared" si="77"/>
        <v/>
      </c>
      <c r="Q591" s="121"/>
      <c r="R591" s="121"/>
      <c r="S591" s="127" t="str">
        <f t="shared" si="79"/>
        <v/>
      </c>
      <c r="T591" s="120"/>
      <c r="U591" s="13"/>
      <c r="V591" s="113"/>
      <c r="W591" s="4"/>
    </row>
    <row r="592" spans="1:23" s="5" customFormat="1" x14ac:dyDescent="0.25">
      <c r="A592" s="108"/>
      <c r="B592" s="113"/>
      <c r="C592" s="113"/>
      <c r="D592" s="113"/>
      <c r="E592" s="104"/>
      <c r="F592" s="113" t="str">
        <f t="shared" si="72"/>
        <v/>
      </c>
      <c r="G592" s="104"/>
      <c r="H592" s="104" t="str">
        <f t="shared" si="73"/>
        <v/>
      </c>
      <c r="I592" s="104"/>
      <c r="J592" s="96" t="str">
        <f t="shared" si="74"/>
        <v/>
      </c>
      <c r="K592" s="122" t="str">
        <f t="shared" si="75"/>
        <v/>
      </c>
      <c r="L592" s="135" t="str">
        <f t="shared" si="78"/>
        <v/>
      </c>
      <c r="M592" s="131"/>
      <c r="N592" s="131"/>
      <c r="O592" s="138" t="str">
        <f t="shared" si="76"/>
        <v/>
      </c>
      <c r="P592" s="124" t="str">
        <f t="shared" si="77"/>
        <v/>
      </c>
      <c r="Q592" s="121"/>
      <c r="R592" s="121"/>
      <c r="S592" s="127" t="str">
        <f t="shared" si="79"/>
        <v/>
      </c>
      <c r="T592" s="120"/>
      <c r="U592" s="13"/>
      <c r="V592" s="113"/>
      <c r="W592" s="4"/>
    </row>
    <row r="593" spans="1:23" s="5" customFormat="1" x14ac:dyDescent="0.25">
      <c r="A593" s="108"/>
      <c r="B593" s="113"/>
      <c r="C593" s="113"/>
      <c r="D593" s="113"/>
      <c r="E593" s="104"/>
      <c r="F593" s="113" t="str">
        <f t="shared" si="72"/>
        <v/>
      </c>
      <c r="G593" s="104"/>
      <c r="H593" s="104" t="str">
        <f t="shared" si="73"/>
        <v/>
      </c>
      <c r="I593" s="104"/>
      <c r="J593" s="96" t="str">
        <f t="shared" si="74"/>
        <v/>
      </c>
      <c r="K593" s="122" t="str">
        <f t="shared" si="75"/>
        <v/>
      </c>
      <c r="L593" s="135" t="str">
        <f t="shared" si="78"/>
        <v/>
      </c>
      <c r="M593" s="131"/>
      <c r="N593" s="131"/>
      <c r="O593" s="138" t="str">
        <f t="shared" si="76"/>
        <v/>
      </c>
      <c r="P593" s="124" t="str">
        <f t="shared" si="77"/>
        <v/>
      </c>
      <c r="Q593" s="121"/>
      <c r="R593" s="121"/>
      <c r="S593" s="127" t="str">
        <f t="shared" si="79"/>
        <v/>
      </c>
      <c r="T593" s="120"/>
      <c r="U593" s="13"/>
      <c r="V593" s="113"/>
      <c r="W593" s="4"/>
    </row>
    <row r="594" spans="1:23" s="5" customFormat="1" x14ac:dyDescent="0.25">
      <c r="A594" s="108"/>
      <c r="B594" s="113"/>
      <c r="C594" s="113"/>
      <c r="D594" s="113"/>
      <c r="E594" s="104"/>
      <c r="F594" s="113" t="str">
        <f t="shared" si="72"/>
        <v/>
      </c>
      <c r="G594" s="104"/>
      <c r="H594" s="104" t="str">
        <f t="shared" si="73"/>
        <v/>
      </c>
      <c r="I594" s="104"/>
      <c r="J594" s="96" t="str">
        <f t="shared" si="74"/>
        <v/>
      </c>
      <c r="K594" s="122" t="str">
        <f t="shared" si="75"/>
        <v/>
      </c>
      <c r="L594" s="135" t="str">
        <f t="shared" si="78"/>
        <v/>
      </c>
      <c r="M594" s="131"/>
      <c r="N594" s="131"/>
      <c r="O594" s="138" t="str">
        <f t="shared" si="76"/>
        <v/>
      </c>
      <c r="P594" s="124" t="str">
        <f t="shared" si="77"/>
        <v/>
      </c>
      <c r="Q594" s="121"/>
      <c r="R594" s="121"/>
      <c r="S594" s="127" t="str">
        <f t="shared" si="79"/>
        <v/>
      </c>
      <c r="T594" s="120"/>
      <c r="U594" s="13"/>
      <c r="V594" s="113"/>
      <c r="W594" s="4"/>
    </row>
    <row r="595" spans="1:23" s="5" customFormat="1" x14ac:dyDescent="0.25">
      <c r="A595" s="108"/>
      <c r="B595" s="113"/>
      <c r="C595" s="113"/>
      <c r="D595" s="113"/>
      <c r="E595" s="104"/>
      <c r="F595" s="113" t="str">
        <f t="shared" si="72"/>
        <v/>
      </c>
      <c r="G595" s="104"/>
      <c r="H595" s="104" t="str">
        <f t="shared" si="73"/>
        <v/>
      </c>
      <c r="I595" s="104"/>
      <c r="J595" s="96" t="str">
        <f t="shared" si="74"/>
        <v/>
      </c>
      <c r="K595" s="122" t="str">
        <f t="shared" si="75"/>
        <v/>
      </c>
      <c r="L595" s="135" t="str">
        <f t="shared" si="78"/>
        <v/>
      </c>
      <c r="M595" s="131"/>
      <c r="N595" s="131"/>
      <c r="O595" s="138" t="str">
        <f t="shared" si="76"/>
        <v/>
      </c>
      <c r="P595" s="124" t="str">
        <f t="shared" si="77"/>
        <v/>
      </c>
      <c r="Q595" s="121"/>
      <c r="R595" s="121"/>
      <c r="S595" s="127" t="str">
        <f t="shared" si="79"/>
        <v/>
      </c>
      <c r="T595" s="120"/>
      <c r="U595" s="13"/>
      <c r="V595" s="113"/>
      <c r="W595" s="4"/>
    </row>
    <row r="596" spans="1:23" s="5" customFormat="1" x14ac:dyDescent="0.25">
      <c r="A596" s="108"/>
      <c r="B596" s="113"/>
      <c r="C596" s="113"/>
      <c r="D596" s="113"/>
      <c r="E596" s="104"/>
      <c r="F596" s="113" t="str">
        <f t="shared" si="72"/>
        <v/>
      </c>
      <c r="G596" s="104"/>
      <c r="H596" s="104" t="str">
        <f t="shared" si="73"/>
        <v/>
      </c>
      <c r="I596" s="104"/>
      <c r="J596" s="96" t="str">
        <f t="shared" si="74"/>
        <v/>
      </c>
      <c r="K596" s="122" t="str">
        <f t="shared" si="75"/>
        <v/>
      </c>
      <c r="L596" s="135" t="str">
        <f t="shared" si="78"/>
        <v/>
      </c>
      <c r="M596" s="131"/>
      <c r="N596" s="131"/>
      <c r="O596" s="138" t="str">
        <f t="shared" si="76"/>
        <v/>
      </c>
      <c r="P596" s="124" t="str">
        <f t="shared" si="77"/>
        <v/>
      </c>
      <c r="Q596" s="121"/>
      <c r="R596" s="121"/>
      <c r="S596" s="127" t="str">
        <f t="shared" si="79"/>
        <v/>
      </c>
      <c r="T596" s="120"/>
      <c r="U596" s="13"/>
      <c r="V596" s="113"/>
      <c r="W596" s="4"/>
    </row>
    <row r="597" spans="1:23" s="5" customFormat="1" x14ac:dyDescent="0.25">
      <c r="A597" s="108"/>
      <c r="B597" s="113"/>
      <c r="C597" s="113"/>
      <c r="D597" s="113"/>
      <c r="E597" s="104"/>
      <c r="F597" s="113" t="str">
        <f t="shared" si="72"/>
        <v/>
      </c>
      <c r="G597" s="104"/>
      <c r="H597" s="104" t="str">
        <f t="shared" si="73"/>
        <v/>
      </c>
      <c r="I597" s="104"/>
      <c r="J597" s="96" t="str">
        <f t="shared" si="74"/>
        <v/>
      </c>
      <c r="K597" s="122" t="str">
        <f t="shared" si="75"/>
        <v/>
      </c>
      <c r="L597" s="135" t="str">
        <f t="shared" si="78"/>
        <v/>
      </c>
      <c r="M597" s="131"/>
      <c r="N597" s="131"/>
      <c r="O597" s="138" t="str">
        <f t="shared" si="76"/>
        <v/>
      </c>
      <c r="P597" s="124" t="str">
        <f t="shared" si="77"/>
        <v/>
      </c>
      <c r="Q597" s="121"/>
      <c r="R597" s="121"/>
      <c r="S597" s="127" t="str">
        <f t="shared" si="79"/>
        <v/>
      </c>
      <c r="T597" s="120"/>
      <c r="U597" s="13"/>
      <c r="V597" s="113"/>
      <c r="W597" s="4"/>
    </row>
    <row r="598" spans="1:23" s="5" customFormat="1" x14ac:dyDescent="0.25">
      <c r="A598" s="108"/>
      <c r="B598" s="113"/>
      <c r="C598" s="113"/>
      <c r="D598" s="113"/>
      <c r="E598" s="104"/>
      <c r="F598" s="113" t="str">
        <f t="shared" si="72"/>
        <v/>
      </c>
      <c r="G598" s="104"/>
      <c r="H598" s="104" t="str">
        <f t="shared" si="73"/>
        <v/>
      </c>
      <c r="I598" s="104"/>
      <c r="J598" s="96" t="str">
        <f t="shared" si="74"/>
        <v/>
      </c>
      <c r="K598" s="122" t="str">
        <f t="shared" si="75"/>
        <v/>
      </c>
      <c r="L598" s="135" t="str">
        <f t="shared" si="78"/>
        <v/>
      </c>
      <c r="M598" s="131"/>
      <c r="N598" s="131"/>
      <c r="O598" s="138" t="str">
        <f t="shared" si="76"/>
        <v/>
      </c>
      <c r="P598" s="124" t="str">
        <f t="shared" si="77"/>
        <v/>
      </c>
      <c r="Q598" s="121"/>
      <c r="R598" s="121"/>
      <c r="S598" s="127" t="str">
        <f t="shared" si="79"/>
        <v/>
      </c>
      <c r="T598" s="120"/>
      <c r="U598" s="13"/>
      <c r="V598" s="113"/>
      <c r="W598" s="4"/>
    </row>
    <row r="599" spans="1:23" s="5" customFormat="1" x14ac:dyDescent="0.25">
      <c r="A599" s="108"/>
      <c r="B599" s="113"/>
      <c r="C599" s="113"/>
      <c r="D599" s="113"/>
      <c r="E599" s="104"/>
      <c r="F599" s="113" t="str">
        <f t="shared" si="72"/>
        <v/>
      </c>
      <c r="G599" s="104"/>
      <c r="H599" s="104" t="str">
        <f t="shared" si="73"/>
        <v/>
      </c>
      <c r="I599" s="104"/>
      <c r="J599" s="96" t="str">
        <f t="shared" si="74"/>
        <v/>
      </c>
      <c r="K599" s="122" t="str">
        <f t="shared" si="75"/>
        <v/>
      </c>
      <c r="L599" s="135" t="str">
        <f t="shared" si="78"/>
        <v/>
      </c>
      <c r="M599" s="131"/>
      <c r="N599" s="131"/>
      <c r="O599" s="138" t="str">
        <f t="shared" si="76"/>
        <v/>
      </c>
      <c r="P599" s="124" t="str">
        <f t="shared" si="77"/>
        <v/>
      </c>
      <c r="Q599" s="121"/>
      <c r="R599" s="121"/>
      <c r="S599" s="127" t="str">
        <f t="shared" si="79"/>
        <v/>
      </c>
      <c r="T599" s="120"/>
      <c r="U599" s="13"/>
      <c r="V599" s="113"/>
      <c r="W599" s="4"/>
    </row>
    <row r="600" spans="1:23" s="5" customFormat="1" x14ac:dyDescent="0.25">
      <c r="A600" s="108"/>
      <c r="B600" s="113"/>
      <c r="C600" s="113"/>
      <c r="D600" s="113"/>
      <c r="E600" s="104"/>
      <c r="F600" s="113" t="str">
        <f t="shared" si="72"/>
        <v/>
      </c>
      <c r="G600" s="104"/>
      <c r="H600" s="104" t="str">
        <f t="shared" si="73"/>
        <v/>
      </c>
      <c r="I600" s="104"/>
      <c r="J600" s="96" t="str">
        <f t="shared" si="74"/>
        <v/>
      </c>
      <c r="K600" s="122" t="str">
        <f t="shared" si="75"/>
        <v/>
      </c>
      <c r="L600" s="135" t="str">
        <f t="shared" si="78"/>
        <v/>
      </c>
      <c r="M600" s="131"/>
      <c r="N600" s="131"/>
      <c r="O600" s="138" t="str">
        <f t="shared" si="76"/>
        <v/>
      </c>
      <c r="P600" s="124" t="str">
        <f t="shared" si="77"/>
        <v/>
      </c>
      <c r="Q600" s="121"/>
      <c r="R600" s="121"/>
      <c r="S600" s="127" t="str">
        <f t="shared" si="79"/>
        <v/>
      </c>
      <c r="T600" s="120"/>
      <c r="U600" s="13"/>
      <c r="V600" s="113"/>
      <c r="W600" s="4"/>
    </row>
    <row r="601" spans="1:23" s="5" customFormat="1" x14ac:dyDescent="0.25">
      <c r="A601" s="108"/>
      <c r="B601" s="113"/>
      <c r="C601" s="113"/>
      <c r="D601" s="113"/>
      <c r="E601" s="104"/>
      <c r="F601" s="113" t="str">
        <f t="shared" si="72"/>
        <v/>
      </c>
      <c r="G601" s="104"/>
      <c r="H601" s="104" t="str">
        <f t="shared" si="73"/>
        <v/>
      </c>
      <c r="I601" s="104"/>
      <c r="J601" s="96" t="str">
        <f t="shared" si="74"/>
        <v/>
      </c>
      <c r="K601" s="122" t="str">
        <f t="shared" si="75"/>
        <v/>
      </c>
      <c r="L601" s="135" t="str">
        <f t="shared" si="78"/>
        <v/>
      </c>
      <c r="M601" s="131"/>
      <c r="N601" s="131"/>
      <c r="O601" s="138" t="str">
        <f t="shared" si="76"/>
        <v/>
      </c>
      <c r="P601" s="124" t="str">
        <f t="shared" si="77"/>
        <v/>
      </c>
      <c r="Q601" s="121"/>
      <c r="R601" s="121"/>
      <c r="S601" s="127" t="str">
        <f t="shared" si="79"/>
        <v/>
      </c>
      <c r="T601" s="120"/>
      <c r="U601" s="13"/>
      <c r="V601" s="113"/>
      <c r="W601" s="4"/>
    </row>
    <row r="602" spans="1:23" s="5" customFormat="1" x14ac:dyDescent="0.25">
      <c r="A602" s="108"/>
      <c r="B602" s="113"/>
      <c r="C602" s="113"/>
      <c r="D602" s="113"/>
      <c r="E602" s="104"/>
      <c r="F602" s="113" t="str">
        <f t="shared" si="72"/>
        <v/>
      </c>
      <c r="G602" s="104"/>
      <c r="H602" s="104" t="str">
        <f t="shared" si="73"/>
        <v/>
      </c>
      <c r="I602" s="104"/>
      <c r="J602" s="96" t="str">
        <f t="shared" si="74"/>
        <v/>
      </c>
      <c r="K602" s="122" t="str">
        <f t="shared" si="75"/>
        <v/>
      </c>
      <c r="L602" s="135" t="str">
        <f t="shared" si="78"/>
        <v/>
      </c>
      <c r="M602" s="131"/>
      <c r="N602" s="131"/>
      <c r="O602" s="138" t="str">
        <f t="shared" si="76"/>
        <v/>
      </c>
      <c r="P602" s="124" t="str">
        <f t="shared" si="77"/>
        <v/>
      </c>
      <c r="Q602" s="121"/>
      <c r="R602" s="121"/>
      <c r="S602" s="127" t="str">
        <f t="shared" si="79"/>
        <v/>
      </c>
      <c r="T602" s="120"/>
      <c r="U602" s="13"/>
      <c r="V602" s="113"/>
      <c r="W602" s="4"/>
    </row>
    <row r="603" spans="1:23" s="5" customFormat="1" x14ac:dyDescent="0.25">
      <c r="A603" s="108"/>
      <c r="B603" s="113"/>
      <c r="C603" s="113"/>
      <c r="D603" s="113"/>
      <c r="E603" s="104"/>
      <c r="F603" s="113" t="str">
        <f t="shared" si="72"/>
        <v/>
      </c>
      <c r="G603" s="104"/>
      <c r="H603" s="104" t="str">
        <f t="shared" si="73"/>
        <v/>
      </c>
      <c r="I603" s="104"/>
      <c r="J603" s="96" t="str">
        <f t="shared" si="74"/>
        <v/>
      </c>
      <c r="K603" s="122" t="str">
        <f t="shared" si="75"/>
        <v/>
      </c>
      <c r="L603" s="135" t="str">
        <f t="shared" si="78"/>
        <v/>
      </c>
      <c r="M603" s="131"/>
      <c r="N603" s="131"/>
      <c r="O603" s="138" t="str">
        <f t="shared" si="76"/>
        <v/>
      </c>
      <c r="P603" s="124" t="str">
        <f t="shared" si="77"/>
        <v/>
      </c>
      <c r="Q603" s="121"/>
      <c r="R603" s="121"/>
      <c r="S603" s="127" t="str">
        <f t="shared" si="79"/>
        <v/>
      </c>
      <c r="T603" s="120"/>
      <c r="U603" s="13"/>
      <c r="V603" s="113"/>
      <c r="W603" s="4"/>
    </row>
    <row r="604" spans="1:23" s="5" customFormat="1" x14ac:dyDescent="0.25">
      <c r="A604" s="108"/>
      <c r="B604" s="113"/>
      <c r="C604" s="113"/>
      <c r="D604" s="113"/>
      <c r="E604" s="104"/>
      <c r="F604" s="113" t="str">
        <f t="shared" si="72"/>
        <v/>
      </c>
      <c r="G604" s="104"/>
      <c r="H604" s="104" t="str">
        <f t="shared" si="73"/>
        <v/>
      </c>
      <c r="I604" s="104"/>
      <c r="J604" s="96" t="str">
        <f t="shared" si="74"/>
        <v/>
      </c>
      <c r="K604" s="122" t="str">
        <f t="shared" si="75"/>
        <v/>
      </c>
      <c r="L604" s="135" t="str">
        <f t="shared" si="78"/>
        <v/>
      </c>
      <c r="M604" s="131"/>
      <c r="N604" s="131"/>
      <c r="O604" s="138" t="str">
        <f t="shared" si="76"/>
        <v/>
      </c>
      <c r="P604" s="124" t="str">
        <f t="shared" si="77"/>
        <v/>
      </c>
      <c r="Q604" s="121"/>
      <c r="R604" s="121"/>
      <c r="S604" s="127" t="str">
        <f t="shared" si="79"/>
        <v/>
      </c>
      <c r="T604" s="120"/>
      <c r="U604" s="13"/>
      <c r="V604" s="113"/>
      <c r="W604" s="4"/>
    </row>
    <row r="605" spans="1:23" s="5" customFormat="1" x14ac:dyDescent="0.25">
      <c r="A605" s="108"/>
      <c r="B605" s="113"/>
      <c r="C605" s="113"/>
      <c r="D605" s="113"/>
      <c r="E605" s="104"/>
      <c r="F605" s="113" t="str">
        <f t="shared" si="72"/>
        <v/>
      </c>
      <c r="G605" s="104"/>
      <c r="H605" s="104" t="str">
        <f t="shared" si="73"/>
        <v/>
      </c>
      <c r="I605" s="104"/>
      <c r="J605" s="96" t="str">
        <f t="shared" si="74"/>
        <v/>
      </c>
      <c r="K605" s="122" t="str">
        <f t="shared" si="75"/>
        <v/>
      </c>
      <c r="L605" s="135" t="str">
        <f t="shared" si="78"/>
        <v/>
      </c>
      <c r="M605" s="131"/>
      <c r="N605" s="131"/>
      <c r="O605" s="138" t="str">
        <f t="shared" si="76"/>
        <v/>
      </c>
      <c r="P605" s="124" t="str">
        <f t="shared" si="77"/>
        <v/>
      </c>
      <c r="Q605" s="121"/>
      <c r="R605" s="121"/>
      <c r="S605" s="127" t="str">
        <f t="shared" si="79"/>
        <v/>
      </c>
      <c r="T605" s="120"/>
      <c r="U605" s="13"/>
      <c r="V605" s="113"/>
      <c r="W605" s="4"/>
    </row>
    <row r="606" spans="1:23" s="5" customFormat="1" x14ac:dyDescent="0.25">
      <c r="A606" s="108"/>
      <c r="B606" s="113"/>
      <c r="C606" s="113"/>
      <c r="D606" s="113"/>
      <c r="E606" s="104"/>
      <c r="F606" s="113" t="str">
        <f t="shared" si="72"/>
        <v/>
      </c>
      <c r="G606" s="104"/>
      <c r="H606" s="104" t="str">
        <f t="shared" si="73"/>
        <v/>
      </c>
      <c r="I606" s="104"/>
      <c r="J606" s="96" t="str">
        <f t="shared" si="74"/>
        <v/>
      </c>
      <c r="K606" s="122" t="str">
        <f t="shared" si="75"/>
        <v/>
      </c>
      <c r="L606" s="135" t="str">
        <f t="shared" si="78"/>
        <v/>
      </c>
      <c r="M606" s="131"/>
      <c r="N606" s="131"/>
      <c r="O606" s="138" t="str">
        <f t="shared" si="76"/>
        <v/>
      </c>
      <c r="P606" s="124" t="str">
        <f t="shared" si="77"/>
        <v/>
      </c>
      <c r="Q606" s="121"/>
      <c r="R606" s="121"/>
      <c r="S606" s="127" t="str">
        <f t="shared" si="79"/>
        <v/>
      </c>
      <c r="T606" s="120"/>
      <c r="U606" s="13"/>
      <c r="V606" s="113"/>
      <c r="W606" s="4"/>
    </row>
    <row r="607" spans="1:23" s="5" customFormat="1" x14ac:dyDescent="0.25">
      <c r="A607" s="108"/>
      <c r="B607" s="113"/>
      <c r="C607" s="113"/>
      <c r="D607" s="113"/>
      <c r="E607" s="104"/>
      <c r="F607" s="113" t="str">
        <f t="shared" si="72"/>
        <v/>
      </c>
      <c r="G607" s="104"/>
      <c r="H607" s="104" t="str">
        <f t="shared" si="73"/>
        <v/>
      </c>
      <c r="I607" s="104"/>
      <c r="J607" s="96" t="str">
        <f t="shared" si="74"/>
        <v/>
      </c>
      <c r="K607" s="122" t="str">
        <f t="shared" si="75"/>
        <v/>
      </c>
      <c r="L607" s="135" t="str">
        <f t="shared" si="78"/>
        <v/>
      </c>
      <c r="M607" s="131"/>
      <c r="N607" s="131"/>
      <c r="O607" s="138" t="str">
        <f t="shared" si="76"/>
        <v/>
      </c>
      <c r="P607" s="124" t="str">
        <f t="shared" si="77"/>
        <v/>
      </c>
      <c r="Q607" s="121"/>
      <c r="R607" s="121"/>
      <c r="S607" s="127" t="str">
        <f t="shared" si="79"/>
        <v/>
      </c>
      <c r="T607" s="120"/>
      <c r="U607" s="13"/>
      <c r="V607" s="113"/>
      <c r="W607" s="4"/>
    </row>
    <row r="608" spans="1:23" s="5" customFormat="1" x14ac:dyDescent="0.25">
      <c r="A608" s="108"/>
      <c r="B608" s="113"/>
      <c r="C608" s="113"/>
      <c r="D608" s="113"/>
      <c r="E608" s="104"/>
      <c r="F608" s="113" t="str">
        <f t="shared" si="72"/>
        <v/>
      </c>
      <c r="G608" s="104"/>
      <c r="H608" s="104" t="str">
        <f t="shared" si="73"/>
        <v/>
      </c>
      <c r="I608" s="104"/>
      <c r="J608" s="96" t="str">
        <f t="shared" si="74"/>
        <v/>
      </c>
      <c r="K608" s="122" t="str">
        <f t="shared" si="75"/>
        <v/>
      </c>
      <c r="L608" s="135" t="str">
        <f t="shared" si="78"/>
        <v/>
      </c>
      <c r="M608" s="131"/>
      <c r="N608" s="131"/>
      <c r="O608" s="138" t="str">
        <f t="shared" si="76"/>
        <v/>
      </c>
      <c r="P608" s="124" t="str">
        <f t="shared" si="77"/>
        <v/>
      </c>
      <c r="Q608" s="121"/>
      <c r="R608" s="121"/>
      <c r="S608" s="127" t="str">
        <f t="shared" si="79"/>
        <v/>
      </c>
      <c r="T608" s="120"/>
      <c r="U608" s="13"/>
      <c r="V608" s="113"/>
      <c r="W608" s="4"/>
    </row>
    <row r="609" spans="1:23" s="5" customFormat="1" x14ac:dyDescent="0.25">
      <c r="A609" s="108"/>
      <c r="B609" s="113"/>
      <c r="C609" s="113"/>
      <c r="D609" s="113"/>
      <c r="E609" s="104"/>
      <c r="F609" s="113" t="str">
        <f t="shared" si="72"/>
        <v/>
      </c>
      <c r="G609" s="104"/>
      <c r="H609" s="104" t="str">
        <f t="shared" si="73"/>
        <v/>
      </c>
      <c r="I609" s="104"/>
      <c r="J609" s="96" t="str">
        <f t="shared" si="74"/>
        <v/>
      </c>
      <c r="K609" s="122" t="str">
        <f t="shared" si="75"/>
        <v/>
      </c>
      <c r="L609" s="135" t="str">
        <f t="shared" si="78"/>
        <v/>
      </c>
      <c r="M609" s="131"/>
      <c r="N609" s="131"/>
      <c r="O609" s="138" t="str">
        <f t="shared" si="76"/>
        <v/>
      </c>
      <c r="P609" s="124" t="str">
        <f t="shared" si="77"/>
        <v/>
      </c>
      <c r="Q609" s="121"/>
      <c r="R609" s="121"/>
      <c r="S609" s="127" t="str">
        <f t="shared" si="79"/>
        <v/>
      </c>
      <c r="T609" s="120"/>
      <c r="U609" s="13"/>
      <c r="V609" s="113"/>
      <c r="W609" s="4"/>
    </row>
    <row r="610" spans="1:23" s="5" customFormat="1" x14ac:dyDescent="0.25">
      <c r="A610" s="108"/>
      <c r="B610" s="113"/>
      <c r="C610" s="113"/>
      <c r="D610" s="113"/>
      <c r="E610" s="104"/>
      <c r="F610" s="113" t="str">
        <f t="shared" si="72"/>
        <v/>
      </c>
      <c r="G610" s="104"/>
      <c r="H610" s="104" t="str">
        <f t="shared" si="73"/>
        <v/>
      </c>
      <c r="I610" s="104"/>
      <c r="J610" s="96" t="str">
        <f t="shared" si="74"/>
        <v/>
      </c>
      <c r="K610" s="122" t="str">
        <f t="shared" si="75"/>
        <v/>
      </c>
      <c r="L610" s="135" t="str">
        <f t="shared" si="78"/>
        <v/>
      </c>
      <c r="M610" s="131"/>
      <c r="N610" s="131"/>
      <c r="O610" s="138" t="str">
        <f t="shared" si="76"/>
        <v/>
      </c>
      <c r="P610" s="124" t="str">
        <f t="shared" si="77"/>
        <v/>
      </c>
      <c r="Q610" s="121"/>
      <c r="R610" s="121"/>
      <c r="S610" s="127" t="str">
        <f t="shared" si="79"/>
        <v/>
      </c>
      <c r="T610" s="120"/>
      <c r="U610" s="13"/>
      <c r="V610" s="113"/>
      <c r="W610" s="4"/>
    </row>
    <row r="611" spans="1:23" s="5" customFormat="1" x14ac:dyDescent="0.25">
      <c r="A611" s="108"/>
      <c r="B611" s="113"/>
      <c r="C611" s="113"/>
      <c r="D611" s="113"/>
      <c r="E611" s="104"/>
      <c r="F611" s="113" t="str">
        <f t="shared" si="72"/>
        <v/>
      </c>
      <c r="G611" s="104"/>
      <c r="H611" s="104" t="str">
        <f t="shared" si="73"/>
        <v/>
      </c>
      <c r="I611" s="104"/>
      <c r="J611" s="96" t="str">
        <f t="shared" si="74"/>
        <v/>
      </c>
      <c r="K611" s="122" t="str">
        <f t="shared" si="75"/>
        <v/>
      </c>
      <c r="L611" s="135" t="str">
        <f t="shared" si="78"/>
        <v/>
      </c>
      <c r="M611" s="131"/>
      <c r="N611" s="131"/>
      <c r="O611" s="138" t="str">
        <f t="shared" si="76"/>
        <v/>
      </c>
      <c r="P611" s="124" t="str">
        <f t="shared" si="77"/>
        <v/>
      </c>
      <c r="Q611" s="121"/>
      <c r="R611" s="121"/>
      <c r="S611" s="127" t="str">
        <f t="shared" si="79"/>
        <v/>
      </c>
      <c r="T611" s="120"/>
      <c r="U611" s="13"/>
      <c r="V611" s="113"/>
      <c r="W611" s="4"/>
    </row>
    <row r="612" spans="1:23" s="5" customFormat="1" x14ac:dyDescent="0.25">
      <c r="A612" s="108"/>
      <c r="B612" s="113"/>
      <c r="C612" s="113"/>
      <c r="D612" s="113"/>
      <c r="E612" s="104"/>
      <c r="F612" s="113" t="str">
        <f t="shared" si="72"/>
        <v/>
      </c>
      <c r="G612" s="104"/>
      <c r="H612" s="104" t="str">
        <f t="shared" si="73"/>
        <v/>
      </c>
      <c r="I612" s="104"/>
      <c r="J612" s="96" t="str">
        <f t="shared" si="74"/>
        <v/>
      </c>
      <c r="K612" s="122" t="str">
        <f t="shared" si="75"/>
        <v/>
      </c>
      <c r="L612" s="135" t="str">
        <f t="shared" si="78"/>
        <v/>
      </c>
      <c r="M612" s="131"/>
      <c r="N612" s="131"/>
      <c r="O612" s="138" t="str">
        <f t="shared" si="76"/>
        <v/>
      </c>
      <c r="P612" s="124" t="str">
        <f t="shared" si="77"/>
        <v/>
      </c>
      <c r="Q612" s="121"/>
      <c r="R612" s="121"/>
      <c r="S612" s="127" t="str">
        <f t="shared" si="79"/>
        <v/>
      </c>
      <c r="T612" s="120"/>
      <c r="U612" s="13"/>
      <c r="V612" s="113"/>
      <c r="W612" s="4"/>
    </row>
    <row r="613" spans="1:23" s="5" customFormat="1" x14ac:dyDescent="0.25">
      <c r="A613" s="108"/>
      <c r="B613" s="113"/>
      <c r="C613" s="113"/>
      <c r="D613" s="113"/>
      <c r="E613" s="104"/>
      <c r="F613" s="113" t="str">
        <f t="shared" si="72"/>
        <v/>
      </c>
      <c r="G613" s="104"/>
      <c r="H613" s="104" t="str">
        <f t="shared" si="73"/>
        <v/>
      </c>
      <c r="I613" s="104"/>
      <c r="J613" s="96" t="str">
        <f t="shared" si="74"/>
        <v/>
      </c>
      <c r="K613" s="122" t="str">
        <f t="shared" si="75"/>
        <v/>
      </c>
      <c r="L613" s="135" t="str">
        <f t="shared" si="78"/>
        <v/>
      </c>
      <c r="M613" s="131"/>
      <c r="N613" s="131"/>
      <c r="O613" s="138" t="str">
        <f t="shared" si="76"/>
        <v/>
      </c>
      <c r="P613" s="124" t="str">
        <f t="shared" si="77"/>
        <v/>
      </c>
      <c r="Q613" s="121"/>
      <c r="R613" s="121"/>
      <c r="S613" s="127" t="str">
        <f t="shared" si="79"/>
        <v/>
      </c>
      <c r="T613" s="120"/>
      <c r="U613" s="13"/>
      <c r="V613" s="113"/>
      <c r="W613" s="4"/>
    </row>
    <row r="614" spans="1:23" s="5" customFormat="1" x14ac:dyDescent="0.25">
      <c r="A614" s="108"/>
      <c r="B614" s="113"/>
      <c r="C614" s="113"/>
      <c r="D614" s="113"/>
      <c r="E614" s="104"/>
      <c r="F614" s="113" t="str">
        <f t="shared" si="72"/>
        <v/>
      </c>
      <c r="G614" s="104"/>
      <c r="H614" s="104" t="str">
        <f t="shared" si="73"/>
        <v/>
      </c>
      <c r="I614" s="104"/>
      <c r="J614" s="96" t="str">
        <f t="shared" si="74"/>
        <v/>
      </c>
      <c r="K614" s="122" t="str">
        <f t="shared" si="75"/>
        <v/>
      </c>
      <c r="L614" s="135" t="str">
        <f t="shared" si="78"/>
        <v/>
      </c>
      <c r="M614" s="131"/>
      <c r="N614" s="131"/>
      <c r="O614" s="138" t="str">
        <f t="shared" si="76"/>
        <v/>
      </c>
      <c r="P614" s="124" t="str">
        <f t="shared" si="77"/>
        <v/>
      </c>
      <c r="Q614" s="121"/>
      <c r="R614" s="121"/>
      <c r="S614" s="127" t="str">
        <f t="shared" si="79"/>
        <v/>
      </c>
      <c r="T614" s="120"/>
      <c r="U614" s="13"/>
      <c r="V614" s="113"/>
      <c r="W614" s="4"/>
    </row>
    <row r="615" spans="1:23" s="5" customFormat="1" x14ac:dyDescent="0.25">
      <c r="A615" s="108"/>
      <c r="B615" s="113"/>
      <c r="C615" s="113"/>
      <c r="D615" s="113"/>
      <c r="E615" s="104"/>
      <c r="F615" s="113" t="str">
        <f t="shared" si="72"/>
        <v/>
      </c>
      <c r="G615" s="104"/>
      <c r="H615" s="104" t="str">
        <f t="shared" si="73"/>
        <v/>
      </c>
      <c r="I615" s="104"/>
      <c r="J615" s="96" t="str">
        <f t="shared" si="74"/>
        <v/>
      </c>
      <c r="K615" s="122" t="str">
        <f t="shared" si="75"/>
        <v/>
      </c>
      <c r="L615" s="135" t="str">
        <f t="shared" si="78"/>
        <v/>
      </c>
      <c r="M615" s="131"/>
      <c r="N615" s="131"/>
      <c r="O615" s="138" t="str">
        <f t="shared" si="76"/>
        <v/>
      </c>
      <c r="P615" s="124" t="str">
        <f t="shared" si="77"/>
        <v/>
      </c>
      <c r="Q615" s="121"/>
      <c r="R615" s="121"/>
      <c r="S615" s="127" t="str">
        <f t="shared" si="79"/>
        <v/>
      </c>
      <c r="T615" s="120"/>
      <c r="U615" s="13"/>
      <c r="V615" s="113"/>
      <c r="W615" s="4"/>
    </row>
    <row r="616" spans="1:23" s="5" customFormat="1" x14ac:dyDescent="0.25">
      <c r="A616" s="108"/>
      <c r="B616" s="113"/>
      <c r="C616" s="113"/>
      <c r="D616" s="113"/>
      <c r="E616" s="104"/>
      <c r="F616" s="113" t="str">
        <f t="shared" si="72"/>
        <v/>
      </c>
      <c r="G616" s="104"/>
      <c r="H616" s="104" t="str">
        <f t="shared" si="73"/>
        <v/>
      </c>
      <c r="I616" s="104"/>
      <c r="J616" s="96" t="str">
        <f t="shared" si="74"/>
        <v/>
      </c>
      <c r="K616" s="122" t="str">
        <f t="shared" si="75"/>
        <v/>
      </c>
      <c r="L616" s="135" t="str">
        <f t="shared" si="78"/>
        <v/>
      </c>
      <c r="M616" s="131"/>
      <c r="N616" s="131"/>
      <c r="O616" s="138" t="str">
        <f t="shared" si="76"/>
        <v/>
      </c>
      <c r="P616" s="124" t="str">
        <f t="shared" si="77"/>
        <v/>
      </c>
      <c r="Q616" s="121"/>
      <c r="R616" s="121"/>
      <c r="S616" s="127" t="str">
        <f t="shared" si="79"/>
        <v/>
      </c>
      <c r="T616" s="120"/>
      <c r="U616" s="13"/>
      <c r="V616" s="113"/>
      <c r="W616" s="4"/>
    </row>
    <row r="617" spans="1:23" s="5" customFormat="1" x14ac:dyDescent="0.25">
      <c r="A617" s="108"/>
      <c r="B617" s="113"/>
      <c r="C617" s="113"/>
      <c r="D617" s="113"/>
      <c r="E617" s="104"/>
      <c r="F617" s="113" t="str">
        <f t="shared" si="72"/>
        <v/>
      </c>
      <c r="G617" s="104"/>
      <c r="H617" s="104" t="str">
        <f t="shared" si="73"/>
        <v/>
      </c>
      <c r="I617" s="104"/>
      <c r="J617" s="96" t="str">
        <f t="shared" si="74"/>
        <v/>
      </c>
      <c r="K617" s="122" t="str">
        <f t="shared" si="75"/>
        <v/>
      </c>
      <c r="L617" s="135" t="str">
        <f t="shared" si="78"/>
        <v/>
      </c>
      <c r="M617" s="131"/>
      <c r="N617" s="131"/>
      <c r="O617" s="138" t="str">
        <f t="shared" si="76"/>
        <v/>
      </c>
      <c r="P617" s="124" t="str">
        <f t="shared" si="77"/>
        <v/>
      </c>
      <c r="Q617" s="121"/>
      <c r="R617" s="121"/>
      <c r="S617" s="127" t="str">
        <f t="shared" si="79"/>
        <v/>
      </c>
      <c r="T617" s="120"/>
      <c r="U617" s="13"/>
      <c r="V617" s="113"/>
      <c r="W617" s="4"/>
    </row>
    <row r="618" spans="1:23" s="5" customFormat="1" x14ac:dyDescent="0.25">
      <c r="A618" s="108"/>
      <c r="B618" s="113"/>
      <c r="C618" s="113"/>
      <c r="D618" s="113"/>
      <c r="E618" s="104"/>
      <c r="F618" s="113" t="str">
        <f t="shared" si="72"/>
        <v/>
      </c>
      <c r="G618" s="104"/>
      <c r="H618" s="104" t="str">
        <f t="shared" si="73"/>
        <v/>
      </c>
      <c r="I618" s="104"/>
      <c r="J618" s="96" t="str">
        <f t="shared" si="74"/>
        <v/>
      </c>
      <c r="K618" s="122" t="str">
        <f t="shared" si="75"/>
        <v/>
      </c>
      <c r="L618" s="135" t="str">
        <f t="shared" si="78"/>
        <v/>
      </c>
      <c r="M618" s="131"/>
      <c r="N618" s="131"/>
      <c r="O618" s="138" t="str">
        <f t="shared" si="76"/>
        <v/>
      </c>
      <c r="P618" s="124" t="str">
        <f t="shared" si="77"/>
        <v/>
      </c>
      <c r="Q618" s="121"/>
      <c r="R618" s="121"/>
      <c r="S618" s="127" t="str">
        <f t="shared" si="79"/>
        <v/>
      </c>
      <c r="T618" s="120"/>
      <c r="U618" s="13"/>
      <c r="V618" s="113"/>
      <c r="W618" s="4"/>
    </row>
    <row r="619" spans="1:23" s="5" customFormat="1" x14ac:dyDescent="0.25">
      <c r="A619" s="108"/>
      <c r="B619" s="113"/>
      <c r="C619" s="113"/>
      <c r="D619" s="113"/>
      <c r="E619" s="104"/>
      <c r="F619" s="113" t="str">
        <f t="shared" si="72"/>
        <v/>
      </c>
      <c r="G619" s="104"/>
      <c r="H619" s="104" t="str">
        <f t="shared" si="73"/>
        <v/>
      </c>
      <c r="I619" s="104"/>
      <c r="J619" s="96" t="str">
        <f t="shared" si="74"/>
        <v/>
      </c>
      <c r="K619" s="122" t="str">
        <f t="shared" si="75"/>
        <v/>
      </c>
      <c r="L619" s="135" t="str">
        <f t="shared" si="78"/>
        <v/>
      </c>
      <c r="M619" s="131"/>
      <c r="N619" s="131"/>
      <c r="O619" s="138" t="str">
        <f t="shared" si="76"/>
        <v/>
      </c>
      <c r="P619" s="124" t="str">
        <f t="shared" si="77"/>
        <v/>
      </c>
      <c r="Q619" s="121"/>
      <c r="R619" s="121"/>
      <c r="S619" s="127" t="str">
        <f t="shared" si="79"/>
        <v/>
      </c>
      <c r="T619" s="120"/>
      <c r="U619" s="13"/>
      <c r="V619" s="113"/>
      <c r="W619" s="4"/>
    </row>
    <row r="620" spans="1:23" s="5" customFormat="1" x14ac:dyDescent="0.25">
      <c r="A620" s="108"/>
      <c r="B620" s="113"/>
      <c r="C620" s="113"/>
      <c r="D620" s="113"/>
      <c r="E620" s="104"/>
      <c r="F620" s="113" t="str">
        <f t="shared" si="72"/>
        <v/>
      </c>
      <c r="G620" s="104"/>
      <c r="H620" s="104" t="str">
        <f t="shared" si="73"/>
        <v/>
      </c>
      <c r="I620" s="104"/>
      <c r="J620" s="96" t="str">
        <f t="shared" si="74"/>
        <v/>
      </c>
      <c r="K620" s="122" t="str">
        <f t="shared" si="75"/>
        <v/>
      </c>
      <c r="L620" s="135" t="str">
        <f t="shared" si="78"/>
        <v/>
      </c>
      <c r="M620" s="131"/>
      <c r="N620" s="131"/>
      <c r="O620" s="138" t="str">
        <f t="shared" si="76"/>
        <v/>
      </c>
      <c r="P620" s="124" t="str">
        <f t="shared" si="77"/>
        <v/>
      </c>
      <c r="Q620" s="121"/>
      <c r="R620" s="121"/>
      <c r="S620" s="127" t="str">
        <f t="shared" si="79"/>
        <v/>
      </c>
      <c r="T620" s="120"/>
      <c r="U620" s="13"/>
      <c r="V620" s="113"/>
      <c r="W620" s="4"/>
    </row>
    <row r="621" spans="1:23" s="5" customFormat="1" x14ac:dyDescent="0.25">
      <c r="A621" s="108"/>
      <c r="B621" s="113"/>
      <c r="C621" s="113"/>
      <c r="D621" s="113"/>
      <c r="E621" s="104"/>
      <c r="F621" s="113" t="str">
        <f t="shared" si="72"/>
        <v/>
      </c>
      <c r="G621" s="104"/>
      <c r="H621" s="104" t="str">
        <f t="shared" si="73"/>
        <v/>
      </c>
      <c r="I621" s="104"/>
      <c r="J621" s="96" t="str">
        <f t="shared" si="74"/>
        <v/>
      </c>
      <c r="K621" s="122" t="str">
        <f t="shared" si="75"/>
        <v/>
      </c>
      <c r="L621" s="135" t="str">
        <f t="shared" si="78"/>
        <v/>
      </c>
      <c r="M621" s="131"/>
      <c r="N621" s="131"/>
      <c r="O621" s="138" t="str">
        <f t="shared" si="76"/>
        <v/>
      </c>
      <c r="P621" s="124" t="str">
        <f t="shared" si="77"/>
        <v/>
      </c>
      <c r="Q621" s="121"/>
      <c r="R621" s="121"/>
      <c r="S621" s="127" t="str">
        <f t="shared" si="79"/>
        <v/>
      </c>
      <c r="T621" s="120"/>
      <c r="U621" s="13"/>
      <c r="V621" s="113"/>
      <c r="W621" s="4"/>
    </row>
    <row r="622" spans="1:23" s="5" customFormat="1" x14ac:dyDescent="0.25">
      <c r="A622" s="108"/>
      <c r="B622" s="113"/>
      <c r="C622" s="113"/>
      <c r="D622" s="113"/>
      <c r="E622" s="104"/>
      <c r="F622" s="113" t="str">
        <f t="shared" si="72"/>
        <v/>
      </c>
      <c r="G622" s="104"/>
      <c r="H622" s="104" t="str">
        <f t="shared" si="73"/>
        <v/>
      </c>
      <c r="I622" s="104"/>
      <c r="J622" s="96" t="str">
        <f t="shared" si="74"/>
        <v/>
      </c>
      <c r="K622" s="122" t="str">
        <f t="shared" si="75"/>
        <v/>
      </c>
      <c r="L622" s="135" t="str">
        <f t="shared" si="78"/>
        <v/>
      </c>
      <c r="M622" s="131"/>
      <c r="N622" s="131"/>
      <c r="O622" s="138" t="str">
        <f t="shared" si="76"/>
        <v/>
      </c>
      <c r="P622" s="124" t="str">
        <f t="shared" si="77"/>
        <v/>
      </c>
      <c r="Q622" s="121"/>
      <c r="R622" s="121"/>
      <c r="S622" s="127" t="str">
        <f t="shared" si="79"/>
        <v/>
      </c>
      <c r="T622" s="120"/>
      <c r="U622" s="13"/>
      <c r="V622" s="113"/>
      <c r="W622" s="4"/>
    </row>
    <row r="623" spans="1:23" s="5" customFormat="1" x14ac:dyDescent="0.25">
      <c r="A623" s="108"/>
      <c r="B623" s="113"/>
      <c r="C623" s="113"/>
      <c r="D623" s="113"/>
      <c r="E623" s="104"/>
      <c r="F623" s="113" t="str">
        <f t="shared" si="72"/>
        <v/>
      </c>
      <c r="G623" s="104"/>
      <c r="H623" s="104" t="str">
        <f t="shared" si="73"/>
        <v/>
      </c>
      <c r="I623" s="104"/>
      <c r="J623" s="96" t="str">
        <f t="shared" si="74"/>
        <v/>
      </c>
      <c r="K623" s="122" t="str">
        <f t="shared" si="75"/>
        <v/>
      </c>
      <c r="L623" s="135" t="str">
        <f t="shared" si="78"/>
        <v/>
      </c>
      <c r="M623" s="131"/>
      <c r="N623" s="131"/>
      <c r="O623" s="138" t="str">
        <f t="shared" si="76"/>
        <v/>
      </c>
      <c r="P623" s="124" t="str">
        <f t="shared" si="77"/>
        <v/>
      </c>
      <c r="Q623" s="121"/>
      <c r="R623" s="121"/>
      <c r="S623" s="127" t="str">
        <f t="shared" si="79"/>
        <v/>
      </c>
      <c r="T623" s="120"/>
      <c r="U623" s="13"/>
      <c r="V623" s="113"/>
      <c r="W623" s="4"/>
    </row>
    <row r="624" spans="1:23" s="5" customFormat="1" x14ac:dyDescent="0.25">
      <c r="A624" s="108"/>
      <c r="B624" s="113"/>
      <c r="C624" s="113"/>
      <c r="D624" s="113"/>
      <c r="E624" s="104"/>
      <c r="F624" s="113" t="str">
        <f t="shared" si="72"/>
        <v/>
      </c>
      <c r="G624" s="104"/>
      <c r="H624" s="104" t="str">
        <f t="shared" si="73"/>
        <v/>
      </c>
      <c r="I624" s="104"/>
      <c r="J624" s="96" t="str">
        <f t="shared" si="74"/>
        <v/>
      </c>
      <c r="K624" s="122" t="str">
        <f t="shared" si="75"/>
        <v/>
      </c>
      <c r="L624" s="135" t="str">
        <f t="shared" si="78"/>
        <v/>
      </c>
      <c r="M624" s="131"/>
      <c r="N624" s="131"/>
      <c r="O624" s="138" t="str">
        <f t="shared" si="76"/>
        <v/>
      </c>
      <c r="P624" s="124" t="str">
        <f t="shared" si="77"/>
        <v/>
      </c>
      <c r="Q624" s="121"/>
      <c r="R624" s="121"/>
      <c r="S624" s="127" t="str">
        <f t="shared" si="79"/>
        <v/>
      </c>
      <c r="T624" s="120"/>
      <c r="U624" s="13"/>
      <c r="V624" s="113"/>
      <c r="W624" s="4"/>
    </row>
    <row r="625" spans="1:23" s="5" customFormat="1" x14ac:dyDescent="0.25">
      <c r="A625" s="108"/>
      <c r="B625" s="113"/>
      <c r="C625" s="113"/>
      <c r="D625" s="113"/>
      <c r="E625" s="104"/>
      <c r="F625" s="113" t="str">
        <f t="shared" si="72"/>
        <v/>
      </c>
      <c r="G625" s="104"/>
      <c r="H625" s="104" t="str">
        <f t="shared" si="73"/>
        <v/>
      </c>
      <c r="I625" s="104"/>
      <c r="J625" s="96" t="str">
        <f t="shared" si="74"/>
        <v/>
      </c>
      <c r="K625" s="122" t="str">
        <f t="shared" si="75"/>
        <v/>
      </c>
      <c r="L625" s="135" t="str">
        <f t="shared" si="78"/>
        <v/>
      </c>
      <c r="M625" s="131"/>
      <c r="N625" s="131"/>
      <c r="O625" s="138" t="str">
        <f t="shared" si="76"/>
        <v/>
      </c>
      <c r="P625" s="124" t="str">
        <f t="shared" si="77"/>
        <v/>
      </c>
      <c r="Q625" s="121"/>
      <c r="R625" s="121"/>
      <c r="S625" s="127" t="str">
        <f t="shared" si="79"/>
        <v/>
      </c>
      <c r="T625" s="120"/>
      <c r="U625" s="13"/>
      <c r="V625" s="113"/>
      <c r="W625" s="4"/>
    </row>
    <row r="626" spans="1:23" s="5" customFormat="1" x14ac:dyDescent="0.25">
      <c r="A626" s="108"/>
      <c r="B626" s="113"/>
      <c r="C626" s="113"/>
      <c r="D626" s="113"/>
      <c r="E626" s="104"/>
      <c r="F626" s="113" t="str">
        <f t="shared" ref="F626:F689" si="80">IF(AND(E626&gt;60,E626&lt;&gt;""),"D",IF(AND(E626&gt;20,E626&lt;&gt;""),"C",IF(AND(E626&gt;3,E626&lt;&gt;""),"CL",IF(AND(E626&gt;=0,E626&lt;&gt;""),"B",""))))</f>
        <v/>
      </c>
      <c r="G626" s="104"/>
      <c r="H626" s="104" t="str">
        <f t="shared" ref="H626:H689" si="81">IF(AND(G626&gt;60,G626&lt;&gt;""),"D",IF(AND(G626&gt;20,G626&lt;&gt;""),"C",IF(AND(G626&gt;3,G626&lt;&gt;""),"CL",IF(AND(G626&gt;=0,G626&lt;&gt;""),"B",""))))</f>
        <v/>
      </c>
      <c r="I626" s="104"/>
      <c r="J626" s="96" t="str">
        <f t="shared" ref="J626:J689" si="82">IF(AND(I626&gt;60,I626&lt;&gt;""),"D",IF(AND(I626&gt;20,I626&lt;&gt;""),"C",IF(AND(I626&gt;3,I626&lt;&gt;""),"CL",IF(AND(I626&gt;=0,I626&lt;&gt;""),"B",""))))</f>
        <v/>
      </c>
      <c r="K626" s="122" t="str">
        <f t="shared" ref="K626:K689" si="83">IF(AND(ISBLANK(E626),ISBLANK(G626),ISBLANK(I626)),"",MAX(E626,G626,I626))</f>
        <v/>
      </c>
      <c r="L626" s="135" t="str">
        <f t="shared" si="78"/>
        <v/>
      </c>
      <c r="M626" s="131"/>
      <c r="N626" s="131"/>
      <c r="O626" s="138" t="str">
        <f t="shared" si="76"/>
        <v/>
      </c>
      <c r="P626" s="124" t="str">
        <f t="shared" si="77"/>
        <v/>
      </c>
      <c r="Q626" s="121"/>
      <c r="R626" s="121"/>
      <c r="S626" s="127" t="str">
        <f t="shared" si="79"/>
        <v/>
      </c>
      <c r="T626" s="120"/>
      <c r="U626" s="13"/>
      <c r="V626" s="113"/>
      <c r="W626" s="4"/>
    </row>
    <row r="627" spans="1:23" s="5" customFormat="1" x14ac:dyDescent="0.25">
      <c r="A627" s="108"/>
      <c r="B627" s="113"/>
      <c r="C627" s="113"/>
      <c r="D627" s="113"/>
      <c r="E627" s="104"/>
      <c r="F627" s="113" t="str">
        <f t="shared" si="80"/>
        <v/>
      </c>
      <c r="G627" s="104"/>
      <c r="H627" s="104" t="str">
        <f t="shared" si="81"/>
        <v/>
      </c>
      <c r="I627" s="104"/>
      <c r="J627" s="96" t="str">
        <f t="shared" si="82"/>
        <v/>
      </c>
      <c r="K627" s="122" t="str">
        <f t="shared" si="83"/>
        <v/>
      </c>
      <c r="L627" s="135" t="str">
        <f t="shared" si="78"/>
        <v/>
      </c>
      <c r="M627" s="131"/>
      <c r="N627" s="131"/>
      <c r="O627" s="138" t="str">
        <f t="shared" si="76"/>
        <v/>
      </c>
      <c r="P627" s="124" t="str">
        <f t="shared" si="77"/>
        <v/>
      </c>
      <c r="Q627" s="121"/>
      <c r="R627" s="121"/>
      <c r="S627" s="127" t="str">
        <f t="shared" si="79"/>
        <v/>
      </c>
      <c r="T627" s="120"/>
      <c r="U627" s="13"/>
      <c r="V627" s="113"/>
      <c r="W627" s="4"/>
    </row>
    <row r="628" spans="1:23" s="5" customFormat="1" x14ac:dyDescent="0.25">
      <c r="A628" s="108"/>
      <c r="B628" s="113"/>
      <c r="C628" s="113"/>
      <c r="D628" s="113"/>
      <c r="E628" s="104"/>
      <c r="F628" s="113" t="str">
        <f t="shared" si="80"/>
        <v/>
      </c>
      <c r="G628" s="104"/>
      <c r="H628" s="104" t="str">
        <f t="shared" si="81"/>
        <v/>
      </c>
      <c r="I628" s="104"/>
      <c r="J628" s="96" t="str">
        <f t="shared" si="82"/>
        <v/>
      </c>
      <c r="K628" s="122" t="str">
        <f t="shared" si="83"/>
        <v/>
      </c>
      <c r="L628" s="135" t="str">
        <f t="shared" si="78"/>
        <v/>
      </c>
      <c r="M628" s="131"/>
      <c r="N628" s="131"/>
      <c r="O628" s="138" t="str">
        <f t="shared" si="76"/>
        <v/>
      </c>
      <c r="P628" s="124" t="str">
        <f t="shared" si="77"/>
        <v/>
      </c>
      <c r="Q628" s="121"/>
      <c r="R628" s="121"/>
      <c r="S628" s="127" t="str">
        <f t="shared" si="79"/>
        <v/>
      </c>
      <c r="T628" s="120"/>
      <c r="U628" s="13"/>
      <c r="V628" s="113"/>
      <c r="W628" s="4"/>
    </row>
    <row r="629" spans="1:23" s="5" customFormat="1" x14ac:dyDescent="0.25">
      <c r="A629" s="108"/>
      <c r="B629" s="113"/>
      <c r="C629" s="113"/>
      <c r="D629" s="113"/>
      <c r="E629" s="104"/>
      <c r="F629" s="113" t="str">
        <f t="shared" si="80"/>
        <v/>
      </c>
      <c r="G629" s="104"/>
      <c r="H629" s="104" t="str">
        <f t="shared" si="81"/>
        <v/>
      </c>
      <c r="I629" s="104"/>
      <c r="J629" s="96" t="str">
        <f t="shared" si="82"/>
        <v/>
      </c>
      <c r="K629" s="122" t="str">
        <f t="shared" si="83"/>
        <v/>
      </c>
      <c r="L629" s="135" t="str">
        <f t="shared" si="78"/>
        <v/>
      </c>
      <c r="M629" s="131"/>
      <c r="N629" s="131"/>
      <c r="O629" s="138" t="str">
        <f t="shared" si="76"/>
        <v/>
      </c>
      <c r="P629" s="124" t="str">
        <f t="shared" si="77"/>
        <v/>
      </c>
      <c r="Q629" s="121"/>
      <c r="R629" s="121"/>
      <c r="S629" s="127" t="str">
        <f t="shared" si="79"/>
        <v/>
      </c>
      <c r="T629" s="120"/>
      <c r="U629" s="13"/>
      <c r="V629" s="113"/>
      <c r="W629" s="4"/>
    </row>
    <row r="630" spans="1:23" s="5" customFormat="1" x14ac:dyDescent="0.25">
      <c r="A630" s="108"/>
      <c r="B630" s="113"/>
      <c r="C630" s="113"/>
      <c r="D630" s="113"/>
      <c r="E630" s="104"/>
      <c r="F630" s="113" t="str">
        <f t="shared" si="80"/>
        <v/>
      </c>
      <c r="G630" s="104"/>
      <c r="H630" s="104" t="str">
        <f t="shared" si="81"/>
        <v/>
      </c>
      <c r="I630" s="104"/>
      <c r="J630" s="96" t="str">
        <f t="shared" si="82"/>
        <v/>
      </c>
      <c r="K630" s="122" t="str">
        <f t="shared" si="83"/>
        <v/>
      </c>
      <c r="L630" s="135" t="str">
        <f t="shared" si="78"/>
        <v/>
      </c>
      <c r="M630" s="131"/>
      <c r="N630" s="131"/>
      <c r="O630" s="138" t="str">
        <f t="shared" si="76"/>
        <v/>
      </c>
      <c r="P630" s="124" t="str">
        <f t="shared" si="77"/>
        <v/>
      </c>
      <c r="Q630" s="121"/>
      <c r="R630" s="121"/>
      <c r="S630" s="127" t="str">
        <f t="shared" si="79"/>
        <v/>
      </c>
      <c r="T630" s="120"/>
      <c r="U630" s="13"/>
      <c r="V630" s="113"/>
      <c r="W630" s="4"/>
    </row>
    <row r="631" spans="1:23" s="5" customFormat="1" x14ac:dyDescent="0.25">
      <c r="A631" s="108"/>
      <c r="B631" s="113"/>
      <c r="C631" s="113"/>
      <c r="D631" s="113"/>
      <c r="E631" s="104"/>
      <c r="F631" s="113" t="str">
        <f t="shared" si="80"/>
        <v/>
      </c>
      <c r="G631" s="104"/>
      <c r="H631" s="104" t="str">
        <f t="shared" si="81"/>
        <v/>
      </c>
      <c r="I631" s="104"/>
      <c r="J631" s="96" t="str">
        <f t="shared" si="82"/>
        <v/>
      </c>
      <c r="K631" s="122" t="str">
        <f t="shared" si="83"/>
        <v/>
      </c>
      <c r="L631" s="135" t="str">
        <f t="shared" si="78"/>
        <v/>
      </c>
      <c r="M631" s="131"/>
      <c r="N631" s="131"/>
      <c r="O631" s="138" t="str">
        <f t="shared" si="76"/>
        <v/>
      </c>
      <c r="P631" s="124" t="str">
        <f t="shared" si="77"/>
        <v/>
      </c>
      <c r="Q631" s="121"/>
      <c r="R631" s="121"/>
      <c r="S631" s="127" t="str">
        <f t="shared" si="79"/>
        <v/>
      </c>
      <c r="T631" s="120"/>
      <c r="U631" s="13"/>
      <c r="V631" s="113"/>
      <c r="W631" s="4"/>
    </row>
    <row r="632" spans="1:23" s="5" customFormat="1" x14ac:dyDescent="0.25">
      <c r="A632" s="108"/>
      <c r="B632" s="113"/>
      <c r="C632" s="113"/>
      <c r="D632" s="113"/>
      <c r="E632" s="104"/>
      <c r="F632" s="113" t="str">
        <f t="shared" si="80"/>
        <v/>
      </c>
      <c r="G632" s="104"/>
      <c r="H632" s="104" t="str">
        <f t="shared" si="81"/>
        <v/>
      </c>
      <c r="I632" s="104"/>
      <c r="J632" s="96" t="str">
        <f t="shared" si="82"/>
        <v/>
      </c>
      <c r="K632" s="122" t="str">
        <f t="shared" si="83"/>
        <v/>
      </c>
      <c r="L632" s="135" t="str">
        <f t="shared" si="78"/>
        <v/>
      </c>
      <c r="M632" s="131"/>
      <c r="N632" s="131"/>
      <c r="O632" s="138" t="str">
        <f t="shared" si="76"/>
        <v/>
      </c>
      <c r="P632" s="124" t="str">
        <f t="shared" si="77"/>
        <v/>
      </c>
      <c r="Q632" s="121"/>
      <c r="R632" s="121"/>
      <c r="S632" s="127" t="str">
        <f t="shared" si="79"/>
        <v/>
      </c>
      <c r="T632" s="120"/>
      <c r="U632" s="13"/>
      <c r="V632" s="113"/>
      <c r="W632" s="4"/>
    </row>
    <row r="633" spans="1:23" s="5" customFormat="1" x14ac:dyDescent="0.25">
      <c r="A633" s="108"/>
      <c r="B633" s="113"/>
      <c r="C633" s="113"/>
      <c r="D633" s="113"/>
      <c r="E633" s="104"/>
      <c r="F633" s="113" t="str">
        <f t="shared" si="80"/>
        <v/>
      </c>
      <c r="G633" s="104"/>
      <c r="H633" s="104" t="str">
        <f t="shared" si="81"/>
        <v/>
      </c>
      <c r="I633" s="104"/>
      <c r="J633" s="96" t="str">
        <f t="shared" si="82"/>
        <v/>
      </c>
      <c r="K633" s="122" t="str">
        <f t="shared" si="83"/>
        <v/>
      </c>
      <c r="L633" s="135" t="str">
        <f t="shared" si="78"/>
        <v/>
      </c>
      <c r="M633" s="131"/>
      <c r="N633" s="131"/>
      <c r="O633" s="138" t="str">
        <f t="shared" si="76"/>
        <v/>
      </c>
      <c r="P633" s="124" t="str">
        <f t="shared" si="77"/>
        <v/>
      </c>
      <c r="Q633" s="121"/>
      <c r="R633" s="121"/>
      <c r="S633" s="127" t="str">
        <f t="shared" si="79"/>
        <v/>
      </c>
      <c r="T633" s="120"/>
      <c r="U633" s="13"/>
      <c r="V633" s="113"/>
      <c r="W633" s="4"/>
    </row>
    <row r="634" spans="1:23" s="5" customFormat="1" x14ac:dyDescent="0.25">
      <c r="A634" s="108"/>
      <c r="B634" s="113"/>
      <c r="C634" s="113"/>
      <c r="D634" s="113"/>
      <c r="E634" s="104"/>
      <c r="F634" s="113" t="str">
        <f t="shared" si="80"/>
        <v/>
      </c>
      <c r="G634" s="104"/>
      <c r="H634" s="104" t="str">
        <f t="shared" si="81"/>
        <v/>
      </c>
      <c r="I634" s="104"/>
      <c r="J634" s="96" t="str">
        <f t="shared" si="82"/>
        <v/>
      </c>
      <c r="K634" s="122" t="str">
        <f t="shared" si="83"/>
        <v/>
      </c>
      <c r="L634" s="135" t="str">
        <f t="shared" si="78"/>
        <v/>
      </c>
      <c r="M634" s="131"/>
      <c r="N634" s="131"/>
      <c r="O634" s="138" t="str">
        <f t="shared" si="76"/>
        <v/>
      </c>
      <c r="P634" s="124" t="str">
        <f t="shared" si="77"/>
        <v/>
      </c>
      <c r="Q634" s="121"/>
      <c r="R634" s="121"/>
      <c r="S634" s="127" t="str">
        <f t="shared" si="79"/>
        <v/>
      </c>
      <c r="T634" s="120"/>
      <c r="U634" s="13"/>
      <c r="V634" s="113"/>
      <c r="W634" s="4"/>
    </row>
    <row r="635" spans="1:23" s="5" customFormat="1" x14ac:dyDescent="0.25">
      <c r="A635" s="108"/>
      <c r="B635" s="113"/>
      <c r="C635" s="113"/>
      <c r="D635" s="113"/>
      <c r="E635" s="104"/>
      <c r="F635" s="113" t="str">
        <f t="shared" si="80"/>
        <v/>
      </c>
      <c r="G635" s="104"/>
      <c r="H635" s="104" t="str">
        <f t="shared" si="81"/>
        <v/>
      </c>
      <c r="I635" s="104"/>
      <c r="J635" s="96" t="str">
        <f t="shared" si="82"/>
        <v/>
      </c>
      <c r="K635" s="122" t="str">
        <f t="shared" si="83"/>
        <v/>
      </c>
      <c r="L635" s="135" t="str">
        <f t="shared" si="78"/>
        <v/>
      </c>
      <c r="M635" s="131"/>
      <c r="N635" s="131"/>
      <c r="O635" s="138" t="str">
        <f t="shared" si="76"/>
        <v/>
      </c>
      <c r="P635" s="124" t="str">
        <f t="shared" si="77"/>
        <v/>
      </c>
      <c r="Q635" s="121"/>
      <c r="R635" s="121"/>
      <c r="S635" s="127" t="str">
        <f t="shared" si="79"/>
        <v/>
      </c>
      <c r="T635" s="120"/>
      <c r="U635" s="13"/>
      <c r="V635" s="113"/>
      <c r="W635" s="4"/>
    </row>
    <row r="636" spans="1:23" s="5" customFormat="1" x14ac:dyDescent="0.25">
      <c r="A636" s="108"/>
      <c r="B636" s="113"/>
      <c r="C636" s="113"/>
      <c r="D636" s="113"/>
      <c r="E636" s="104"/>
      <c r="F636" s="113" t="str">
        <f t="shared" si="80"/>
        <v/>
      </c>
      <c r="G636" s="104"/>
      <c r="H636" s="104" t="str">
        <f t="shared" si="81"/>
        <v/>
      </c>
      <c r="I636" s="104"/>
      <c r="J636" s="96" t="str">
        <f t="shared" si="82"/>
        <v/>
      </c>
      <c r="K636" s="122" t="str">
        <f t="shared" si="83"/>
        <v/>
      </c>
      <c r="L636" s="135" t="str">
        <f t="shared" si="78"/>
        <v/>
      </c>
      <c r="M636" s="131"/>
      <c r="N636" s="131"/>
      <c r="O636" s="138" t="str">
        <f t="shared" si="76"/>
        <v/>
      </c>
      <c r="P636" s="124" t="str">
        <f t="shared" si="77"/>
        <v/>
      </c>
      <c r="Q636" s="121"/>
      <c r="R636" s="121"/>
      <c r="S636" s="127" t="str">
        <f t="shared" si="79"/>
        <v/>
      </c>
      <c r="T636" s="120"/>
      <c r="U636" s="13"/>
      <c r="V636" s="113"/>
      <c r="W636" s="4"/>
    </row>
    <row r="637" spans="1:23" s="5" customFormat="1" x14ac:dyDescent="0.25">
      <c r="A637" s="108"/>
      <c r="B637" s="113"/>
      <c r="C637" s="113"/>
      <c r="D637" s="113"/>
      <c r="E637" s="104"/>
      <c r="F637" s="113" t="str">
        <f t="shared" si="80"/>
        <v/>
      </c>
      <c r="G637" s="104"/>
      <c r="H637" s="104" t="str">
        <f t="shared" si="81"/>
        <v/>
      </c>
      <c r="I637" s="104"/>
      <c r="J637" s="96" t="str">
        <f t="shared" si="82"/>
        <v/>
      </c>
      <c r="K637" s="122" t="str">
        <f t="shared" si="83"/>
        <v/>
      </c>
      <c r="L637" s="135" t="str">
        <f t="shared" si="78"/>
        <v/>
      </c>
      <c r="M637" s="131"/>
      <c r="N637" s="131"/>
      <c r="O637" s="138" t="str">
        <f t="shared" si="76"/>
        <v/>
      </c>
      <c r="P637" s="124" t="str">
        <f t="shared" si="77"/>
        <v/>
      </c>
      <c r="Q637" s="121"/>
      <c r="R637" s="121"/>
      <c r="S637" s="127" t="str">
        <f t="shared" si="79"/>
        <v/>
      </c>
      <c r="T637" s="120"/>
      <c r="U637" s="13"/>
      <c r="V637" s="113"/>
      <c r="W637" s="4"/>
    </row>
    <row r="638" spans="1:23" s="5" customFormat="1" x14ac:dyDescent="0.25">
      <c r="A638" s="108"/>
      <c r="B638" s="113"/>
      <c r="C638" s="113"/>
      <c r="D638" s="113"/>
      <c r="E638" s="104"/>
      <c r="F638" s="113" t="str">
        <f t="shared" si="80"/>
        <v/>
      </c>
      <c r="G638" s="104"/>
      <c r="H638" s="104" t="str">
        <f t="shared" si="81"/>
        <v/>
      </c>
      <c r="I638" s="104"/>
      <c r="J638" s="96" t="str">
        <f t="shared" si="82"/>
        <v/>
      </c>
      <c r="K638" s="122" t="str">
        <f t="shared" si="83"/>
        <v/>
      </c>
      <c r="L638" s="135" t="str">
        <f t="shared" si="78"/>
        <v/>
      </c>
      <c r="M638" s="131"/>
      <c r="N638" s="131"/>
      <c r="O638" s="138" t="str">
        <f t="shared" si="76"/>
        <v/>
      </c>
      <c r="P638" s="124" t="str">
        <f t="shared" si="77"/>
        <v/>
      </c>
      <c r="Q638" s="121"/>
      <c r="R638" s="121"/>
      <c r="S638" s="127" t="str">
        <f t="shared" si="79"/>
        <v/>
      </c>
      <c r="T638" s="120"/>
      <c r="U638" s="13"/>
      <c r="V638" s="113"/>
      <c r="W638" s="4"/>
    </row>
    <row r="639" spans="1:23" s="5" customFormat="1" x14ac:dyDescent="0.25">
      <c r="A639" s="108"/>
      <c r="B639" s="113"/>
      <c r="C639" s="113"/>
      <c r="D639" s="113"/>
      <c r="E639" s="104"/>
      <c r="F639" s="113" t="str">
        <f t="shared" si="80"/>
        <v/>
      </c>
      <c r="G639" s="104"/>
      <c r="H639" s="104" t="str">
        <f t="shared" si="81"/>
        <v/>
      </c>
      <c r="I639" s="104"/>
      <c r="J639" s="96" t="str">
        <f t="shared" si="82"/>
        <v/>
      </c>
      <c r="K639" s="122" t="str">
        <f t="shared" si="83"/>
        <v/>
      </c>
      <c r="L639" s="135" t="str">
        <f t="shared" si="78"/>
        <v/>
      </c>
      <c r="M639" s="131"/>
      <c r="N639" s="131"/>
      <c r="O639" s="138" t="str">
        <f t="shared" si="76"/>
        <v/>
      </c>
      <c r="P639" s="124" t="str">
        <f t="shared" si="77"/>
        <v/>
      </c>
      <c r="Q639" s="121"/>
      <c r="R639" s="121"/>
      <c r="S639" s="127" t="str">
        <f t="shared" si="79"/>
        <v/>
      </c>
      <c r="T639" s="120"/>
      <c r="U639" s="13"/>
      <c r="V639" s="113"/>
      <c r="W639" s="4"/>
    </row>
    <row r="640" spans="1:23" s="5" customFormat="1" x14ac:dyDescent="0.25">
      <c r="A640" s="108"/>
      <c r="B640" s="113"/>
      <c r="C640" s="113"/>
      <c r="D640" s="113"/>
      <c r="E640" s="104"/>
      <c r="F640" s="113" t="str">
        <f t="shared" si="80"/>
        <v/>
      </c>
      <c r="G640" s="104"/>
      <c r="H640" s="104" t="str">
        <f t="shared" si="81"/>
        <v/>
      </c>
      <c r="I640" s="104"/>
      <c r="J640" s="96" t="str">
        <f t="shared" si="82"/>
        <v/>
      </c>
      <c r="K640" s="122" t="str">
        <f t="shared" si="83"/>
        <v/>
      </c>
      <c r="L640" s="135" t="str">
        <f t="shared" si="78"/>
        <v/>
      </c>
      <c r="M640" s="131"/>
      <c r="N640" s="131"/>
      <c r="O640" s="138" t="str">
        <f t="shared" si="76"/>
        <v/>
      </c>
      <c r="P640" s="124" t="str">
        <f t="shared" si="77"/>
        <v/>
      </c>
      <c r="Q640" s="121"/>
      <c r="R640" s="121"/>
      <c r="S640" s="127" t="str">
        <f t="shared" si="79"/>
        <v/>
      </c>
      <c r="T640" s="120"/>
      <c r="U640" s="13"/>
      <c r="V640" s="113"/>
      <c r="W640" s="4"/>
    </row>
    <row r="641" spans="1:23" s="5" customFormat="1" x14ac:dyDescent="0.25">
      <c r="A641" s="108"/>
      <c r="B641" s="113"/>
      <c r="C641" s="113"/>
      <c r="D641" s="113"/>
      <c r="E641" s="104"/>
      <c r="F641" s="113" t="str">
        <f t="shared" si="80"/>
        <v/>
      </c>
      <c r="G641" s="104"/>
      <c r="H641" s="104" t="str">
        <f t="shared" si="81"/>
        <v/>
      </c>
      <c r="I641" s="104"/>
      <c r="J641" s="96" t="str">
        <f t="shared" si="82"/>
        <v/>
      </c>
      <c r="K641" s="122" t="str">
        <f t="shared" si="83"/>
        <v/>
      </c>
      <c r="L641" s="135" t="str">
        <f t="shared" si="78"/>
        <v/>
      </c>
      <c r="M641" s="131"/>
      <c r="N641" s="131"/>
      <c r="O641" s="138" t="str">
        <f t="shared" si="76"/>
        <v/>
      </c>
      <c r="P641" s="124" t="str">
        <f t="shared" si="77"/>
        <v/>
      </c>
      <c r="Q641" s="121"/>
      <c r="R641" s="121"/>
      <c r="S641" s="127" t="str">
        <f t="shared" si="79"/>
        <v/>
      </c>
      <c r="T641" s="120"/>
      <c r="U641" s="13"/>
      <c r="V641" s="113"/>
      <c r="W641" s="4"/>
    </row>
    <row r="642" spans="1:23" s="5" customFormat="1" x14ac:dyDescent="0.25">
      <c r="A642" s="108"/>
      <c r="B642" s="113"/>
      <c r="C642" s="113"/>
      <c r="D642" s="113"/>
      <c r="E642" s="104"/>
      <c r="F642" s="113" t="str">
        <f t="shared" si="80"/>
        <v/>
      </c>
      <c r="G642" s="104"/>
      <c r="H642" s="104" t="str">
        <f t="shared" si="81"/>
        <v/>
      </c>
      <c r="I642" s="104"/>
      <c r="J642" s="96" t="str">
        <f t="shared" si="82"/>
        <v/>
      </c>
      <c r="K642" s="122" t="str">
        <f t="shared" si="83"/>
        <v/>
      </c>
      <c r="L642" s="135" t="str">
        <f t="shared" si="78"/>
        <v/>
      </c>
      <c r="M642" s="131"/>
      <c r="N642" s="131"/>
      <c r="O642" s="138" t="str">
        <f t="shared" si="76"/>
        <v/>
      </c>
      <c r="P642" s="124" t="str">
        <f t="shared" si="77"/>
        <v/>
      </c>
      <c r="Q642" s="121"/>
      <c r="R642" s="121"/>
      <c r="S642" s="127" t="str">
        <f t="shared" si="79"/>
        <v/>
      </c>
      <c r="T642" s="120"/>
      <c r="U642" s="13"/>
      <c r="V642" s="113"/>
      <c r="W642" s="4"/>
    </row>
    <row r="643" spans="1:23" s="5" customFormat="1" x14ac:dyDescent="0.25">
      <c r="A643" s="108"/>
      <c r="B643" s="113"/>
      <c r="C643" s="113"/>
      <c r="D643" s="113"/>
      <c r="E643" s="104"/>
      <c r="F643" s="113" t="str">
        <f t="shared" si="80"/>
        <v/>
      </c>
      <c r="G643" s="104"/>
      <c r="H643" s="104" t="str">
        <f t="shared" si="81"/>
        <v/>
      </c>
      <c r="I643" s="104"/>
      <c r="J643" s="96" t="str">
        <f t="shared" si="82"/>
        <v/>
      </c>
      <c r="K643" s="122" t="str">
        <f t="shared" si="83"/>
        <v/>
      </c>
      <c r="L643" s="135" t="str">
        <f t="shared" si="78"/>
        <v/>
      </c>
      <c r="M643" s="131"/>
      <c r="N643" s="131"/>
      <c r="O643" s="138" t="str">
        <f t="shared" ref="O643:O706" si="84">IF(AND(ISBLANK(E643),ISBLANK(G643),ISBLANK(I643)),"",SUM(E643,G643,I643))</f>
        <v/>
      </c>
      <c r="P643" s="124" t="str">
        <f t="shared" ref="P643:P706" si="85">IF(AND(O643&gt;60,O643&lt;&gt;""),"D",IF(AND(O643&gt;20,O643&lt;&gt;""),"C",IF(AND(O643&gt;3,O643&lt;&gt;""),"CL",IF(AND(O643&gt;=0,O643&lt;&gt;""),"B",""))))</f>
        <v/>
      </c>
      <c r="Q643" s="121"/>
      <c r="R643" s="121"/>
      <c r="S643" s="127" t="str">
        <f t="shared" si="79"/>
        <v/>
      </c>
      <c r="T643" s="120"/>
      <c r="U643" s="13"/>
      <c r="V643" s="113"/>
      <c r="W643" s="4"/>
    </row>
    <row r="644" spans="1:23" s="5" customFormat="1" x14ac:dyDescent="0.25">
      <c r="A644" s="108"/>
      <c r="B644" s="113"/>
      <c r="C644" s="113"/>
      <c r="D644" s="113"/>
      <c r="E644" s="104"/>
      <c r="F644" s="113" t="str">
        <f t="shared" si="80"/>
        <v/>
      </c>
      <c r="G644" s="104"/>
      <c r="H644" s="104" t="str">
        <f t="shared" si="81"/>
        <v/>
      </c>
      <c r="I644" s="104"/>
      <c r="J644" s="96" t="str">
        <f t="shared" si="82"/>
        <v/>
      </c>
      <c r="K644" s="122" t="str">
        <f t="shared" si="83"/>
        <v/>
      </c>
      <c r="L644" s="135" t="str">
        <f t="shared" ref="L644:L707" si="86">IF(AND(K644&gt;60,K644&lt;&gt;""),"D",IF(AND(K644&gt;20,K644&lt;&gt;""),"C",IF(AND(K644&gt;3,K644&lt;&gt;""),"CL",IF(AND(K644&gt;=0,K644&lt;&gt;""),"B",""))))</f>
        <v/>
      </c>
      <c r="M644" s="131"/>
      <c r="N644" s="131"/>
      <c r="O644" s="138" t="str">
        <f t="shared" si="84"/>
        <v/>
      </c>
      <c r="P644" s="124" t="str">
        <f t="shared" si="85"/>
        <v/>
      </c>
      <c r="Q644" s="121"/>
      <c r="R644" s="121"/>
      <c r="S644" s="127" t="str">
        <f t="shared" ref="S644:S707" si="87">IF(OR(F644="",H644="",J644="",F645="",H645="",J645="",F646="",H646="",J646=""),"",IF(AND(AND(F644=F645,F645=F646,F644=F646),AND(H644=H645,H645=H646,H644=H646),AND(J644=J645,J645=J646,J644=J646)),"Oui","Non"))</f>
        <v/>
      </c>
      <c r="T644" s="120"/>
      <c r="U644" s="13"/>
      <c r="V644" s="113"/>
      <c r="W644" s="4"/>
    </row>
    <row r="645" spans="1:23" s="5" customFormat="1" x14ac:dyDescent="0.25">
      <c r="A645" s="108"/>
      <c r="B645" s="113"/>
      <c r="C645" s="113"/>
      <c r="D645" s="113"/>
      <c r="E645" s="104"/>
      <c r="F645" s="113" t="str">
        <f t="shared" si="80"/>
        <v/>
      </c>
      <c r="G645" s="104"/>
      <c r="H645" s="104" t="str">
        <f t="shared" si="81"/>
        <v/>
      </c>
      <c r="I645" s="104"/>
      <c r="J645" s="96" t="str">
        <f t="shared" si="82"/>
        <v/>
      </c>
      <c r="K645" s="122" t="str">
        <f t="shared" si="83"/>
        <v/>
      </c>
      <c r="L645" s="135" t="str">
        <f t="shared" si="86"/>
        <v/>
      </c>
      <c r="M645" s="131"/>
      <c r="N645" s="131"/>
      <c r="O645" s="138" t="str">
        <f t="shared" si="84"/>
        <v/>
      </c>
      <c r="P645" s="124" t="str">
        <f t="shared" si="85"/>
        <v/>
      </c>
      <c r="Q645" s="121"/>
      <c r="R645" s="121"/>
      <c r="S645" s="127" t="str">
        <f t="shared" si="87"/>
        <v/>
      </c>
      <c r="T645" s="120"/>
      <c r="U645" s="13"/>
      <c r="V645" s="113"/>
      <c r="W645" s="4"/>
    </row>
    <row r="646" spans="1:23" s="5" customFormat="1" x14ac:dyDescent="0.25">
      <c r="A646" s="108"/>
      <c r="B646" s="113"/>
      <c r="C646" s="113"/>
      <c r="D646" s="113"/>
      <c r="E646" s="104"/>
      <c r="F646" s="113" t="str">
        <f t="shared" si="80"/>
        <v/>
      </c>
      <c r="G646" s="104"/>
      <c r="H646" s="104" t="str">
        <f t="shared" si="81"/>
        <v/>
      </c>
      <c r="I646" s="104"/>
      <c r="J646" s="96" t="str">
        <f t="shared" si="82"/>
        <v/>
      </c>
      <c r="K646" s="122" t="str">
        <f t="shared" si="83"/>
        <v/>
      </c>
      <c r="L646" s="135" t="str">
        <f t="shared" si="86"/>
        <v/>
      </c>
      <c r="M646" s="131"/>
      <c r="N646" s="131"/>
      <c r="O646" s="138" t="str">
        <f t="shared" si="84"/>
        <v/>
      </c>
      <c r="P646" s="124" t="str">
        <f t="shared" si="85"/>
        <v/>
      </c>
      <c r="Q646" s="121"/>
      <c r="R646" s="121"/>
      <c r="S646" s="127" t="str">
        <f t="shared" si="87"/>
        <v/>
      </c>
      <c r="T646" s="120"/>
      <c r="U646" s="13"/>
      <c r="V646" s="113"/>
      <c r="W646" s="4"/>
    </row>
    <row r="647" spans="1:23" s="5" customFormat="1" x14ac:dyDescent="0.25">
      <c r="A647" s="108"/>
      <c r="B647" s="113"/>
      <c r="C647" s="113"/>
      <c r="D647" s="113"/>
      <c r="E647" s="104"/>
      <c r="F647" s="113" t="str">
        <f t="shared" si="80"/>
        <v/>
      </c>
      <c r="G647" s="104"/>
      <c r="H647" s="104" t="str">
        <f t="shared" si="81"/>
        <v/>
      </c>
      <c r="I647" s="104"/>
      <c r="J647" s="96" t="str">
        <f t="shared" si="82"/>
        <v/>
      </c>
      <c r="K647" s="122" t="str">
        <f t="shared" si="83"/>
        <v/>
      </c>
      <c r="L647" s="135" t="str">
        <f t="shared" si="86"/>
        <v/>
      </c>
      <c r="M647" s="131"/>
      <c r="N647" s="131"/>
      <c r="O647" s="138" t="str">
        <f t="shared" si="84"/>
        <v/>
      </c>
      <c r="P647" s="124" t="str">
        <f t="shared" si="85"/>
        <v/>
      </c>
      <c r="Q647" s="121"/>
      <c r="R647" s="121"/>
      <c r="S647" s="127" t="str">
        <f t="shared" si="87"/>
        <v/>
      </c>
      <c r="T647" s="120"/>
      <c r="U647" s="13"/>
      <c r="V647" s="113"/>
      <c r="W647" s="4"/>
    </row>
    <row r="648" spans="1:23" s="5" customFormat="1" x14ac:dyDescent="0.25">
      <c r="A648" s="108"/>
      <c r="B648" s="113"/>
      <c r="C648" s="113"/>
      <c r="D648" s="113"/>
      <c r="E648" s="104"/>
      <c r="F648" s="113" t="str">
        <f t="shared" si="80"/>
        <v/>
      </c>
      <c r="G648" s="104"/>
      <c r="H648" s="104" t="str">
        <f t="shared" si="81"/>
        <v/>
      </c>
      <c r="I648" s="104"/>
      <c r="J648" s="96" t="str">
        <f t="shared" si="82"/>
        <v/>
      </c>
      <c r="K648" s="122" t="str">
        <f t="shared" si="83"/>
        <v/>
      </c>
      <c r="L648" s="135" t="str">
        <f t="shared" si="86"/>
        <v/>
      </c>
      <c r="M648" s="131"/>
      <c r="N648" s="131"/>
      <c r="O648" s="138" t="str">
        <f t="shared" si="84"/>
        <v/>
      </c>
      <c r="P648" s="124" t="str">
        <f t="shared" si="85"/>
        <v/>
      </c>
      <c r="Q648" s="121"/>
      <c r="R648" s="121"/>
      <c r="S648" s="127" t="str">
        <f t="shared" si="87"/>
        <v/>
      </c>
      <c r="T648" s="120"/>
      <c r="U648" s="13"/>
      <c r="V648" s="113"/>
      <c r="W648" s="4"/>
    </row>
    <row r="649" spans="1:23" s="5" customFormat="1" x14ac:dyDescent="0.25">
      <c r="A649" s="108"/>
      <c r="B649" s="113"/>
      <c r="C649" s="113"/>
      <c r="D649" s="113"/>
      <c r="E649" s="104"/>
      <c r="F649" s="113" t="str">
        <f t="shared" si="80"/>
        <v/>
      </c>
      <c r="G649" s="104"/>
      <c r="H649" s="104" t="str">
        <f t="shared" si="81"/>
        <v/>
      </c>
      <c r="I649" s="104"/>
      <c r="J649" s="96" t="str">
        <f t="shared" si="82"/>
        <v/>
      </c>
      <c r="K649" s="122" t="str">
        <f t="shared" si="83"/>
        <v/>
      </c>
      <c r="L649" s="135" t="str">
        <f t="shared" si="86"/>
        <v/>
      </c>
      <c r="M649" s="131"/>
      <c r="N649" s="131"/>
      <c r="O649" s="138" t="str">
        <f t="shared" si="84"/>
        <v/>
      </c>
      <c r="P649" s="124" t="str">
        <f t="shared" si="85"/>
        <v/>
      </c>
      <c r="Q649" s="121"/>
      <c r="R649" s="121"/>
      <c r="S649" s="127" t="str">
        <f t="shared" si="87"/>
        <v/>
      </c>
      <c r="T649" s="120"/>
      <c r="U649" s="13"/>
      <c r="V649" s="113"/>
      <c r="W649" s="4"/>
    </row>
    <row r="650" spans="1:23" s="5" customFormat="1" x14ac:dyDescent="0.25">
      <c r="A650" s="108"/>
      <c r="B650" s="113"/>
      <c r="C650" s="113"/>
      <c r="D650" s="113"/>
      <c r="E650" s="104"/>
      <c r="F650" s="113" t="str">
        <f t="shared" si="80"/>
        <v/>
      </c>
      <c r="G650" s="104"/>
      <c r="H650" s="104" t="str">
        <f t="shared" si="81"/>
        <v/>
      </c>
      <c r="I650" s="104"/>
      <c r="J650" s="96" t="str">
        <f t="shared" si="82"/>
        <v/>
      </c>
      <c r="K650" s="122" t="str">
        <f t="shared" si="83"/>
        <v/>
      </c>
      <c r="L650" s="135" t="str">
        <f t="shared" si="86"/>
        <v/>
      </c>
      <c r="M650" s="131"/>
      <c r="N650" s="131"/>
      <c r="O650" s="138" t="str">
        <f t="shared" si="84"/>
        <v/>
      </c>
      <c r="P650" s="124" t="str">
        <f t="shared" si="85"/>
        <v/>
      </c>
      <c r="Q650" s="121"/>
      <c r="R650" s="121"/>
      <c r="S650" s="127" t="str">
        <f t="shared" si="87"/>
        <v/>
      </c>
      <c r="T650" s="120"/>
      <c r="U650" s="13"/>
      <c r="V650" s="113"/>
      <c r="W650" s="4"/>
    </row>
    <row r="651" spans="1:23" s="5" customFormat="1" x14ac:dyDescent="0.25">
      <c r="A651" s="108"/>
      <c r="B651" s="113"/>
      <c r="C651" s="113"/>
      <c r="D651" s="113"/>
      <c r="E651" s="104"/>
      <c r="F651" s="113" t="str">
        <f t="shared" si="80"/>
        <v/>
      </c>
      <c r="G651" s="104"/>
      <c r="H651" s="104" t="str">
        <f t="shared" si="81"/>
        <v/>
      </c>
      <c r="I651" s="104"/>
      <c r="J651" s="96" t="str">
        <f t="shared" si="82"/>
        <v/>
      </c>
      <c r="K651" s="122" t="str">
        <f t="shared" si="83"/>
        <v/>
      </c>
      <c r="L651" s="135" t="str">
        <f t="shared" si="86"/>
        <v/>
      </c>
      <c r="M651" s="131"/>
      <c r="N651" s="131"/>
      <c r="O651" s="138" t="str">
        <f t="shared" si="84"/>
        <v/>
      </c>
      <c r="P651" s="124" t="str">
        <f t="shared" si="85"/>
        <v/>
      </c>
      <c r="Q651" s="121"/>
      <c r="R651" s="121"/>
      <c r="S651" s="127" t="str">
        <f t="shared" si="87"/>
        <v/>
      </c>
      <c r="T651" s="120"/>
      <c r="U651" s="13"/>
      <c r="V651" s="113"/>
      <c r="W651" s="4"/>
    </row>
    <row r="652" spans="1:23" s="5" customFormat="1" x14ac:dyDescent="0.25">
      <c r="A652" s="108"/>
      <c r="B652" s="113"/>
      <c r="C652" s="113"/>
      <c r="D652" s="113"/>
      <c r="E652" s="104"/>
      <c r="F652" s="113" t="str">
        <f t="shared" si="80"/>
        <v/>
      </c>
      <c r="G652" s="104"/>
      <c r="H652" s="104" t="str">
        <f t="shared" si="81"/>
        <v/>
      </c>
      <c r="I652" s="104"/>
      <c r="J652" s="96" t="str">
        <f t="shared" si="82"/>
        <v/>
      </c>
      <c r="K652" s="122" t="str">
        <f t="shared" si="83"/>
        <v/>
      </c>
      <c r="L652" s="135" t="str">
        <f t="shared" si="86"/>
        <v/>
      </c>
      <c r="M652" s="131"/>
      <c r="N652" s="131"/>
      <c r="O652" s="138" t="str">
        <f t="shared" si="84"/>
        <v/>
      </c>
      <c r="P652" s="124" t="str">
        <f t="shared" si="85"/>
        <v/>
      </c>
      <c r="Q652" s="121"/>
      <c r="R652" s="121"/>
      <c r="S652" s="127" t="str">
        <f t="shared" si="87"/>
        <v/>
      </c>
      <c r="T652" s="120"/>
      <c r="U652" s="13"/>
      <c r="V652" s="113"/>
      <c r="W652" s="4"/>
    </row>
    <row r="653" spans="1:23" s="5" customFormat="1" x14ac:dyDescent="0.25">
      <c r="A653" s="108"/>
      <c r="B653" s="113"/>
      <c r="C653" s="113"/>
      <c r="D653" s="113"/>
      <c r="E653" s="104"/>
      <c r="F653" s="113" t="str">
        <f t="shared" si="80"/>
        <v/>
      </c>
      <c r="G653" s="104"/>
      <c r="H653" s="104" t="str">
        <f t="shared" si="81"/>
        <v/>
      </c>
      <c r="I653" s="104"/>
      <c r="J653" s="96" t="str">
        <f t="shared" si="82"/>
        <v/>
      </c>
      <c r="K653" s="122" t="str">
        <f t="shared" si="83"/>
        <v/>
      </c>
      <c r="L653" s="135" t="str">
        <f t="shared" si="86"/>
        <v/>
      </c>
      <c r="M653" s="131"/>
      <c r="N653" s="131"/>
      <c r="O653" s="138" t="str">
        <f t="shared" si="84"/>
        <v/>
      </c>
      <c r="P653" s="124" t="str">
        <f t="shared" si="85"/>
        <v/>
      </c>
      <c r="Q653" s="121"/>
      <c r="R653" s="121"/>
      <c r="S653" s="127" t="str">
        <f t="shared" si="87"/>
        <v/>
      </c>
      <c r="T653" s="120"/>
      <c r="U653" s="13"/>
      <c r="V653" s="113"/>
      <c r="W653" s="4"/>
    </row>
    <row r="654" spans="1:23" s="5" customFormat="1" x14ac:dyDescent="0.25">
      <c r="A654" s="108"/>
      <c r="B654" s="113"/>
      <c r="C654" s="113"/>
      <c r="D654" s="113"/>
      <c r="E654" s="104"/>
      <c r="F654" s="113" t="str">
        <f t="shared" si="80"/>
        <v/>
      </c>
      <c r="G654" s="104"/>
      <c r="H654" s="104" t="str">
        <f t="shared" si="81"/>
        <v/>
      </c>
      <c r="I654" s="104"/>
      <c r="J654" s="96" t="str">
        <f t="shared" si="82"/>
        <v/>
      </c>
      <c r="K654" s="122" t="str">
        <f t="shared" si="83"/>
        <v/>
      </c>
      <c r="L654" s="135" t="str">
        <f t="shared" si="86"/>
        <v/>
      </c>
      <c r="M654" s="131"/>
      <c r="N654" s="131"/>
      <c r="O654" s="138" t="str">
        <f t="shared" si="84"/>
        <v/>
      </c>
      <c r="P654" s="124" t="str">
        <f t="shared" si="85"/>
        <v/>
      </c>
      <c r="Q654" s="121"/>
      <c r="R654" s="121"/>
      <c r="S654" s="127" t="str">
        <f t="shared" si="87"/>
        <v/>
      </c>
      <c r="T654" s="120"/>
      <c r="U654" s="13"/>
      <c r="V654" s="113"/>
      <c r="W654" s="4"/>
    </row>
    <row r="655" spans="1:23" s="5" customFormat="1" x14ac:dyDescent="0.25">
      <c r="A655" s="108"/>
      <c r="B655" s="113"/>
      <c r="C655" s="113"/>
      <c r="D655" s="113"/>
      <c r="E655" s="104"/>
      <c r="F655" s="113" t="str">
        <f t="shared" si="80"/>
        <v/>
      </c>
      <c r="G655" s="104"/>
      <c r="H655" s="104" t="str">
        <f t="shared" si="81"/>
        <v/>
      </c>
      <c r="I655" s="104"/>
      <c r="J655" s="96" t="str">
        <f t="shared" si="82"/>
        <v/>
      </c>
      <c r="K655" s="122" t="str">
        <f t="shared" si="83"/>
        <v/>
      </c>
      <c r="L655" s="135" t="str">
        <f t="shared" si="86"/>
        <v/>
      </c>
      <c r="M655" s="131"/>
      <c r="N655" s="131"/>
      <c r="O655" s="138" t="str">
        <f t="shared" si="84"/>
        <v/>
      </c>
      <c r="P655" s="124" t="str">
        <f t="shared" si="85"/>
        <v/>
      </c>
      <c r="Q655" s="121"/>
      <c r="R655" s="121"/>
      <c r="S655" s="127" t="str">
        <f t="shared" si="87"/>
        <v/>
      </c>
      <c r="T655" s="120"/>
      <c r="U655" s="13"/>
      <c r="V655" s="113"/>
      <c r="W655" s="4"/>
    </row>
    <row r="656" spans="1:23" s="5" customFormat="1" x14ac:dyDescent="0.25">
      <c r="A656" s="108"/>
      <c r="B656" s="113"/>
      <c r="C656" s="113"/>
      <c r="D656" s="113"/>
      <c r="E656" s="104"/>
      <c r="F656" s="113" t="str">
        <f t="shared" si="80"/>
        <v/>
      </c>
      <c r="G656" s="104"/>
      <c r="H656" s="104" t="str">
        <f t="shared" si="81"/>
        <v/>
      </c>
      <c r="I656" s="104"/>
      <c r="J656" s="96" t="str">
        <f t="shared" si="82"/>
        <v/>
      </c>
      <c r="K656" s="122" t="str">
        <f t="shared" si="83"/>
        <v/>
      </c>
      <c r="L656" s="135" t="str">
        <f t="shared" si="86"/>
        <v/>
      </c>
      <c r="M656" s="131"/>
      <c r="N656" s="131"/>
      <c r="O656" s="138" t="str">
        <f t="shared" si="84"/>
        <v/>
      </c>
      <c r="P656" s="124" t="str">
        <f t="shared" si="85"/>
        <v/>
      </c>
      <c r="Q656" s="121"/>
      <c r="R656" s="121"/>
      <c r="S656" s="127" t="str">
        <f t="shared" si="87"/>
        <v/>
      </c>
      <c r="T656" s="120"/>
      <c r="U656" s="13"/>
      <c r="V656" s="113"/>
      <c r="W656" s="4"/>
    </row>
    <row r="657" spans="1:23" s="5" customFormat="1" x14ac:dyDescent="0.25">
      <c r="A657" s="108"/>
      <c r="B657" s="113"/>
      <c r="C657" s="113"/>
      <c r="D657" s="113"/>
      <c r="E657" s="104"/>
      <c r="F657" s="113" t="str">
        <f t="shared" si="80"/>
        <v/>
      </c>
      <c r="G657" s="104"/>
      <c r="H657" s="104" t="str">
        <f t="shared" si="81"/>
        <v/>
      </c>
      <c r="I657" s="104"/>
      <c r="J657" s="96" t="str">
        <f t="shared" si="82"/>
        <v/>
      </c>
      <c r="K657" s="122" t="str">
        <f t="shared" si="83"/>
        <v/>
      </c>
      <c r="L657" s="135" t="str">
        <f t="shared" si="86"/>
        <v/>
      </c>
      <c r="M657" s="131"/>
      <c r="N657" s="131"/>
      <c r="O657" s="138" t="str">
        <f t="shared" si="84"/>
        <v/>
      </c>
      <c r="P657" s="124" t="str">
        <f t="shared" si="85"/>
        <v/>
      </c>
      <c r="Q657" s="121"/>
      <c r="R657" s="121"/>
      <c r="S657" s="127" t="str">
        <f t="shared" si="87"/>
        <v/>
      </c>
      <c r="T657" s="120"/>
      <c r="U657" s="13"/>
      <c r="V657" s="113"/>
      <c r="W657" s="4"/>
    </row>
    <row r="658" spans="1:23" s="5" customFormat="1" x14ac:dyDescent="0.25">
      <c r="A658" s="108"/>
      <c r="B658" s="113"/>
      <c r="C658" s="113"/>
      <c r="D658" s="113"/>
      <c r="E658" s="104"/>
      <c r="F658" s="113" t="str">
        <f t="shared" si="80"/>
        <v/>
      </c>
      <c r="G658" s="104"/>
      <c r="H658" s="104" t="str">
        <f t="shared" si="81"/>
        <v/>
      </c>
      <c r="I658" s="104"/>
      <c r="J658" s="96" t="str">
        <f t="shared" si="82"/>
        <v/>
      </c>
      <c r="K658" s="122" t="str">
        <f t="shared" si="83"/>
        <v/>
      </c>
      <c r="L658" s="135" t="str">
        <f t="shared" si="86"/>
        <v/>
      </c>
      <c r="M658" s="131"/>
      <c r="N658" s="131"/>
      <c r="O658" s="138" t="str">
        <f t="shared" si="84"/>
        <v/>
      </c>
      <c r="P658" s="124" t="str">
        <f t="shared" si="85"/>
        <v/>
      </c>
      <c r="Q658" s="121"/>
      <c r="R658" s="121"/>
      <c r="S658" s="127" t="str">
        <f t="shared" si="87"/>
        <v/>
      </c>
      <c r="T658" s="120"/>
      <c r="U658" s="13"/>
      <c r="V658" s="113"/>
      <c r="W658" s="4"/>
    </row>
    <row r="659" spans="1:23" s="5" customFormat="1" x14ac:dyDescent="0.25">
      <c r="A659" s="108"/>
      <c r="B659" s="113"/>
      <c r="C659" s="113"/>
      <c r="D659" s="113"/>
      <c r="E659" s="104"/>
      <c r="F659" s="113" t="str">
        <f t="shared" si="80"/>
        <v/>
      </c>
      <c r="G659" s="104"/>
      <c r="H659" s="104" t="str">
        <f t="shared" si="81"/>
        <v/>
      </c>
      <c r="I659" s="104"/>
      <c r="J659" s="96" t="str">
        <f t="shared" si="82"/>
        <v/>
      </c>
      <c r="K659" s="122" t="str">
        <f t="shared" si="83"/>
        <v/>
      </c>
      <c r="L659" s="135" t="str">
        <f t="shared" si="86"/>
        <v/>
      </c>
      <c r="M659" s="131"/>
      <c r="N659" s="131"/>
      <c r="O659" s="138" t="str">
        <f t="shared" si="84"/>
        <v/>
      </c>
      <c r="P659" s="124" t="str">
        <f t="shared" si="85"/>
        <v/>
      </c>
      <c r="Q659" s="121"/>
      <c r="R659" s="121"/>
      <c r="S659" s="127" t="str">
        <f t="shared" si="87"/>
        <v/>
      </c>
      <c r="T659" s="120"/>
      <c r="U659" s="13"/>
      <c r="V659" s="113"/>
      <c r="W659" s="4"/>
    </row>
    <row r="660" spans="1:23" s="5" customFormat="1" x14ac:dyDescent="0.25">
      <c r="A660" s="108"/>
      <c r="B660" s="113"/>
      <c r="C660" s="113"/>
      <c r="D660" s="113"/>
      <c r="E660" s="104"/>
      <c r="F660" s="113" t="str">
        <f t="shared" si="80"/>
        <v/>
      </c>
      <c r="G660" s="104"/>
      <c r="H660" s="104" t="str">
        <f t="shared" si="81"/>
        <v/>
      </c>
      <c r="I660" s="104"/>
      <c r="J660" s="96" t="str">
        <f t="shared" si="82"/>
        <v/>
      </c>
      <c r="K660" s="122" t="str">
        <f t="shared" si="83"/>
        <v/>
      </c>
      <c r="L660" s="135" t="str">
        <f t="shared" si="86"/>
        <v/>
      </c>
      <c r="M660" s="131"/>
      <c r="N660" s="131"/>
      <c r="O660" s="138" t="str">
        <f t="shared" si="84"/>
        <v/>
      </c>
      <c r="P660" s="124" t="str">
        <f t="shared" si="85"/>
        <v/>
      </c>
      <c r="Q660" s="121"/>
      <c r="R660" s="121"/>
      <c r="S660" s="127" t="str">
        <f t="shared" si="87"/>
        <v/>
      </c>
      <c r="T660" s="120"/>
      <c r="U660" s="13"/>
      <c r="V660" s="113"/>
      <c r="W660" s="4"/>
    </row>
    <row r="661" spans="1:23" s="5" customFormat="1" x14ac:dyDescent="0.25">
      <c r="A661" s="108"/>
      <c r="B661" s="113"/>
      <c r="C661" s="113"/>
      <c r="D661" s="113"/>
      <c r="E661" s="104"/>
      <c r="F661" s="113" t="str">
        <f t="shared" si="80"/>
        <v/>
      </c>
      <c r="G661" s="104"/>
      <c r="H661" s="104" t="str">
        <f t="shared" si="81"/>
        <v/>
      </c>
      <c r="I661" s="104"/>
      <c r="J661" s="96" t="str">
        <f t="shared" si="82"/>
        <v/>
      </c>
      <c r="K661" s="122" t="str">
        <f t="shared" si="83"/>
        <v/>
      </c>
      <c r="L661" s="135" t="str">
        <f t="shared" si="86"/>
        <v/>
      </c>
      <c r="M661" s="131"/>
      <c r="N661" s="131"/>
      <c r="O661" s="138" t="str">
        <f t="shared" si="84"/>
        <v/>
      </c>
      <c r="P661" s="124" t="str">
        <f t="shared" si="85"/>
        <v/>
      </c>
      <c r="Q661" s="121"/>
      <c r="R661" s="121"/>
      <c r="S661" s="127" t="str">
        <f t="shared" si="87"/>
        <v/>
      </c>
      <c r="T661" s="120"/>
      <c r="U661" s="13"/>
      <c r="V661" s="113"/>
      <c r="W661" s="4"/>
    </row>
    <row r="662" spans="1:23" s="5" customFormat="1" x14ac:dyDescent="0.25">
      <c r="A662" s="108"/>
      <c r="B662" s="113"/>
      <c r="C662" s="113"/>
      <c r="D662" s="113"/>
      <c r="E662" s="104"/>
      <c r="F662" s="113" t="str">
        <f t="shared" si="80"/>
        <v/>
      </c>
      <c r="G662" s="104"/>
      <c r="H662" s="104" t="str">
        <f t="shared" si="81"/>
        <v/>
      </c>
      <c r="I662" s="104"/>
      <c r="J662" s="96" t="str">
        <f t="shared" si="82"/>
        <v/>
      </c>
      <c r="K662" s="122" t="str">
        <f t="shared" si="83"/>
        <v/>
      </c>
      <c r="L662" s="135" t="str">
        <f t="shared" si="86"/>
        <v/>
      </c>
      <c r="M662" s="131"/>
      <c r="N662" s="131"/>
      <c r="O662" s="138" t="str">
        <f t="shared" si="84"/>
        <v/>
      </c>
      <c r="P662" s="124" t="str">
        <f t="shared" si="85"/>
        <v/>
      </c>
      <c r="Q662" s="121"/>
      <c r="R662" s="121"/>
      <c r="S662" s="127" t="str">
        <f t="shared" si="87"/>
        <v/>
      </c>
      <c r="T662" s="120"/>
      <c r="U662" s="13"/>
      <c r="V662" s="113"/>
      <c r="W662" s="4"/>
    </row>
    <row r="663" spans="1:23" s="5" customFormat="1" x14ac:dyDescent="0.25">
      <c r="A663" s="108"/>
      <c r="B663" s="113"/>
      <c r="C663" s="113"/>
      <c r="D663" s="113"/>
      <c r="E663" s="104"/>
      <c r="F663" s="113" t="str">
        <f t="shared" si="80"/>
        <v/>
      </c>
      <c r="G663" s="104"/>
      <c r="H663" s="104" t="str">
        <f t="shared" si="81"/>
        <v/>
      </c>
      <c r="I663" s="104"/>
      <c r="J663" s="96" t="str">
        <f t="shared" si="82"/>
        <v/>
      </c>
      <c r="K663" s="122" t="str">
        <f t="shared" si="83"/>
        <v/>
      </c>
      <c r="L663" s="135" t="str">
        <f t="shared" si="86"/>
        <v/>
      </c>
      <c r="M663" s="131"/>
      <c r="N663" s="131"/>
      <c r="O663" s="138" t="str">
        <f t="shared" si="84"/>
        <v/>
      </c>
      <c r="P663" s="124" t="str">
        <f t="shared" si="85"/>
        <v/>
      </c>
      <c r="Q663" s="121"/>
      <c r="R663" s="121"/>
      <c r="S663" s="127" t="str">
        <f t="shared" si="87"/>
        <v/>
      </c>
      <c r="T663" s="120"/>
      <c r="U663" s="13"/>
      <c r="V663" s="113"/>
      <c r="W663" s="4"/>
    </row>
    <row r="664" spans="1:23" s="5" customFormat="1" x14ac:dyDescent="0.25">
      <c r="A664" s="108"/>
      <c r="B664" s="113"/>
      <c r="C664" s="113"/>
      <c r="D664" s="113"/>
      <c r="E664" s="104"/>
      <c r="F664" s="113" t="str">
        <f t="shared" si="80"/>
        <v/>
      </c>
      <c r="G664" s="104"/>
      <c r="H664" s="104" t="str">
        <f t="shared" si="81"/>
        <v/>
      </c>
      <c r="I664" s="104"/>
      <c r="J664" s="96" t="str">
        <f t="shared" si="82"/>
        <v/>
      </c>
      <c r="K664" s="122" t="str">
        <f t="shared" si="83"/>
        <v/>
      </c>
      <c r="L664" s="135" t="str">
        <f t="shared" si="86"/>
        <v/>
      </c>
      <c r="M664" s="131"/>
      <c r="N664" s="131"/>
      <c r="O664" s="138" t="str">
        <f t="shared" si="84"/>
        <v/>
      </c>
      <c r="P664" s="124" t="str">
        <f t="shared" si="85"/>
        <v/>
      </c>
      <c r="Q664" s="121"/>
      <c r="R664" s="121"/>
      <c r="S664" s="127" t="str">
        <f t="shared" si="87"/>
        <v/>
      </c>
      <c r="T664" s="120"/>
      <c r="U664" s="13"/>
      <c r="V664" s="113"/>
      <c r="W664" s="4"/>
    </row>
    <row r="665" spans="1:23" s="5" customFormat="1" x14ac:dyDescent="0.25">
      <c r="A665" s="108"/>
      <c r="B665" s="113"/>
      <c r="C665" s="113"/>
      <c r="D665" s="113"/>
      <c r="E665" s="104"/>
      <c r="F665" s="113" t="str">
        <f t="shared" si="80"/>
        <v/>
      </c>
      <c r="G665" s="104"/>
      <c r="H665" s="104" t="str">
        <f t="shared" si="81"/>
        <v/>
      </c>
      <c r="I665" s="104"/>
      <c r="J665" s="96" t="str">
        <f t="shared" si="82"/>
        <v/>
      </c>
      <c r="K665" s="122" t="str">
        <f t="shared" si="83"/>
        <v/>
      </c>
      <c r="L665" s="135" t="str">
        <f t="shared" si="86"/>
        <v/>
      </c>
      <c r="M665" s="131"/>
      <c r="N665" s="131"/>
      <c r="O665" s="138" t="str">
        <f t="shared" si="84"/>
        <v/>
      </c>
      <c r="P665" s="124" t="str">
        <f t="shared" si="85"/>
        <v/>
      </c>
      <c r="Q665" s="121"/>
      <c r="R665" s="121"/>
      <c r="S665" s="127" t="str">
        <f t="shared" si="87"/>
        <v/>
      </c>
      <c r="T665" s="120"/>
      <c r="U665" s="13"/>
      <c r="V665" s="113"/>
      <c r="W665" s="4"/>
    </row>
    <row r="666" spans="1:23" s="5" customFormat="1" x14ac:dyDescent="0.25">
      <c r="A666" s="108"/>
      <c r="B666" s="113"/>
      <c r="C666" s="113"/>
      <c r="D666" s="113"/>
      <c r="E666" s="104"/>
      <c r="F666" s="113" t="str">
        <f t="shared" si="80"/>
        <v/>
      </c>
      <c r="G666" s="104"/>
      <c r="H666" s="104" t="str">
        <f t="shared" si="81"/>
        <v/>
      </c>
      <c r="I666" s="104"/>
      <c r="J666" s="96" t="str">
        <f t="shared" si="82"/>
        <v/>
      </c>
      <c r="K666" s="122" t="str">
        <f t="shared" si="83"/>
        <v/>
      </c>
      <c r="L666" s="135" t="str">
        <f t="shared" si="86"/>
        <v/>
      </c>
      <c r="M666" s="131"/>
      <c r="N666" s="131"/>
      <c r="O666" s="138" t="str">
        <f t="shared" si="84"/>
        <v/>
      </c>
      <c r="P666" s="124" t="str">
        <f t="shared" si="85"/>
        <v/>
      </c>
      <c r="Q666" s="121"/>
      <c r="R666" s="121"/>
      <c r="S666" s="127" t="str">
        <f t="shared" si="87"/>
        <v/>
      </c>
      <c r="T666" s="120"/>
      <c r="U666" s="13"/>
      <c r="V666" s="113"/>
      <c r="W666" s="4"/>
    </row>
    <row r="667" spans="1:23" s="5" customFormat="1" x14ac:dyDescent="0.25">
      <c r="A667" s="108"/>
      <c r="B667" s="113"/>
      <c r="C667" s="113"/>
      <c r="D667" s="113"/>
      <c r="E667" s="104"/>
      <c r="F667" s="113" t="str">
        <f t="shared" si="80"/>
        <v/>
      </c>
      <c r="G667" s="104"/>
      <c r="H667" s="104" t="str">
        <f t="shared" si="81"/>
        <v/>
      </c>
      <c r="I667" s="104"/>
      <c r="J667" s="96" t="str">
        <f t="shared" si="82"/>
        <v/>
      </c>
      <c r="K667" s="122" t="str">
        <f t="shared" si="83"/>
        <v/>
      </c>
      <c r="L667" s="135" t="str">
        <f t="shared" si="86"/>
        <v/>
      </c>
      <c r="M667" s="131"/>
      <c r="N667" s="131"/>
      <c r="O667" s="138" t="str">
        <f t="shared" si="84"/>
        <v/>
      </c>
      <c r="P667" s="124" t="str">
        <f t="shared" si="85"/>
        <v/>
      </c>
      <c r="Q667" s="121"/>
      <c r="R667" s="121"/>
      <c r="S667" s="127" t="str">
        <f t="shared" si="87"/>
        <v/>
      </c>
      <c r="T667" s="120"/>
      <c r="U667" s="13"/>
      <c r="V667" s="113"/>
      <c r="W667" s="4"/>
    </row>
    <row r="668" spans="1:23" s="5" customFormat="1" x14ac:dyDescent="0.25">
      <c r="A668" s="108"/>
      <c r="B668" s="113"/>
      <c r="C668" s="113"/>
      <c r="D668" s="113"/>
      <c r="E668" s="104"/>
      <c r="F668" s="113" t="str">
        <f t="shared" si="80"/>
        <v/>
      </c>
      <c r="G668" s="104"/>
      <c r="H668" s="104" t="str">
        <f t="shared" si="81"/>
        <v/>
      </c>
      <c r="I668" s="104"/>
      <c r="J668" s="96" t="str">
        <f t="shared" si="82"/>
        <v/>
      </c>
      <c r="K668" s="122" t="str">
        <f t="shared" si="83"/>
        <v/>
      </c>
      <c r="L668" s="135" t="str">
        <f t="shared" si="86"/>
        <v/>
      </c>
      <c r="M668" s="131"/>
      <c r="N668" s="131"/>
      <c r="O668" s="138" t="str">
        <f t="shared" si="84"/>
        <v/>
      </c>
      <c r="P668" s="124" t="str">
        <f t="shared" si="85"/>
        <v/>
      </c>
      <c r="Q668" s="121"/>
      <c r="R668" s="121"/>
      <c r="S668" s="127" t="str">
        <f t="shared" si="87"/>
        <v/>
      </c>
      <c r="T668" s="120"/>
      <c r="U668" s="13"/>
      <c r="V668" s="113"/>
      <c r="W668" s="4"/>
    </row>
    <row r="669" spans="1:23" s="5" customFormat="1" x14ac:dyDescent="0.25">
      <c r="A669" s="108"/>
      <c r="B669" s="113"/>
      <c r="C669" s="113"/>
      <c r="D669" s="113"/>
      <c r="E669" s="104"/>
      <c r="F669" s="113" t="str">
        <f t="shared" si="80"/>
        <v/>
      </c>
      <c r="G669" s="104"/>
      <c r="H669" s="104" t="str">
        <f t="shared" si="81"/>
        <v/>
      </c>
      <c r="I669" s="104"/>
      <c r="J669" s="96" t="str">
        <f t="shared" si="82"/>
        <v/>
      </c>
      <c r="K669" s="122" t="str">
        <f t="shared" si="83"/>
        <v/>
      </c>
      <c r="L669" s="135" t="str">
        <f t="shared" si="86"/>
        <v/>
      </c>
      <c r="M669" s="131"/>
      <c r="N669" s="131"/>
      <c r="O669" s="138" t="str">
        <f t="shared" si="84"/>
        <v/>
      </c>
      <c r="P669" s="124" t="str">
        <f t="shared" si="85"/>
        <v/>
      </c>
      <c r="Q669" s="121"/>
      <c r="R669" s="121"/>
      <c r="S669" s="127" t="str">
        <f t="shared" si="87"/>
        <v/>
      </c>
      <c r="T669" s="120"/>
      <c r="U669" s="13"/>
      <c r="V669" s="113"/>
      <c r="W669" s="4"/>
    </row>
    <row r="670" spans="1:23" s="5" customFormat="1" x14ac:dyDescent="0.25">
      <c r="A670" s="108"/>
      <c r="B670" s="113"/>
      <c r="C670" s="113"/>
      <c r="D670" s="113"/>
      <c r="E670" s="104"/>
      <c r="F670" s="113" t="str">
        <f t="shared" si="80"/>
        <v/>
      </c>
      <c r="G670" s="104"/>
      <c r="H670" s="104" t="str">
        <f t="shared" si="81"/>
        <v/>
      </c>
      <c r="I670" s="104"/>
      <c r="J670" s="96" t="str">
        <f t="shared" si="82"/>
        <v/>
      </c>
      <c r="K670" s="122" t="str">
        <f t="shared" si="83"/>
        <v/>
      </c>
      <c r="L670" s="135" t="str">
        <f t="shared" si="86"/>
        <v/>
      </c>
      <c r="M670" s="131"/>
      <c r="N670" s="131"/>
      <c r="O670" s="138" t="str">
        <f t="shared" si="84"/>
        <v/>
      </c>
      <c r="P670" s="124" t="str">
        <f t="shared" si="85"/>
        <v/>
      </c>
      <c r="Q670" s="121"/>
      <c r="R670" s="121"/>
      <c r="S670" s="127" t="str">
        <f t="shared" si="87"/>
        <v/>
      </c>
      <c r="T670" s="120"/>
      <c r="U670" s="13"/>
      <c r="V670" s="113"/>
      <c r="W670" s="4"/>
    </row>
    <row r="671" spans="1:23" s="5" customFormat="1" x14ac:dyDescent="0.25">
      <c r="A671" s="108"/>
      <c r="B671" s="113"/>
      <c r="C671" s="113"/>
      <c r="D671" s="113"/>
      <c r="E671" s="104"/>
      <c r="F671" s="113" t="str">
        <f t="shared" si="80"/>
        <v/>
      </c>
      <c r="G671" s="104"/>
      <c r="H671" s="104" t="str">
        <f t="shared" si="81"/>
        <v/>
      </c>
      <c r="I671" s="104"/>
      <c r="J671" s="96" t="str">
        <f t="shared" si="82"/>
        <v/>
      </c>
      <c r="K671" s="122" t="str">
        <f t="shared" si="83"/>
        <v/>
      </c>
      <c r="L671" s="135" t="str">
        <f t="shared" si="86"/>
        <v/>
      </c>
      <c r="M671" s="131"/>
      <c r="N671" s="131"/>
      <c r="O671" s="138" t="str">
        <f t="shared" si="84"/>
        <v/>
      </c>
      <c r="P671" s="124" t="str">
        <f t="shared" si="85"/>
        <v/>
      </c>
      <c r="Q671" s="121"/>
      <c r="R671" s="121"/>
      <c r="S671" s="127" t="str">
        <f t="shared" si="87"/>
        <v/>
      </c>
      <c r="T671" s="120"/>
      <c r="U671" s="13"/>
      <c r="V671" s="113"/>
      <c r="W671" s="4"/>
    </row>
    <row r="672" spans="1:23" s="5" customFormat="1" x14ac:dyDescent="0.25">
      <c r="A672" s="108"/>
      <c r="B672" s="113"/>
      <c r="C672" s="113"/>
      <c r="D672" s="113"/>
      <c r="E672" s="104"/>
      <c r="F672" s="113" t="str">
        <f t="shared" si="80"/>
        <v/>
      </c>
      <c r="G672" s="104"/>
      <c r="H672" s="104" t="str">
        <f t="shared" si="81"/>
        <v/>
      </c>
      <c r="I672" s="104"/>
      <c r="J672" s="96" t="str">
        <f t="shared" si="82"/>
        <v/>
      </c>
      <c r="K672" s="122" t="str">
        <f t="shared" si="83"/>
        <v/>
      </c>
      <c r="L672" s="135" t="str">
        <f t="shared" si="86"/>
        <v/>
      </c>
      <c r="M672" s="131"/>
      <c r="N672" s="131"/>
      <c r="O672" s="138" t="str">
        <f t="shared" si="84"/>
        <v/>
      </c>
      <c r="P672" s="124" t="str">
        <f t="shared" si="85"/>
        <v/>
      </c>
      <c r="Q672" s="121"/>
      <c r="R672" s="121"/>
      <c r="S672" s="127" t="str">
        <f t="shared" si="87"/>
        <v/>
      </c>
      <c r="T672" s="120"/>
      <c r="U672" s="13"/>
      <c r="V672" s="113"/>
      <c r="W672" s="4"/>
    </row>
    <row r="673" spans="1:23" s="5" customFormat="1" x14ac:dyDescent="0.25">
      <c r="A673" s="108"/>
      <c r="B673" s="113"/>
      <c r="C673" s="113"/>
      <c r="D673" s="113"/>
      <c r="E673" s="104"/>
      <c r="F673" s="113" t="str">
        <f t="shared" si="80"/>
        <v/>
      </c>
      <c r="G673" s="104"/>
      <c r="H673" s="104" t="str">
        <f t="shared" si="81"/>
        <v/>
      </c>
      <c r="I673" s="104"/>
      <c r="J673" s="96" t="str">
        <f t="shared" si="82"/>
        <v/>
      </c>
      <c r="K673" s="122" t="str">
        <f t="shared" si="83"/>
        <v/>
      </c>
      <c r="L673" s="135" t="str">
        <f t="shared" si="86"/>
        <v/>
      </c>
      <c r="M673" s="131"/>
      <c r="N673" s="131"/>
      <c r="O673" s="138" t="str">
        <f t="shared" si="84"/>
        <v/>
      </c>
      <c r="P673" s="124" t="str">
        <f t="shared" si="85"/>
        <v/>
      </c>
      <c r="Q673" s="121"/>
      <c r="R673" s="121"/>
      <c r="S673" s="127" t="str">
        <f t="shared" si="87"/>
        <v/>
      </c>
      <c r="T673" s="120"/>
      <c r="U673" s="13"/>
      <c r="V673" s="113"/>
      <c r="W673" s="4"/>
    </row>
    <row r="674" spans="1:23" s="5" customFormat="1" x14ac:dyDescent="0.25">
      <c r="A674" s="108"/>
      <c r="B674" s="113"/>
      <c r="C674" s="113"/>
      <c r="D674" s="113"/>
      <c r="E674" s="104"/>
      <c r="F674" s="113" t="str">
        <f t="shared" si="80"/>
        <v/>
      </c>
      <c r="G674" s="104"/>
      <c r="H674" s="104" t="str">
        <f t="shared" si="81"/>
        <v/>
      </c>
      <c r="I674" s="104"/>
      <c r="J674" s="96" t="str">
        <f t="shared" si="82"/>
        <v/>
      </c>
      <c r="K674" s="122" t="str">
        <f t="shared" si="83"/>
        <v/>
      </c>
      <c r="L674" s="135" t="str">
        <f t="shared" si="86"/>
        <v/>
      </c>
      <c r="M674" s="131"/>
      <c r="N674" s="131"/>
      <c r="O674" s="138" t="str">
        <f t="shared" si="84"/>
        <v/>
      </c>
      <c r="P674" s="124" t="str">
        <f t="shared" si="85"/>
        <v/>
      </c>
      <c r="Q674" s="121"/>
      <c r="R674" s="121"/>
      <c r="S674" s="127" t="str">
        <f t="shared" si="87"/>
        <v/>
      </c>
      <c r="T674" s="120"/>
      <c r="U674" s="13"/>
      <c r="V674" s="113"/>
      <c r="W674" s="4"/>
    </row>
    <row r="675" spans="1:23" s="5" customFormat="1" x14ac:dyDescent="0.25">
      <c r="A675" s="108"/>
      <c r="B675" s="113"/>
      <c r="C675" s="113"/>
      <c r="D675" s="113"/>
      <c r="E675" s="104"/>
      <c r="F675" s="113" t="str">
        <f t="shared" si="80"/>
        <v/>
      </c>
      <c r="G675" s="104"/>
      <c r="H675" s="104" t="str">
        <f t="shared" si="81"/>
        <v/>
      </c>
      <c r="I675" s="104"/>
      <c r="J675" s="96" t="str">
        <f t="shared" si="82"/>
        <v/>
      </c>
      <c r="K675" s="122" t="str">
        <f t="shared" si="83"/>
        <v/>
      </c>
      <c r="L675" s="135" t="str">
        <f t="shared" si="86"/>
        <v/>
      </c>
      <c r="M675" s="131"/>
      <c r="N675" s="131"/>
      <c r="O675" s="138" t="str">
        <f t="shared" si="84"/>
        <v/>
      </c>
      <c r="P675" s="124" t="str">
        <f t="shared" si="85"/>
        <v/>
      </c>
      <c r="Q675" s="121"/>
      <c r="R675" s="121"/>
      <c r="S675" s="127" t="str">
        <f t="shared" si="87"/>
        <v/>
      </c>
      <c r="T675" s="120"/>
      <c r="U675" s="13"/>
      <c r="V675" s="113"/>
      <c r="W675" s="4"/>
    </row>
    <row r="676" spans="1:23" s="5" customFormat="1" x14ac:dyDescent="0.25">
      <c r="A676" s="108"/>
      <c r="B676" s="113"/>
      <c r="C676" s="113"/>
      <c r="D676" s="113"/>
      <c r="E676" s="104"/>
      <c r="F676" s="113" t="str">
        <f t="shared" si="80"/>
        <v/>
      </c>
      <c r="G676" s="104"/>
      <c r="H676" s="104" t="str">
        <f t="shared" si="81"/>
        <v/>
      </c>
      <c r="I676" s="104"/>
      <c r="J676" s="96" t="str">
        <f t="shared" si="82"/>
        <v/>
      </c>
      <c r="K676" s="122" t="str">
        <f t="shared" si="83"/>
        <v/>
      </c>
      <c r="L676" s="135" t="str">
        <f t="shared" si="86"/>
        <v/>
      </c>
      <c r="M676" s="131"/>
      <c r="N676" s="131"/>
      <c r="O676" s="138" t="str">
        <f t="shared" si="84"/>
        <v/>
      </c>
      <c r="P676" s="124" t="str">
        <f t="shared" si="85"/>
        <v/>
      </c>
      <c r="Q676" s="121"/>
      <c r="R676" s="121"/>
      <c r="S676" s="127" t="str">
        <f t="shared" si="87"/>
        <v/>
      </c>
      <c r="T676" s="120"/>
      <c r="U676" s="13"/>
      <c r="V676" s="113"/>
      <c r="W676" s="4"/>
    </row>
    <row r="677" spans="1:23" s="5" customFormat="1" x14ac:dyDescent="0.25">
      <c r="A677" s="108"/>
      <c r="B677" s="113"/>
      <c r="C677" s="113"/>
      <c r="D677" s="113"/>
      <c r="E677" s="104"/>
      <c r="F677" s="113" t="str">
        <f t="shared" si="80"/>
        <v/>
      </c>
      <c r="G677" s="104"/>
      <c r="H677" s="104" t="str">
        <f t="shared" si="81"/>
        <v/>
      </c>
      <c r="I677" s="104"/>
      <c r="J677" s="96" t="str">
        <f t="shared" si="82"/>
        <v/>
      </c>
      <c r="K677" s="122" t="str">
        <f t="shared" si="83"/>
        <v/>
      </c>
      <c r="L677" s="135" t="str">
        <f t="shared" si="86"/>
        <v/>
      </c>
      <c r="M677" s="131"/>
      <c r="N677" s="131"/>
      <c r="O677" s="138" t="str">
        <f t="shared" si="84"/>
        <v/>
      </c>
      <c r="P677" s="124" t="str">
        <f t="shared" si="85"/>
        <v/>
      </c>
      <c r="Q677" s="121"/>
      <c r="R677" s="121"/>
      <c r="S677" s="127" t="str">
        <f t="shared" si="87"/>
        <v/>
      </c>
      <c r="T677" s="120"/>
      <c r="U677" s="13"/>
      <c r="V677" s="113"/>
      <c r="W677" s="4"/>
    </row>
    <row r="678" spans="1:23" s="5" customFormat="1" x14ac:dyDescent="0.25">
      <c r="A678" s="108"/>
      <c r="B678" s="113"/>
      <c r="C678" s="113"/>
      <c r="D678" s="113"/>
      <c r="E678" s="104"/>
      <c r="F678" s="113" t="str">
        <f t="shared" si="80"/>
        <v/>
      </c>
      <c r="G678" s="104"/>
      <c r="H678" s="104" t="str">
        <f t="shared" si="81"/>
        <v/>
      </c>
      <c r="I678" s="104"/>
      <c r="J678" s="96" t="str">
        <f t="shared" si="82"/>
        <v/>
      </c>
      <c r="K678" s="122" t="str">
        <f t="shared" si="83"/>
        <v/>
      </c>
      <c r="L678" s="135" t="str">
        <f t="shared" si="86"/>
        <v/>
      </c>
      <c r="M678" s="131"/>
      <c r="N678" s="131"/>
      <c r="O678" s="138" t="str">
        <f t="shared" si="84"/>
        <v/>
      </c>
      <c r="P678" s="124" t="str">
        <f t="shared" si="85"/>
        <v/>
      </c>
      <c r="Q678" s="121"/>
      <c r="R678" s="121"/>
      <c r="S678" s="127" t="str">
        <f t="shared" si="87"/>
        <v/>
      </c>
      <c r="T678" s="120"/>
      <c r="U678" s="13"/>
      <c r="V678" s="113"/>
      <c r="W678" s="4"/>
    </row>
    <row r="679" spans="1:23" s="5" customFormat="1" x14ac:dyDescent="0.25">
      <c r="A679" s="108"/>
      <c r="B679" s="113"/>
      <c r="C679" s="113"/>
      <c r="D679" s="113"/>
      <c r="E679" s="104"/>
      <c r="F679" s="113" t="str">
        <f t="shared" si="80"/>
        <v/>
      </c>
      <c r="G679" s="104"/>
      <c r="H679" s="104" t="str">
        <f t="shared" si="81"/>
        <v/>
      </c>
      <c r="I679" s="104"/>
      <c r="J679" s="96" t="str">
        <f t="shared" si="82"/>
        <v/>
      </c>
      <c r="K679" s="122" t="str">
        <f t="shared" si="83"/>
        <v/>
      </c>
      <c r="L679" s="135" t="str">
        <f t="shared" si="86"/>
        <v/>
      </c>
      <c r="M679" s="131"/>
      <c r="N679" s="131"/>
      <c r="O679" s="138" t="str">
        <f t="shared" si="84"/>
        <v/>
      </c>
      <c r="P679" s="124" t="str">
        <f t="shared" si="85"/>
        <v/>
      </c>
      <c r="Q679" s="121"/>
      <c r="R679" s="121"/>
      <c r="S679" s="127" t="str">
        <f t="shared" si="87"/>
        <v/>
      </c>
      <c r="T679" s="120"/>
      <c r="U679" s="13"/>
      <c r="V679" s="113"/>
      <c r="W679" s="4"/>
    </row>
    <row r="680" spans="1:23" s="5" customFormat="1" x14ac:dyDescent="0.25">
      <c r="A680" s="108"/>
      <c r="B680" s="113"/>
      <c r="C680" s="113"/>
      <c r="D680" s="113"/>
      <c r="E680" s="104"/>
      <c r="F680" s="113" t="str">
        <f t="shared" si="80"/>
        <v/>
      </c>
      <c r="G680" s="104"/>
      <c r="H680" s="104" t="str">
        <f t="shared" si="81"/>
        <v/>
      </c>
      <c r="I680" s="104"/>
      <c r="J680" s="96" t="str">
        <f t="shared" si="82"/>
        <v/>
      </c>
      <c r="K680" s="122" t="str">
        <f t="shared" si="83"/>
        <v/>
      </c>
      <c r="L680" s="135" t="str">
        <f t="shared" si="86"/>
        <v/>
      </c>
      <c r="M680" s="131"/>
      <c r="N680" s="131"/>
      <c r="O680" s="138" t="str">
        <f t="shared" si="84"/>
        <v/>
      </c>
      <c r="P680" s="124" t="str">
        <f t="shared" si="85"/>
        <v/>
      </c>
      <c r="Q680" s="121"/>
      <c r="R680" s="121"/>
      <c r="S680" s="127" t="str">
        <f t="shared" si="87"/>
        <v/>
      </c>
      <c r="T680" s="120"/>
      <c r="U680" s="13"/>
      <c r="V680" s="113"/>
      <c r="W680" s="4"/>
    </row>
    <row r="681" spans="1:23" s="5" customFormat="1" x14ac:dyDescent="0.25">
      <c r="A681" s="108"/>
      <c r="B681" s="113"/>
      <c r="C681" s="113"/>
      <c r="D681" s="113"/>
      <c r="E681" s="104"/>
      <c r="F681" s="113" t="str">
        <f t="shared" si="80"/>
        <v/>
      </c>
      <c r="G681" s="104"/>
      <c r="H681" s="104" t="str">
        <f t="shared" si="81"/>
        <v/>
      </c>
      <c r="I681" s="104"/>
      <c r="J681" s="96" t="str">
        <f t="shared" si="82"/>
        <v/>
      </c>
      <c r="K681" s="122" t="str">
        <f t="shared" si="83"/>
        <v/>
      </c>
      <c r="L681" s="135" t="str">
        <f t="shared" si="86"/>
        <v/>
      </c>
      <c r="M681" s="131"/>
      <c r="N681" s="131"/>
      <c r="O681" s="138" t="str">
        <f t="shared" si="84"/>
        <v/>
      </c>
      <c r="P681" s="124" t="str">
        <f t="shared" si="85"/>
        <v/>
      </c>
      <c r="Q681" s="121"/>
      <c r="R681" s="121"/>
      <c r="S681" s="127" t="str">
        <f t="shared" si="87"/>
        <v/>
      </c>
      <c r="T681" s="120"/>
      <c r="U681" s="13"/>
      <c r="V681" s="113"/>
      <c r="W681" s="4"/>
    </row>
    <row r="682" spans="1:23" s="5" customFormat="1" x14ac:dyDescent="0.25">
      <c r="A682" s="108"/>
      <c r="B682" s="113"/>
      <c r="C682" s="113"/>
      <c r="D682" s="113"/>
      <c r="E682" s="104"/>
      <c r="F682" s="113" t="str">
        <f t="shared" si="80"/>
        <v/>
      </c>
      <c r="G682" s="104"/>
      <c r="H682" s="104" t="str">
        <f t="shared" si="81"/>
        <v/>
      </c>
      <c r="I682" s="104"/>
      <c r="J682" s="96" t="str">
        <f t="shared" si="82"/>
        <v/>
      </c>
      <c r="K682" s="122" t="str">
        <f t="shared" si="83"/>
        <v/>
      </c>
      <c r="L682" s="135" t="str">
        <f t="shared" si="86"/>
        <v/>
      </c>
      <c r="M682" s="131"/>
      <c r="N682" s="131"/>
      <c r="O682" s="138" t="str">
        <f t="shared" si="84"/>
        <v/>
      </c>
      <c r="P682" s="124" t="str">
        <f t="shared" si="85"/>
        <v/>
      </c>
      <c r="Q682" s="121"/>
      <c r="R682" s="121"/>
      <c r="S682" s="127" t="str">
        <f t="shared" si="87"/>
        <v/>
      </c>
      <c r="T682" s="120"/>
      <c r="U682" s="13"/>
      <c r="V682" s="113"/>
      <c r="W682" s="4"/>
    </row>
    <row r="683" spans="1:23" s="5" customFormat="1" x14ac:dyDescent="0.25">
      <c r="A683" s="108"/>
      <c r="B683" s="113"/>
      <c r="C683" s="113"/>
      <c r="D683" s="113"/>
      <c r="E683" s="104"/>
      <c r="F683" s="113" t="str">
        <f t="shared" si="80"/>
        <v/>
      </c>
      <c r="G683" s="104"/>
      <c r="H683" s="104" t="str">
        <f t="shared" si="81"/>
        <v/>
      </c>
      <c r="I683" s="104"/>
      <c r="J683" s="96" t="str">
        <f t="shared" si="82"/>
        <v/>
      </c>
      <c r="K683" s="122" t="str">
        <f t="shared" si="83"/>
        <v/>
      </c>
      <c r="L683" s="135" t="str">
        <f t="shared" si="86"/>
        <v/>
      </c>
      <c r="M683" s="131"/>
      <c r="N683" s="131"/>
      <c r="O683" s="138" t="str">
        <f t="shared" si="84"/>
        <v/>
      </c>
      <c r="P683" s="124" t="str">
        <f t="shared" si="85"/>
        <v/>
      </c>
      <c r="Q683" s="121"/>
      <c r="R683" s="121"/>
      <c r="S683" s="127" t="str">
        <f t="shared" si="87"/>
        <v/>
      </c>
      <c r="T683" s="120"/>
      <c r="U683" s="13"/>
      <c r="V683" s="113"/>
      <c r="W683" s="4"/>
    </row>
    <row r="684" spans="1:23" s="5" customFormat="1" x14ac:dyDescent="0.25">
      <c r="A684" s="108"/>
      <c r="B684" s="113"/>
      <c r="C684" s="113"/>
      <c r="D684" s="113"/>
      <c r="E684" s="104"/>
      <c r="F684" s="113" t="str">
        <f t="shared" si="80"/>
        <v/>
      </c>
      <c r="G684" s="104"/>
      <c r="H684" s="104" t="str">
        <f t="shared" si="81"/>
        <v/>
      </c>
      <c r="I684" s="104"/>
      <c r="J684" s="96" t="str">
        <f t="shared" si="82"/>
        <v/>
      </c>
      <c r="K684" s="122" t="str">
        <f t="shared" si="83"/>
        <v/>
      </c>
      <c r="L684" s="135" t="str">
        <f t="shared" si="86"/>
        <v/>
      </c>
      <c r="M684" s="131"/>
      <c r="N684" s="131"/>
      <c r="O684" s="138" t="str">
        <f t="shared" si="84"/>
        <v/>
      </c>
      <c r="P684" s="124" t="str">
        <f t="shared" si="85"/>
        <v/>
      </c>
      <c r="Q684" s="121"/>
      <c r="R684" s="121"/>
      <c r="S684" s="127" t="str">
        <f t="shared" si="87"/>
        <v/>
      </c>
      <c r="T684" s="120"/>
      <c r="U684" s="13"/>
      <c r="V684" s="113"/>
      <c r="W684" s="4"/>
    </row>
    <row r="685" spans="1:23" s="5" customFormat="1" x14ac:dyDescent="0.25">
      <c r="A685" s="108"/>
      <c r="B685" s="113"/>
      <c r="C685" s="113"/>
      <c r="D685" s="113"/>
      <c r="E685" s="104"/>
      <c r="F685" s="113" t="str">
        <f t="shared" si="80"/>
        <v/>
      </c>
      <c r="G685" s="104"/>
      <c r="H685" s="104" t="str">
        <f t="shared" si="81"/>
        <v/>
      </c>
      <c r="I685" s="104"/>
      <c r="J685" s="96" t="str">
        <f t="shared" si="82"/>
        <v/>
      </c>
      <c r="K685" s="122" t="str">
        <f t="shared" si="83"/>
        <v/>
      </c>
      <c r="L685" s="135" t="str">
        <f t="shared" si="86"/>
        <v/>
      </c>
      <c r="M685" s="131"/>
      <c r="N685" s="131"/>
      <c r="O685" s="138" t="str">
        <f t="shared" si="84"/>
        <v/>
      </c>
      <c r="P685" s="124" t="str">
        <f t="shared" si="85"/>
        <v/>
      </c>
      <c r="Q685" s="121"/>
      <c r="R685" s="121"/>
      <c r="S685" s="127" t="str">
        <f t="shared" si="87"/>
        <v/>
      </c>
      <c r="T685" s="120"/>
      <c r="U685" s="13"/>
      <c r="V685" s="113"/>
      <c r="W685" s="4"/>
    </row>
    <row r="686" spans="1:23" s="5" customFormat="1" x14ac:dyDescent="0.25">
      <c r="A686" s="108"/>
      <c r="B686" s="113"/>
      <c r="C686" s="113"/>
      <c r="D686" s="113"/>
      <c r="E686" s="104"/>
      <c r="F686" s="113" t="str">
        <f t="shared" si="80"/>
        <v/>
      </c>
      <c r="G686" s="104"/>
      <c r="H686" s="104" t="str">
        <f t="shared" si="81"/>
        <v/>
      </c>
      <c r="I686" s="104"/>
      <c r="J686" s="96" t="str">
        <f t="shared" si="82"/>
        <v/>
      </c>
      <c r="K686" s="122" t="str">
        <f t="shared" si="83"/>
        <v/>
      </c>
      <c r="L686" s="135" t="str">
        <f t="shared" si="86"/>
        <v/>
      </c>
      <c r="M686" s="131"/>
      <c r="N686" s="131"/>
      <c r="O686" s="138" t="str">
        <f t="shared" si="84"/>
        <v/>
      </c>
      <c r="P686" s="124" t="str">
        <f t="shared" si="85"/>
        <v/>
      </c>
      <c r="Q686" s="121"/>
      <c r="R686" s="121"/>
      <c r="S686" s="127" t="str">
        <f t="shared" si="87"/>
        <v/>
      </c>
      <c r="T686" s="120"/>
      <c r="U686" s="13"/>
      <c r="V686" s="113"/>
      <c r="W686" s="4"/>
    </row>
    <row r="687" spans="1:23" s="5" customFormat="1" x14ac:dyDescent="0.25">
      <c r="A687" s="108"/>
      <c r="B687" s="113"/>
      <c r="C687" s="113"/>
      <c r="D687" s="113"/>
      <c r="E687" s="104"/>
      <c r="F687" s="113" t="str">
        <f t="shared" si="80"/>
        <v/>
      </c>
      <c r="G687" s="104"/>
      <c r="H687" s="104" t="str">
        <f t="shared" si="81"/>
        <v/>
      </c>
      <c r="I687" s="104"/>
      <c r="J687" s="96" t="str">
        <f t="shared" si="82"/>
        <v/>
      </c>
      <c r="K687" s="122" t="str">
        <f t="shared" si="83"/>
        <v/>
      </c>
      <c r="L687" s="135" t="str">
        <f t="shared" si="86"/>
        <v/>
      </c>
      <c r="M687" s="131"/>
      <c r="N687" s="131"/>
      <c r="O687" s="138" t="str">
        <f t="shared" si="84"/>
        <v/>
      </c>
      <c r="P687" s="124" t="str">
        <f t="shared" si="85"/>
        <v/>
      </c>
      <c r="Q687" s="121"/>
      <c r="R687" s="121"/>
      <c r="S687" s="127" t="str">
        <f t="shared" si="87"/>
        <v/>
      </c>
      <c r="T687" s="120"/>
      <c r="U687" s="13"/>
      <c r="V687" s="113"/>
      <c r="W687" s="4"/>
    </row>
    <row r="688" spans="1:23" s="5" customFormat="1" x14ac:dyDescent="0.25">
      <c r="A688" s="108"/>
      <c r="B688" s="113"/>
      <c r="C688" s="113"/>
      <c r="D688" s="113"/>
      <c r="E688" s="104"/>
      <c r="F688" s="113" t="str">
        <f t="shared" si="80"/>
        <v/>
      </c>
      <c r="G688" s="104"/>
      <c r="H688" s="104" t="str">
        <f t="shared" si="81"/>
        <v/>
      </c>
      <c r="I688" s="104"/>
      <c r="J688" s="96" t="str">
        <f t="shared" si="82"/>
        <v/>
      </c>
      <c r="K688" s="122" t="str">
        <f t="shared" si="83"/>
        <v/>
      </c>
      <c r="L688" s="135" t="str">
        <f t="shared" si="86"/>
        <v/>
      </c>
      <c r="M688" s="131"/>
      <c r="N688" s="131"/>
      <c r="O688" s="138" t="str">
        <f t="shared" si="84"/>
        <v/>
      </c>
      <c r="P688" s="124" t="str">
        <f t="shared" si="85"/>
        <v/>
      </c>
      <c r="Q688" s="121"/>
      <c r="R688" s="121"/>
      <c r="S688" s="127" t="str">
        <f t="shared" si="87"/>
        <v/>
      </c>
      <c r="T688" s="120"/>
      <c r="U688" s="13"/>
      <c r="V688" s="113"/>
      <c r="W688" s="4"/>
    </row>
    <row r="689" spans="1:23" s="5" customFormat="1" x14ac:dyDescent="0.25">
      <c r="A689" s="108"/>
      <c r="B689" s="113"/>
      <c r="C689" s="113"/>
      <c r="D689" s="113"/>
      <c r="E689" s="104"/>
      <c r="F689" s="113" t="str">
        <f t="shared" si="80"/>
        <v/>
      </c>
      <c r="G689" s="104"/>
      <c r="H689" s="104" t="str">
        <f t="shared" si="81"/>
        <v/>
      </c>
      <c r="I689" s="104"/>
      <c r="J689" s="96" t="str">
        <f t="shared" si="82"/>
        <v/>
      </c>
      <c r="K689" s="122" t="str">
        <f t="shared" si="83"/>
        <v/>
      </c>
      <c r="L689" s="135" t="str">
        <f t="shared" si="86"/>
        <v/>
      </c>
      <c r="M689" s="131"/>
      <c r="N689" s="131"/>
      <c r="O689" s="138" t="str">
        <f t="shared" si="84"/>
        <v/>
      </c>
      <c r="P689" s="124" t="str">
        <f t="shared" si="85"/>
        <v/>
      </c>
      <c r="Q689" s="121"/>
      <c r="R689" s="121"/>
      <c r="S689" s="127" t="str">
        <f t="shared" si="87"/>
        <v/>
      </c>
      <c r="T689" s="120"/>
      <c r="U689" s="13"/>
      <c r="V689" s="113"/>
      <c r="W689" s="4"/>
    </row>
    <row r="690" spans="1:23" s="5" customFormat="1" x14ac:dyDescent="0.25">
      <c r="A690" s="108"/>
      <c r="B690" s="113"/>
      <c r="C690" s="113"/>
      <c r="D690" s="113"/>
      <c r="E690" s="104"/>
      <c r="F690" s="113" t="str">
        <f t="shared" ref="F690:F753" si="88">IF(AND(E690&gt;60,E690&lt;&gt;""),"D",IF(AND(E690&gt;20,E690&lt;&gt;""),"C",IF(AND(E690&gt;3,E690&lt;&gt;""),"CL",IF(AND(E690&gt;=0,E690&lt;&gt;""),"B",""))))</f>
        <v/>
      </c>
      <c r="G690" s="104"/>
      <c r="H690" s="104" t="str">
        <f t="shared" ref="H690:H753" si="89">IF(AND(G690&gt;60,G690&lt;&gt;""),"D",IF(AND(G690&gt;20,G690&lt;&gt;""),"C",IF(AND(G690&gt;3,G690&lt;&gt;""),"CL",IF(AND(G690&gt;=0,G690&lt;&gt;""),"B",""))))</f>
        <v/>
      </c>
      <c r="I690" s="104"/>
      <c r="J690" s="96" t="str">
        <f t="shared" ref="J690:J753" si="90">IF(AND(I690&gt;60,I690&lt;&gt;""),"D",IF(AND(I690&gt;20,I690&lt;&gt;""),"C",IF(AND(I690&gt;3,I690&lt;&gt;""),"CL",IF(AND(I690&gt;=0,I690&lt;&gt;""),"B",""))))</f>
        <v/>
      </c>
      <c r="K690" s="122" t="str">
        <f t="shared" ref="K690:K753" si="91">IF(AND(ISBLANK(E690),ISBLANK(G690),ISBLANK(I690)),"",MAX(E690,G690,I690))</f>
        <v/>
      </c>
      <c r="L690" s="135" t="str">
        <f t="shared" si="86"/>
        <v/>
      </c>
      <c r="M690" s="131"/>
      <c r="N690" s="131"/>
      <c r="O690" s="138" t="str">
        <f t="shared" si="84"/>
        <v/>
      </c>
      <c r="P690" s="124" t="str">
        <f t="shared" si="85"/>
        <v/>
      </c>
      <c r="Q690" s="121"/>
      <c r="R690" s="121"/>
      <c r="S690" s="127" t="str">
        <f t="shared" si="87"/>
        <v/>
      </c>
      <c r="T690" s="120"/>
      <c r="U690" s="13"/>
      <c r="V690" s="113"/>
      <c r="W690" s="4"/>
    </row>
    <row r="691" spans="1:23" s="5" customFormat="1" x14ac:dyDescent="0.25">
      <c r="A691" s="108"/>
      <c r="B691" s="113"/>
      <c r="C691" s="113"/>
      <c r="D691" s="113"/>
      <c r="E691" s="104"/>
      <c r="F691" s="113" t="str">
        <f t="shared" si="88"/>
        <v/>
      </c>
      <c r="G691" s="104"/>
      <c r="H691" s="104" t="str">
        <f t="shared" si="89"/>
        <v/>
      </c>
      <c r="I691" s="104"/>
      <c r="J691" s="96" t="str">
        <f t="shared" si="90"/>
        <v/>
      </c>
      <c r="K691" s="122" t="str">
        <f t="shared" si="91"/>
        <v/>
      </c>
      <c r="L691" s="135" t="str">
        <f t="shared" si="86"/>
        <v/>
      </c>
      <c r="M691" s="131"/>
      <c r="N691" s="131"/>
      <c r="O691" s="138" t="str">
        <f t="shared" si="84"/>
        <v/>
      </c>
      <c r="P691" s="124" t="str">
        <f t="shared" si="85"/>
        <v/>
      </c>
      <c r="Q691" s="121"/>
      <c r="R691" s="121"/>
      <c r="S691" s="127" t="str">
        <f t="shared" si="87"/>
        <v/>
      </c>
      <c r="T691" s="120"/>
      <c r="U691" s="13"/>
      <c r="V691" s="113"/>
      <c r="W691" s="4"/>
    </row>
    <row r="692" spans="1:23" s="5" customFormat="1" x14ac:dyDescent="0.25">
      <c r="A692" s="108"/>
      <c r="B692" s="113"/>
      <c r="C692" s="113"/>
      <c r="D692" s="113"/>
      <c r="E692" s="104"/>
      <c r="F692" s="113" t="str">
        <f t="shared" si="88"/>
        <v/>
      </c>
      <c r="G692" s="104"/>
      <c r="H692" s="104" t="str">
        <f t="shared" si="89"/>
        <v/>
      </c>
      <c r="I692" s="104"/>
      <c r="J692" s="96" t="str">
        <f t="shared" si="90"/>
        <v/>
      </c>
      <c r="K692" s="122" t="str">
        <f t="shared" si="91"/>
        <v/>
      </c>
      <c r="L692" s="135" t="str">
        <f t="shared" si="86"/>
        <v/>
      </c>
      <c r="M692" s="131"/>
      <c r="N692" s="131"/>
      <c r="O692" s="138" t="str">
        <f t="shared" si="84"/>
        <v/>
      </c>
      <c r="P692" s="124" t="str">
        <f t="shared" si="85"/>
        <v/>
      </c>
      <c r="Q692" s="121"/>
      <c r="R692" s="121"/>
      <c r="S692" s="127" t="str">
        <f t="shared" si="87"/>
        <v/>
      </c>
      <c r="T692" s="120"/>
      <c r="U692" s="13"/>
      <c r="V692" s="113"/>
      <c r="W692" s="4"/>
    </row>
    <row r="693" spans="1:23" s="5" customFormat="1" x14ac:dyDescent="0.25">
      <c r="A693" s="108"/>
      <c r="B693" s="113"/>
      <c r="C693" s="113"/>
      <c r="D693" s="113"/>
      <c r="E693" s="104"/>
      <c r="F693" s="113" t="str">
        <f t="shared" si="88"/>
        <v/>
      </c>
      <c r="G693" s="104"/>
      <c r="H693" s="104" t="str">
        <f t="shared" si="89"/>
        <v/>
      </c>
      <c r="I693" s="104"/>
      <c r="J693" s="96" t="str">
        <f t="shared" si="90"/>
        <v/>
      </c>
      <c r="K693" s="122" t="str">
        <f t="shared" si="91"/>
        <v/>
      </c>
      <c r="L693" s="135" t="str">
        <f t="shared" si="86"/>
        <v/>
      </c>
      <c r="M693" s="131"/>
      <c r="N693" s="131"/>
      <c r="O693" s="138" t="str">
        <f t="shared" si="84"/>
        <v/>
      </c>
      <c r="P693" s="124" t="str">
        <f t="shared" si="85"/>
        <v/>
      </c>
      <c r="Q693" s="121"/>
      <c r="R693" s="121"/>
      <c r="S693" s="127" t="str">
        <f t="shared" si="87"/>
        <v/>
      </c>
      <c r="T693" s="120"/>
      <c r="U693" s="13"/>
      <c r="V693" s="113"/>
      <c r="W693" s="4"/>
    </row>
    <row r="694" spans="1:23" s="5" customFormat="1" x14ac:dyDescent="0.25">
      <c r="A694" s="108"/>
      <c r="B694" s="113"/>
      <c r="C694" s="113"/>
      <c r="D694" s="113"/>
      <c r="E694" s="104"/>
      <c r="F694" s="113" t="str">
        <f t="shared" si="88"/>
        <v/>
      </c>
      <c r="G694" s="104"/>
      <c r="H694" s="104" t="str">
        <f t="shared" si="89"/>
        <v/>
      </c>
      <c r="I694" s="104"/>
      <c r="J694" s="96" t="str">
        <f t="shared" si="90"/>
        <v/>
      </c>
      <c r="K694" s="122" t="str">
        <f t="shared" si="91"/>
        <v/>
      </c>
      <c r="L694" s="135" t="str">
        <f t="shared" si="86"/>
        <v/>
      </c>
      <c r="M694" s="131"/>
      <c r="N694" s="131"/>
      <c r="O694" s="138" t="str">
        <f t="shared" si="84"/>
        <v/>
      </c>
      <c r="P694" s="124" t="str">
        <f t="shared" si="85"/>
        <v/>
      </c>
      <c r="Q694" s="121"/>
      <c r="R694" s="121"/>
      <c r="S694" s="127" t="str">
        <f t="shared" si="87"/>
        <v/>
      </c>
      <c r="T694" s="120"/>
      <c r="U694" s="13"/>
      <c r="V694" s="113"/>
      <c r="W694" s="4"/>
    </row>
    <row r="695" spans="1:23" s="5" customFormat="1" x14ac:dyDescent="0.25">
      <c r="A695" s="108"/>
      <c r="B695" s="113"/>
      <c r="C695" s="113"/>
      <c r="D695" s="113"/>
      <c r="E695" s="104"/>
      <c r="F695" s="113" t="str">
        <f t="shared" si="88"/>
        <v/>
      </c>
      <c r="G695" s="104"/>
      <c r="H695" s="104" t="str">
        <f t="shared" si="89"/>
        <v/>
      </c>
      <c r="I695" s="104"/>
      <c r="J695" s="96" t="str">
        <f t="shared" si="90"/>
        <v/>
      </c>
      <c r="K695" s="122" t="str">
        <f t="shared" si="91"/>
        <v/>
      </c>
      <c r="L695" s="135" t="str">
        <f t="shared" si="86"/>
        <v/>
      </c>
      <c r="M695" s="131"/>
      <c r="N695" s="131"/>
      <c r="O695" s="138" t="str">
        <f t="shared" si="84"/>
        <v/>
      </c>
      <c r="P695" s="124" t="str">
        <f t="shared" si="85"/>
        <v/>
      </c>
      <c r="Q695" s="121"/>
      <c r="R695" s="121"/>
      <c r="S695" s="127" t="str">
        <f t="shared" si="87"/>
        <v/>
      </c>
      <c r="T695" s="120"/>
      <c r="U695" s="13"/>
      <c r="V695" s="113"/>
      <c r="W695" s="4"/>
    </row>
    <row r="696" spans="1:23" s="5" customFormat="1" x14ac:dyDescent="0.25">
      <c r="A696" s="108"/>
      <c r="B696" s="113"/>
      <c r="C696" s="113"/>
      <c r="D696" s="113"/>
      <c r="E696" s="104"/>
      <c r="F696" s="113" t="str">
        <f t="shared" si="88"/>
        <v/>
      </c>
      <c r="G696" s="104"/>
      <c r="H696" s="104" t="str">
        <f t="shared" si="89"/>
        <v/>
      </c>
      <c r="I696" s="104"/>
      <c r="J696" s="96" t="str">
        <f t="shared" si="90"/>
        <v/>
      </c>
      <c r="K696" s="122" t="str">
        <f t="shared" si="91"/>
        <v/>
      </c>
      <c r="L696" s="135" t="str">
        <f t="shared" si="86"/>
        <v/>
      </c>
      <c r="M696" s="131"/>
      <c r="N696" s="131"/>
      <c r="O696" s="138" t="str">
        <f t="shared" si="84"/>
        <v/>
      </c>
      <c r="P696" s="124" t="str">
        <f t="shared" si="85"/>
        <v/>
      </c>
      <c r="Q696" s="121"/>
      <c r="R696" s="121"/>
      <c r="S696" s="127" t="str">
        <f t="shared" si="87"/>
        <v/>
      </c>
      <c r="T696" s="120"/>
      <c r="U696" s="13"/>
      <c r="V696" s="113"/>
      <c r="W696" s="4"/>
    </row>
    <row r="697" spans="1:23" s="5" customFormat="1" x14ac:dyDescent="0.25">
      <c r="A697" s="108"/>
      <c r="B697" s="113"/>
      <c r="C697" s="113"/>
      <c r="D697" s="113"/>
      <c r="E697" s="104"/>
      <c r="F697" s="113" t="str">
        <f t="shared" si="88"/>
        <v/>
      </c>
      <c r="G697" s="104"/>
      <c r="H697" s="104" t="str">
        <f t="shared" si="89"/>
        <v/>
      </c>
      <c r="I697" s="104"/>
      <c r="J697" s="96" t="str">
        <f t="shared" si="90"/>
        <v/>
      </c>
      <c r="K697" s="122" t="str">
        <f t="shared" si="91"/>
        <v/>
      </c>
      <c r="L697" s="135" t="str">
        <f t="shared" si="86"/>
        <v/>
      </c>
      <c r="M697" s="131"/>
      <c r="N697" s="131"/>
      <c r="O697" s="138" t="str">
        <f t="shared" si="84"/>
        <v/>
      </c>
      <c r="P697" s="124" t="str">
        <f t="shared" si="85"/>
        <v/>
      </c>
      <c r="Q697" s="121"/>
      <c r="R697" s="121"/>
      <c r="S697" s="127" t="str">
        <f t="shared" si="87"/>
        <v/>
      </c>
      <c r="T697" s="120"/>
      <c r="U697" s="13"/>
      <c r="V697" s="113"/>
      <c r="W697" s="4"/>
    </row>
    <row r="698" spans="1:23" s="5" customFormat="1" x14ac:dyDescent="0.25">
      <c r="A698" s="108"/>
      <c r="B698" s="113"/>
      <c r="C698" s="113"/>
      <c r="D698" s="113"/>
      <c r="E698" s="104"/>
      <c r="F698" s="113" t="str">
        <f t="shared" si="88"/>
        <v/>
      </c>
      <c r="G698" s="104"/>
      <c r="H698" s="104" t="str">
        <f t="shared" si="89"/>
        <v/>
      </c>
      <c r="I698" s="104"/>
      <c r="J698" s="96" t="str">
        <f t="shared" si="90"/>
        <v/>
      </c>
      <c r="K698" s="122" t="str">
        <f t="shared" si="91"/>
        <v/>
      </c>
      <c r="L698" s="135" t="str">
        <f t="shared" si="86"/>
        <v/>
      </c>
      <c r="M698" s="131"/>
      <c r="N698" s="131"/>
      <c r="O698" s="138" t="str">
        <f t="shared" si="84"/>
        <v/>
      </c>
      <c r="P698" s="124" t="str">
        <f t="shared" si="85"/>
        <v/>
      </c>
      <c r="Q698" s="121"/>
      <c r="R698" s="121"/>
      <c r="S698" s="127" t="str">
        <f t="shared" si="87"/>
        <v/>
      </c>
      <c r="T698" s="120"/>
      <c r="U698" s="13"/>
      <c r="V698" s="113"/>
      <c r="W698" s="4"/>
    </row>
    <row r="699" spans="1:23" s="5" customFormat="1" x14ac:dyDescent="0.25">
      <c r="A699" s="108"/>
      <c r="B699" s="113"/>
      <c r="C699" s="113"/>
      <c r="D699" s="113"/>
      <c r="E699" s="104"/>
      <c r="F699" s="113" t="str">
        <f t="shared" si="88"/>
        <v/>
      </c>
      <c r="G699" s="104"/>
      <c r="H699" s="104" t="str">
        <f t="shared" si="89"/>
        <v/>
      </c>
      <c r="I699" s="104"/>
      <c r="J699" s="96" t="str">
        <f t="shared" si="90"/>
        <v/>
      </c>
      <c r="K699" s="122" t="str">
        <f t="shared" si="91"/>
        <v/>
      </c>
      <c r="L699" s="135" t="str">
        <f t="shared" si="86"/>
        <v/>
      </c>
      <c r="M699" s="131"/>
      <c r="N699" s="131"/>
      <c r="O699" s="138" t="str">
        <f t="shared" si="84"/>
        <v/>
      </c>
      <c r="P699" s="124" t="str">
        <f t="shared" si="85"/>
        <v/>
      </c>
      <c r="Q699" s="121"/>
      <c r="R699" s="121"/>
      <c r="S699" s="127" t="str">
        <f t="shared" si="87"/>
        <v/>
      </c>
      <c r="T699" s="120"/>
      <c r="U699" s="13"/>
      <c r="V699" s="113"/>
      <c r="W699" s="4"/>
    </row>
    <row r="700" spans="1:23" s="5" customFormat="1" x14ac:dyDescent="0.25">
      <c r="A700" s="108"/>
      <c r="B700" s="113"/>
      <c r="C700" s="113"/>
      <c r="D700" s="113"/>
      <c r="E700" s="104"/>
      <c r="F700" s="113" t="str">
        <f t="shared" si="88"/>
        <v/>
      </c>
      <c r="G700" s="104"/>
      <c r="H700" s="104" t="str">
        <f t="shared" si="89"/>
        <v/>
      </c>
      <c r="I700" s="104"/>
      <c r="J700" s="96" t="str">
        <f t="shared" si="90"/>
        <v/>
      </c>
      <c r="K700" s="122" t="str">
        <f t="shared" si="91"/>
        <v/>
      </c>
      <c r="L700" s="135" t="str">
        <f t="shared" si="86"/>
        <v/>
      </c>
      <c r="M700" s="131"/>
      <c r="N700" s="131"/>
      <c r="O700" s="138" t="str">
        <f t="shared" si="84"/>
        <v/>
      </c>
      <c r="P700" s="124" t="str">
        <f t="shared" si="85"/>
        <v/>
      </c>
      <c r="Q700" s="121"/>
      <c r="R700" s="121"/>
      <c r="S700" s="127" t="str">
        <f t="shared" si="87"/>
        <v/>
      </c>
      <c r="T700" s="120"/>
      <c r="U700" s="13"/>
      <c r="V700" s="113"/>
      <c r="W700" s="4"/>
    </row>
    <row r="701" spans="1:23" s="5" customFormat="1" x14ac:dyDescent="0.25">
      <c r="A701" s="108"/>
      <c r="B701" s="113"/>
      <c r="C701" s="113"/>
      <c r="D701" s="113"/>
      <c r="E701" s="104"/>
      <c r="F701" s="113" t="str">
        <f t="shared" si="88"/>
        <v/>
      </c>
      <c r="G701" s="104"/>
      <c r="H701" s="104" t="str">
        <f t="shared" si="89"/>
        <v/>
      </c>
      <c r="I701" s="104"/>
      <c r="J701" s="96" t="str">
        <f t="shared" si="90"/>
        <v/>
      </c>
      <c r="K701" s="122" t="str">
        <f t="shared" si="91"/>
        <v/>
      </c>
      <c r="L701" s="135" t="str">
        <f t="shared" si="86"/>
        <v/>
      </c>
      <c r="M701" s="131"/>
      <c r="N701" s="131"/>
      <c r="O701" s="138" t="str">
        <f t="shared" si="84"/>
        <v/>
      </c>
      <c r="P701" s="124" t="str">
        <f t="shared" si="85"/>
        <v/>
      </c>
      <c r="Q701" s="121"/>
      <c r="R701" s="121"/>
      <c r="S701" s="127" t="str">
        <f t="shared" si="87"/>
        <v/>
      </c>
      <c r="T701" s="120"/>
      <c r="U701" s="13"/>
      <c r="V701" s="113"/>
      <c r="W701" s="4"/>
    </row>
    <row r="702" spans="1:23" s="5" customFormat="1" x14ac:dyDescent="0.25">
      <c r="A702" s="108"/>
      <c r="B702" s="113"/>
      <c r="C702" s="113"/>
      <c r="D702" s="113"/>
      <c r="E702" s="104"/>
      <c r="F702" s="113" t="str">
        <f t="shared" si="88"/>
        <v/>
      </c>
      <c r="G702" s="104"/>
      <c r="H702" s="104" t="str">
        <f t="shared" si="89"/>
        <v/>
      </c>
      <c r="I702" s="104"/>
      <c r="J702" s="96" t="str">
        <f t="shared" si="90"/>
        <v/>
      </c>
      <c r="K702" s="122" t="str">
        <f t="shared" si="91"/>
        <v/>
      </c>
      <c r="L702" s="135" t="str">
        <f t="shared" si="86"/>
        <v/>
      </c>
      <c r="M702" s="131"/>
      <c r="N702" s="131"/>
      <c r="O702" s="138" t="str">
        <f t="shared" si="84"/>
        <v/>
      </c>
      <c r="P702" s="124" t="str">
        <f t="shared" si="85"/>
        <v/>
      </c>
      <c r="Q702" s="121"/>
      <c r="R702" s="121"/>
      <c r="S702" s="127" t="str">
        <f t="shared" si="87"/>
        <v/>
      </c>
      <c r="T702" s="120"/>
      <c r="U702" s="13"/>
      <c r="V702" s="113"/>
      <c r="W702" s="4"/>
    </row>
    <row r="703" spans="1:23" s="5" customFormat="1" x14ac:dyDescent="0.25">
      <c r="A703" s="108"/>
      <c r="B703" s="113"/>
      <c r="C703" s="113"/>
      <c r="D703" s="113"/>
      <c r="E703" s="104"/>
      <c r="F703" s="113" t="str">
        <f t="shared" si="88"/>
        <v/>
      </c>
      <c r="G703" s="104"/>
      <c r="H703" s="104" t="str">
        <f t="shared" si="89"/>
        <v/>
      </c>
      <c r="I703" s="104"/>
      <c r="J703" s="96" t="str">
        <f t="shared" si="90"/>
        <v/>
      </c>
      <c r="K703" s="122" t="str">
        <f t="shared" si="91"/>
        <v/>
      </c>
      <c r="L703" s="135" t="str">
        <f t="shared" si="86"/>
        <v/>
      </c>
      <c r="M703" s="131"/>
      <c r="N703" s="131"/>
      <c r="O703" s="138" t="str">
        <f t="shared" si="84"/>
        <v/>
      </c>
      <c r="P703" s="124" t="str">
        <f t="shared" si="85"/>
        <v/>
      </c>
      <c r="Q703" s="121"/>
      <c r="R703" s="121"/>
      <c r="S703" s="127" t="str">
        <f t="shared" si="87"/>
        <v/>
      </c>
      <c r="T703" s="120"/>
      <c r="U703" s="13"/>
      <c r="V703" s="113"/>
      <c r="W703" s="4"/>
    </row>
    <row r="704" spans="1:23" s="5" customFormat="1" x14ac:dyDescent="0.25">
      <c r="A704" s="108"/>
      <c r="B704" s="113"/>
      <c r="C704" s="113"/>
      <c r="D704" s="113"/>
      <c r="E704" s="104"/>
      <c r="F704" s="113" t="str">
        <f t="shared" si="88"/>
        <v/>
      </c>
      <c r="G704" s="104"/>
      <c r="H704" s="104" t="str">
        <f t="shared" si="89"/>
        <v/>
      </c>
      <c r="I704" s="104"/>
      <c r="J704" s="96" t="str">
        <f t="shared" si="90"/>
        <v/>
      </c>
      <c r="K704" s="122" t="str">
        <f t="shared" si="91"/>
        <v/>
      </c>
      <c r="L704" s="135" t="str">
        <f t="shared" si="86"/>
        <v/>
      </c>
      <c r="M704" s="131"/>
      <c r="N704" s="131"/>
      <c r="O704" s="138" t="str">
        <f t="shared" si="84"/>
        <v/>
      </c>
      <c r="P704" s="124" t="str">
        <f t="shared" si="85"/>
        <v/>
      </c>
      <c r="Q704" s="121"/>
      <c r="R704" s="121"/>
      <c r="S704" s="127" t="str">
        <f t="shared" si="87"/>
        <v/>
      </c>
      <c r="T704" s="120"/>
      <c r="U704" s="13"/>
      <c r="V704" s="113"/>
      <c r="W704" s="4"/>
    </row>
    <row r="705" spans="1:23" s="5" customFormat="1" x14ac:dyDescent="0.25">
      <c r="A705" s="108"/>
      <c r="B705" s="113"/>
      <c r="C705" s="113"/>
      <c r="D705" s="113"/>
      <c r="E705" s="104"/>
      <c r="F705" s="113" t="str">
        <f t="shared" si="88"/>
        <v/>
      </c>
      <c r="G705" s="104"/>
      <c r="H705" s="104" t="str">
        <f t="shared" si="89"/>
        <v/>
      </c>
      <c r="I705" s="104"/>
      <c r="J705" s="96" t="str">
        <f t="shared" si="90"/>
        <v/>
      </c>
      <c r="K705" s="122" t="str">
        <f t="shared" si="91"/>
        <v/>
      </c>
      <c r="L705" s="135" t="str">
        <f t="shared" si="86"/>
        <v/>
      </c>
      <c r="M705" s="131"/>
      <c r="N705" s="131"/>
      <c r="O705" s="138" t="str">
        <f t="shared" si="84"/>
        <v/>
      </c>
      <c r="P705" s="124" t="str">
        <f t="shared" si="85"/>
        <v/>
      </c>
      <c r="Q705" s="121"/>
      <c r="R705" s="121"/>
      <c r="S705" s="127" t="str">
        <f t="shared" si="87"/>
        <v/>
      </c>
      <c r="T705" s="120"/>
      <c r="U705" s="13"/>
      <c r="V705" s="113"/>
      <c r="W705" s="4"/>
    </row>
    <row r="706" spans="1:23" s="5" customFormat="1" x14ac:dyDescent="0.25">
      <c r="A706" s="108"/>
      <c r="B706" s="113"/>
      <c r="C706" s="113"/>
      <c r="D706" s="113"/>
      <c r="E706" s="104"/>
      <c r="F706" s="113" t="str">
        <f t="shared" si="88"/>
        <v/>
      </c>
      <c r="G706" s="104"/>
      <c r="H706" s="104" t="str">
        <f t="shared" si="89"/>
        <v/>
      </c>
      <c r="I706" s="104"/>
      <c r="J706" s="96" t="str">
        <f t="shared" si="90"/>
        <v/>
      </c>
      <c r="K706" s="122" t="str">
        <f t="shared" si="91"/>
        <v/>
      </c>
      <c r="L706" s="135" t="str">
        <f t="shared" si="86"/>
        <v/>
      </c>
      <c r="M706" s="131"/>
      <c r="N706" s="131"/>
      <c r="O706" s="138" t="str">
        <f t="shared" si="84"/>
        <v/>
      </c>
      <c r="P706" s="124" t="str">
        <f t="shared" si="85"/>
        <v/>
      </c>
      <c r="Q706" s="121"/>
      <c r="R706" s="121"/>
      <c r="S706" s="127" t="str">
        <f t="shared" si="87"/>
        <v/>
      </c>
      <c r="T706" s="120"/>
      <c r="U706" s="13"/>
      <c r="V706" s="113"/>
      <c r="W706" s="4"/>
    </row>
    <row r="707" spans="1:23" s="5" customFormat="1" x14ac:dyDescent="0.25">
      <c r="A707" s="108"/>
      <c r="B707" s="113"/>
      <c r="C707" s="113"/>
      <c r="D707" s="113"/>
      <c r="E707" s="104"/>
      <c r="F707" s="113" t="str">
        <f t="shared" si="88"/>
        <v/>
      </c>
      <c r="G707" s="104"/>
      <c r="H707" s="104" t="str">
        <f t="shared" si="89"/>
        <v/>
      </c>
      <c r="I707" s="104"/>
      <c r="J707" s="96" t="str">
        <f t="shared" si="90"/>
        <v/>
      </c>
      <c r="K707" s="122" t="str">
        <f t="shared" si="91"/>
        <v/>
      </c>
      <c r="L707" s="135" t="str">
        <f t="shared" si="86"/>
        <v/>
      </c>
      <c r="M707" s="131"/>
      <c r="N707" s="131"/>
      <c r="O707" s="138" t="str">
        <f t="shared" ref="O707:O770" si="92">IF(AND(ISBLANK(E707),ISBLANK(G707),ISBLANK(I707)),"",SUM(E707,G707,I707))</f>
        <v/>
      </c>
      <c r="P707" s="124" t="str">
        <f t="shared" ref="P707:P770" si="93">IF(AND(O707&gt;60,O707&lt;&gt;""),"D",IF(AND(O707&gt;20,O707&lt;&gt;""),"C",IF(AND(O707&gt;3,O707&lt;&gt;""),"CL",IF(AND(O707&gt;=0,O707&lt;&gt;""),"B",""))))</f>
        <v/>
      </c>
      <c r="Q707" s="121"/>
      <c r="R707" s="121"/>
      <c r="S707" s="127" t="str">
        <f t="shared" si="87"/>
        <v/>
      </c>
      <c r="T707" s="120"/>
      <c r="U707" s="13"/>
      <c r="V707" s="113"/>
      <c r="W707" s="4"/>
    </row>
    <row r="708" spans="1:23" s="5" customFormat="1" x14ac:dyDescent="0.25">
      <c r="A708" s="108"/>
      <c r="B708" s="113"/>
      <c r="C708" s="113"/>
      <c r="D708" s="113"/>
      <c r="E708" s="104"/>
      <c r="F708" s="113" t="str">
        <f t="shared" si="88"/>
        <v/>
      </c>
      <c r="G708" s="104"/>
      <c r="H708" s="104" t="str">
        <f t="shared" si="89"/>
        <v/>
      </c>
      <c r="I708" s="104"/>
      <c r="J708" s="96" t="str">
        <f t="shared" si="90"/>
        <v/>
      </c>
      <c r="K708" s="122" t="str">
        <f t="shared" si="91"/>
        <v/>
      </c>
      <c r="L708" s="135" t="str">
        <f t="shared" ref="L708:L771" si="94">IF(AND(K708&gt;60,K708&lt;&gt;""),"D",IF(AND(K708&gt;20,K708&lt;&gt;""),"C",IF(AND(K708&gt;3,K708&lt;&gt;""),"CL",IF(AND(K708&gt;=0,K708&lt;&gt;""),"B",""))))</f>
        <v/>
      </c>
      <c r="M708" s="131"/>
      <c r="N708" s="131"/>
      <c r="O708" s="138" t="str">
        <f t="shared" si="92"/>
        <v/>
      </c>
      <c r="P708" s="124" t="str">
        <f t="shared" si="93"/>
        <v/>
      </c>
      <c r="Q708" s="121"/>
      <c r="R708" s="121"/>
      <c r="S708" s="127" t="str">
        <f t="shared" ref="S708:S771" si="95">IF(OR(F708="",H708="",J708="",F709="",H709="",J709="",F710="",H710="",J710=""),"",IF(AND(AND(F708=F709,F709=F710,F708=F710),AND(H708=H709,H709=H710,H708=H710),AND(J708=J709,J709=J710,J708=J710)),"Oui","Non"))</f>
        <v/>
      </c>
      <c r="T708" s="120"/>
      <c r="U708" s="13"/>
      <c r="V708" s="113"/>
      <c r="W708" s="4"/>
    </row>
    <row r="709" spans="1:23" s="5" customFormat="1" x14ac:dyDescent="0.25">
      <c r="A709" s="108"/>
      <c r="B709" s="113"/>
      <c r="C709" s="113"/>
      <c r="D709" s="113"/>
      <c r="E709" s="104"/>
      <c r="F709" s="113" t="str">
        <f t="shared" si="88"/>
        <v/>
      </c>
      <c r="G709" s="104"/>
      <c r="H709" s="104" t="str">
        <f t="shared" si="89"/>
        <v/>
      </c>
      <c r="I709" s="104"/>
      <c r="J709" s="96" t="str">
        <f t="shared" si="90"/>
        <v/>
      </c>
      <c r="K709" s="122" t="str">
        <f t="shared" si="91"/>
        <v/>
      </c>
      <c r="L709" s="135" t="str">
        <f t="shared" si="94"/>
        <v/>
      </c>
      <c r="M709" s="131"/>
      <c r="N709" s="131"/>
      <c r="O709" s="138" t="str">
        <f t="shared" si="92"/>
        <v/>
      </c>
      <c r="P709" s="124" t="str">
        <f t="shared" si="93"/>
        <v/>
      </c>
      <c r="Q709" s="121"/>
      <c r="R709" s="121"/>
      <c r="S709" s="127" t="str">
        <f t="shared" si="95"/>
        <v/>
      </c>
      <c r="T709" s="120"/>
      <c r="U709" s="13"/>
      <c r="V709" s="113"/>
      <c r="W709" s="4"/>
    </row>
    <row r="710" spans="1:23" s="5" customFormat="1" x14ac:dyDescent="0.25">
      <c r="A710" s="108"/>
      <c r="B710" s="113"/>
      <c r="C710" s="113"/>
      <c r="D710" s="113"/>
      <c r="E710" s="104"/>
      <c r="F710" s="113" t="str">
        <f t="shared" si="88"/>
        <v/>
      </c>
      <c r="G710" s="104"/>
      <c r="H710" s="104" t="str">
        <f t="shared" si="89"/>
        <v/>
      </c>
      <c r="I710" s="104"/>
      <c r="J710" s="96" t="str">
        <f t="shared" si="90"/>
        <v/>
      </c>
      <c r="K710" s="122" t="str">
        <f t="shared" si="91"/>
        <v/>
      </c>
      <c r="L710" s="135" t="str">
        <f t="shared" si="94"/>
        <v/>
      </c>
      <c r="M710" s="131"/>
      <c r="N710" s="131"/>
      <c r="O710" s="138" t="str">
        <f t="shared" si="92"/>
        <v/>
      </c>
      <c r="P710" s="124" t="str">
        <f t="shared" si="93"/>
        <v/>
      </c>
      <c r="Q710" s="121"/>
      <c r="R710" s="121"/>
      <c r="S710" s="127" t="str">
        <f t="shared" si="95"/>
        <v/>
      </c>
      <c r="T710" s="120"/>
      <c r="U710" s="13"/>
      <c r="V710" s="113"/>
      <c r="W710" s="4"/>
    </row>
    <row r="711" spans="1:23" s="5" customFormat="1" x14ac:dyDescent="0.25">
      <c r="A711" s="108"/>
      <c r="B711" s="113"/>
      <c r="C711" s="113"/>
      <c r="D711" s="113"/>
      <c r="E711" s="104"/>
      <c r="F711" s="113" t="str">
        <f t="shared" si="88"/>
        <v/>
      </c>
      <c r="G711" s="104"/>
      <c r="H711" s="104" t="str">
        <f t="shared" si="89"/>
        <v/>
      </c>
      <c r="I711" s="104"/>
      <c r="J711" s="96" t="str">
        <f t="shared" si="90"/>
        <v/>
      </c>
      <c r="K711" s="122" t="str">
        <f t="shared" si="91"/>
        <v/>
      </c>
      <c r="L711" s="135" t="str">
        <f t="shared" si="94"/>
        <v/>
      </c>
      <c r="M711" s="131"/>
      <c r="N711" s="131"/>
      <c r="O711" s="138" t="str">
        <f t="shared" si="92"/>
        <v/>
      </c>
      <c r="P711" s="124" t="str">
        <f t="shared" si="93"/>
        <v/>
      </c>
      <c r="Q711" s="121"/>
      <c r="R711" s="121"/>
      <c r="S711" s="127" t="str">
        <f t="shared" si="95"/>
        <v/>
      </c>
      <c r="T711" s="120"/>
      <c r="U711" s="13"/>
      <c r="V711" s="113"/>
      <c r="W711" s="4"/>
    </row>
    <row r="712" spans="1:23" s="5" customFormat="1" x14ac:dyDescent="0.25">
      <c r="A712" s="108"/>
      <c r="B712" s="113"/>
      <c r="C712" s="113"/>
      <c r="D712" s="113"/>
      <c r="E712" s="104"/>
      <c r="F712" s="113" t="str">
        <f t="shared" si="88"/>
        <v/>
      </c>
      <c r="G712" s="104"/>
      <c r="H712" s="104" t="str">
        <f t="shared" si="89"/>
        <v/>
      </c>
      <c r="I712" s="104"/>
      <c r="J712" s="96" t="str">
        <f t="shared" si="90"/>
        <v/>
      </c>
      <c r="K712" s="122" t="str">
        <f t="shared" si="91"/>
        <v/>
      </c>
      <c r="L712" s="135" t="str">
        <f t="shared" si="94"/>
        <v/>
      </c>
      <c r="M712" s="131"/>
      <c r="N712" s="131"/>
      <c r="O712" s="138" t="str">
        <f t="shared" si="92"/>
        <v/>
      </c>
      <c r="P712" s="124" t="str">
        <f t="shared" si="93"/>
        <v/>
      </c>
      <c r="Q712" s="121"/>
      <c r="R712" s="121"/>
      <c r="S712" s="127" t="str">
        <f t="shared" si="95"/>
        <v/>
      </c>
      <c r="T712" s="120"/>
      <c r="U712" s="13"/>
      <c r="V712" s="113"/>
      <c r="W712" s="4"/>
    </row>
    <row r="713" spans="1:23" s="5" customFormat="1" x14ac:dyDescent="0.25">
      <c r="A713" s="108"/>
      <c r="B713" s="113"/>
      <c r="C713" s="113"/>
      <c r="D713" s="113"/>
      <c r="E713" s="104"/>
      <c r="F713" s="113" t="str">
        <f t="shared" si="88"/>
        <v/>
      </c>
      <c r="G713" s="104"/>
      <c r="H713" s="104" t="str">
        <f t="shared" si="89"/>
        <v/>
      </c>
      <c r="I713" s="104"/>
      <c r="J713" s="96" t="str">
        <f t="shared" si="90"/>
        <v/>
      </c>
      <c r="K713" s="122" t="str">
        <f t="shared" si="91"/>
        <v/>
      </c>
      <c r="L713" s="135" t="str">
        <f t="shared" si="94"/>
        <v/>
      </c>
      <c r="M713" s="131"/>
      <c r="N713" s="131"/>
      <c r="O713" s="138" t="str">
        <f t="shared" si="92"/>
        <v/>
      </c>
      <c r="P713" s="124" t="str">
        <f t="shared" si="93"/>
        <v/>
      </c>
      <c r="Q713" s="121"/>
      <c r="R713" s="121"/>
      <c r="S713" s="127" t="str">
        <f t="shared" si="95"/>
        <v/>
      </c>
      <c r="T713" s="120"/>
      <c r="U713" s="13"/>
      <c r="V713" s="113"/>
      <c r="W713" s="4"/>
    </row>
    <row r="714" spans="1:23" s="5" customFormat="1" x14ac:dyDescent="0.25">
      <c r="A714" s="108"/>
      <c r="B714" s="113"/>
      <c r="C714" s="113"/>
      <c r="D714" s="113"/>
      <c r="E714" s="104"/>
      <c r="F714" s="113" t="str">
        <f t="shared" si="88"/>
        <v/>
      </c>
      <c r="G714" s="104"/>
      <c r="H714" s="104" t="str">
        <f t="shared" si="89"/>
        <v/>
      </c>
      <c r="I714" s="104"/>
      <c r="J714" s="96" t="str">
        <f t="shared" si="90"/>
        <v/>
      </c>
      <c r="K714" s="122" t="str">
        <f t="shared" si="91"/>
        <v/>
      </c>
      <c r="L714" s="135" t="str">
        <f t="shared" si="94"/>
        <v/>
      </c>
      <c r="M714" s="131"/>
      <c r="N714" s="131"/>
      <c r="O714" s="138" t="str">
        <f t="shared" si="92"/>
        <v/>
      </c>
      <c r="P714" s="124" t="str">
        <f t="shared" si="93"/>
        <v/>
      </c>
      <c r="Q714" s="121"/>
      <c r="R714" s="121"/>
      <c r="S714" s="127" t="str">
        <f t="shared" si="95"/>
        <v/>
      </c>
      <c r="T714" s="120"/>
      <c r="U714" s="13"/>
      <c r="V714" s="113"/>
      <c r="W714" s="4"/>
    </row>
    <row r="715" spans="1:23" s="5" customFormat="1" x14ac:dyDescent="0.25">
      <c r="A715" s="108"/>
      <c r="B715" s="113"/>
      <c r="C715" s="113"/>
      <c r="D715" s="113"/>
      <c r="E715" s="104"/>
      <c r="F715" s="113" t="str">
        <f t="shared" si="88"/>
        <v/>
      </c>
      <c r="G715" s="104"/>
      <c r="H715" s="104" t="str">
        <f t="shared" si="89"/>
        <v/>
      </c>
      <c r="I715" s="104"/>
      <c r="J715" s="96" t="str">
        <f t="shared" si="90"/>
        <v/>
      </c>
      <c r="K715" s="122" t="str">
        <f t="shared" si="91"/>
        <v/>
      </c>
      <c r="L715" s="135" t="str">
        <f t="shared" si="94"/>
        <v/>
      </c>
      <c r="M715" s="131"/>
      <c r="N715" s="131"/>
      <c r="O715" s="138" t="str">
        <f t="shared" si="92"/>
        <v/>
      </c>
      <c r="P715" s="124" t="str">
        <f t="shared" si="93"/>
        <v/>
      </c>
      <c r="Q715" s="121"/>
      <c r="R715" s="121"/>
      <c r="S715" s="127" t="str">
        <f t="shared" si="95"/>
        <v/>
      </c>
      <c r="T715" s="120"/>
      <c r="U715" s="13"/>
      <c r="V715" s="113"/>
      <c r="W715" s="4"/>
    </row>
    <row r="716" spans="1:23" s="5" customFormat="1" x14ac:dyDescent="0.25">
      <c r="A716" s="108"/>
      <c r="B716" s="113"/>
      <c r="C716" s="113"/>
      <c r="D716" s="113"/>
      <c r="E716" s="104"/>
      <c r="F716" s="113" t="str">
        <f t="shared" si="88"/>
        <v/>
      </c>
      <c r="G716" s="104"/>
      <c r="H716" s="104" t="str">
        <f t="shared" si="89"/>
        <v/>
      </c>
      <c r="I716" s="104"/>
      <c r="J716" s="96" t="str">
        <f t="shared" si="90"/>
        <v/>
      </c>
      <c r="K716" s="122" t="str">
        <f t="shared" si="91"/>
        <v/>
      </c>
      <c r="L716" s="135" t="str">
        <f t="shared" si="94"/>
        <v/>
      </c>
      <c r="M716" s="131"/>
      <c r="N716" s="131"/>
      <c r="O716" s="138" t="str">
        <f t="shared" si="92"/>
        <v/>
      </c>
      <c r="P716" s="124" t="str">
        <f t="shared" si="93"/>
        <v/>
      </c>
      <c r="Q716" s="121"/>
      <c r="R716" s="121"/>
      <c r="S716" s="127" t="str">
        <f t="shared" si="95"/>
        <v/>
      </c>
      <c r="T716" s="120"/>
      <c r="U716" s="13"/>
      <c r="V716" s="113"/>
      <c r="W716" s="4"/>
    </row>
    <row r="717" spans="1:23" s="5" customFormat="1" x14ac:dyDescent="0.25">
      <c r="A717" s="108"/>
      <c r="B717" s="113"/>
      <c r="C717" s="113"/>
      <c r="D717" s="113"/>
      <c r="E717" s="104"/>
      <c r="F717" s="113" t="str">
        <f t="shared" si="88"/>
        <v/>
      </c>
      <c r="G717" s="104"/>
      <c r="H717" s="104" t="str">
        <f t="shared" si="89"/>
        <v/>
      </c>
      <c r="I717" s="104"/>
      <c r="J717" s="96" t="str">
        <f t="shared" si="90"/>
        <v/>
      </c>
      <c r="K717" s="122" t="str">
        <f t="shared" si="91"/>
        <v/>
      </c>
      <c r="L717" s="135" t="str">
        <f t="shared" si="94"/>
        <v/>
      </c>
      <c r="M717" s="131"/>
      <c r="N717" s="131"/>
      <c r="O717" s="138" t="str">
        <f t="shared" si="92"/>
        <v/>
      </c>
      <c r="P717" s="124" t="str">
        <f t="shared" si="93"/>
        <v/>
      </c>
      <c r="Q717" s="121"/>
      <c r="R717" s="121"/>
      <c r="S717" s="127" t="str">
        <f t="shared" si="95"/>
        <v/>
      </c>
      <c r="T717" s="120"/>
      <c r="U717" s="13"/>
      <c r="V717" s="113"/>
      <c r="W717" s="4"/>
    </row>
    <row r="718" spans="1:23" s="5" customFormat="1" x14ac:dyDescent="0.25">
      <c r="A718" s="108"/>
      <c r="B718" s="113"/>
      <c r="C718" s="113"/>
      <c r="D718" s="113"/>
      <c r="E718" s="104"/>
      <c r="F718" s="113" t="str">
        <f t="shared" si="88"/>
        <v/>
      </c>
      <c r="G718" s="104"/>
      <c r="H718" s="104" t="str">
        <f t="shared" si="89"/>
        <v/>
      </c>
      <c r="I718" s="104"/>
      <c r="J718" s="96" t="str">
        <f t="shared" si="90"/>
        <v/>
      </c>
      <c r="K718" s="122" t="str">
        <f t="shared" si="91"/>
        <v/>
      </c>
      <c r="L718" s="135" t="str">
        <f t="shared" si="94"/>
        <v/>
      </c>
      <c r="M718" s="131"/>
      <c r="N718" s="131"/>
      <c r="O718" s="138" t="str">
        <f t="shared" si="92"/>
        <v/>
      </c>
      <c r="P718" s="124" t="str">
        <f t="shared" si="93"/>
        <v/>
      </c>
      <c r="Q718" s="121"/>
      <c r="R718" s="121"/>
      <c r="S718" s="127" t="str">
        <f t="shared" si="95"/>
        <v/>
      </c>
      <c r="T718" s="120"/>
      <c r="U718" s="13"/>
      <c r="V718" s="113"/>
      <c r="W718" s="4"/>
    </row>
    <row r="719" spans="1:23" s="5" customFormat="1" x14ac:dyDescent="0.25">
      <c r="A719" s="108"/>
      <c r="B719" s="113"/>
      <c r="C719" s="113"/>
      <c r="D719" s="113"/>
      <c r="E719" s="104"/>
      <c r="F719" s="113" t="str">
        <f t="shared" si="88"/>
        <v/>
      </c>
      <c r="G719" s="104"/>
      <c r="H719" s="104" t="str">
        <f t="shared" si="89"/>
        <v/>
      </c>
      <c r="I719" s="104"/>
      <c r="J719" s="96" t="str">
        <f t="shared" si="90"/>
        <v/>
      </c>
      <c r="K719" s="122" t="str">
        <f t="shared" si="91"/>
        <v/>
      </c>
      <c r="L719" s="135" t="str">
        <f t="shared" si="94"/>
        <v/>
      </c>
      <c r="M719" s="131"/>
      <c r="N719" s="131"/>
      <c r="O719" s="138" t="str">
        <f t="shared" si="92"/>
        <v/>
      </c>
      <c r="P719" s="124" t="str">
        <f t="shared" si="93"/>
        <v/>
      </c>
      <c r="Q719" s="121"/>
      <c r="R719" s="121"/>
      <c r="S719" s="127" t="str">
        <f t="shared" si="95"/>
        <v/>
      </c>
      <c r="T719" s="120"/>
      <c r="U719" s="13"/>
      <c r="V719" s="113"/>
      <c r="W719" s="4"/>
    </row>
    <row r="720" spans="1:23" x14ac:dyDescent="0.25">
      <c r="F720" s="113" t="str">
        <f t="shared" si="88"/>
        <v/>
      </c>
      <c r="H720" s="104" t="str">
        <f t="shared" si="89"/>
        <v/>
      </c>
      <c r="J720" s="96" t="str">
        <f t="shared" si="90"/>
        <v/>
      </c>
      <c r="K720" s="122" t="str">
        <f t="shared" si="91"/>
        <v/>
      </c>
      <c r="L720" s="135" t="str">
        <f t="shared" si="94"/>
        <v/>
      </c>
      <c r="M720" s="131"/>
      <c r="N720" s="131"/>
      <c r="O720" s="138" t="str">
        <f t="shared" si="92"/>
        <v/>
      </c>
      <c r="P720" s="124" t="str">
        <f t="shared" si="93"/>
        <v/>
      </c>
      <c r="S720" s="127" t="str">
        <f t="shared" si="95"/>
        <v/>
      </c>
    </row>
    <row r="721" spans="1:23" s="5" customFormat="1" x14ac:dyDescent="0.25">
      <c r="A721" s="108"/>
      <c r="B721" s="113"/>
      <c r="C721" s="113"/>
      <c r="D721" s="113"/>
      <c r="E721" s="104"/>
      <c r="F721" s="113" t="str">
        <f t="shared" si="88"/>
        <v/>
      </c>
      <c r="G721" s="104"/>
      <c r="H721" s="104" t="str">
        <f t="shared" si="89"/>
        <v/>
      </c>
      <c r="I721" s="104"/>
      <c r="J721" s="96" t="str">
        <f t="shared" si="90"/>
        <v/>
      </c>
      <c r="K721" s="122" t="str">
        <f t="shared" si="91"/>
        <v/>
      </c>
      <c r="L721" s="135" t="str">
        <f t="shared" si="94"/>
        <v/>
      </c>
      <c r="M721" s="131"/>
      <c r="N721" s="131"/>
      <c r="O721" s="138" t="str">
        <f t="shared" si="92"/>
        <v/>
      </c>
      <c r="P721" s="124" t="str">
        <f t="shared" si="93"/>
        <v/>
      </c>
      <c r="Q721" s="121"/>
      <c r="R721" s="121"/>
      <c r="S721" s="127" t="str">
        <f t="shared" si="95"/>
        <v/>
      </c>
      <c r="T721" s="120"/>
      <c r="U721" s="13"/>
      <c r="V721" s="113"/>
      <c r="W721" s="4"/>
    </row>
    <row r="722" spans="1:23" s="5" customFormat="1" x14ac:dyDescent="0.25">
      <c r="A722" s="108"/>
      <c r="B722" s="113"/>
      <c r="C722" s="113"/>
      <c r="D722" s="113"/>
      <c r="E722" s="104"/>
      <c r="F722" s="113" t="str">
        <f t="shared" si="88"/>
        <v/>
      </c>
      <c r="G722" s="104"/>
      <c r="H722" s="104" t="str">
        <f t="shared" si="89"/>
        <v/>
      </c>
      <c r="I722" s="104"/>
      <c r="J722" s="96" t="str">
        <f t="shared" si="90"/>
        <v/>
      </c>
      <c r="K722" s="122" t="str">
        <f t="shared" si="91"/>
        <v/>
      </c>
      <c r="L722" s="135" t="str">
        <f t="shared" si="94"/>
        <v/>
      </c>
      <c r="M722" s="131"/>
      <c r="N722" s="131"/>
      <c r="O722" s="138" t="str">
        <f t="shared" si="92"/>
        <v/>
      </c>
      <c r="P722" s="124" t="str">
        <f t="shared" si="93"/>
        <v/>
      </c>
      <c r="Q722" s="121"/>
      <c r="R722" s="121"/>
      <c r="S722" s="127" t="str">
        <f t="shared" si="95"/>
        <v/>
      </c>
      <c r="T722" s="120"/>
      <c r="U722" s="13"/>
      <c r="V722" s="113"/>
      <c r="W722" s="4"/>
    </row>
    <row r="723" spans="1:23" s="5" customFormat="1" x14ac:dyDescent="0.25">
      <c r="A723" s="108"/>
      <c r="B723" s="113"/>
      <c r="C723" s="113"/>
      <c r="D723" s="113"/>
      <c r="E723" s="104"/>
      <c r="F723" s="113" t="str">
        <f t="shared" si="88"/>
        <v/>
      </c>
      <c r="G723" s="104"/>
      <c r="H723" s="104" t="str">
        <f t="shared" si="89"/>
        <v/>
      </c>
      <c r="I723" s="104"/>
      <c r="J723" s="96" t="str">
        <f t="shared" si="90"/>
        <v/>
      </c>
      <c r="K723" s="122" t="str">
        <f t="shared" si="91"/>
        <v/>
      </c>
      <c r="L723" s="135" t="str">
        <f t="shared" si="94"/>
        <v/>
      </c>
      <c r="M723" s="131"/>
      <c r="N723" s="131"/>
      <c r="O723" s="138" t="str">
        <f t="shared" si="92"/>
        <v/>
      </c>
      <c r="P723" s="124" t="str">
        <f t="shared" si="93"/>
        <v/>
      </c>
      <c r="Q723" s="121"/>
      <c r="R723" s="121"/>
      <c r="S723" s="127" t="str">
        <f t="shared" si="95"/>
        <v/>
      </c>
      <c r="T723" s="120"/>
      <c r="U723" s="13"/>
      <c r="V723" s="113"/>
      <c r="W723" s="4"/>
    </row>
    <row r="724" spans="1:23" s="5" customFormat="1" x14ac:dyDescent="0.25">
      <c r="A724" s="108"/>
      <c r="B724" s="113"/>
      <c r="C724" s="113"/>
      <c r="D724" s="113"/>
      <c r="E724" s="104"/>
      <c r="F724" s="113" t="str">
        <f t="shared" si="88"/>
        <v/>
      </c>
      <c r="G724" s="104"/>
      <c r="H724" s="104" t="str">
        <f t="shared" si="89"/>
        <v/>
      </c>
      <c r="I724" s="104"/>
      <c r="J724" s="96" t="str">
        <f t="shared" si="90"/>
        <v/>
      </c>
      <c r="K724" s="122" t="str">
        <f t="shared" si="91"/>
        <v/>
      </c>
      <c r="L724" s="135" t="str">
        <f t="shared" si="94"/>
        <v/>
      </c>
      <c r="M724" s="131"/>
      <c r="N724" s="131"/>
      <c r="O724" s="138" t="str">
        <f t="shared" si="92"/>
        <v/>
      </c>
      <c r="P724" s="124" t="str">
        <f t="shared" si="93"/>
        <v/>
      </c>
      <c r="Q724" s="121"/>
      <c r="R724" s="121"/>
      <c r="S724" s="127" t="str">
        <f t="shared" si="95"/>
        <v/>
      </c>
      <c r="T724" s="120"/>
      <c r="U724" s="13"/>
      <c r="V724" s="113"/>
      <c r="W724" s="4"/>
    </row>
    <row r="725" spans="1:23" s="5" customFormat="1" x14ac:dyDescent="0.25">
      <c r="A725" s="108"/>
      <c r="B725" s="113"/>
      <c r="C725" s="113"/>
      <c r="D725" s="113"/>
      <c r="E725" s="104"/>
      <c r="F725" s="113" t="str">
        <f t="shared" si="88"/>
        <v/>
      </c>
      <c r="G725" s="104"/>
      <c r="H725" s="104" t="str">
        <f t="shared" si="89"/>
        <v/>
      </c>
      <c r="I725" s="104"/>
      <c r="J725" s="96" t="str">
        <f t="shared" si="90"/>
        <v/>
      </c>
      <c r="K725" s="122" t="str">
        <f t="shared" si="91"/>
        <v/>
      </c>
      <c r="L725" s="135" t="str">
        <f t="shared" si="94"/>
        <v/>
      </c>
      <c r="M725" s="131"/>
      <c r="N725" s="131"/>
      <c r="O725" s="138" t="str">
        <f t="shared" si="92"/>
        <v/>
      </c>
      <c r="P725" s="124" t="str">
        <f t="shared" si="93"/>
        <v/>
      </c>
      <c r="Q725" s="121"/>
      <c r="R725" s="121"/>
      <c r="S725" s="127" t="str">
        <f t="shared" si="95"/>
        <v/>
      </c>
      <c r="T725" s="120"/>
      <c r="U725" s="13"/>
      <c r="V725" s="113"/>
      <c r="W725" s="4"/>
    </row>
    <row r="726" spans="1:23" s="5" customFormat="1" x14ac:dyDescent="0.25">
      <c r="A726" s="108"/>
      <c r="B726" s="113"/>
      <c r="C726" s="113"/>
      <c r="D726" s="113"/>
      <c r="E726" s="104"/>
      <c r="F726" s="113" t="str">
        <f t="shared" si="88"/>
        <v/>
      </c>
      <c r="G726" s="104"/>
      <c r="H726" s="104" t="str">
        <f t="shared" si="89"/>
        <v/>
      </c>
      <c r="I726" s="104"/>
      <c r="J726" s="96" t="str">
        <f t="shared" si="90"/>
        <v/>
      </c>
      <c r="K726" s="122" t="str">
        <f t="shared" si="91"/>
        <v/>
      </c>
      <c r="L726" s="135" t="str">
        <f t="shared" si="94"/>
        <v/>
      </c>
      <c r="M726" s="131"/>
      <c r="N726" s="131"/>
      <c r="O726" s="138" t="str">
        <f t="shared" si="92"/>
        <v/>
      </c>
      <c r="P726" s="124" t="str">
        <f t="shared" si="93"/>
        <v/>
      </c>
      <c r="Q726" s="121"/>
      <c r="R726" s="121"/>
      <c r="S726" s="127" t="str">
        <f t="shared" si="95"/>
        <v/>
      </c>
      <c r="T726" s="120"/>
      <c r="U726" s="13"/>
      <c r="V726" s="113"/>
      <c r="W726" s="4"/>
    </row>
    <row r="727" spans="1:23" s="5" customFormat="1" x14ac:dyDescent="0.25">
      <c r="A727" s="108"/>
      <c r="B727" s="113"/>
      <c r="C727" s="113"/>
      <c r="D727" s="113"/>
      <c r="E727" s="104"/>
      <c r="F727" s="113" t="str">
        <f t="shared" si="88"/>
        <v/>
      </c>
      <c r="G727" s="104"/>
      <c r="H727" s="104" t="str">
        <f t="shared" si="89"/>
        <v/>
      </c>
      <c r="I727" s="104"/>
      <c r="J727" s="96" t="str">
        <f t="shared" si="90"/>
        <v/>
      </c>
      <c r="K727" s="122" t="str">
        <f t="shared" si="91"/>
        <v/>
      </c>
      <c r="L727" s="135" t="str">
        <f t="shared" si="94"/>
        <v/>
      </c>
      <c r="M727" s="131"/>
      <c r="N727" s="131"/>
      <c r="O727" s="138" t="str">
        <f t="shared" si="92"/>
        <v/>
      </c>
      <c r="P727" s="124" t="str">
        <f t="shared" si="93"/>
        <v/>
      </c>
      <c r="Q727" s="121"/>
      <c r="R727" s="121"/>
      <c r="S727" s="127" t="str">
        <f t="shared" si="95"/>
        <v/>
      </c>
      <c r="T727" s="120"/>
      <c r="U727" s="13"/>
      <c r="V727" s="113"/>
      <c r="W727" s="4"/>
    </row>
    <row r="728" spans="1:23" s="5" customFormat="1" x14ac:dyDescent="0.25">
      <c r="A728" s="108"/>
      <c r="B728" s="113"/>
      <c r="C728" s="113"/>
      <c r="D728" s="113"/>
      <c r="E728" s="104"/>
      <c r="F728" s="113" t="str">
        <f t="shared" si="88"/>
        <v/>
      </c>
      <c r="G728" s="104"/>
      <c r="H728" s="104" t="str">
        <f t="shared" si="89"/>
        <v/>
      </c>
      <c r="I728" s="104"/>
      <c r="J728" s="96" t="str">
        <f t="shared" si="90"/>
        <v/>
      </c>
      <c r="K728" s="122" t="str">
        <f t="shared" si="91"/>
        <v/>
      </c>
      <c r="L728" s="135" t="str">
        <f t="shared" si="94"/>
        <v/>
      </c>
      <c r="M728" s="131"/>
      <c r="N728" s="131"/>
      <c r="O728" s="138" t="str">
        <f t="shared" si="92"/>
        <v/>
      </c>
      <c r="P728" s="124" t="str">
        <f t="shared" si="93"/>
        <v/>
      </c>
      <c r="Q728" s="121"/>
      <c r="R728" s="121"/>
      <c r="S728" s="127" t="str">
        <f t="shared" si="95"/>
        <v/>
      </c>
      <c r="T728" s="120"/>
      <c r="U728" s="13"/>
      <c r="V728" s="113"/>
      <c r="W728" s="4"/>
    </row>
    <row r="729" spans="1:23" s="5" customFormat="1" x14ac:dyDescent="0.25">
      <c r="A729" s="108"/>
      <c r="B729" s="113"/>
      <c r="C729" s="113"/>
      <c r="D729" s="113"/>
      <c r="E729" s="104"/>
      <c r="F729" s="113" t="str">
        <f t="shared" si="88"/>
        <v/>
      </c>
      <c r="G729" s="104"/>
      <c r="H729" s="104" t="str">
        <f t="shared" si="89"/>
        <v/>
      </c>
      <c r="I729" s="104"/>
      <c r="J729" s="96" t="str">
        <f t="shared" si="90"/>
        <v/>
      </c>
      <c r="K729" s="122" t="str">
        <f t="shared" si="91"/>
        <v/>
      </c>
      <c r="L729" s="135" t="str">
        <f t="shared" si="94"/>
        <v/>
      </c>
      <c r="M729" s="131"/>
      <c r="N729" s="131"/>
      <c r="O729" s="138" t="str">
        <f t="shared" si="92"/>
        <v/>
      </c>
      <c r="P729" s="124" t="str">
        <f t="shared" si="93"/>
        <v/>
      </c>
      <c r="Q729" s="121"/>
      <c r="R729" s="121"/>
      <c r="S729" s="127" t="str">
        <f t="shared" si="95"/>
        <v/>
      </c>
      <c r="T729" s="120"/>
      <c r="U729" s="13"/>
      <c r="V729" s="113"/>
      <c r="W729" s="4"/>
    </row>
    <row r="730" spans="1:23" s="5" customFormat="1" x14ac:dyDescent="0.25">
      <c r="A730" s="108"/>
      <c r="B730" s="113"/>
      <c r="C730" s="113"/>
      <c r="D730" s="113"/>
      <c r="E730" s="104"/>
      <c r="F730" s="113" t="str">
        <f t="shared" si="88"/>
        <v/>
      </c>
      <c r="G730" s="104"/>
      <c r="H730" s="104" t="str">
        <f t="shared" si="89"/>
        <v/>
      </c>
      <c r="I730" s="104"/>
      <c r="J730" s="96" t="str">
        <f t="shared" si="90"/>
        <v/>
      </c>
      <c r="K730" s="122" t="str">
        <f t="shared" si="91"/>
        <v/>
      </c>
      <c r="L730" s="135" t="str">
        <f t="shared" si="94"/>
        <v/>
      </c>
      <c r="M730" s="131"/>
      <c r="N730" s="131"/>
      <c r="O730" s="138" t="str">
        <f t="shared" si="92"/>
        <v/>
      </c>
      <c r="P730" s="124" t="str">
        <f t="shared" si="93"/>
        <v/>
      </c>
      <c r="Q730" s="121"/>
      <c r="R730" s="121"/>
      <c r="S730" s="127" t="str">
        <f t="shared" si="95"/>
        <v/>
      </c>
      <c r="T730" s="120"/>
      <c r="U730" s="13"/>
      <c r="V730" s="113"/>
      <c r="W730" s="4"/>
    </row>
    <row r="731" spans="1:23" s="5" customFormat="1" x14ac:dyDescent="0.25">
      <c r="A731" s="108"/>
      <c r="B731" s="113"/>
      <c r="C731" s="113"/>
      <c r="D731" s="113"/>
      <c r="E731" s="104"/>
      <c r="F731" s="113" t="str">
        <f t="shared" si="88"/>
        <v/>
      </c>
      <c r="G731" s="104"/>
      <c r="H731" s="104" t="str">
        <f t="shared" si="89"/>
        <v/>
      </c>
      <c r="I731" s="104"/>
      <c r="J731" s="96" t="str">
        <f t="shared" si="90"/>
        <v/>
      </c>
      <c r="K731" s="122" t="str">
        <f t="shared" si="91"/>
        <v/>
      </c>
      <c r="L731" s="135" t="str">
        <f t="shared" si="94"/>
        <v/>
      </c>
      <c r="M731" s="131"/>
      <c r="N731" s="131"/>
      <c r="O731" s="138" t="str">
        <f t="shared" si="92"/>
        <v/>
      </c>
      <c r="P731" s="124" t="str">
        <f t="shared" si="93"/>
        <v/>
      </c>
      <c r="Q731" s="121"/>
      <c r="R731" s="121"/>
      <c r="S731" s="127" t="str">
        <f t="shared" si="95"/>
        <v/>
      </c>
      <c r="T731" s="120"/>
      <c r="U731" s="13"/>
      <c r="V731" s="113"/>
      <c r="W731" s="4"/>
    </row>
    <row r="732" spans="1:23" s="5" customFormat="1" x14ac:dyDescent="0.25">
      <c r="A732" s="108"/>
      <c r="B732" s="113"/>
      <c r="C732" s="113"/>
      <c r="D732" s="113"/>
      <c r="E732" s="104"/>
      <c r="F732" s="113" t="str">
        <f t="shared" si="88"/>
        <v/>
      </c>
      <c r="G732" s="104"/>
      <c r="H732" s="104" t="str">
        <f t="shared" si="89"/>
        <v/>
      </c>
      <c r="I732" s="104"/>
      <c r="J732" s="96" t="str">
        <f t="shared" si="90"/>
        <v/>
      </c>
      <c r="K732" s="122" t="str">
        <f t="shared" si="91"/>
        <v/>
      </c>
      <c r="L732" s="135" t="str">
        <f t="shared" si="94"/>
        <v/>
      </c>
      <c r="M732" s="131"/>
      <c r="N732" s="131"/>
      <c r="O732" s="138" t="str">
        <f t="shared" si="92"/>
        <v/>
      </c>
      <c r="P732" s="124" t="str">
        <f t="shared" si="93"/>
        <v/>
      </c>
      <c r="Q732" s="121"/>
      <c r="R732" s="121"/>
      <c r="S732" s="127" t="str">
        <f t="shared" si="95"/>
        <v/>
      </c>
      <c r="T732" s="120"/>
      <c r="U732" s="13"/>
      <c r="V732" s="113"/>
      <c r="W732" s="4"/>
    </row>
    <row r="733" spans="1:23" s="5" customFormat="1" x14ac:dyDescent="0.25">
      <c r="A733" s="108"/>
      <c r="B733" s="113"/>
      <c r="C733" s="113"/>
      <c r="D733" s="113"/>
      <c r="E733" s="104"/>
      <c r="F733" s="113" t="str">
        <f t="shared" si="88"/>
        <v/>
      </c>
      <c r="G733" s="104"/>
      <c r="H733" s="104" t="str">
        <f t="shared" si="89"/>
        <v/>
      </c>
      <c r="I733" s="104"/>
      <c r="J733" s="96" t="str">
        <f t="shared" si="90"/>
        <v/>
      </c>
      <c r="K733" s="122" t="str">
        <f t="shared" si="91"/>
        <v/>
      </c>
      <c r="L733" s="135" t="str">
        <f t="shared" si="94"/>
        <v/>
      </c>
      <c r="M733" s="131"/>
      <c r="N733" s="131"/>
      <c r="O733" s="138" t="str">
        <f t="shared" si="92"/>
        <v/>
      </c>
      <c r="P733" s="124" t="str">
        <f t="shared" si="93"/>
        <v/>
      </c>
      <c r="Q733" s="121"/>
      <c r="R733" s="121"/>
      <c r="S733" s="127" t="str">
        <f t="shared" si="95"/>
        <v/>
      </c>
      <c r="T733" s="120"/>
      <c r="U733" s="13"/>
      <c r="V733" s="113"/>
      <c r="W733" s="4"/>
    </row>
    <row r="734" spans="1:23" s="5" customFormat="1" x14ac:dyDescent="0.25">
      <c r="A734" s="108"/>
      <c r="B734" s="113"/>
      <c r="C734" s="113"/>
      <c r="D734" s="113"/>
      <c r="E734" s="104"/>
      <c r="F734" s="113" t="str">
        <f t="shared" si="88"/>
        <v/>
      </c>
      <c r="G734" s="104"/>
      <c r="H734" s="104" t="str">
        <f t="shared" si="89"/>
        <v/>
      </c>
      <c r="I734" s="104"/>
      <c r="J734" s="96" t="str">
        <f t="shared" si="90"/>
        <v/>
      </c>
      <c r="K734" s="122" t="str">
        <f t="shared" si="91"/>
        <v/>
      </c>
      <c r="L734" s="135" t="str">
        <f t="shared" si="94"/>
        <v/>
      </c>
      <c r="M734" s="131"/>
      <c r="N734" s="131"/>
      <c r="O734" s="138" t="str">
        <f t="shared" si="92"/>
        <v/>
      </c>
      <c r="P734" s="124" t="str">
        <f t="shared" si="93"/>
        <v/>
      </c>
      <c r="Q734" s="121"/>
      <c r="R734" s="121"/>
      <c r="S734" s="127" t="str">
        <f t="shared" si="95"/>
        <v/>
      </c>
      <c r="T734" s="120"/>
      <c r="U734" s="13"/>
      <c r="V734" s="113"/>
      <c r="W734" s="4"/>
    </row>
    <row r="735" spans="1:23" s="5" customFormat="1" x14ac:dyDescent="0.25">
      <c r="A735" s="108"/>
      <c r="B735" s="113"/>
      <c r="C735" s="113"/>
      <c r="D735" s="113"/>
      <c r="E735" s="104"/>
      <c r="F735" s="113" t="str">
        <f t="shared" si="88"/>
        <v/>
      </c>
      <c r="G735" s="104"/>
      <c r="H735" s="104" t="str">
        <f t="shared" si="89"/>
        <v/>
      </c>
      <c r="I735" s="104"/>
      <c r="J735" s="96" t="str">
        <f t="shared" si="90"/>
        <v/>
      </c>
      <c r="K735" s="122" t="str">
        <f t="shared" si="91"/>
        <v/>
      </c>
      <c r="L735" s="135" t="str">
        <f t="shared" si="94"/>
        <v/>
      </c>
      <c r="M735" s="131"/>
      <c r="N735" s="131"/>
      <c r="O735" s="138" t="str">
        <f t="shared" si="92"/>
        <v/>
      </c>
      <c r="P735" s="124" t="str">
        <f t="shared" si="93"/>
        <v/>
      </c>
      <c r="Q735" s="121"/>
      <c r="R735" s="121"/>
      <c r="S735" s="127" t="str">
        <f t="shared" si="95"/>
        <v/>
      </c>
      <c r="T735" s="120"/>
      <c r="U735" s="13"/>
      <c r="V735" s="113"/>
      <c r="W735" s="4"/>
    </row>
    <row r="736" spans="1:23" s="5" customFormat="1" x14ac:dyDescent="0.25">
      <c r="A736" s="108"/>
      <c r="B736" s="113"/>
      <c r="C736" s="113"/>
      <c r="D736" s="113"/>
      <c r="E736" s="104"/>
      <c r="F736" s="113" t="str">
        <f t="shared" si="88"/>
        <v/>
      </c>
      <c r="G736" s="104"/>
      <c r="H736" s="104" t="str">
        <f t="shared" si="89"/>
        <v/>
      </c>
      <c r="I736" s="104"/>
      <c r="J736" s="96" t="str">
        <f t="shared" si="90"/>
        <v/>
      </c>
      <c r="K736" s="122" t="str">
        <f t="shared" si="91"/>
        <v/>
      </c>
      <c r="L736" s="135" t="str">
        <f t="shared" si="94"/>
        <v/>
      </c>
      <c r="M736" s="131"/>
      <c r="N736" s="131"/>
      <c r="O736" s="138" t="str">
        <f t="shared" si="92"/>
        <v/>
      </c>
      <c r="P736" s="124" t="str">
        <f t="shared" si="93"/>
        <v/>
      </c>
      <c r="Q736" s="121"/>
      <c r="R736" s="121"/>
      <c r="S736" s="127" t="str">
        <f t="shared" si="95"/>
        <v/>
      </c>
      <c r="T736" s="120"/>
      <c r="U736" s="13"/>
      <c r="V736" s="113"/>
      <c r="W736" s="4"/>
    </row>
    <row r="737" spans="1:23" s="5" customFormat="1" x14ac:dyDescent="0.25">
      <c r="A737" s="108"/>
      <c r="B737" s="113"/>
      <c r="C737" s="113"/>
      <c r="D737" s="113"/>
      <c r="E737" s="104"/>
      <c r="F737" s="113" t="str">
        <f t="shared" si="88"/>
        <v/>
      </c>
      <c r="G737" s="104"/>
      <c r="H737" s="104" t="str">
        <f t="shared" si="89"/>
        <v/>
      </c>
      <c r="I737" s="104"/>
      <c r="J737" s="96" t="str">
        <f t="shared" si="90"/>
        <v/>
      </c>
      <c r="K737" s="122" t="str">
        <f t="shared" si="91"/>
        <v/>
      </c>
      <c r="L737" s="135" t="str">
        <f t="shared" si="94"/>
        <v/>
      </c>
      <c r="M737" s="131"/>
      <c r="N737" s="131"/>
      <c r="O737" s="138" t="str">
        <f t="shared" si="92"/>
        <v/>
      </c>
      <c r="P737" s="124" t="str">
        <f t="shared" si="93"/>
        <v/>
      </c>
      <c r="Q737" s="121"/>
      <c r="R737" s="121"/>
      <c r="S737" s="127" t="str">
        <f t="shared" si="95"/>
        <v/>
      </c>
      <c r="T737" s="120"/>
      <c r="U737" s="13"/>
      <c r="V737" s="113"/>
      <c r="W737" s="4"/>
    </row>
    <row r="738" spans="1:23" s="5" customFormat="1" x14ac:dyDescent="0.25">
      <c r="A738" s="108"/>
      <c r="B738" s="113"/>
      <c r="C738" s="113"/>
      <c r="D738" s="113"/>
      <c r="E738" s="104"/>
      <c r="F738" s="113" t="str">
        <f t="shared" si="88"/>
        <v/>
      </c>
      <c r="G738" s="104"/>
      <c r="H738" s="104" t="str">
        <f t="shared" si="89"/>
        <v/>
      </c>
      <c r="I738" s="104"/>
      <c r="J738" s="96" t="str">
        <f t="shared" si="90"/>
        <v/>
      </c>
      <c r="K738" s="122" t="str">
        <f t="shared" si="91"/>
        <v/>
      </c>
      <c r="L738" s="135" t="str">
        <f t="shared" si="94"/>
        <v/>
      </c>
      <c r="M738" s="131"/>
      <c r="N738" s="131"/>
      <c r="O738" s="138" t="str">
        <f t="shared" si="92"/>
        <v/>
      </c>
      <c r="P738" s="124" t="str">
        <f t="shared" si="93"/>
        <v/>
      </c>
      <c r="Q738" s="121"/>
      <c r="R738" s="121"/>
      <c r="S738" s="127" t="str">
        <f t="shared" si="95"/>
        <v/>
      </c>
      <c r="T738" s="120"/>
      <c r="U738" s="13"/>
      <c r="V738" s="113"/>
      <c r="W738" s="4"/>
    </row>
    <row r="739" spans="1:23" s="5" customFormat="1" x14ac:dyDescent="0.25">
      <c r="A739" s="108"/>
      <c r="B739" s="113"/>
      <c r="C739" s="113"/>
      <c r="D739" s="113"/>
      <c r="E739" s="104"/>
      <c r="F739" s="113" t="str">
        <f t="shared" si="88"/>
        <v/>
      </c>
      <c r="G739" s="104"/>
      <c r="H739" s="104" t="str">
        <f t="shared" si="89"/>
        <v/>
      </c>
      <c r="I739" s="104"/>
      <c r="J739" s="96" t="str">
        <f t="shared" si="90"/>
        <v/>
      </c>
      <c r="K739" s="122" t="str">
        <f t="shared" si="91"/>
        <v/>
      </c>
      <c r="L739" s="135" t="str">
        <f t="shared" si="94"/>
        <v/>
      </c>
      <c r="M739" s="131"/>
      <c r="N739" s="131"/>
      <c r="O739" s="138" t="str">
        <f t="shared" si="92"/>
        <v/>
      </c>
      <c r="P739" s="124" t="str">
        <f t="shared" si="93"/>
        <v/>
      </c>
      <c r="Q739" s="121"/>
      <c r="R739" s="121"/>
      <c r="S739" s="127" t="str">
        <f t="shared" si="95"/>
        <v/>
      </c>
      <c r="T739" s="120"/>
      <c r="U739" s="13"/>
      <c r="V739" s="113"/>
      <c r="W739" s="4"/>
    </row>
    <row r="740" spans="1:23" s="5" customFormat="1" x14ac:dyDescent="0.25">
      <c r="A740" s="108"/>
      <c r="B740" s="113"/>
      <c r="C740" s="113"/>
      <c r="D740" s="113"/>
      <c r="E740" s="104"/>
      <c r="F740" s="113" t="str">
        <f t="shared" si="88"/>
        <v/>
      </c>
      <c r="G740" s="104"/>
      <c r="H740" s="104" t="str">
        <f t="shared" si="89"/>
        <v/>
      </c>
      <c r="I740" s="104"/>
      <c r="J740" s="96" t="str">
        <f t="shared" si="90"/>
        <v/>
      </c>
      <c r="K740" s="122" t="str">
        <f t="shared" si="91"/>
        <v/>
      </c>
      <c r="L740" s="135" t="str">
        <f t="shared" si="94"/>
        <v/>
      </c>
      <c r="M740" s="131"/>
      <c r="N740" s="131"/>
      <c r="O740" s="138" t="str">
        <f t="shared" si="92"/>
        <v/>
      </c>
      <c r="P740" s="124" t="str">
        <f t="shared" si="93"/>
        <v/>
      </c>
      <c r="Q740" s="121"/>
      <c r="R740" s="121"/>
      <c r="S740" s="127" t="str">
        <f t="shared" si="95"/>
        <v/>
      </c>
      <c r="T740" s="120"/>
      <c r="U740" s="13"/>
      <c r="V740" s="113"/>
      <c r="W740" s="4"/>
    </row>
    <row r="741" spans="1:23" s="5" customFormat="1" x14ac:dyDescent="0.25">
      <c r="A741" s="108"/>
      <c r="B741" s="113"/>
      <c r="C741" s="113"/>
      <c r="D741" s="113"/>
      <c r="E741" s="104"/>
      <c r="F741" s="113" t="str">
        <f t="shared" si="88"/>
        <v/>
      </c>
      <c r="G741" s="104"/>
      <c r="H741" s="104" t="str">
        <f t="shared" si="89"/>
        <v/>
      </c>
      <c r="I741" s="104"/>
      <c r="J741" s="96" t="str">
        <f t="shared" si="90"/>
        <v/>
      </c>
      <c r="K741" s="122" t="str">
        <f t="shared" si="91"/>
        <v/>
      </c>
      <c r="L741" s="135" t="str">
        <f t="shared" si="94"/>
        <v/>
      </c>
      <c r="M741" s="131"/>
      <c r="N741" s="131"/>
      <c r="O741" s="138" t="str">
        <f t="shared" si="92"/>
        <v/>
      </c>
      <c r="P741" s="124" t="str">
        <f t="shared" si="93"/>
        <v/>
      </c>
      <c r="Q741" s="121"/>
      <c r="R741" s="121"/>
      <c r="S741" s="127" t="str">
        <f t="shared" si="95"/>
        <v/>
      </c>
      <c r="T741" s="120"/>
      <c r="U741" s="13"/>
      <c r="V741" s="113"/>
      <c r="W741" s="4"/>
    </row>
    <row r="742" spans="1:23" s="5" customFormat="1" x14ac:dyDescent="0.25">
      <c r="A742" s="108"/>
      <c r="B742" s="113"/>
      <c r="C742" s="113"/>
      <c r="D742" s="113"/>
      <c r="E742" s="104"/>
      <c r="F742" s="113" t="str">
        <f t="shared" si="88"/>
        <v/>
      </c>
      <c r="G742" s="104"/>
      <c r="H742" s="104" t="str">
        <f t="shared" si="89"/>
        <v/>
      </c>
      <c r="I742" s="104"/>
      <c r="J742" s="96" t="str">
        <f t="shared" si="90"/>
        <v/>
      </c>
      <c r="K742" s="122" t="str">
        <f t="shared" si="91"/>
        <v/>
      </c>
      <c r="L742" s="135" t="str">
        <f t="shared" si="94"/>
        <v/>
      </c>
      <c r="M742" s="131"/>
      <c r="N742" s="131"/>
      <c r="O742" s="138" t="str">
        <f t="shared" si="92"/>
        <v/>
      </c>
      <c r="P742" s="124" t="str">
        <f t="shared" si="93"/>
        <v/>
      </c>
      <c r="Q742" s="121"/>
      <c r="R742" s="121"/>
      <c r="S742" s="127" t="str">
        <f t="shared" si="95"/>
        <v/>
      </c>
      <c r="T742" s="120"/>
      <c r="U742" s="13"/>
      <c r="V742" s="113"/>
      <c r="W742" s="4"/>
    </row>
    <row r="743" spans="1:23" s="5" customFormat="1" x14ac:dyDescent="0.25">
      <c r="A743" s="108"/>
      <c r="B743" s="113"/>
      <c r="C743" s="113"/>
      <c r="D743" s="113"/>
      <c r="E743" s="104"/>
      <c r="F743" s="113" t="str">
        <f t="shared" si="88"/>
        <v/>
      </c>
      <c r="G743" s="104"/>
      <c r="H743" s="104" t="str">
        <f t="shared" si="89"/>
        <v/>
      </c>
      <c r="I743" s="104"/>
      <c r="J743" s="96" t="str">
        <f t="shared" si="90"/>
        <v/>
      </c>
      <c r="K743" s="122" t="str">
        <f t="shared" si="91"/>
        <v/>
      </c>
      <c r="L743" s="135" t="str">
        <f t="shared" si="94"/>
        <v/>
      </c>
      <c r="M743" s="131"/>
      <c r="N743" s="131"/>
      <c r="O743" s="138" t="str">
        <f t="shared" si="92"/>
        <v/>
      </c>
      <c r="P743" s="124" t="str">
        <f t="shared" si="93"/>
        <v/>
      </c>
      <c r="Q743" s="121"/>
      <c r="R743" s="121"/>
      <c r="S743" s="127" t="str">
        <f t="shared" si="95"/>
        <v/>
      </c>
      <c r="T743" s="120"/>
      <c r="U743" s="13"/>
      <c r="V743" s="113"/>
      <c r="W743" s="4"/>
    </row>
    <row r="744" spans="1:23" s="5" customFormat="1" x14ac:dyDescent="0.25">
      <c r="A744" s="108"/>
      <c r="B744" s="113"/>
      <c r="C744" s="113"/>
      <c r="D744" s="113"/>
      <c r="E744" s="104"/>
      <c r="F744" s="113" t="str">
        <f t="shared" si="88"/>
        <v/>
      </c>
      <c r="G744" s="104"/>
      <c r="H744" s="104" t="str">
        <f t="shared" si="89"/>
        <v/>
      </c>
      <c r="I744" s="104"/>
      <c r="J744" s="96" t="str">
        <f t="shared" si="90"/>
        <v/>
      </c>
      <c r="K744" s="122" t="str">
        <f t="shared" si="91"/>
        <v/>
      </c>
      <c r="L744" s="135" t="str">
        <f t="shared" si="94"/>
        <v/>
      </c>
      <c r="M744" s="131"/>
      <c r="N744" s="131"/>
      <c r="O744" s="138" t="str">
        <f t="shared" si="92"/>
        <v/>
      </c>
      <c r="P744" s="124" t="str">
        <f t="shared" si="93"/>
        <v/>
      </c>
      <c r="Q744" s="121"/>
      <c r="R744" s="121"/>
      <c r="S744" s="127" t="str">
        <f t="shared" si="95"/>
        <v/>
      </c>
      <c r="T744" s="120"/>
      <c r="U744" s="13"/>
      <c r="V744" s="113"/>
      <c r="W744" s="4"/>
    </row>
    <row r="745" spans="1:23" s="5" customFormat="1" x14ac:dyDescent="0.25">
      <c r="A745" s="108"/>
      <c r="B745" s="113"/>
      <c r="C745" s="113"/>
      <c r="D745" s="113"/>
      <c r="E745" s="104"/>
      <c r="F745" s="113" t="str">
        <f t="shared" si="88"/>
        <v/>
      </c>
      <c r="G745" s="104"/>
      <c r="H745" s="104" t="str">
        <f t="shared" si="89"/>
        <v/>
      </c>
      <c r="I745" s="104"/>
      <c r="J745" s="96" t="str">
        <f t="shared" si="90"/>
        <v/>
      </c>
      <c r="K745" s="122" t="str">
        <f t="shared" si="91"/>
        <v/>
      </c>
      <c r="L745" s="135" t="str">
        <f t="shared" si="94"/>
        <v/>
      </c>
      <c r="M745" s="131"/>
      <c r="N745" s="131"/>
      <c r="O745" s="138" t="str">
        <f t="shared" si="92"/>
        <v/>
      </c>
      <c r="P745" s="124" t="str">
        <f t="shared" si="93"/>
        <v/>
      </c>
      <c r="Q745" s="121"/>
      <c r="R745" s="121"/>
      <c r="S745" s="127" t="str">
        <f t="shared" si="95"/>
        <v/>
      </c>
      <c r="T745" s="120"/>
      <c r="U745" s="13"/>
      <c r="V745" s="113"/>
      <c r="W745" s="4"/>
    </row>
    <row r="746" spans="1:23" s="5" customFormat="1" x14ac:dyDescent="0.25">
      <c r="A746" s="108"/>
      <c r="B746" s="113"/>
      <c r="C746" s="113"/>
      <c r="D746" s="113"/>
      <c r="E746" s="104"/>
      <c r="F746" s="113" t="str">
        <f t="shared" si="88"/>
        <v/>
      </c>
      <c r="G746" s="104"/>
      <c r="H746" s="104" t="str">
        <f t="shared" si="89"/>
        <v/>
      </c>
      <c r="I746" s="104"/>
      <c r="J746" s="96" t="str">
        <f t="shared" si="90"/>
        <v/>
      </c>
      <c r="K746" s="122" t="str">
        <f t="shared" si="91"/>
        <v/>
      </c>
      <c r="L746" s="135" t="str">
        <f t="shared" si="94"/>
        <v/>
      </c>
      <c r="M746" s="131"/>
      <c r="N746" s="131"/>
      <c r="O746" s="138" t="str">
        <f t="shared" si="92"/>
        <v/>
      </c>
      <c r="P746" s="124" t="str">
        <f t="shared" si="93"/>
        <v/>
      </c>
      <c r="Q746" s="121"/>
      <c r="R746" s="121"/>
      <c r="S746" s="127" t="str">
        <f t="shared" si="95"/>
        <v/>
      </c>
      <c r="T746" s="120"/>
      <c r="U746" s="13"/>
      <c r="V746" s="113"/>
      <c r="W746" s="4"/>
    </row>
    <row r="747" spans="1:23" s="5" customFormat="1" x14ac:dyDescent="0.25">
      <c r="A747" s="108"/>
      <c r="B747" s="113"/>
      <c r="C747" s="113"/>
      <c r="D747" s="113"/>
      <c r="E747" s="104"/>
      <c r="F747" s="113" t="str">
        <f t="shared" si="88"/>
        <v/>
      </c>
      <c r="G747" s="104"/>
      <c r="H747" s="104" t="str">
        <f t="shared" si="89"/>
        <v/>
      </c>
      <c r="I747" s="104"/>
      <c r="J747" s="96" t="str">
        <f t="shared" si="90"/>
        <v/>
      </c>
      <c r="K747" s="122" t="str">
        <f t="shared" si="91"/>
        <v/>
      </c>
      <c r="L747" s="135" t="str">
        <f t="shared" si="94"/>
        <v/>
      </c>
      <c r="M747" s="131"/>
      <c r="N747" s="131"/>
      <c r="O747" s="138" t="str">
        <f t="shared" si="92"/>
        <v/>
      </c>
      <c r="P747" s="124" t="str">
        <f t="shared" si="93"/>
        <v/>
      </c>
      <c r="Q747" s="121"/>
      <c r="R747" s="121"/>
      <c r="S747" s="127" t="str">
        <f t="shared" si="95"/>
        <v/>
      </c>
      <c r="T747" s="120"/>
      <c r="U747" s="13"/>
      <c r="V747" s="113"/>
      <c r="W747" s="4"/>
    </row>
    <row r="748" spans="1:23" s="5" customFormat="1" x14ac:dyDescent="0.25">
      <c r="A748" s="108"/>
      <c r="B748" s="113"/>
      <c r="C748" s="113"/>
      <c r="D748" s="113"/>
      <c r="E748" s="104"/>
      <c r="F748" s="113" t="str">
        <f t="shared" si="88"/>
        <v/>
      </c>
      <c r="G748" s="104"/>
      <c r="H748" s="104" t="str">
        <f t="shared" si="89"/>
        <v/>
      </c>
      <c r="I748" s="104"/>
      <c r="J748" s="96" t="str">
        <f t="shared" si="90"/>
        <v/>
      </c>
      <c r="K748" s="122" t="str">
        <f t="shared" si="91"/>
        <v/>
      </c>
      <c r="L748" s="135" t="str">
        <f t="shared" si="94"/>
        <v/>
      </c>
      <c r="M748" s="131"/>
      <c r="N748" s="131"/>
      <c r="O748" s="138" t="str">
        <f t="shared" si="92"/>
        <v/>
      </c>
      <c r="P748" s="124" t="str">
        <f t="shared" si="93"/>
        <v/>
      </c>
      <c r="Q748" s="121"/>
      <c r="R748" s="121"/>
      <c r="S748" s="127" t="str">
        <f t="shared" si="95"/>
        <v/>
      </c>
      <c r="T748" s="120"/>
      <c r="U748" s="13"/>
      <c r="V748" s="113"/>
      <c r="W748" s="4"/>
    </row>
    <row r="749" spans="1:23" s="5" customFormat="1" x14ac:dyDescent="0.25">
      <c r="A749" s="108"/>
      <c r="B749" s="113"/>
      <c r="C749" s="113"/>
      <c r="D749" s="113"/>
      <c r="E749" s="104"/>
      <c r="F749" s="113" t="str">
        <f t="shared" si="88"/>
        <v/>
      </c>
      <c r="G749" s="104"/>
      <c r="H749" s="104" t="str">
        <f t="shared" si="89"/>
        <v/>
      </c>
      <c r="I749" s="104"/>
      <c r="J749" s="96" t="str">
        <f t="shared" si="90"/>
        <v/>
      </c>
      <c r="K749" s="122" t="str">
        <f t="shared" si="91"/>
        <v/>
      </c>
      <c r="L749" s="135" t="str">
        <f t="shared" si="94"/>
        <v/>
      </c>
      <c r="M749" s="131"/>
      <c r="N749" s="131"/>
      <c r="O749" s="138" t="str">
        <f t="shared" si="92"/>
        <v/>
      </c>
      <c r="P749" s="124" t="str">
        <f t="shared" si="93"/>
        <v/>
      </c>
      <c r="Q749" s="121"/>
      <c r="R749" s="121"/>
      <c r="S749" s="127" t="str">
        <f t="shared" si="95"/>
        <v/>
      </c>
      <c r="T749" s="120"/>
      <c r="U749" s="13"/>
      <c r="V749" s="113"/>
      <c r="W749" s="4"/>
    </row>
    <row r="750" spans="1:23" s="5" customFormat="1" x14ac:dyDescent="0.25">
      <c r="A750" s="108"/>
      <c r="B750" s="113"/>
      <c r="C750" s="113"/>
      <c r="D750" s="113"/>
      <c r="E750" s="104"/>
      <c r="F750" s="113" t="str">
        <f t="shared" si="88"/>
        <v/>
      </c>
      <c r="G750" s="104"/>
      <c r="H750" s="104" t="str">
        <f t="shared" si="89"/>
        <v/>
      </c>
      <c r="I750" s="104"/>
      <c r="J750" s="96" t="str">
        <f t="shared" si="90"/>
        <v/>
      </c>
      <c r="K750" s="122" t="str">
        <f t="shared" si="91"/>
        <v/>
      </c>
      <c r="L750" s="135" t="str">
        <f t="shared" si="94"/>
        <v/>
      </c>
      <c r="M750" s="131"/>
      <c r="N750" s="131"/>
      <c r="O750" s="138" t="str">
        <f t="shared" si="92"/>
        <v/>
      </c>
      <c r="P750" s="124" t="str">
        <f t="shared" si="93"/>
        <v/>
      </c>
      <c r="Q750" s="121"/>
      <c r="R750" s="121"/>
      <c r="S750" s="127" t="str">
        <f t="shared" si="95"/>
        <v/>
      </c>
      <c r="T750" s="120"/>
      <c r="U750" s="13"/>
      <c r="V750" s="113"/>
      <c r="W750" s="4"/>
    </row>
    <row r="751" spans="1:23" s="5" customFormat="1" x14ac:dyDescent="0.25">
      <c r="A751" s="108"/>
      <c r="B751" s="113"/>
      <c r="C751" s="113"/>
      <c r="D751" s="113"/>
      <c r="E751" s="104"/>
      <c r="F751" s="113" t="str">
        <f t="shared" si="88"/>
        <v/>
      </c>
      <c r="G751" s="104"/>
      <c r="H751" s="104" t="str">
        <f t="shared" si="89"/>
        <v/>
      </c>
      <c r="I751" s="104"/>
      <c r="J751" s="96" t="str">
        <f t="shared" si="90"/>
        <v/>
      </c>
      <c r="K751" s="122" t="str">
        <f t="shared" si="91"/>
        <v/>
      </c>
      <c r="L751" s="135" t="str">
        <f t="shared" si="94"/>
        <v/>
      </c>
      <c r="M751" s="131"/>
      <c r="N751" s="131"/>
      <c r="O751" s="138" t="str">
        <f t="shared" si="92"/>
        <v/>
      </c>
      <c r="P751" s="124" t="str">
        <f t="shared" si="93"/>
        <v/>
      </c>
      <c r="Q751" s="121"/>
      <c r="R751" s="121"/>
      <c r="S751" s="127" t="str">
        <f t="shared" si="95"/>
        <v/>
      </c>
      <c r="T751" s="120"/>
      <c r="U751" s="13"/>
      <c r="V751" s="113"/>
      <c r="W751" s="4"/>
    </row>
    <row r="752" spans="1:23" s="5" customFormat="1" x14ac:dyDescent="0.25">
      <c r="A752" s="108"/>
      <c r="B752" s="113"/>
      <c r="C752" s="113"/>
      <c r="D752" s="113"/>
      <c r="E752" s="104"/>
      <c r="F752" s="113" t="str">
        <f t="shared" si="88"/>
        <v/>
      </c>
      <c r="G752" s="104"/>
      <c r="H752" s="104" t="str">
        <f t="shared" si="89"/>
        <v/>
      </c>
      <c r="I752" s="104"/>
      <c r="J752" s="96" t="str">
        <f t="shared" si="90"/>
        <v/>
      </c>
      <c r="K752" s="122" t="str">
        <f t="shared" si="91"/>
        <v/>
      </c>
      <c r="L752" s="135" t="str">
        <f t="shared" si="94"/>
        <v/>
      </c>
      <c r="M752" s="131"/>
      <c r="N752" s="131"/>
      <c r="O752" s="138" t="str">
        <f t="shared" si="92"/>
        <v/>
      </c>
      <c r="P752" s="124" t="str">
        <f t="shared" si="93"/>
        <v/>
      </c>
      <c r="Q752" s="121"/>
      <c r="R752" s="121"/>
      <c r="S752" s="127" t="str">
        <f t="shared" si="95"/>
        <v/>
      </c>
      <c r="T752" s="120"/>
      <c r="U752" s="13"/>
      <c r="V752" s="113"/>
      <c r="W752" s="4"/>
    </row>
    <row r="753" spans="1:23" s="5" customFormat="1" x14ac:dyDescent="0.25">
      <c r="A753" s="108"/>
      <c r="B753" s="113"/>
      <c r="C753" s="113"/>
      <c r="D753" s="113"/>
      <c r="E753" s="104"/>
      <c r="F753" s="113" t="str">
        <f t="shared" si="88"/>
        <v/>
      </c>
      <c r="G753" s="104"/>
      <c r="H753" s="104" t="str">
        <f t="shared" si="89"/>
        <v/>
      </c>
      <c r="I753" s="104"/>
      <c r="J753" s="96" t="str">
        <f t="shared" si="90"/>
        <v/>
      </c>
      <c r="K753" s="122" t="str">
        <f t="shared" si="91"/>
        <v/>
      </c>
      <c r="L753" s="135" t="str">
        <f t="shared" si="94"/>
        <v/>
      </c>
      <c r="M753" s="131"/>
      <c r="N753" s="131"/>
      <c r="O753" s="138" t="str">
        <f t="shared" si="92"/>
        <v/>
      </c>
      <c r="P753" s="124" t="str">
        <f t="shared" si="93"/>
        <v/>
      </c>
      <c r="Q753" s="121"/>
      <c r="R753" s="121"/>
      <c r="S753" s="127" t="str">
        <f t="shared" si="95"/>
        <v/>
      </c>
      <c r="T753" s="120"/>
      <c r="U753" s="13"/>
      <c r="V753" s="113"/>
      <c r="W753" s="4"/>
    </row>
    <row r="754" spans="1:23" s="5" customFormat="1" x14ac:dyDescent="0.25">
      <c r="A754" s="108"/>
      <c r="B754" s="113"/>
      <c r="C754" s="113"/>
      <c r="D754" s="113"/>
      <c r="E754" s="104"/>
      <c r="F754" s="113" t="str">
        <f t="shared" ref="F754:F817" si="96">IF(AND(E754&gt;60,E754&lt;&gt;""),"D",IF(AND(E754&gt;20,E754&lt;&gt;""),"C",IF(AND(E754&gt;3,E754&lt;&gt;""),"CL",IF(AND(E754&gt;=0,E754&lt;&gt;""),"B",""))))</f>
        <v/>
      </c>
      <c r="G754" s="104"/>
      <c r="H754" s="104" t="str">
        <f t="shared" ref="H754:H817" si="97">IF(AND(G754&gt;60,G754&lt;&gt;""),"D",IF(AND(G754&gt;20,G754&lt;&gt;""),"C",IF(AND(G754&gt;3,G754&lt;&gt;""),"CL",IF(AND(G754&gt;=0,G754&lt;&gt;""),"B",""))))</f>
        <v/>
      </c>
      <c r="I754" s="104"/>
      <c r="J754" s="96" t="str">
        <f t="shared" ref="J754:J817" si="98">IF(AND(I754&gt;60,I754&lt;&gt;""),"D",IF(AND(I754&gt;20,I754&lt;&gt;""),"C",IF(AND(I754&gt;3,I754&lt;&gt;""),"CL",IF(AND(I754&gt;=0,I754&lt;&gt;""),"B",""))))</f>
        <v/>
      </c>
      <c r="K754" s="122" t="str">
        <f t="shared" ref="K754:K817" si="99">IF(AND(ISBLANK(E754),ISBLANK(G754),ISBLANK(I754)),"",MAX(E754,G754,I754))</f>
        <v/>
      </c>
      <c r="L754" s="135" t="str">
        <f t="shared" si="94"/>
        <v/>
      </c>
      <c r="M754" s="131"/>
      <c r="N754" s="131"/>
      <c r="O754" s="138" t="str">
        <f t="shared" si="92"/>
        <v/>
      </c>
      <c r="P754" s="124" t="str">
        <f t="shared" si="93"/>
        <v/>
      </c>
      <c r="Q754" s="121"/>
      <c r="R754" s="121"/>
      <c r="S754" s="127" t="str">
        <f t="shared" si="95"/>
        <v/>
      </c>
      <c r="T754" s="120"/>
      <c r="U754" s="13"/>
      <c r="V754" s="113"/>
      <c r="W754" s="4"/>
    </row>
    <row r="755" spans="1:23" s="5" customFormat="1" x14ac:dyDescent="0.25">
      <c r="A755" s="108"/>
      <c r="B755" s="113"/>
      <c r="C755" s="113"/>
      <c r="D755" s="113"/>
      <c r="E755" s="104"/>
      <c r="F755" s="113" t="str">
        <f t="shared" si="96"/>
        <v/>
      </c>
      <c r="G755" s="104"/>
      <c r="H755" s="104" t="str">
        <f t="shared" si="97"/>
        <v/>
      </c>
      <c r="I755" s="104"/>
      <c r="J755" s="96" t="str">
        <f t="shared" si="98"/>
        <v/>
      </c>
      <c r="K755" s="122" t="str">
        <f t="shared" si="99"/>
        <v/>
      </c>
      <c r="L755" s="135" t="str">
        <f t="shared" si="94"/>
        <v/>
      </c>
      <c r="M755" s="131"/>
      <c r="N755" s="131"/>
      <c r="O755" s="138" t="str">
        <f t="shared" si="92"/>
        <v/>
      </c>
      <c r="P755" s="124" t="str">
        <f t="shared" si="93"/>
        <v/>
      </c>
      <c r="Q755" s="121"/>
      <c r="R755" s="121"/>
      <c r="S755" s="127" t="str">
        <f t="shared" si="95"/>
        <v/>
      </c>
      <c r="T755" s="120"/>
      <c r="U755" s="13"/>
      <c r="V755" s="113"/>
      <c r="W755" s="4"/>
    </row>
    <row r="756" spans="1:23" s="5" customFormat="1" x14ac:dyDescent="0.25">
      <c r="A756" s="108"/>
      <c r="B756" s="113"/>
      <c r="C756" s="113"/>
      <c r="D756" s="113"/>
      <c r="E756" s="104"/>
      <c r="F756" s="113" t="str">
        <f t="shared" si="96"/>
        <v/>
      </c>
      <c r="G756" s="104"/>
      <c r="H756" s="104" t="str">
        <f t="shared" si="97"/>
        <v/>
      </c>
      <c r="I756" s="104"/>
      <c r="J756" s="96" t="str">
        <f t="shared" si="98"/>
        <v/>
      </c>
      <c r="K756" s="122" t="str">
        <f t="shared" si="99"/>
        <v/>
      </c>
      <c r="L756" s="135" t="str">
        <f t="shared" si="94"/>
        <v/>
      </c>
      <c r="M756" s="131"/>
      <c r="N756" s="131"/>
      <c r="O756" s="138" t="str">
        <f t="shared" si="92"/>
        <v/>
      </c>
      <c r="P756" s="124" t="str">
        <f t="shared" si="93"/>
        <v/>
      </c>
      <c r="Q756" s="121"/>
      <c r="R756" s="121"/>
      <c r="S756" s="127" t="str">
        <f t="shared" si="95"/>
        <v/>
      </c>
      <c r="T756" s="120"/>
      <c r="U756" s="13"/>
      <c r="V756" s="113"/>
      <c r="W756" s="4"/>
    </row>
    <row r="757" spans="1:23" s="5" customFormat="1" x14ac:dyDescent="0.25">
      <c r="A757" s="108"/>
      <c r="B757" s="113"/>
      <c r="C757" s="113"/>
      <c r="D757" s="113"/>
      <c r="E757" s="104"/>
      <c r="F757" s="113" t="str">
        <f t="shared" si="96"/>
        <v/>
      </c>
      <c r="G757" s="104"/>
      <c r="H757" s="104" t="str">
        <f t="shared" si="97"/>
        <v/>
      </c>
      <c r="I757" s="104"/>
      <c r="J757" s="96" t="str">
        <f t="shared" si="98"/>
        <v/>
      </c>
      <c r="K757" s="122" t="str">
        <f t="shared" si="99"/>
        <v/>
      </c>
      <c r="L757" s="135" t="str">
        <f t="shared" si="94"/>
        <v/>
      </c>
      <c r="M757" s="131"/>
      <c r="N757" s="131"/>
      <c r="O757" s="138" t="str">
        <f t="shared" si="92"/>
        <v/>
      </c>
      <c r="P757" s="124" t="str">
        <f t="shared" si="93"/>
        <v/>
      </c>
      <c r="Q757" s="121"/>
      <c r="R757" s="121"/>
      <c r="S757" s="127" t="str">
        <f t="shared" si="95"/>
        <v/>
      </c>
      <c r="T757" s="120"/>
      <c r="U757" s="13"/>
      <c r="V757" s="113"/>
      <c r="W757" s="4"/>
    </row>
    <row r="758" spans="1:23" s="5" customFormat="1" x14ac:dyDescent="0.25">
      <c r="A758" s="108"/>
      <c r="B758" s="113"/>
      <c r="C758" s="113"/>
      <c r="D758" s="113"/>
      <c r="E758" s="104"/>
      <c r="F758" s="113" t="str">
        <f t="shared" si="96"/>
        <v/>
      </c>
      <c r="G758" s="104"/>
      <c r="H758" s="104" t="str">
        <f t="shared" si="97"/>
        <v/>
      </c>
      <c r="I758" s="104"/>
      <c r="J758" s="96" t="str">
        <f t="shared" si="98"/>
        <v/>
      </c>
      <c r="K758" s="122" t="str">
        <f t="shared" si="99"/>
        <v/>
      </c>
      <c r="L758" s="135" t="str">
        <f t="shared" si="94"/>
        <v/>
      </c>
      <c r="M758" s="131"/>
      <c r="N758" s="131"/>
      <c r="O758" s="138" t="str">
        <f t="shared" si="92"/>
        <v/>
      </c>
      <c r="P758" s="124" t="str">
        <f t="shared" si="93"/>
        <v/>
      </c>
      <c r="Q758" s="121"/>
      <c r="R758" s="121"/>
      <c r="S758" s="127" t="str">
        <f t="shared" si="95"/>
        <v/>
      </c>
      <c r="T758" s="120"/>
      <c r="U758" s="13"/>
      <c r="V758" s="113"/>
      <c r="W758" s="4"/>
    </row>
    <row r="759" spans="1:23" s="5" customFormat="1" x14ac:dyDescent="0.25">
      <c r="A759" s="108"/>
      <c r="B759" s="113"/>
      <c r="C759" s="113"/>
      <c r="D759" s="113"/>
      <c r="E759" s="104"/>
      <c r="F759" s="113" t="str">
        <f t="shared" si="96"/>
        <v/>
      </c>
      <c r="G759" s="104"/>
      <c r="H759" s="104" t="str">
        <f t="shared" si="97"/>
        <v/>
      </c>
      <c r="I759" s="104"/>
      <c r="J759" s="96" t="str">
        <f t="shared" si="98"/>
        <v/>
      </c>
      <c r="K759" s="122" t="str">
        <f t="shared" si="99"/>
        <v/>
      </c>
      <c r="L759" s="135" t="str">
        <f t="shared" si="94"/>
        <v/>
      </c>
      <c r="M759" s="131"/>
      <c r="N759" s="131"/>
      <c r="O759" s="138" t="str">
        <f t="shared" si="92"/>
        <v/>
      </c>
      <c r="P759" s="124" t="str">
        <f t="shared" si="93"/>
        <v/>
      </c>
      <c r="Q759" s="121"/>
      <c r="R759" s="121"/>
      <c r="S759" s="127" t="str">
        <f t="shared" si="95"/>
        <v/>
      </c>
      <c r="T759" s="120"/>
      <c r="U759" s="13"/>
      <c r="V759" s="113"/>
      <c r="W759" s="4"/>
    </row>
    <row r="760" spans="1:23" s="5" customFormat="1" x14ac:dyDescent="0.25">
      <c r="A760" s="108"/>
      <c r="B760" s="113"/>
      <c r="C760" s="113"/>
      <c r="D760" s="113"/>
      <c r="E760" s="104"/>
      <c r="F760" s="113" t="str">
        <f t="shared" si="96"/>
        <v/>
      </c>
      <c r="G760" s="104"/>
      <c r="H760" s="104" t="str">
        <f t="shared" si="97"/>
        <v/>
      </c>
      <c r="I760" s="104"/>
      <c r="J760" s="96" t="str">
        <f t="shared" si="98"/>
        <v/>
      </c>
      <c r="K760" s="122" t="str">
        <f t="shared" si="99"/>
        <v/>
      </c>
      <c r="L760" s="135" t="str">
        <f t="shared" si="94"/>
        <v/>
      </c>
      <c r="M760" s="131"/>
      <c r="N760" s="131"/>
      <c r="O760" s="138" t="str">
        <f t="shared" si="92"/>
        <v/>
      </c>
      <c r="P760" s="124" t="str">
        <f t="shared" si="93"/>
        <v/>
      </c>
      <c r="Q760" s="121"/>
      <c r="R760" s="121"/>
      <c r="S760" s="127" t="str">
        <f t="shared" si="95"/>
        <v/>
      </c>
      <c r="T760" s="120"/>
      <c r="U760" s="13"/>
      <c r="V760" s="113"/>
      <c r="W760" s="4"/>
    </row>
    <row r="761" spans="1:23" s="5" customFormat="1" x14ac:dyDescent="0.25">
      <c r="A761" s="108"/>
      <c r="B761" s="113"/>
      <c r="C761" s="113"/>
      <c r="D761" s="113"/>
      <c r="E761" s="104"/>
      <c r="F761" s="113" t="str">
        <f t="shared" si="96"/>
        <v/>
      </c>
      <c r="G761" s="104"/>
      <c r="H761" s="104" t="str">
        <f t="shared" si="97"/>
        <v/>
      </c>
      <c r="I761" s="104"/>
      <c r="J761" s="96" t="str">
        <f t="shared" si="98"/>
        <v/>
      </c>
      <c r="K761" s="122" t="str">
        <f t="shared" si="99"/>
        <v/>
      </c>
      <c r="L761" s="135" t="str">
        <f t="shared" si="94"/>
        <v/>
      </c>
      <c r="M761" s="131"/>
      <c r="N761" s="131"/>
      <c r="O761" s="138" t="str">
        <f t="shared" si="92"/>
        <v/>
      </c>
      <c r="P761" s="124" t="str">
        <f t="shared" si="93"/>
        <v/>
      </c>
      <c r="Q761" s="121"/>
      <c r="R761" s="121"/>
      <c r="S761" s="127" t="str">
        <f t="shared" si="95"/>
        <v/>
      </c>
      <c r="T761" s="120"/>
      <c r="U761" s="13"/>
      <c r="V761" s="113"/>
      <c r="W761" s="4"/>
    </row>
    <row r="762" spans="1:23" s="5" customFormat="1" x14ac:dyDescent="0.25">
      <c r="A762" s="108"/>
      <c r="B762" s="113"/>
      <c r="C762" s="113"/>
      <c r="D762" s="113"/>
      <c r="E762" s="104"/>
      <c r="F762" s="113" t="str">
        <f t="shared" si="96"/>
        <v/>
      </c>
      <c r="G762" s="104"/>
      <c r="H762" s="104" t="str">
        <f t="shared" si="97"/>
        <v/>
      </c>
      <c r="I762" s="104"/>
      <c r="J762" s="96" t="str">
        <f t="shared" si="98"/>
        <v/>
      </c>
      <c r="K762" s="122" t="str">
        <f t="shared" si="99"/>
        <v/>
      </c>
      <c r="L762" s="135" t="str">
        <f t="shared" si="94"/>
        <v/>
      </c>
      <c r="M762" s="131"/>
      <c r="N762" s="131"/>
      <c r="O762" s="138" t="str">
        <f t="shared" si="92"/>
        <v/>
      </c>
      <c r="P762" s="124" t="str">
        <f t="shared" si="93"/>
        <v/>
      </c>
      <c r="Q762" s="121"/>
      <c r="R762" s="121"/>
      <c r="S762" s="127" t="str">
        <f t="shared" si="95"/>
        <v/>
      </c>
      <c r="T762" s="120"/>
      <c r="U762" s="13"/>
      <c r="V762" s="113"/>
      <c r="W762" s="4"/>
    </row>
    <row r="763" spans="1:23" s="5" customFormat="1" x14ac:dyDescent="0.25">
      <c r="A763" s="108"/>
      <c r="B763" s="113"/>
      <c r="C763" s="113"/>
      <c r="D763" s="113"/>
      <c r="E763" s="104"/>
      <c r="F763" s="113" t="str">
        <f t="shared" si="96"/>
        <v/>
      </c>
      <c r="G763" s="104"/>
      <c r="H763" s="104" t="str">
        <f t="shared" si="97"/>
        <v/>
      </c>
      <c r="I763" s="104"/>
      <c r="J763" s="96" t="str">
        <f t="shared" si="98"/>
        <v/>
      </c>
      <c r="K763" s="122" t="str">
        <f t="shared" si="99"/>
        <v/>
      </c>
      <c r="L763" s="135" t="str">
        <f t="shared" si="94"/>
        <v/>
      </c>
      <c r="M763" s="131"/>
      <c r="N763" s="131"/>
      <c r="O763" s="138" t="str">
        <f t="shared" si="92"/>
        <v/>
      </c>
      <c r="P763" s="124" t="str">
        <f t="shared" si="93"/>
        <v/>
      </c>
      <c r="Q763" s="121"/>
      <c r="R763" s="121"/>
      <c r="S763" s="127" t="str">
        <f t="shared" si="95"/>
        <v/>
      </c>
      <c r="T763" s="120"/>
      <c r="U763" s="13"/>
      <c r="V763" s="113"/>
      <c r="W763" s="4"/>
    </row>
    <row r="764" spans="1:23" s="5" customFormat="1" x14ac:dyDescent="0.25">
      <c r="A764" s="108"/>
      <c r="B764" s="113"/>
      <c r="C764" s="113"/>
      <c r="D764" s="113"/>
      <c r="E764" s="104"/>
      <c r="F764" s="113" t="str">
        <f t="shared" si="96"/>
        <v/>
      </c>
      <c r="G764" s="104"/>
      <c r="H764" s="104" t="str">
        <f t="shared" si="97"/>
        <v/>
      </c>
      <c r="I764" s="104"/>
      <c r="J764" s="96" t="str">
        <f t="shared" si="98"/>
        <v/>
      </c>
      <c r="K764" s="122" t="str">
        <f t="shared" si="99"/>
        <v/>
      </c>
      <c r="L764" s="135" t="str">
        <f t="shared" si="94"/>
        <v/>
      </c>
      <c r="M764" s="131"/>
      <c r="N764" s="131"/>
      <c r="O764" s="138" t="str">
        <f t="shared" si="92"/>
        <v/>
      </c>
      <c r="P764" s="124" t="str">
        <f t="shared" si="93"/>
        <v/>
      </c>
      <c r="Q764" s="121"/>
      <c r="R764" s="121"/>
      <c r="S764" s="127" t="str">
        <f t="shared" si="95"/>
        <v/>
      </c>
      <c r="T764" s="120"/>
      <c r="U764" s="13"/>
      <c r="V764" s="113"/>
      <c r="W764" s="4"/>
    </row>
    <row r="765" spans="1:23" s="5" customFormat="1" x14ac:dyDescent="0.25">
      <c r="A765" s="108"/>
      <c r="B765" s="113"/>
      <c r="C765" s="113"/>
      <c r="D765" s="113"/>
      <c r="E765" s="104"/>
      <c r="F765" s="113" t="str">
        <f t="shared" si="96"/>
        <v/>
      </c>
      <c r="G765" s="104"/>
      <c r="H765" s="104" t="str">
        <f t="shared" si="97"/>
        <v/>
      </c>
      <c r="I765" s="104"/>
      <c r="J765" s="96" t="str">
        <f t="shared" si="98"/>
        <v/>
      </c>
      <c r="K765" s="122" t="str">
        <f t="shared" si="99"/>
        <v/>
      </c>
      <c r="L765" s="135" t="str">
        <f t="shared" si="94"/>
        <v/>
      </c>
      <c r="M765" s="131"/>
      <c r="N765" s="131"/>
      <c r="O765" s="138" t="str">
        <f t="shared" si="92"/>
        <v/>
      </c>
      <c r="P765" s="124" t="str">
        <f t="shared" si="93"/>
        <v/>
      </c>
      <c r="Q765" s="121"/>
      <c r="R765" s="121"/>
      <c r="S765" s="127" t="str">
        <f t="shared" si="95"/>
        <v/>
      </c>
      <c r="T765" s="120"/>
      <c r="U765" s="13"/>
      <c r="V765" s="113"/>
      <c r="W765" s="4"/>
    </row>
    <row r="766" spans="1:23" s="5" customFormat="1" x14ac:dyDescent="0.25">
      <c r="A766" s="108"/>
      <c r="B766" s="113"/>
      <c r="C766" s="113"/>
      <c r="D766" s="113"/>
      <c r="E766" s="104"/>
      <c r="F766" s="113" t="str">
        <f t="shared" si="96"/>
        <v/>
      </c>
      <c r="G766" s="104"/>
      <c r="H766" s="104" t="str">
        <f t="shared" si="97"/>
        <v/>
      </c>
      <c r="I766" s="104"/>
      <c r="J766" s="96" t="str">
        <f t="shared" si="98"/>
        <v/>
      </c>
      <c r="K766" s="122" t="str">
        <f t="shared" si="99"/>
        <v/>
      </c>
      <c r="L766" s="135" t="str">
        <f t="shared" si="94"/>
        <v/>
      </c>
      <c r="M766" s="131"/>
      <c r="N766" s="131"/>
      <c r="O766" s="138" t="str">
        <f t="shared" si="92"/>
        <v/>
      </c>
      <c r="P766" s="124" t="str">
        <f t="shared" si="93"/>
        <v/>
      </c>
      <c r="Q766" s="121"/>
      <c r="R766" s="121"/>
      <c r="S766" s="127" t="str">
        <f t="shared" si="95"/>
        <v/>
      </c>
      <c r="T766" s="120"/>
      <c r="U766" s="13"/>
      <c r="V766" s="113"/>
      <c r="W766" s="4"/>
    </row>
    <row r="767" spans="1:23" s="5" customFormat="1" x14ac:dyDescent="0.25">
      <c r="A767" s="108"/>
      <c r="B767" s="113"/>
      <c r="C767" s="113"/>
      <c r="D767" s="113"/>
      <c r="E767" s="104"/>
      <c r="F767" s="113" t="str">
        <f t="shared" si="96"/>
        <v/>
      </c>
      <c r="G767" s="104"/>
      <c r="H767" s="104" t="str">
        <f t="shared" si="97"/>
        <v/>
      </c>
      <c r="I767" s="104"/>
      <c r="J767" s="96" t="str">
        <f t="shared" si="98"/>
        <v/>
      </c>
      <c r="K767" s="122" t="str">
        <f t="shared" si="99"/>
        <v/>
      </c>
      <c r="L767" s="135" t="str">
        <f t="shared" si="94"/>
        <v/>
      </c>
      <c r="M767" s="131"/>
      <c r="N767" s="131"/>
      <c r="O767" s="138" t="str">
        <f t="shared" si="92"/>
        <v/>
      </c>
      <c r="P767" s="124" t="str">
        <f t="shared" si="93"/>
        <v/>
      </c>
      <c r="Q767" s="121"/>
      <c r="R767" s="121"/>
      <c r="S767" s="127" t="str">
        <f t="shared" si="95"/>
        <v/>
      </c>
      <c r="T767" s="120"/>
      <c r="U767" s="13"/>
      <c r="V767" s="113"/>
      <c r="W767" s="4"/>
    </row>
    <row r="768" spans="1:23" s="5" customFormat="1" x14ac:dyDescent="0.25">
      <c r="A768" s="108"/>
      <c r="B768" s="113"/>
      <c r="C768" s="113"/>
      <c r="D768" s="113"/>
      <c r="E768" s="104"/>
      <c r="F768" s="113" t="str">
        <f t="shared" si="96"/>
        <v/>
      </c>
      <c r="G768" s="104"/>
      <c r="H768" s="104" t="str">
        <f t="shared" si="97"/>
        <v/>
      </c>
      <c r="I768" s="104"/>
      <c r="J768" s="96" t="str">
        <f t="shared" si="98"/>
        <v/>
      </c>
      <c r="K768" s="122" t="str">
        <f t="shared" si="99"/>
        <v/>
      </c>
      <c r="L768" s="135" t="str">
        <f t="shared" si="94"/>
        <v/>
      </c>
      <c r="M768" s="131"/>
      <c r="N768" s="131"/>
      <c r="O768" s="138" t="str">
        <f t="shared" si="92"/>
        <v/>
      </c>
      <c r="P768" s="124" t="str">
        <f t="shared" si="93"/>
        <v/>
      </c>
      <c r="Q768" s="121"/>
      <c r="R768" s="121"/>
      <c r="S768" s="127" t="str">
        <f t="shared" si="95"/>
        <v/>
      </c>
      <c r="T768" s="120"/>
      <c r="U768" s="13"/>
      <c r="V768" s="113"/>
      <c r="W768" s="4"/>
    </row>
    <row r="769" spans="1:23" s="5" customFormat="1" x14ac:dyDescent="0.25">
      <c r="A769" s="108"/>
      <c r="B769" s="113"/>
      <c r="C769" s="113"/>
      <c r="D769" s="113"/>
      <c r="E769" s="104"/>
      <c r="F769" s="113" t="str">
        <f t="shared" si="96"/>
        <v/>
      </c>
      <c r="G769" s="104"/>
      <c r="H769" s="104" t="str">
        <f t="shared" si="97"/>
        <v/>
      </c>
      <c r="I769" s="104"/>
      <c r="J769" s="96" t="str">
        <f t="shared" si="98"/>
        <v/>
      </c>
      <c r="K769" s="122" t="str">
        <f t="shared" si="99"/>
        <v/>
      </c>
      <c r="L769" s="135" t="str">
        <f t="shared" si="94"/>
        <v/>
      </c>
      <c r="M769" s="131"/>
      <c r="N769" s="131"/>
      <c r="O769" s="138" t="str">
        <f t="shared" si="92"/>
        <v/>
      </c>
      <c r="P769" s="124" t="str">
        <f t="shared" si="93"/>
        <v/>
      </c>
      <c r="Q769" s="121"/>
      <c r="R769" s="121"/>
      <c r="S769" s="127" t="str">
        <f t="shared" si="95"/>
        <v/>
      </c>
      <c r="T769" s="120"/>
      <c r="U769" s="13"/>
      <c r="V769" s="113"/>
      <c r="W769" s="4"/>
    </row>
    <row r="770" spans="1:23" s="5" customFormat="1" x14ac:dyDescent="0.25">
      <c r="A770" s="108"/>
      <c r="B770" s="113"/>
      <c r="C770" s="113"/>
      <c r="D770" s="113"/>
      <c r="E770" s="104"/>
      <c r="F770" s="113" t="str">
        <f t="shared" si="96"/>
        <v/>
      </c>
      <c r="G770" s="104"/>
      <c r="H770" s="104" t="str">
        <f t="shared" si="97"/>
        <v/>
      </c>
      <c r="I770" s="104"/>
      <c r="J770" s="96" t="str">
        <f t="shared" si="98"/>
        <v/>
      </c>
      <c r="K770" s="122" t="str">
        <f t="shared" si="99"/>
        <v/>
      </c>
      <c r="L770" s="135" t="str">
        <f t="shared" si="94"/>
        <v/>
      </c>
      <c r="M770" s="131"/>
      <c r="N770" s="131"/>
      <c r="O770" s="138" t="str">
        <f t="shared" si="92"/>
        <v/>
      </c>
      <c r="P770" s="124" t="str">
        <f t="shared" si="93"/>
        <v/>
      </c>
      <c r="Q770" s="121"/>
      <c r="R770" s="121"/>
      <c r="S770" s="127" t="str">
        <f t="shared" si="95"/>
        <v/>
      </c>
      <c r="T770" s="120"/>
      <c r="U770" s="13"/>
      <c r="V770" s="113"/>
      <c r="W770" s="4"/>
    </row>
    <row r="771" spans="1:23" s="5" customFormat="1" x14ac:dyDescent="0.25">
      <c r="A771" s="108"/>
      <c r="B771" s="113"/>
      <c r="C771" s="113"/>
      <c r="D771" s="113"/>
      <c r="E771" s="104"/>
      <c r="F771" s="113" t="str">
        <f t="shared" si="96"/>
        <v/>
      </c>
      <c r="G771" s="104"/>
      <c r="H771" s="104" t="str">
        <f t="shared" si="97"/>
        <v/>
      </c>
      <c r="I771" s="104"/>
      <c r="J771" s="96" t="str">
        <f t="shared" si="98"/>
        <v/>
      </c>
      <c r="K771" s="122" t="str">
        <f t="shared" si="99"/>
        <v/>
      </c>
      <c r="L771" s="135" t="str">
        <f t="shared" si="94"/>
        <v/>
      </c>
      <c r="M771" s="131"/>
      <c r="N771" s="131"/>
      <c r="O771" s="138" t="str">
        <f t="shared" ref="O771:O834" si="100">IF(AND(ISBLANK(E771),ISBLANK(G771),ISBLANK(I771)),"",SUM(E771,G771,I771))</f>
        <v/>
      </c>
      <c r="P771" s="124" t="str">
        <f t="shared" ref="P771:P834" si="101">IF(AND(O771&gt;60,O771&lt;&gt;""),"D",IF(AND(O771&gt;20,O771&lt;&gt;""),"C",IF(AND(O771&gt;3,O771&lt;&gt;""),"CL",IF(AND(O771&gt;=0,O771&lt;&gt;""),"B",""))))</f>
        <v/>
      </c>
      <c r="Q771" s="121"/>
      <c r="R771" s="121"/>
      <c r="S771" s="127" t="str">
        <f t="shared" si="95"/>
        <v/>
      </c>
      <c r="T771" s="120"/>
      <c r="U771" s="13"/>
      <c r="V771" s="113"/>
      <c r="W771" s="4"/>
    </row>
    <row r="772" spans="1:23" s="5" customFormat="1" x14ac:dyDescent="0.25">
      <c r="A772" s="108"/>
      <c r="B772" s="113"/>
      <c r="C772" s="113"/>
      <c r="D772" s="113"/>
      <c r="E772" s="104"/>
      <c r="F772" s="113" t="str">
        <f t="shared" si="96"/>
        <v/>
      </c>
      <c r="G772" s="104"/>
      <c r="H772" s="104" t="str">
        <f t="shared" si="97"/>
        <v/>
      </c>
      <c r="I772" s="104"/>
      <c r="J772" s="96" t="str">
        <f t="shared" si="98"/>
        <v/>
      </c>
      <c r="K772" s="122" t="str">
        <f t="shared" si="99"/>
        <v/>
      </c>
      <c r="L772" s="135" t="str">
        <f t="shared" ref="L772:L835" si="102">IF(AND(K772&gt;60,K772&lt;&gt;""),"D",IF(AND(K772&gt;20,K772&lt;&gt;""),"C",IF(AND(K772&gt;3,K772&lt;&gt;""),"CL",IF(AND(K772&gt;=0,K772&lt;&gt;""),"B",""))))</f>
        <v/>
      </c>
      <c r="M772" s="131"/>
      <c r="N772" s="131"/>
      <c r="O772" s="138" t="str">
        <f t="shared" si="100"/>
        <v/>
      </c>
      <c r="P772" s="124" t="str">
        <f t="shared" si="101"/>
        <v/>
      </c>
      <c r="Q772" s="121"/>
      <c r="R772" s="121"/>
      <c r="S772" s="127" t="str">
        <f t="shared" ref="S772:S835" si="103">IF(OR(F772="",H772="",J772="",F773="",H773="",J773="",F774="",H774="",J774=""),"",IF(AND(AND(F772=F773,F773=F774,F772=F774),AND(H772=H773,H773=H774,H772=H774),AND(J772=J773,J773=J774,J772=J774)),"Oui","Non"))</f>
        <v/>
      </c>
      <c r="T772" s="120"/>
      <c r="U772" s="13"/>
      <c r="V772" s="113"/>
      <c r="W772" s="4"/>
    </row>
    <row r="773" spans="1:23" s="5" customFormat="1" x14ac:dyDescent="0.25">
      <c r="A773" s="108"/>
      <c r="B773" s="113"/>
      <c r="C773" s="113"/>
      <c r="D773" s="113"/>
      <c r="E773" s="104"/>
      <c r="F773" s="113" t="str">
        <f t="shared" si="96"/>
        <v/>
      </c>
      <c r="G773" s="104"/>
      <c r="H773" s="104" t="str">
        <f t="shared" si="97"/>
        <v/>
      </c>
      <c r="I773" s="104"/>
      <c r="J773" s="96" t="str">
        <f t="shared" si="98"/>
        <v/>
      </c>
      <c r="K773" s="122" t="str">
        <f t="shared" si="99"/>
        <v/>
      </c>
      <c r="L773" s="135" t="str">
        <f t="shared" si="102"/>
        <v/>
      </c>
      <c r="M773" s="131"/>
      <c r="N773" s="131"/>
      <c r="O773" s="138" t="str">
        <f t="shared" si="100"/>
        <v/>
      </c>
      <c r="P773" s="124" t="str">
        <f t="shared" si="101"/>
        <v/>
      </c>
      <c r="Q773" s="121"/>
      <c r="R773" s="121"/>
      <c r="S773" s="127" t="str">
        <f t="shared" si="103"/>
        <v/>
      </c>
      <c r="T773" s="120"/>
      <c r="U773" s="13"/>
      <c r="V773" s="113"/>
      <c r="W773" s="4"/>
    </row>
    <row r="774" spans="1:23" s="5" customFormat="1" x14ac:dyDescent="0.25">
      <c r="A774" s="108"/>
      <c r="B774" s="113"/>
      <c r="C774" s="113"/>
      <c r="D774" s="113"/>
      <c r="E774" s="104"/>
      <c r="F774" s="113" t="str">
        <f t="shared" si="96"/>
        <v/>
      </c>
      <c r="G774" s="104"/>
      <c r="H774" s="104" t="str">
        <f t="shared" si="97"/>
        <v/>
      </c>
      <c r="I774" s="104"/>
      <c r="J774" s="96" t="str">
        <f t="shared" si="98"/>
        <v/>
      </c>
      <c r="K774" s="122" t="str">
        <f t="shared" si="99"/>
        <v/>
      </c>
      <c r="L774" s="135" t="str">
        <f t="shared" si="102"/>
        <v/>
      </c>
      <c r="M774" s="131"/>
      <c r="N774" s="131"/>
      <c r="O774" s="138" t="str">
        <f t="shared" si="100"/>
        <v/>
      </c>
      <c r="P774" s="124" t="str">
        <f t="shared" si="101"/>
        <v/>
      </c>
      <c r="Q774" s="121"/>
      <c r="R774" s="121"/>
      <c r="S774" s="127" t="str">
        <f t="shared" si="103"/>
        <v/>
      </c>
      <c r="T774" s="120"/>
      <c r="U774" s="13"/>
      <c r="V774" s="113"/>
      <c r="W774" s="4"/>
    </row>
    <row r="775" spans="1:23" s="5" customFormat="1" x14ac:dyDescent="0.25">
      <c r="A775" s="108"/>
      <c r="B775" s="113"/>
      <c r="C775" s="113"/>
      <c r="D775" s="113"/>
      <c r="E775" s="104"/>
      <c r="F775" s="113" t="str">
        <f t="shared" si="96"/>
        <v/>
      </c>
      <c r="G775" s="104"/>
      <c r="H775" s="104" t="str">
        <f t="shared" si="97"/>
        <v/>
      </c>
      <c r="I775" s="104"/>
      <c r="J775" s="96" t="str">
        <f t="shared" si="98"/>
        <v/>
      </c>
      <c r="K775" s="122" t="str">
        <f t="shared" si="99"/>
        <v/>
      </c>
      <c r="L775" s="135" t="str">
        <f t="shared" si="102"/>
        <v/>
      </c>
      <c r="M775" s="131"/>
      <c r="N775" s="131"/>
      <c r="O775" s="138" t="str">
        <f t="shared" si="100"/>
        <v/>
      </c>
      <c r="P775" s="124" t="str">
        <f t="shared" si="101"/>
        <v/>
      </c>
      <c r="Q775" s="121"/>
      <c r="R775" s="121"/>
      <c r="S775" s="127" t="str">
        <f t="shared" si="103"/>
        <v/>
      </c>
      <c r="T775" s="120"/>
      <c r="U775" s="13"/>
      <c r="V775" s="113"/>
      <c r="W775" s="4"/>
    </row>
    <row r="776" spans="1:23" s="5" customFormat="1" x14ac:dyDescent="0.25">
      <c r="A776" s="108"/>
      <c r="B776" s="113"/>
      <c r="C776" s="113"/>
      <c r="D776" s="113"/>
      <c r="E776" s="104"/>
      <c r="F776" s="113" t="str">
        <f t="shared" si="96"/>
        <v/>
      </c>
      <c r="G776" s="104"/>
      <c r="H776" s="104" t="str">
        <f t="shared" si="97"/>
        <v/>
      </c>
      <c r="I776" s="104"/>
      <c r="J776" s="96" t="str">
        <f t="shared" si="98"/>
        <v/>
      </c>
      <c r="K776" s="122" t="str">
        <f t="shared" si="99"/>
        <v/>
      </c>
      <c r="L776" s="135" t="str">
        <f t="shared" si="102"/>
        <v/>
      </c>
      <c r="M776" s="131"/>
      <c r="N776" s="131"/>
      <c r="O776" s="138" t="str">
        <f t="shared" si="100"/>
        <v/>
      </c>
      <c r="P776" s="124" t="str">
        <f t="shared" si="101"/>
        <v/>
      </c>
      <c r="Q776" s="121"/>
      <c r="R776" s="121"/>
      <c r="S776" s="127" t="str">
        <f t="shared" si="103"/>
        <v/>
      </c>
      <c r="T776" s="120"/>
      <c r="U776" s="13"/>
      <c r="V776" s="113"/>
      <c r="W776" s="4"/>
    </row>
    <row r="777" spans="1:23" s="5" customFormat="1" x14ac:dyDescent="0.25">
      <c r="A777" s="108"/>
      <c r="B777" s="113"/>
      <c r="C777" s="113"/>
      <c r="D777" s="113"/>
      <c r="E777" s="104"/>
      <c r="F777" s="113" t="str">
        <f t="shared" si="96"/>
        <v/>
      </c>
      <c r="G777" s="104"/>
      <c r="H777" s="104" t="str">
        <f t="shared" si="97"/>
        <v/>
      </c>
      <c r="I777" s="104"/>
      <c r="J777" s="96" t="str">
        <f t="shared" si="98"/>
        <v/>
      </c>
      <c r="K777" s="122" t="str">
        <f t="shared" si="99"/>
        <v/>
      </c>
      <c r="L777" s="135" t="str">
        <f t="shared" si="102"/>
        <v/>
      </c>
      <c r="M777" s="131"/>
      <c r="N777" s="131"/>
      <c r="O777" s="138" t="str">
        <f t="shared" si="100"/>
        <v/>
      </c>
      <c r="P777" s="124" t="str">
        <f t="shared" si="101"/>
        <v/>
      </c>
      <c r="Q777" s="121"/>
      <c r="R777" s="121"/>
      <c r="S777" s="127" t="str">
        <f t="shared" si="103"/>
        <v/>
      </c>
      <c r="T777" s="120"/>
      <c r="U777" s="13"/>
      <c r="V777" s="113"/>
      <c r="W777" s="4"/>
    </row>
    <row r="778" spans="1:23" s="5" customFormat="1" x14ac:dyDescent="0.25">
      <c r="A778" s="108"/>
      <c r="B778" s="113"/>
      <c r="C778" s="113"/>
      <c r="D778" s="113"/>
      <c r="E778" s="104"/>
      <c r="F778" s="113" t="str">
        <f t="shared" si="96"/>
        <v/>
      </c>
      <c r="G778" s="104"/>
      <c r="H778" s="104" t="str">
        <f t="shared" si="97"/>
        <v/>
      </c>
      <c r="I778" s="104"/>
      <c r="J778" s="96" t="str">
        <f t="shared" si="98"/>
        <v/>
      </c>
      <c r="K778" s="122" t="str">
        <f t="shared" si="99"/>
        <v/>
      </c>
      <c r="L778" s="135" t="str">
        <f t="shared" si="102"/>
        <v/>
      </c>
      <c r="M778" s="131"/>
      <c r="N778" s="131"/>
      <c r="O778" s="138" t="str">
        <f t="shared" si="100"/>
        <v/>
      </c>
      <c r="P778" s="124" t="str">
        <f t="shared" si="101"/>
        <v/>
      </c>
      <c r="Q778" s="121"/>
      <c r="R778" s="121"/>
      <c r="S778" s="127" t="str">
        <f t="shared" si="103"/>
        <v/>
      </c>
      <c r="T778" s="120"/>
      <c r="U778" s="13"/>
      <c r="V778" s="113"/>
      <c r="W778" s="4"/>
    </row>
    <row r="779" spans="1:23" s="5" customFormat="1" x14ac:dyDescent="0.25">
      <c r="A779" s="108"/>
      <c r="B779" s="113"/>
      <c r="C779" s="113"/>
      <c r="D779" s="113"/>
      <c r="E779" s="104"/>
      <c r="F779" s="113" t="str">
        <f t="shared" si="96"/>
        <v/>
      </c>
      <c r="G779" s="104"/>
      <c r="H779" s="104" t="str">
        <f t="shared" si="97"/>
        <v/>
      </c>
      <c r="I779" s="104"/>
      <c r="J779" s="96" t="str">
        <f t="shared" si="98"/>
        <v/>
      </c>
      <c r="K779" s="122" t="str">
        <f t="shared" si="99"/>
        <v/>
      </c>
      <c r="L779" s="135" t="str">
        <f t="shared" si="102"/>
        <v/>
      </c>
      <c r="M779" s="131"/>
      <c r="N779" s="131"/>
      <c r="O779" s="138" t="str">
        <f t="shared" si="100"/>
        <v/>
      </c>
      <c r="P779" s="124" t="str">
        <f t="shared" si="101"/>
        <v/>
      </c>
      <c r="Q779" s="121"/>
      <c r="R779" s="121"/>
      <c r="S779" s="127" t="str">
        <f t="shared" si="103"/>
        <v/>
      </c>
      <c r="T779" s="120"/>
      <c r="U779" s="13"/>
      <c r="V779" s="113"/>
      <c r="W779" s="4"/>
    </row>
    <row r="780" spans="1:23" s="5" customFormat="1" x14ac:dyDescent="0.25">
      <c r="A780" s="108"/>
      <c r="B780" s="113"/>
      <c r="C780" s="113"/>
      <c r="D780" s="113"/>
      <c r="E780" s="104"/>
      <c r="F780" s="113" t="str">
        <f t="shared" si="96"/>
        <v/>
      </c>
      <c r="G780" s="104"/>
      <c r="H780" s="104" t="str">
        <f t="shared" si="97"/>
        <v/>
      </c>
      <c r="I780" s="104"/>
      <c r="J780" s="96" t="str">
        <f t="shared" si="98"/>
        <v/>
      </c>
      <c r="K780" s="122" t="str">
        <f t="shared" si="99"/>
        <v/>
      </c>
      <c r="L780" s="135" t="str">
        <f t="shared" si="102"/>
        <v/>
      </c>
      <c r="M780" s="131"/>
      <c r="N780" s="131"/>
      <c r="O780" s="138" t="str">
        <f t="shared" si="100"/>
        <v/>
      </c>
      <c r="P780" s="124" t="str">
        <f t="shared" si="101"/>
        <v/>
      </c>
      <c r="Q780" s="121"/>
      <c r="R780" s="121"/>
      <c r="S780" s="127" t="str">
        <f t="shared" si="103"/>
        <v/>
      </c>
      <c r="T780" s="120"/>
      <c r="U780" s="13"/>
      <c r="V780" s="113"/>
      <c r="W780" s="4"/>
    </row>
    <row r="781" spans="1:23" s="5" customFormat="1" x14ac:dyDescent="0.25">
      <c r="A781" s="108"/>
      <c r="B781" s="113"/>
      <c r="C781" s="113"/>
      <c r="D781" s="113"/>
      <c r="E781" s="104"/>
      <c r="F781" s="113" t="str">
        <f t="shared" si="96"/>
        <v/>
      </c>
      <c r="G781" s="104"/>
      <c r="H781" s="104" t="str">
        <f t="shared" si="97"/>
        <v/>
      </c>
      <c r="I781" s="104"/>
      <c r="J781" s="96" t="str">
        <f t="shared" si="98"/>
        <v/>
      </c>
      <c r="K781" s="122" t="str">
        <f t="shared" si="99"/>
        <v/>
      </c>
      <c r="L781" s="135" t="str">
        <f t="shared" si="102"/>
        <v/>
      </c>
      <c r="M781" s="131"/>
      <c r="N781" s="131"/>
      <c r="O781" s="138" t="str">
        <f t="shared" si="100"/>
        <v/>
      </c>
      <c r="P781" s="124" t="str">
        <f t="shared" si="101"/>
        <v/>
      </c>
      <c r="Q781" s="121"/>
      <c r="R781" s="121"/>
      <c r="S781" s="127" t="str">
        <f t="shared" si="103"/>
        <v/>
      </c>
      <c r="T781" s="120"/>
      <c r="U781" s="13"/>
      <c r="V781" s="113"/>
      <c r="W781" s="4"/>
    </row>
    <row r="782" spans="1:23" s="5" customFormat="1" x14ac:dyDescent="0.25">
      <c r="A782" s="108"/>
      <c r="B782" s="113"/>
      <c r="C782" s="113"/>
      <c r="D782" s="113"/>
      <c r="E782" s="104"/>
      <c r="F782" s="113" t="str">
        <f t="shared" si="96"/>
        <v/>
      </c>
      <c r="G782" s="104"/>
      <c r="H782" s="104" t="str">
        <f t="shared" si="97"/>
        <v/>
      </c>
      <c r="I782" s="104"/>
      <c r="J782" s="96" t="str">
        <f t="shared" si="98"/>
        <v/>
      </c>
      <c r="K782" s="122" t="str">
        <f t="shared" si="99"/>
        <v/>
      </c>
      <c r="L782" s="135" t="str">
        <f t="shared" si="102"/>
        <v/>
      </c>
      <c r="M782" s="131"/>
      <c r="N782" s="131"/>
      <c r="O782" s="138" t="str">
        <f t="shared" si="100"/>
        <v/>
      </c>
      <c r="P782" s="124" t="str">
        <f t="shared" si="101"/>
        <v/>
      </c>
      <c r="Q782" s="121"/>
      <c r="R782" s="121"/>
      <c r="S782" s="127" t="str">
        <f t="shared" si="103"/>
        <v/>
      </c>
      <c r="T782" s="120"/>
      <c r="U782" s="13"/>
      <c r="V782" s="113"/>
      <c r="W782" s="4"/>
    </row>
    <row r="783" spans="1:23" s="5" customFormat="1" x14ac:dyDescent="0.25">
      <c r="A783" s="108"/>
      <c r="B783" s="113"/>
      <c r="C783" s="113"/>
      <c r="D783" s="113"/>
      <c r="E783" s="104"/>
      <c r="F783" s="113" t="str">
        <f t="shared" si="96"/>
        <v/>
      </c>
      <c r="G783" s="104"/>
      <c r="H783" s="104" t="str">
        <f t="shared" si="97"/>
        <v/>
      </c>
      <c r="I783" s="104"/>
      <c r="J783" s="96" t="str">
        <f t="shared" si="98"/>
        <v/>
      </c>
      <c r="K783" s="122" t="str">
        <f t="shared" si="99"/>
        <v/>
      </c>
      <c r="L783" s="135" t="str">
        <f t="shared" si="102"/>
        <v/>
      </c>
      <c r="M783" s="131"/>
      <c r="N783" s="131"/>
      <c r="O783" s="138" t="str">
        <f t="shared" si="100"/>
        <v/>
      </c>
      <c r="P783" s="124" t="str">
        <f t="shared" si="101"/>
        <v/>
      </c>
      <c r="Q783" s="121"/>
      <c r="R783" s="121"/>
      <c r="S783" s="127" t="str">
        <f t="shared" si="103"/>
        <v/>
      </c>
      <c r="T783" s="120"/>
      <c r="U783" s="13"/>
      <c r="V783" s="113"/>
      <c r="W783" s="4"/>
    </row>
    <row r="784" spans="1:23" s="5" customFormat="1" x14ac:dyDescent="0.25">
      <c r="A784" s="108"/>
      <c r="B784" s="113"/>
      <c r="C784" s="113"/>
      <c r="D784" s="113"/>
      <c r="E784" s="104"/>
      <c r="F784" s="113" t="str">
        <f t="shared" si="96"/>
        <v/>
      </c>
      <c r="G784" s="104"/>
      <c r="H784" s="104" t="str">
        <f t="shared" si="97"/>
        <v/>
      </c>
      <c r="I784" s="104"/>
      <c r="J784" s="96" t="str">
        <f t="shared" si="98"/>
        <v/>
      </c>
      <c r="K784" s="122" t="str">
        <f t="shared" si="99"/>
        <v/>
      </c>
      <c r="L784" s="135" t="str">
        <f t="shared" si="102"/>
        <v/>
      </c>
      <c r="M784" s="131"/>
      <c r="N784" s="131"/>
      <c r="O784" s="138" t="str">
        <f t="shared" si="100"/>
        <v/>
      </c>
      <c r="P784" s="124" t="str">
        <f t="shared" si="101"/>
        <v/>
      </c>
      <c r="Q784" s="121"/>
      <c r="R784" s="121"/>
      <c r="S784" s="127" t="str">
        <f t="shared" si="103"/>
        <v/>
      </c>
      <c r="T784" s="120"/>
      <c r="U784" s="13"/>
      <c r="V784" s="113"/>
      <c r="W784" s="4"/>
    </row>
    <row r="785" spans="1:23" s="5" customFormat="1" x14ac:dyDescent="0.25">
      <c r="A785" s="108"/>
      <c r="B785" s="113"/>
      <c r="C785" s="113"/>
      <c r="D785" s="113"/>
      <c r="E785" s="104"/>
      <c r="F785" s="113" t="str">
        <f t="shared" si="96"/>
        <v/>
      </c>
      <c r="G785" s="104"/>
      <c r="H785" s="104" t="str">
        <f t="shared" si="97"/>
        <v/>
      </c>
      <c r="I785" s="104"/>
      <c r="J785" s="96" t="str">
        <f t="shared" si="98"/>
        <v/>
      </c>
      <c r="K785" s="122" t="str">
        <f t="shared" si="99"/>
        <v/>
      </c>
      <c r="L785" s="135" t="str">
        <f t="shared" si="102"/>
        <v/>
      </c>
      <c r="M785" s="131"/>
      <c r="N785" s="131"/>
      <c r="O785" s="138" t="str">
        <f t="shared" si="100"/>
        <v/>
      </c>
      <c r="P785" s="124" t="str">
        <f t="shared" si="101"/>
        <v/>
      </c>
      <c r="Q785" s="121"/>
      <c r="R785" s="121"/>
      <c r="S785" s="127" t="str">
        <f t="shared" si="103"/>
        <v/>
      </c>
      <c r="T785" s="120"/>
      <c r="U785" s="13"/>
      <c r="V785" s="113"/>
      <c r="W785" s="4"/>
    </row>
    <row r="786" spans="1:23" s="5" customFormat="1" x14ac:dyDescent="0.25">
      <c r="A786" s="108"/>
      <c r="B786" s="113"/>
      <c r="C786" s="113"/>
      <c r="D786" s="113"/>
      <c r="E786" s="104"/>
      <c r="F786" s="113" t="str">
        <f t="shared" si="96"/>
        <v/>
      </c>
      <c r="G786" s="104"/>
      <c r="H786" s="104" t="str">
        <f t="shared" si="97"/>
        <v/>
      </c>
      <c r="I786" s="104"/>
      <c r="J786" s="96" t="str">
        <f t="shared" si="98"/>
        <v/>
      </c>
      <c r="K786" s="122" t="str">
        <f t="shared" si="99"/>
        <v/>
      </c>
      <c r="L786" s="135" t="str">
        <f t="shared" si="102"/>
        <v/>
      </c>
      <c r="M786" s="131"/>
      <c r="N786" s="131"/>
      <c r="O786" s="138" t="str">
        <f t="shared" si="100"/>
        <v/>
      </c>
      <c r="P786" s="124" t="str">
        <f t="shared" si="101"/>
        <v/>
      </c>
      <c r="Q786" s="121"/>
      <c r="R786" s="121"/>
      <c r="S786" s="127" t="str">
        <f t="shared" si="103"/>
        <v/>
      </c>
      <c r="T786" s="120"/>
      <c r="U786" s="13"/>
      <c r="V786" s="113"/>
      <c r="W786" s="4"/>
    </row>
    <row r="787" spans="1:23" s="5" customFormat="1" x14ac:dyDescent="0.25">
      <c r="A787" s="108"/>
      <c r="B787" s="113"/>
      <c r="C787" s="113"/>
      <c r="D787" s="113"/>
      <c r="E787" s="104"/>
      <c r="F787" s="113" t="str">
        <f t="shared" si="96"/>
        <v/>
      </c>
      <c r="G787" s="104"/>
      <c r="H787" s="104" t="str">
        <f t="shared" si="97"/>
        <v/>
      </c>
      <c r="I787" s="104"/>
      <c r="J787" s="96" t="str">
        <f t="shared" si="98"/>
        <v/>
      </c>
      <c r="K787" s="122" t="str">
        <f t="shared" si="99"/>
        <v/>
      </c>
      <c r="L787" s="135" t="str">
        <f t="shared" si="102"/>
        <v/>
      </c>
      <c r="M787" s="131"/>
      <c r="N787" s="131"/>
      <c r="O787" s="138" t="str">
        <f t="shared" si="100"/>
        <v/>
      </c>
      <c r="P787" s="124" t="str">
        <f t="shared" si="101"/>
        <v/>
      </c>
      <c r="Q787" s="121"/>
      <c r="R787" s="121"/>
      <c r="S787" s="127" t="str">
        <f t="shared" si="103"/>
        <v/>
      </c>
      <c r="T787" s="120"/>
      <c r="U787" s="13"/>
      <c r="V787" s="113"/>
      <c r="W787" s="4"/>
    </row>
    <row r="788" spans="1:23" s="5" customFormat="1" x14ac:dyDescent="0.25">
      <c r="A788" s="108"/>
      <c r="B788" s="113"/>
      <c r="C788" s="113"/>
      <c r="D788" s="113"/>
      <c r="E788" s="104"/>
      <c r="F788" s="113" t="str">
        <f t="shared" si="96"/>
        <v/>
      </c>
      <c r="G788" s="104"/>
      <c r="H788" s="104" t="str">
        <f t="shared" si="97"/>
        <v/>
      </c>
      <c r="I788" s="104"/>
      <c r="J788" s="96" t="str">
        <f t="shared" si="98"/>
        <v/>
      </c>
      <c r="K788" s="122" t="str">
        <f t="shared" si="99"/>
        <v/>
      </c>
      <c r="L788" s="135" t="str">
        <f t="shared" si="102"/>
        <v/>
      </c>
      <c r="M788" s="131"/>
      <c r="N788" s="131"/>
      <c r="O788" s="138" t="str">
        <f t="shared" si="100"/>
        <v/>
      </c>
      <c r="P788" s="124" t="str">
        <f t="shared" si="101"/>
        <v/>
      </c>
      <c r="Q788" s="121"/>
      <c r="R788" s="121"/>
      <c r="S788" s="127" t="str">
        <f t="shared" si="103"/>
        <v/>
      </c>
      <c r="T788" s="120"/>
      <c r="U788" s="13"/>
      <c r="V788" s="113"/>
      <c r="W788" s="4"/>
    </row>
    <row r="789" spans="1:23" s="5" customFormat="1" x14ac:dyDescent="0.25">
      <c r="A789" s="108"/>
      <c r="B789" s="113"/>
      <c r="C789" s="113"/>
      <c r="D789" s="113"/>
      <c r="E789" s="104"/>
      <c r="F789" s="113" t="str">
        <f t="shared" si="96"/>
        <v/>
      </c>
      <c r="G789" s="104"/>
      <c r="H789" s="104" t="str">
        <f t="shared" si="97"/>
        <v/>
      </c>
      <c r="I789" s="104"/>
      <c r="J789" s="96" t="str">
        <f t="shared" si="98"/>
        <v/>
      </c>
      <c r="K789" s="122" t="str">
        <f t="shared" si="99"/>
        <v/>
      </c>
      <c r="L789" s="135" t="str">
        <f t="shared" si="102"/>
        <v/>
      </c>
      <c r="M789" s="131"/>
      <c r="N789" s="131"/>
      <c r="O789" s="138" t="str">
        <f t="shared" si="100"/>
        <v/>
      </c>
      <c r="P789" s="124" t="str">
        <f t="shared" si="101"/>
        <v/>
      </c>
      <c r="Q789" s="121"/>
      <c r="R789" s="121"/>
      <c r="S789" s="127" t="str">
        <f t="shared" si="103"/>
        <v/>
      </c>
      <c r="T789" s="120"/>
      <c r="U789" s="13"/>
      <c r="V789" s="113"/>
      <c r="W789" s="4"/>
    </row>
    <row r="790" spans="1:23" s="5" customFormat="1" x14ac:dyDescent="0.25">
      <c r="A790" s="108"/>
      <c r="B790" s="113"/>
      <c r="C790" s="113"/>
      <c r="D790" s="113"/>
      <c r="E790" s="104"/>
      <c r="F790" s="113" t="str">
        <f t="shared" si="96"/>
        <v/>
      </c>
      <c r="G790" s="104"/>
      <c r="H790" s="104" t="str">
        <f t="shared" si="97"/>
        <v/>
      </c>
      <c r="I790" s="104"/>
      <c r="J790" s="96" t="str">
        <f t="shared" si="98"/>
        <v/>
      </c>
      <c r="K790" s="122" t="str">
        <f t="shared" si="99"/>
        <v/>
      </c>
      <c r="L790" s="135" t="str">
        <f t="shared" si="102"/>
        <v/>
      </c>
      <c r="M790" s="131"/>
      <c r="N790" s="131"/>
      <c r="O790" s="138" t="str">
        <f t="shared" si="100"/>
        <v/>
      </c>
      <c r="P790" s="124" t="str">
        <f t="shared" si="101"/>
        <v/>
      </c>
      <c r="Q790" s="121"/>
      <c r="R790" s="121"/>
      <c r="S790" s="127" t="str">
        <f t="shared" si="103"/>
        <v/>
      </c>
      <c r="T790" s="120"/>
      <c r="U790" s="13"/>
      <c r="V790" s="113"/>
      <c r="W790" s="4"/>
    </row>
    <row r="791" spans="1:23" s="5" customFormat="1" x14ac:dyDescent="0.25">
      <c r="A791" s="108"/>
      <c r="B791" s="113"/>
      <c r="C791" s="113"/>
      <c r="D791" s="113"/>
      <c r="E791" s="104"/>
      <c r="F791" s="113" t="str">
        <f t="shared" si="96"/>
        <v/>
      </c>
      <c r="G791" s="104"/>
      <c r="H791" s="104" t="str">
        <f t="shared" si="97"/>
        <v/>
      </c>
      <c r="I791" s="104"/>
      <c r="J791" s="96" t="str">
        <f t="shared" si="98"/>
        <v/>
      </c>
      <c r="K791" s="122" t="str">
        <f t="shared" si="99"/>
        <v/>
      </c>
      <c r="L791" s="135" t="str">
        <f t="shared" si="102"/>
        <v/>
      </c>
      <c r="M791" s="131"/>
      <c r="N791" s="131"/>
      <c r="O791" s="138" t="str">
        <f t="shared" si="100"/>
        <v/>
      </c>
      <c r="P791" s="124" t="str">
        <f t="shared" si="101"/>
        <v/>
      </c>
      <c r="Q791" s="121"/>
      <c r="R791" s="121"/>
      <c r="S791" s="127" t="str">
        <f t="shared" si="103"/>
        <v/>
      </c>
      <c r="T791" s="120"/>
      <c r="U791" s="13"/>
      <c r="V791" s="113"/>
      <c r="W791" s="4"/>
    </row>
    <row r="792" spans="1:23" s="5" customFormat="1" x14ac:dyDescent="0.25">
      <c r="A792" s="108"/>
      <c r="B792" s="113"/>
      <c r="C792" s="113"/>
      <c r="D792" s="113"/>
      <c r="E792" s="104"/>
      <c r="F792" s="113" t="str">
        <f t="shared" si="96"/>
        <v/>
      </c>
      <c r="G792" s="104"/>
      <c r="H792" s="104" t="str">
        <f t="shared" si="97"/>
        <v/>
      </c>
      <c r="I792" s="104"/>
      <c r="J792" s="96" t="str">
        <f t="shared" si="98"/>
        <v/>
      </c>
      <c r="K792" s="122" t="str">
        <f t="shared" si="99"/>
        <v/>
      </c>
      <c r="L792" s="135" t="str">
        <f t="shared" si="102"/>
        <v/>
      </c>
      <c r="M792" s="131"/>
      <c r="N792" s="131"/>
      <c r="O792" s="138" t="str">
        <f t="shared" si="100"/>
        <v/>
      </c>
      <c r="P792" s="124" t="str">
        <f t="shared" si="101"/>
        <v/>
      </c>
      <c r="Q792" s="121"/>
      <c r="R792" s="121"/>
      <c r="S792" s="127" t="str">
        <f t="shared" si="103"/>
        <v/>
      </c>
      <c r="T792" s="120"/>
      <c r="U792" s="13"/>
      <c r="V792" s="113"/>
      <c r="W792" s="4"/>
    </row>
    <row r="793" spans="1:23" s="5" customFormat="1" x14ac:dyDescent="0.25">
      <c r="A793" s="108"/>
      <c r="B793" s="113"/>
      <c r="C793" s="113"/>
      <c r="D793" s="113"/>
      <c r="E793" s="104"/>
      <c r="F793" s="113" t="str">
        <f t="shared" si="96"/>
        <v/>
      </c>
      <c r="G793" s="104"/>
      <c r="H793" s="104" t="str">
        <f t="shared" si="97"/>
        <v/>
      </c>
      <c r="I793" s="104"/>
      <c r="J793" s="96" t="str">
        <f t="shared" si="98"/>
        <v/>
      </c>
      <c r="K793" s="122" t="str">
        <f t="shared" si="99"/>
        <v/>
      </c>
      <c r="L793" s="135" t="str">
        <f t="shared" si="102"/>
        <v/>
      </c>
      <c r="M793" s="131"/>
      <c r="N793" s="131"/>
      <c r="O793" s="138" t="str">
        <f t="shared" si="100"/>
        <v/>
      </c>
      <c r="P793" s="124" t="str">
        <f t="shared" si="101"/>
        <v/>
      </c>
      <c r="Q793" s="121"/>
      <c r="R793" s="121"/>
      <c r="S793" s="127" t="str">
        <f t="shared" si="103"/>
        <v/>
      </c>
      <c r="T793" s="120"/>
      <c r="U793" s="13"/>
      <c r="V793" s="113"/>
      <c r="W793" s="4"/>
    </row>
    <row r="794" spans="1:23" s="5" customFormat="1" x14ac:dyDescent="0.25">
      <c r="A794" s="108"/>
      <c r="B794" s="113"/>
      <c r="C794" s="113"/>
      <c r="D794" s="113"/>
      <c r="E794" s="104"/>
      <c r="F794" s="113" t="str">
        <f t="shared" si="96"/>
        <v/>
      </c>
      <c r="G794" s="104"/>
      <c r="H794" s="104" t="str">
        <f t="shared" si="97"/>
        <v/>
      </c>
      <c r="I794" s="104"/>
      <c r="J794" s="96" t="str">
        <f t="shared" si="98"/>
        <v/>
      </c>
      <c r="K794" s="122" t="str">
        <f t="shared" si="99"/>
        <v/>
      </c>
      <c r="L794" s="135" t="str">
        <f t="shared" si="102"/>
        <v/>
      </c>
      <c r="M794" s="131"/>
      <c r="N794" s="131"/>
      <c r="O794" s="138" t="str">
        <f t="shared" si="100"/>
        <v/>
      </c>
      <c r="P794" s="124" t="str">
        <f t="shared" si="101"/>
        <v/>
      </c>
      <c r="Q794" s="121"/>
      <c r="R794" s="121"/>
      <c r="S794" s="127" t="str">
        <f t="shared" si="103"/>
        <v/>
      </c>
      <c r="T794" s="120"/>
      <c r="U794" s="13"/>
      <c r="V794" s="113"/>
      <c r="W794" s="4"/>
    </row>
    <row r="795" spans="1:23" s="5" customFormat="1" x14ac:dyDescent="0.25">
      <c r="A795" s="108"/>
      <c r="B795" s="113"/>
      <c r="C795" s="113"/>
      <c r="D795" s="113"/>
      <c r="E795" s="104"/>
      <c r="F795" s="113" t="str">
        <f t="shared" si="96"/>
        <v/>
      </c>
      <c r="G795" s="104"/>
      <c r="H795" s="104" t="str">
        <f t="shared" si="97"/>
        <v/>
      </c>
      <c r="I795" s="104"/>
      <c r="J795" s="96" t="str">
        <f t="shared" si="98"/>
        <v/>
      </c>
      <c r="K795" s="122" t="str">
        <f t="shared" si="99"/>
        <v/>
      </c>
      <c r="L795" s="135" t="str">
        <f t="shared" si="102"/>
        <v/>
      </c>
      <c r="M795" s="131"/>
      <c r="N795" s="131"/>
      <c r="O795" s="138" t="str">
        <f t="shared" si="100"/>
        <v/>
      </c>
      <c r="P795" s="124" t="str">
        <f t="shared" si="101"/>
        <v/>
      </c>
      <c r="Q795" s="121"/>
      <c r="R795" s="121"/>
      <c r="S795" s="127" t="str">
        <f t="shared" si="103"/>
        <v/>
      </c>
      <c r="T795" s="120"/>
      <c r="U795" s="13"/>
      <c r="V795" s="113"/>
      <c r="W795" s="4"/>
    </row>
    <row r="796" spans="1:23" s="5" customFormat="1" x14ac:dyDescent="0.25">
      <c r="A796" s="108"/>
      <c r="B796" s="113"/>
      <c r="C796" s="113"/>
      <c r="D796" s="113"/>
      <c r="E796" s="104"/>
      <c r="F796" s="113" t="str">
        <f t="shared" si="96"/>
        <v/>
      </c>
      <c r="G796" s="104"/>
      <c r="H796" s="104" t="str">
        <f t="shared" si="97"/>
        <v/>
      </c>
      <c r="I796" s="104"/>
      <c r="J796" s="96" t="str">
        <f t="shared" si="98"/>
        <v/>
      </c>
      <c r="K796" s="122" t="str">
        <f t="shared" si="99"/>
        <v/>
      </c>
      <c r="L796" s="135" t="str">
        <f t="shared" si="102"/>
        <v/>
      </c>
      <c r="M796" s="131"/>
      <c r="N796" s="131"/>
      <c r="O796" s="138" t="str">
        <f t="shared" si="100"/>
        <v/>
      </c>
      <c r="P796" s="124" t="str">
        <f t="shared" si="101"/>
        <v/>
      </c>
      <c r="Q796" s="121"/>
      <c r="R796" s="121"/>
      <c r="S796" s="127" t="str">
        <f t="shared" si="103"/>
        <v/>
      </c>
      <c r="T796" s="120"/>
      <c r="U796" s="13"/>
      <c r="V796" s="113"/>
      <c r="W796" s="4"/>
    </row>
    <row r="797" spans="1:23" s="5" customFormat="1" x14ac:dyDescent="0.25">
      <c r="A797" s="108"/>
      <c r="B797" s="113"/>
      <c r="C797" s="113"/>
      <c r="D797" s="113"/>
      <c r="E797" s="104"/>
      <c r="F797" s="113" t="str">
        <f t="shared" si="96"/>
        <v/>
      </c>
      <c r="G797" s="104"/>
      <c r="H797" s="104" t="str">
        <f t="shared" si="97"/>
        <v/>
      </c>
      <c r="I797" s="104"/>
      <c r="J797" s="96" t="str">
        <f t="shared" si="98"/>
        <v/>
      </c>
      <c r="K797" s="122" t="str">
        <f t="shared" si="99"/>
        <v/>
      </c>
      <c r="L797" s="135" t="str">
        <f t="shared" si="102"/>
        <v/>
      </c>
      <c r="M797" s="131"/>
      <c r="N797" s="131"/>
      <c r="O797" s="138" t="str">
        <f t="shared" si="100"/>
        <v/>
      </c>
      <c r="P797" s="124" t="str">
        <f t="shared" si="101"/>
        <v/>
      </c>
      <c r="Q797" s="121"/>
      <c r="R797" s="121"/>
      <c r="S797" s="127" t="str">
        <f t="shared" si="103"/>
        <v/>
      </c>
      <c r="T797" s="120"/>
      <c r="U797" s="13"/>
      <c r="V797" s="113"/>
      <c r="W797" s="4"/>
    </row>
    <row r="798" spans="1:23" s="5" customFormat="1" x14ac:dyDescent="0.25">
      <c r="A798" s="108"/>
      <c r="B798" s="113"/>
      <c r="C798" s="113"/>
      <c r="D798" s="113"/>
      <c r="E798" s="104"/>
      <c r="F798" s="113" t="str">
        <f t="shared" si="96"/>
        <v/>
      </c>
      <c r="G798" s="104"/>
      <c r="H798" s="104" t="str">
        <f t="shared" si="97"/>
        <v/>
      </c>
      <c r="I798" s="104"/>
      <c r="J798" s="96" t="str">
        <f t="shared" si="98"/>
        <v/>
      </c>
      <c r="K798" s="122" t="str">
        <f t="shared" si="99"/>
        <v/>
      </c>
      <c r="L798" s="135" t="str">
        <f t="shared" si="102"/>
        <v/>
      </c>
      <c r="M798" s="131"/>
      <c r="N798" s="131"/>
      <c r="O798" s="138" t="str">
        <f t="shared" si="100"/>
        <v/>
      </c>
      <c r="P798" s="124" t="str">
        <f t="shared" si="101"/>
        <v/>
      </c>
      <c r="Q798" s="121"/>
      <c r="R798" s="121"/>
      <c r="S798" s="127" t="str">
        <f t="shared" si="103"/>
        <v/>
      </c>
      <c r="T798" s="120"/>
      <c r="U798" s="13"/>
      <c r="V798" s="113"/>
      <c r="W798" s="4"/>
    </row>
    <row r="799" spans="1:23" s="5" customFormat="1" x14ac:dyDescent="0.25">
      <c r="A799" s="108"/>
      <c r="B799" s="113"/>
      <c r="C799" s="113"/>
      <c r="D799" s="113"/>
      <c r="E799" s="104"/>
      <c r="F799" s="113" t="str">
        <f t="shared" si="96"/>
        <v/>
      </c>
      <c r="G799" s="104"/>
      <c r="H799" s="104" t="str">
        <f t="shared" si="97"/>
        <v/>
      </c>
      <c r="I799" s="104"/>
      <c r="J799" s="96" t="str">
        <f t="shared" si="98"/>
        <v/>
      </c>
      <c r="K799" s="122" t="str">
        <f t="shared" si="99"/>
        <v/>
      </c>
      <c r="L799" s="135" t="str">
        <f t="shared" si="102"/>
        <v/>
      </c>
      <c r="M799" s="131"/>
      <c r="N799" s="131"/>
      <c r="O799" s="138" t="str">
        <f t="shared" si="100"/>
        <v/>
      </c>
      <c r="P799" s="124" t="str">
        <f t="shared" si="101"/>
        <v/>
      </c>
      <c r="Q799" s="121"/>
      <c r="R799" s="121"/>
      <c r="S799" s="127" t="str">
        <f t="shared" si="103"/>
        <v/>
      </c>
      <c r="T799" s="120"/>
      <c r="U799" s="13"/>
      <c r="V799" s="113"/>
      <c r="W799" s="4"/>
    </row>
    <row r="800" spans="1:23" s="5" customFormat="1" x14ac:dyDescent="0.25">
      <c r="A800" s="108"/>
      <c r="B800" s="113"/>
      <c r="C800" s="113"/>
      <c r="D800" s="113"/>
      <c r="E800" s="104"/>
      <c r="F800" s="113" t="str">
        <f t="shared" si="96"/>
        <v/>
      </c>
      <c r="G800" s="104"/>
      <c r="H800" s="104" t="str">
        <f t="shared" si="97"/>
        <v/>
      </c>
      <c r="I800" s="104"/>
      <c r="J800" s="96" t="str">
        <f t="shared" si="98"/>
        <v/>
      </c>
      <c r="K800" s="122" t="str">
        <f t="shared" si="99"/>
        <v/>
      </c>
      <c r="L800" s="135" t="str">
        <f t="shared" si="102"/>
        <v/>
      </c>
      <c r="M800" s="131"/>
      <c r="N800" s="131"/>
      <c r="O800" s="138" t="str">
        <f t="shared" si="100"/>
        <v/>
      </c>
      <c r="P800" s="124" t="str">
        <f t="shared" si="101"/>
        <v/>
      </c>
      <c r="Q800" s="121"/>
      <c r="R800" s="121"/>
      <c r="S800" s="127" t="str">
        <f t="shared" si="103"/>
        <v/>
      </c>
      <c r="T800" s="120"/>
      <c r="U800" s="13"/>
      <c r="V800" s="113"/>
      <c r="W800" s="4"/>
    </row>
    <row r="801" spans="1:23" s="5" customFormat="1" x14ac:dyDescent="0.25">
      <c r="A801" s="108"/>
      <c r="B801" s="113"/>
      <c r="C801" s="113"/>
      <c r="D801" s="113"/>
      <c r="E801" s="104"/>
      <c r="F801" s="113" t="str">
        <f t="shared" si="96"/>
        <v/>
      </c>
      <c r="G801" s="104"/>
      <c r="H801" s="104" t="str">
        <f t="shared" si="97"/>
        <v/>
      </c>
      <c r="I801" s="104"/>
      <c r="J801" s="96" t="str">
        <f t="shared" si="98"/>
        <v/>
      </c>
      <c r="K801" s="122" t="str">
        <f t="shared" si="99"/>
        <v/>
      </c>
      <c r="L801" s="135" t="str">
        <f t="shared" si="102"/>
        <v/>
      </c>
      <c r="M801" s="131"/>
      <c r="N801" s="131"/>
      <c r="O801" s="138" t="str">
        <f t="shared" si="100"/>
        <v/>
      </c>
      <c r="P801" s="124" t="str">
        <f t="shared" si="101"/>
        <v/>
      </c>
      <c r="Q801" s="121"/>
      <c r="R801" s="121"/>
      <c r="S801" s="127" t="str">
        <f t="shared" si="103"/>
        <v/>
      </c>
      <c r="T801" s="120"/>
      <c r="U801" s="13"/>
      <c r="V801" s="113"/>
      <c r="W801" s="4"/>
    </row>
    <row r="802" spans="1:23" s="5" customFormat="1" x14ac:dyDescent="0.25">
      <c r="A802" s="108"/>
      <c r="B802" s="113"/>
      <c r="C802" s="113"/>
      <c r="D802" s="113"/>
      <c r="E802" s="104"/>
      <c r="F802" s="113" t="str">
        <f t="shared" si="96"/>
        <v/>
      </c>
      <c r="G802" s="104"/>
      <c r="H802" s="104" t="str">
        <f t="shared" si="97"/>
        <v/>
      </c>
      <c r="I802" s="104"/>
      <c r="J802" s="96" t="str">
        <f t="shared" si="98"/>
        <v/>
      </c>
      <c r="K802" s="122" t="str">
        <f t="shared" si="99"/>
        <v/>
      </c>
      <c r="L802" s="135" t="str">
        <f t="shared" si="102"/>
        <v/>
      </c>
      <c r="M802" s="131"/>
      <c r="N802" s="131"/>
      <c r="O802" s="138" t="str">
        <f t="shared" si="100"/>
        <v/>
      </c>
      <c r="P802" s="124" t="str">
        <f t="shared" si="101"/>
        <v/>
      </c>
      <c r="Q802" s="121"/>
      <c r="R802" s="121"/>
      <c r="S802" s="127" t="str">
        <f t="shared" si="103"/>
        <v/>
      </c>
      <c r="T802" s="120"/>
      <c r="U802" s="13"/>
      <c r="V802" s="113"/>
      <c r="W802" s="4"/>
    </row>
    <row r="803" spans="1:23" s="5" customFormat="1" x14ac:dyDescent="0.25">
      <c r="A803" s="108"/>
      <c r="B803" s="113"/>
      <c r="C803" s="113"/>
      <c r="D803" s="113"/>
      <c r="E803" s="104"/>
      <c r="F803" s="113" t="str">
        <f t="shared" si="96"/>
        <v/>
      </c>
      <c r="G803" s="104"/>
      <c r="H803" s="104" t="str">
        <f t="shared" si="97"/>
        <v/>
      </c>
      <c r="I803" s="104"/>
      <c r="J803" s="96" t="str">
        <f t="shared" si="98"/>
        <v/>
      </c>
      <c r="K803" s="122" t="str">
        <f t="shared" si="99"/>
        <v/>
      </c>
      <c r="L803" s="135" t="str">
        <f t="shared" si="102"/>
        <v/>
      </c>
      <c r="M803" s="131"/>
      <c r="N803" s="131"/>
      <c r="O803" s="138" t="str">
        <f t="shared" si="100"/>
        <v/>
      </c>
      <c r="P803" s="124" t="str">
        <f t="shared" si="101"/>
        <v/>
      </c>
      <c r="Q803" s="121"/>
      <c r="R803" s="121"/>
      <c r="S803" s="127" t="str">
        <f t="shared" si="103"/>
        <v/>
      </c>
      <c r="T803" s="120"/>
      <c r="U803" s="13"/>
      <c r="V803" s="113"/>
      <c r="W803" s="4"/>
    </row>
    <row r="804" spans="1:23" s="5" customFormat="1" x14ac:dyDescent="0.25">
      <c r="A804" s="108"/>
      <c r="B804" s="113"/>
      <c r="C804" s="113"/>
      <c r="D804" s="113"/>
      <c r="E804" s="104"/>
      <c r="F804" s="113" t="str">
        <f t="shared" si="96"/>
        <v/>
      </c>
      <c r="G804" s="104"/>
      <c r="H804" s="104" t="str">
        <f t="shared" si="97"/>
        <v/>
      </c>
      <c r="I804" s="104"/>
      <c r="J804" s="96" t="str">
        <f t="shared" si="98"/>
        <v/>
      </c>
      <c r="K804" s="122" t="str">
        <f t="shared" si="99"/>
        <v/>
      </c>
      <c r="L804" s="135" t="str">
        <f t="shared" si="102"/>
        <v/>
      </c>
      <c r="M804" s="131"/>
      <c r="N804" s="131"/>
      <c r="O804" s="138" t="str">
        <f t="shared" si="100"/>
        <v/>
      </c>
      <c r="P804" s="124" t="str">
        <f t="shared" si="101"/>
        <v/>
      </c>
      <c r="Q804" s="121"/>
      <c r="R804" s="121"/>
      <c r="S804" s="127" t="str">
        <f t="shared" si="103"/>
        <v/>
      </c>
      <c r="T804" s="120"/>
      <c r="U804" s="13"/>
      <c r="V804" s="113"/>
      <c r="W804" s="4"/>
    </row>
    <row r="805" spans="1:23" s="5" customFormat="1" x14ac:dyDescent="0.25">
      <c r="A805" s="108"/>
      <c r="B805" s="113"/>
      <c r="C805" s="113"/>
      <c r="D805" s="113"/>
      <c r="E805" s="104"/>
      <c r="F805" s="113" t="str">
        <f t="shared" si="96"/>
        <v/>
      </c>
      <c r="G805" s="104"/>
      <c r="H805" s="104" t="str">
        <f t="shared" si="97"/>
        <v/>
      </c>
      <c r="I805" s="104"/>
      <c r="J805" s="96" t="str">
        <f t="shared" si="98"/>
        <v/>
      </c>
      <c r="K805" s="122" t="str">
        <f t="shared" si="99"/>
        <v/>
      </c>
      <c r="L805" s="135" t="str">
        <f t="shared" si="102"/>
        <v/>
      </c>
      <c r="M805" s="131"/>
      <c r="N805" s="131"/>
      <c r="O805" s="138" t="str">
        <f t="shared" si="100"/>
        <v/>
      </c>
      <c r="P805" s="124" t="str">
        <f t="shared" si="101"/>
        <v/>
      </c>
      <c r="Q805" s="121"/>
      <c r="R805" s="121"/>
      <c r="S805" s="127" t="str">
        <f t="shared" si="103"/>
        <v/>
      </c>
      <c r="T805" s="120"/>
      <c r="U805" s="13"/>
      <c r="V805" s="113"/>
      <c r="W805" s="4"/>
    </row>
    <row r="806" spans="1:23" s="5" customFormat="1" x14ac:dyDescent="0.25">
      <c r="A806" s="108"/>
      <c r="B806" s="113"/>
      <c r="C806" s="113"/>
      <c r="D806" s="113"/>
      <c r="E806" s="104"/>
      <c r="F806" s="113" t="str">
        <f t="shared" si="96"/>
        <v/>
      </c>
      <c r="G806" s="104"/>
      <c r="H806" s="104" t="str">
        <f t="shared" si="97"/>
        <v/>
      </c>
      <c r="I806" s="104"/>
      <c r="J806" s="96" t="str">
        <f t="shared" si="98"/>
        <v/>
      </c>
      <c r="K806" s="122" t="str">
        <f t="shared" si="99"/>
        <v/>
      </c>
      <c r="L806" s="135" t="str">
        <f t="shared" si="102"/>
        <v/>
      </c>
      <c r="M806" s="131"/>
      <c r="N806" s="131"/>
      <c r="O806" s="138" t="str">
        <f t="shared" si="100"/>
        <v/>
      </c>
      <c r="P806" s="124" t="str">
        <f t="shared" si="101"/>
        <v/>
      </c>
      <c r="Q806" s="121"/>
      <c r="R806" s="121"/>
      <c r="S806" s="127" t="str">
        <f t="shared" si="103"/>
        <v/>
      </c>
      <c r="T806" s="120"/>
      <c r="U806" s="13"/>
      <c r="V806" s="113"/>
      <c r="W806" s="4"/>
    </row>
    <row r="807" spans="1:23" s="5" customFormat="1" x14ac:dyDescent="0.25">
      <c r="A807" s="108"/>
      <c r="B807" s="113"/>
      <c r="C807" s="113"/>
      <c r="D807" s="113"/>
      <c r="E807" s="104"/>
      <c r="F807" s="113" t="str">
        <f t="shared" si="96"/>
        <v/>
      </c>
      <c r="G807" s="104"/>
      <c r="H807" s="104" t="str">
        <f t="shared" si="97"/>
        <v/>
      </c>
      <c r="I807" s="104"/>
      <c r="J807" s="96" t="str">
        <f t="shared" si="98"/>
        <v/>
      </c>
      <c r="K807" s="122" t="str">
        <f t="shared" si="99"/>
        <v/>
      </c>
      <c r="L807" s="135" t="str">
        <f t="shared" si="102"/>
        <v/>
      </c>
      <c r="M807" s="131"/>
      <c r="N807" s="131"/>
      <c r="O807" s="138" t="str">
        <f t="shared" si="100"/>
        <v/>
      </c>
      <c r="P807" s="124" t="str">
        <f t="shared" si="101"/>
        <v/>
      </c>
      <c r="Q807" s="121"/>
      <c r="R807" s="121"/>
      <c r="S807" s="127" t="str">
        <f t="shared" si="103"/>
        <v/>
      </c>
      <c r="T807" s="120"/>
      <c r="U807" s="13"/>
      <c r="V807" s="113"/>
      <c r="W807" s="4"/>
    </row>
    <row r="808" spans="1:23" s="5" customFormat="1" x14ac:dyDescent="0.25">
      <c r="A808" s="108"/>
      <c r="B808" s="113"/>
      <c r="C808" s="113"/>
      <c r="D808" s="113"/>
      <c r="E808" s="104"/>
      <c r="F808" s="113" t="str">
        <f t="shared" si="96"/>
        <v/>
      </c>
      <c r="G808" s="104"/>
      <c r="H808" s="104" t="str">
        <f t="shared" si="97"/>
        <v/>
      </c>
      <c r="I808" s="104"/>
      <c r="J808" s="96" t="str">
        <f t="shared" si="98"/>
        <v/>
      </c>
      <c r="K808" s="122" t="str">
        <f t="shared" si="99"/>
        <v/>
      </c>
      <c r="L808" s="135" t="str">
        <f t="shared" si="102"/>
        <v/>
      </c>
      <c r="M808" s="131"/>
      <c r="N808" s="131"/>
      <c r="O808" s="138" t="str">
        <f t="shared" si="100"/>
        <v/>
      </c>
      <c r="P808" s="124" t="str">
        <f t="shared" si="101"/>
        <v/>
      </c>
      <c r="Q808" s="121"/>
      <c r="R808" s="121"/>
      <c r="S808" s="127" t="str">
        <f t="shared" si="103"/>
        <v/>
      </c>
      <c r="T808" s="120"/>
      <c r="U808" s="13"/>
      <c r="V808" s="113"/>
      <c r="W808" s="4"/>
    </row>
    <row r="809" spans="1:23" s="5" customFormat="1" x14ac:dyDescent="0.25">
      <c r="A809" s="108"/>
      <c r="B809" s="113"/>
      <c r="C809" s="113"/>
      <c r="D809" s="113"/>
      <c r="E809" s="104"/>
      <c r="F809" s="113" t="str">
        <f t="shared" si="96"/>
        <v/>
      </c>
      <c r="G809" s="104"/>
      <c r="H809" s="104" t="str">
        <f t="shared" si="97"/>
        <v/>
      </c>
      <c r="I809" s="104"/>
      <c r="J809" s="96" t="str">
        <f t="shared" si="98"/>
        <v/>
      </c>
      <c r="K809" s="122" t="str">
        <f t="shared" si="99"/>
        <v/>
      </c>
      <c r="L809" s="135" t="str">
        <f t="shared" si="102"/>
        <v/>
      </c>
      <c r="M809" s="131"/>
      <c r="N809" s="131"/>
      <c r="O809" s="138" t="str">
        <f t="shared" si="100"/>
        <v/>
      </c>
      <c r="P809" s="124" t="str">
        <f t="shared" si="101"/>
        <v/>
      </c>
      <c r="Q809" s="121"/>
      <c r="R809" s="121"/>
      <c r="S809" s="127" t="str">
        <f t="shared" si="103"/>
        <v/>
      </c>
      <c r="T809" s="120"/>
      <c r="U809" s="13"/>
      <c r="V809" s="113"/>
      <c r="W809" s="4"/>
    </row>
    <row r="810" spans="1:23" s="5" customFormat="1" x14ac:dyDescent="0.25">
      <c r="A810" s="108"/>
      <c r="B810" s="113"/>
      <c r="C810" s="113"/>
      <c r="D810" s="113"/>
      <c r="E810" s="104"/>
      <c r="F810" s="113" t="str">
        <f t="shared" si="96"/>
        <v/>
      </c>
      <c r="G810" s="104"/>
      <c r="H810" s="104" t="str">
        <f t="shared" si="97"/>
        <v/>
      </c>
      <c r="I810" s="104"/>
      <c r="J810" s="96" t="str">
        <f t="shared" si="98"/>
        <v/>
      </c>
      <c r="K810" s="122" t="str">
        <f t="shared" si="99"/>
        <v/>
      </c>
      <c r="L810" s="135" t="str">
        <f t="shared" si="102"/>
        <v/>
      </c>
      <c r="M810" s="131"/>
      <c r="N810" s="131"/>
      <c r="O810" s="138" t="str">
        <f t="shared" si="100"/>
        <v/>
      </c>
      <c r="P810" s="124" t="str">
        <f t="shared" si="101"/>
        <v/>
      </c>
      <c r="Q810" s="121"/>
      <c r="R810" s="121"/>
      <c r="S810" s="127" t="str">
        <f t="shared" si="103"/>
        <v/>
      </c>
      <c r="T810" s="120"/>
      <c r="U810" s="13"/>
      <c r="V810" s="113"/>
      <c r="W810" s="4"/>
    </row>
    <row r="811" spans="1:23" s="5" customFormat="1" x14ac:dyDescent="0.25">
      <c r="A811" s="108"/>
      <c r="B811" s="113"/>
      <c r="C811" s="113"/>
      <c r="D811" s="113"/>
      <c r="E811" s="104"/>
      <c r="F811" s="113" t="str">
        <f t="shared" si="96"/>
        <v/>
      </c>
      <c r="G811" s="104"/>
      <c r="H811" s="104" t="str">
        <f t="shared" si="97"/>
        <v/>
      </c>
      <c r="I811" s="104"/>
      <c r="J811" s="96" t="str">
        <f t="shared" si="98"/>
        <v/>
      </c>
      <c r="K811" s="122" t="str">
        <f t="shared" si="99"/>
        <v/>
      </c>
      <c r="L811" s="135" t="str">
        <f t="shared" si="102"/>
        <v/>
      </c>
      <c r="M811" s="131"/>
      <c r="N811" s="131"/>
      <c r="O811" s="138" t="str">
        <f t="shared" si="100"/>
        <v/>
      </c>
      <c r="P811" s="124" t="str">
        <f t="shared" si="101"/>
        <v/>
      </c>
      <c r="Q811" s="121"/>
      <c r="R811" s="121"/>
      <c r="S811" s="127" t="str">
        <f t="shared" si="103"/>
        <v/>
      </c>
      <c r="T811" s="120"/>
      <c r="U811" s="13"/>
      <c r="V811" s="113"/>
      <c r="W811" s="4"/>
    </row>
    <row r="812" spans="1:23" s="5" customFormat="1" x14ac:dyDescent="0.25">
      <c r="A812" s="108"/>
      <c r="B812" s="113"/>
      <c r="C812" s="113"/>
      <c r="D812" s="113"/>
      <c r="E812" s="104"/>
      <c r="F812" s="113" t="str">
        <f t="shared" si="96"/>
        <v/>
      </c>
      <c r="G812" s="104"/>
      <c r="H812" s="104" t="str">
        <f t="shared" si="97"/>
        <v/>
      </c>
      <c r="I812" s="104"/>
      <c r="J812" s="96" t="str">
        <f t="shared" si="98"/>
        <v/>
      </c>
      <c r="K812" s="122" t="str">
        <f t="shared" si="99"/>
        <v/>
      </c>
      <c r="L812" s="135" t="str">
        <f t="shared" si="102"/>
        <v/>
      </c>
      <c r="M812" s="131"/>
      <c r="N812" s="131"/>
      <c r="O812" s="138" t="str">
        <f t="shared" si="100"/>
        <v/>
      </c>
      <c r="P812" s="124" t="str">
        <f t="shared" si="101"/>
        <v/>
      </c>
      <c r="Q812" s="121"/>
      <c r="R812" s="121"/>
      <c r="S812" s="127" t="str">
        <f t="shared" si="103"/>
        <v/>
      </c>
      <c r="T812" s="120"/>
      <c r="U812" s="13"/>
      <c r="V812" s="113"/>
      <c r="W812" s="4"/>
    </row>
    <row r="813" spans="1:23" s="5" customFormat="1" x14ac:dyDescent="0.25">
      <c r="A813" s="108"/>
      <c r="B813" s="113"/>
      <c r="C813" s="113"/>
      <c r="D813" s="113"/>
      <c r="E813" s="104"/>
      <c r="F813" s="113" t="str">
        <f t="shared" si="96"/>
        <v/>
      </c>
      <c r="G813" s="104"/>
      <c r="H813" s="104" t="str">
        <f t="shared" si="97"/>
        <v/>
      </c>
      <c r="I813" s="104"/>
      <c r="J813" s="96" t="str">
        <f t="shared" si="98"/>
        <v/>
      </c>
      <c r="K813" s="122" t="str">
        <f t="shared" si="99"/>
        <v/>
      </c>
      <c r="L813" s="135" t="str">
        <f t="shared" si="102"/>
        <v/>
      </c>
      <c r="M813" s="131"/>
      <c r="N813" s="131"/>
      <c r="O813" s="138" t="str">
        <f t="shared" si="100"/>
        <v/>
      </c>
      <c r="P813" s="124" t="str">
        <f t="shared" si="101"/>
        <v/>
      </c>
      <c r="Q813" s="121"/>
      <c r="R813" s="121"/>
      <c r="S813" s="127" t="str">
        <f t="shared" si="103"/>
        <v/>
      </c>
      <c r="T813" s="120"/>
      <c r="U813" s="13"/>
      <c r="V813" s="113"/>
      <c r="W813" s="4"/>
    </row>
    <row r="814" spans="1:23" s="5" customFormat="1" x14ac:dyDescent="0.25">
      <c r="A814" s="108"/>
      <c r="B814" s="113"/>
      <c r="C814" s="113"/>
      <c r="D814" s="113"/>
      <c r="E814" s="104"/>
      <c r="F814" s="113" t="str">
        <f t="shared" si="96"/>
        <v/>
      </c>
      <c r="G814" s="104"/>
      <c r="H814" s="104" t="str">
        <f t="shared" si="97"/>
        <v/>
      </c>
      <c r="I814" s="104"/>
      <c r="J814" s="96" t="str">
        <f t="shared" si="98"/>
        <v/>
      </c>
      <c r="K814" s="122" t="str">
        <f t="shared" si="99"/>
        <v/>
      </c>
      <c r="L814" s="135" t="str">
        <f t="shared" si="102"/>
        <v/>
      </c>
      <c r="M814" s="131"/>
      <c r="N814" s="131"/>
      <c r="O814" s="138" t="str">
        <f t="shared" si="100"/>
        <v/>
      </c>
      <c r="P814" s="124" t="str">
        <f t="shared" si="101"/>
        <v/>
      </c>
      <c r="Q814" s="121"/>
      <c r="R814" s="121"/>
      <c r="S814" s="127" t="str">
        <f t="shared" si="103"/>
        <v/>
      </c>
      <c r="T814" s="120"/>
      <c r="U814" s="13"/>
      <c r="V814" s="113"/>
      <c r="W814" s="4"/>
    </row>
    <row r="815" spans="1:23" s="5" customFormat="1" x14ac:dyDescent="0.25">
      <c r="A815" s="108"/>
      <c r="B815" s="113"/>
      <c r="C815" s="113"/>
      <c r="D815" s="113"/>
      <c r="E815" s="104"/>
      <c r="F815" s="113" t="str">
        <f t="shared" si="96"/>
        <v/>
      </c>
      <c r="G815" s="104"/>
      <c r="H815" s="104" t="str">
        <f t="shared" si="97"/>
        <v/>
      </c>
      <c r="I815" s="104"/>
      <c r="J815" s="96" t="str">
        <f t="shared" si="98"/>
        <v/>
      </c>
      <c r="K815" s="122" t="str">
        <f t="shared" si="99"/>
        <v/>
      </c>
      <c r="L815" s="135" t="str">
        <f t="shared" si="102"/>
        <v/>
      </c>
      <c r="M815" s="131"/>
      <c r="N815" s="131"/>
      <c r="O815" s="138" t="str">
        <f t="shared" si="100"/>
        <v/>
      </c>
      <c r="P815" s="124" t="str">
        <f t="shared" si="101"/>
        <v/>
      </c>
      <c r="Q815" s="121"/>
      <c r="R815" s="121"/>
      <c r="S815" s="127" t="str">
        <f t="shared" si="103"/>
        <v/>
      </c>
      <c r="T815" s="120"/>
      <c r="U815" s="13"/>
      <c r="V815" s="113"/>
      <c r="W815" s="4"/>
    </row>
    <row r="816" spans="1:23" s="5" customFormat="1" x14ac:dyDescent="0.25">
      <c r="A816" s="108"/>
      <c r="B816" s="113"/>
      <c r="C816" s="113"/>
      <c r="D816" s="113"/>
      <c r="E816" s="104"/>
      <c r="F816" s="113" t="str">
        <f t="shared" si="96"/>
        <v/>
      </c>
      <c r="G816" s="104"/>
      <c r="H816" s="104" t="str">
        <f t="shared" si="97"/>
        <v/>
      </c>
      <c r="I816" s="104"/>
      <c r="J816" s="96" t="str">
        <f t="shared" si="98"/>
        <v/>
      </c>
      <c r="K816" s="122" t="str">
        <f t="shared" si="99"/>
        <v/>
      </c>
      <c r="L816" s="135" t="str">
        <f t="shared" si="102"/>
        <v/>
      </c>
      <c r="M816" s="131"/>
      <c r="N816" s="131"/>
      <c r="O816" s="138" t="str">
        <f t="shared" si="100"/>
        <v/>
      </c>
      <c r="P816" s="124" t="str">
        <f t="shared" si="101"/>
        <v/>
      </c>
      <c r="Q816" s="121"/>
      <c r="R816" s="121"/>
      <c r="S816" s="127" t="str">
        <f t="shared" si="103"/>
        <v/>
      </c>
      <c r="T816" s="120"/>
      <c r="U816" s="13"/>
      <c r="V816" s="113"/>
      <c r="W816" s="4"/>
    </row>
    <row r="817" spans="1:23" s="5" customFormat="1" x14ac:dyDescent="0.25">
      <c r="A817" s="108"/>
      <c r="B817" s="113"/>
      <c r="C817" s="113"/>
      <c r="D817" s="113"/>
      <c r="E817" s="104"/>
      <c r="F817" s="113" t="str">
        <f t="shared" si="96"/>
        <v/>
      </c>
      <c r="G817" s="104"/>
      <c r="H817" s="104" t="str">
        <f t="shared" si="97"/>
        <v/>
      </c>
      <c r="I817" s="104"/>
      <c r="J817" s="96" t="str">
        <f t="shared" si="98"/>
        <v/>
      </c>
      <c r="K817" s="122" t="str">
        <f t="shared" si="99"/>
        <v/>
      </c>
      <c r="L817" s="135" t="str">
        <f t="shared" si="102"/>
        <v/>
      </c>
      <c r="M817" s="131"/>
      <c r="N817" s="131"/>
      <c r="O817" s="138" t="str">
        <f t="shared" si="100"/>
        <v/>
      </c>
      <c r="P817" s="124" t="str">
        <f t="shared" si="101"/>
        <v/>
      </c>
      <c r="Q817" s="121"/>
      <c r="R817" s="121"/>
      <c r="S817" s="127" t="str">
        <f t="shared" si="103"/>
        <v/>
      </c>
      <c r="T817" s="120"/>
      <c r="U817" s="13"/>
      <c r="V817" s="113"/>
      <c r="W817" s="4"/>
    </row>
    <row r="818" spans="1:23" s="5" customFormat="1" x14ac:dyDescent="0.25">
      <c r="A818" s="108"/>
      <c r="B818" s="113"/>
      <c r="C818" s="113"/>
      <c r="D818" s="113"/>
      <c r="E818" s="104"/>
      <c r="F818" s="113" t="str">
        <f t="shared" ref="F818:F881" si="104">IF(AND(E818&gt;60,E818&lt;&gt;""),"D",IF(AND(E818&gt;20,E818&lt;&gt;""),"C",IF(AND(E818&gt;3,E818&lt;&gt;""),"CL",IF(AND(E818&gt;=0,E818&lt;&gt;""),"B",""))))</f>
        <v/>
      </c>
      <c r="G818" s="104"/>
      <c r="H818" s="104" t="str">
        <f t="shared" ref="H818:H881" si="105">IF(AND(G818&gt;60,G818&lt;&gt;""),"D",IF(AND(G818&gt;20,G818&lt;&gt;""),"C",IF(AND(G818&gt;3,G818&lt;&gt;""),"CL",IF(AND(G818&gt;=0,G818&lt;&gt;""),"B",""))))</f>
        <v/>
      </c>
      <c r="I818" s="104"/>
      <c r="J818" s="96" t="str">
        <f t="shared" ref="J818:J881" si="106">IF(AND(I818&gt;60,I818&lt;&gt;""),"D",IF(AND(I818&gt;20,I818&lt;&gt;""),"C",IF(AND(I818&gt;3,I818&lt;&gt;""),"CL",IF(AND(I818&gt;=0,I818&lt;&gt;""),"B",""))))</f>
        <v/>
      </c>
      <c r="K818" s="122" t="str">
        <f t="shared" ref="K818:K881" si="107">IF(AND(ISBLANK(E818),ISBLANK(G818),ISBLANK(I818)),"",MAX(E818,G818,I818))</f>
        <v/>
      </c>
      <c r="L818" s="135" t="str">
        <f t="shared" si="102"/>
        <v/>
      </c>
      <c r="M818" s="131"/>
      <c r="N818" s="131"/>
      <c r="O818" s="138" t="str">
        <f t="shared" si="100"/>
        <v/>
      </c>
      <c r="P818" s="124" t="str">
        <f t="shared" si="101"/>
        <v/>
      </c>
      <c r="Q818" s="121"/>
      <c r="R818" s="121"/>
      <c r="S818" s="127" t="str">
        <f t="shared" si="103"/>
        <v/>
      </c>
      <c r="T818" s="120"/>
      <c r="U818" s="13"/>
      <c r="V818" s="113"/>
      <c r="W818" s="4"/>
    </row>
    <row r="819" spans="1:23" s="5" customFormat="1" x14ac:dyDescent="0.25">
      <c r="A819" s="108"/>
      <c r="B819" s="113"/>
      <c r="C819" s="113"/>
      <c r="D819" s="113"/>
      <c r="E819" s="104"/>
      <c r="F819" s="113" t="str">
        <f t="shared" si="104"/>
        <v/>
      </c>
      <c r="G819" s="104"/>
      <c r="H819" s="104" t="str">
        <f t="shared" si="105"/>
        <v/>
      </c>
      <c r="I819" s="104"/>
      <c r="J819" s="96" t="str">
        <f t="shared" si="106"/>
        <v/>
      </c>
      <c r="K819" s="122" t="str">
        <f t="shared" si="107"/>
        <v/>
      </c>
      <c r="L819" s="135" t="str">
        <f t="shared" si="102"/>
        <v/>
      </c>
      <c r="M819" s="131"/>
      <c r="N819" s="131"/>
      <c r="O819" s="138" t="str">
        <f t="shared" si="100"/>
        <v/>
      </c>
      <c r="P819" s="124" t="str">
        <f t="shared" si="101"/>
        <v/>
      </c>
      <c r="Q819" s="121"/>
      <c r="R819" s="121"/>
      <c r="S819" s="127" t="str">
        <f t="shared" si="103"/>
        <v/>
      </c>
      <c r="T819" s="120"/>
      <c r="U819" s="13"/>
      <c r="V819" s="113"/>
      <c r="W819" s="4"/>
    </row>
    <row r="820" spans="1:23" s="5" customFormat="1" x14ac:dyDescent="0.25">
      <c r="A820" s="108"/>
      <c r="B820" s="113"/>
      <c r="C820" s="113"/>
      <c r="D820" s="113"/>
      <c r="E820" s="104"/>
      <c r="F820" s="113" t="str">
        <f t="shared" si="104"/>
        <v/>
      </c>
      <c r="G820" s="104"/>
      <c r="H820" s="104" t="str">
        <f t="shared" si="105"/>
        <v/>
      </c>
      <c r="I820" s="104"/>
      <c r="J820" s="96" t="str">
        <f t="shared" si="106"/>
        <v/>
      </c>
      <c r="K820" s="122" t="str">
        <f t="shared" si="107"/>
        <v/>
      </c>
      <c r="L820" s="135" t="str">
        <f t="shared" si="102"/>
        <v/>
      </c>
      <c r="M820" s="131"/>
      <c r="N820" s="131"/>
      <c r="O820" s="138" t="str">
        <f t="shared" si="100"/>
        <v/>
      </c>
      <c r="P820" s="124" t="str">
        <f t="shared" si="101"/>
        <v/>
      </c>
      <c r="Q820" s="121"/>
      <c r="R820" s="121"/>
      <c r="S820" s="127" t="str">
        <f t="shared" si="103"/>
        <v/>
      </c>
      <c r="T820" s="120"/>
      <c r="U820" s="13"/>
      <c r="V820" s="113"/>
      <c r="W820" s="4"/>
    </row>
    <row r="821" spans="1:23" s="5" customFormat="1" x14ac:dyDescent="0.25">
      <c r="A821" s="108"/>
      <c r="B821" s="113"/>
      <c r="C821" s="113"/>
      <c r="D821" s="113"/>
      <c r="E821" s="104"/>
      <c r="F821" s="113" t="str">
        <f t="shared" si="104"/>
        <v/>
      </c>
      <c r="G821" s="104"/>
      <c r="H821" s="104" t="str">
        <f t="shared" si="105"/>
        <v/>
      </c>
      <c r="I821" s="104"/>
      <c r="J821" s="96" t="str">
        <f t="shared" si="106"/>
        <v/>
      </c>
      <c r="K821" s="122" t="str">
        <f t="shared" si="107"/>
        <v/>
      </c>
      <c r="L821" s="135" t="str">
        <f t="shared" si="102"/>
        <v/>
      </c>
      <c r="M821" s="131"/>
      <c r="N821" s="131"/>
      <c r="O821" s="138" t="str">
        <f t="shared" si="100"/>
        <v/>
      </c>
      <c r="P821" s="124" t="str">
        <f t="shared" si="101"/>
        <v/>
      </c>
      <c r="Q821" s="121"/>
      <c r="R821" s="121"/>
      <c r="S821" s="127" t="str">
        <f t="shared" si="103"/>
        <v/>
      </c>
      <c r="T821" s="120"/>
      <c r="U821" s="13"/>
      <c r="V821" s="113"/>
      <c r="W821" s="4"/>
    </row>
    <row r="822" spans="1:23" s="5" customFormat="1" x14ac:dyDescent="0.25">
      <c r="A822" s="108"/>
      <c r="B822" s="113"/>
      <c r="C822" s="113"/>
      <c r="D822" s="113"/>
      <c r="E822" s="104"/>
      <c r="F822" s="113" t="str">
        <f t="shared" si="104"/>
        <v/>
      </c>
      <c r="G822" s="104"/>
      <c r="H822" s="104" t="str">
        <f t="shared" si="105"/>
        <v/>
      </c>
      <c r="I822" s="104"/>
      <c r="J822" s="96" t="str">
        <f t="shared" si="106"/>
        <v/>
      </c>
      <c r="K822" s="122" t="str">
        <f t="shared" si="107"/>
        <v/>
      </c>
      <c r="L822" s="135" t="str">
        <f t="shared" si="102"/>
        <v/>
      </c>
      <c r="M822" s="131"/>
      <c r="N822" s="131"/>
      <c r="O822" s="138" t="str">
        <f t="shared" si="100"/>
        <v/>
      </c>
      <c r="P822" s="124" t="str">
        <f t="shared" si="101"/>
        <v/>
      </c>
      <c r="Q822" s="121"/>
      <c r="R822" s="121"/>
      <c r="S822" s="127" t="str">
        <f t="shared" si="103"/>
        <v/>
      </c>
      <c r="T822" s="120"/>
      <c r="U822" s="13"/>
      <c r="V822" s="113"/>
      <c r="W822" s="4"/>
    </row>
    <row r="823" spans="1:23" s="5" customFormat="1" x14ac:dyDescent="0.25">
      <c r="A823" s="108"/>
      <c r="B823" s="113"/>
      <c r="C823" s="113"/>
      <c r="D823" s="113"/>
      <c r="E823" s="104"/>
      <c r="F823" s="113" t="str">
        <f t="shared" si="104"/>
        <v/>
      </c>
      <c r="G823" s="104"/>
      <c r="H823" s="104" t="str">
        <f t="shared" si="105"/>
        <v/>
      </c>
      <c r="I823" s="104"/>
      <c r="J823" s="96" t="str">
        <f t="shared" si="106"/>
        <v/>
      </c>
      <c r="K823" s="122" t="str">
        <f t="shared" si="107"/>
        <v/>
      </c>
      <c r="L823" s="135" t="str">
        <f t="shared" si="102"/>
        <v/>
      </c>
      <c r="M823" s="131"/>
      <c r="N823" s="131"/>
      <c r="O823" s="138" t="str">
        <f t="shared" si="100"/>
        <v/>
      </c>
      <c r="P823" s="124" t="str">
        <f t="shared" si="101"/>
        <v/>
      </c>
      <c r="Q823" s="121"/>
      <c r="R823" s="121"/>
      <c r="S823" s="127" t="str">
        <f t="shared" si="103"/>
        <v/>
      </c>
      <c r="T823" s="120"/>
      <c r="U823" s="13"/>
      <c r="V823" s="113"/>
      <c r="W823" s="4"/>
    </row>
    <row r="824" spans="1:23" s="5" customFormat="1" x14ac:dyDescent="0.25">
      <c r="A824" s="108"/>
      <c r="B824" s="113"/>
      <c r="C824" s="113"/>
      <c r="D824" s="113"/>
      <c r="E824" s="104"/>
      <c r="F824" s="113" t="str">
        <f t="shared" si="104"/>
        <v/>
      </c>
      <c r="G824" s="104"/>
      <c r="H824" s="104" t="str">
        <f t="shared" si="105"/>
        <v/>
      </c>
      <c r="I824" s="104"/>
      <c r="J824" s="96" t="str">
        <f t="shared" si="106"/>
        <v/>
      </c>
      <c r="K824" s="122" t="str">
        <f t="shared" si="107"/>
        <v/>
      </c>
      <c r="L824" s="135" t="str">
        <f t="shared" si="102"/>
        <v/>
      </c>
      <c r="M824" s="131"/>
      <c r="N824" s="131"/>
      <c r="O824" s="138" t="str">
        <f t="shared" si="100"/>
        <v/>
      </c>
      <c r="P824" s="124" t="str">
        <f t="shared" si="101"/>
        <v/>
      </c>
      <c r="Q824" s="121"/>
      <c r="R824" s="121"/>
      <c r="S824" s="127" t="str">
        <f t="shared" si="103"/>
        <v/>
      </c>
      <c r="T824" s="120"/>
      <c r="U824" s="13"/>
      <c r="V824" s="113"/>
      <c r="W824" s="4"/>
    </row>
    <row r="825" spans="1:23" s="5" customFormat="1" x14ac:dyDescent="0.25">
      <c r="A825" s="108"/>
      <c r="B825" s="113"/>
      <c r="C825" s="113"/>
      <c r="D825" s="113"/>
      <c r="E825" s="104"/>
      <c r="F825" s="113" t="str">
        <f t="shared" si="104"/>
        <v/>
      </c>
      <c r="G825" s="104"/>
      <c r="H825" s="104" t="str">
        <f t="shared" si="105"/>
        <v/>
      </c>
      <c r="I825" s="104"/>
      <c r="J825" s="96" t="str">
        <f t="shared" si="106"/>
        <v/>
      </c>
      <c r="K825" s="122" t="str">
        <f t="shared" si="107"/>
        <v/>
      </c>
      <c r="L825" s="135" t="str">
        <f t="shared" si="102"/>
        <v/>
      </c>
      <c r="M825" s="131"/>
      <c r="N825" s="131"/>
      <c r="O825" s="138" t="str">
        <f t="shared" si="100"/>
        <v/>
      </c>
      <c r="P825" s="124" t="str">
        <f t="shared" si="101"/>
        <v/>
      </c>
      <c r="Q825" s="121"/>
      <c r="R825" s="121"/>
      <c r="S825" s="127" t="str">
        <f t="shared" si="103"/>
        <v/>
      </c>
      <c r="T825" s="120"/>
      <c r="U825" s="13"/>
      <c r="V825" s="113"/>
      <c r="W825" s="4"/>
    </row>
    <row r="826" spans="1:23" s="5" customFormat="1" x14ac:dyDescent="0.25">
      <c r="A826" s="108"/>
      <c r="B826" s="113"/>
      <c r="C826" s="113"/>
      <c r="D826" s="113"/>
      <c r="E826" s="104"/>
      <c r="F826" s="113" t="str">
        <f t="shared" si="104"/>
        <v/>
      </c>
      <c r="G826" s="104"/>
      <c r="H826" s="104" t="str">
        <f t="shared" si="105"/>
        <v/>
      </c>
      <c r="I826" s="104"/>
      <c r="J826" s="96" t="str">
        <f t="shared" si="106"/>
        <v/>
      </c>
      <c r="K826" s="122" t="str">
        <f t="shared" si="107"/>
        <v/>
      </c>
      <c r="L826" s="135" t="str">
        <f t="shared" si="102"/>
        <v/>
      </c>
      <c r="M826" s="131"/>
      <c r="N826" s="131"/>
      <c r="O826" s="138" t="str">
        <f t="shared" si="100"/>
        <v/>
      </c>
      <c r="P826" s="124" t="str">
        <f t="shared" si="101"/>
        <v/>
      </c>
      <c r="Q826" s="121"/>
      <c r="R826" s="121"/>
      <c r="S826" s="127" t="str">
        <f t="shared" si="103"/>
        <v/>
      </c>
      <c r="T826" s="120"/>
      <c r="U826" s="13"/>
      <c r="V826" s="113"/>
      <c r="W826" s="4"/>
    </row>
    <row r="827" spans="1:23" s="5" customFormat="1" x14ac:dyDescent="0.25">
      <c r="A827" s="108"/>
      <c r="B827" s="113"/>
      <c r="C827" s="113"/>
      <c r="D827" s="113"/>
      <c r="E827" s="104"/>
      <c r="F827" s="113" t="str">
        <f t="shared" si="104"/>
        <v/>
      </c>
      <c r="G827" s="104"/>
      <c r="H827" s="104" t="str">
        <f t="shared" si="105"/>
        <v/>
      </c>
      <c r="I827" s="104"/>
      <c r="J827" s="96" t="str">
        <f t="shared" si="106"/>
        <v/>
      </c>
      <c r="K827" s="122" t="str">
        <f t="shared" si="107"/>
        <v/>
      </c>
      <c r="L827" s="135" t="str">
        <f t="shared" si="102"/>
        <v/>
      </c>
      <c r="M827" s="131"/>
      <c r="N827" s="131"/>
      <c r="O827" s="138" t="str">
        <f t="shared" si="100"/>
        <v/>
      </c>
      <c r="P827" s="124" t="str">
        <f t="shared" si="101"/>
        <v/>
      </c>
      <c r="Q827" s="121"/>
      <c r="R827" s="121"/>
      <c r="S827" s="127" t="str">
        <f t="shared" si="103"/>
        <v/>
      </c>
      <c r="T827" s="120"/>
      <c r="U827" s="13"/>
      <c r="V827" s="113"/>
      <c r="W827" s="4"/>
    </row>
    <row r="828" spans="1:23" s="5" customFormat="1" x14ac:dyDescent="0.25">
      <c r="A828" s="108"/>
      <c r="B828" s="113"/>
      <c r="C828" s="113"/>
      <c r="D828" s="113"/>
      <c r="E828" s="104"/>
      <c r="F828" s="113" t="str">
        <f t="shared" si="104"/>
        <v/>
      </c>
      <c r="G828" s="104"/>
      <c r="H828" s="104" t="str">
        <f t="shared" si="105"/>
        <v/>
      </c>
      <c r="I828" s="104"/>
      <c r="J828" s="96" t="str">
        <f t="shared" si="106"/>
        <v/>
      </c>
      <c r="K828" s="122" t="str">
        <f t="shared" si="107"/>
        <v/>
      </c>
      <c r="L828" s="135" t="str">
        <f t="shared" si="102"/>
        <v/>
      </c>
      <c r="M828" s="131"/>
      <c r="N828" s="131"/>
      <c r="O828" s="138" t="str">
        <f t="shared" si="100"/>
        <v/>
      </c>
      <c r="P828" s="124" t="str">
        <f t="shared" si="101"/>
        <v/>
      </c>
      <c r="Q828" s="121"/>
      <c r="R828" s="121"/>
      <c r="S828" s="127" t="str">
        <f t="shared" si="103"/>
        <v/>
      </c>
      <c r="T828" s="120"/>
      <c r="U828" s="13"/>
      <c r="V828" s="113"/>
      <c r="W828" s="4"/>
    </row>
    <row r="829" spans="1:23" s="5" customFormat="1" x14ac:dyDescent="0.25">
      <c r="A829" s="108"/>
      <c r="B829" s="113"/>
      <c r="C829" s="113"/>
      <c r="D829" s="113"/>
      <c r="E829" s="104"/>
      <c r="F829" s="113" t="str">
        <f t="shared" si="104"/>
        <v/>
      </c>
      <c r="G829" s="104"/>
      <c r="H829" s="104" t="str">
        <f t="shared" si="105"/>
        <v/>
      </c>
      <c r="I829" s="104"/>
      <c r="J829" s="96" t="str">
        <f t="shared" si="106"/>
        <v/>
      </c>
      <c r="K829" s="122" t="str">
        <f t="shared" si="107"/>
        <v/>
      </c>
      <c r="L829" s="135" t="str">
        <f t="shared" si="102"/>
        <v/>
      </c>
      <c r="M829" s="131"/>
      <c r="N829" s="131"/>
      <c r="O829" s="138" t="str">
        <f t="shared" si="100"/>
        <v/>
      </c>
      <c r="P829" s="124" t="str">
        <f t="shared" si="101"/>
        <v/>
      </c>
      <c r="Q829" s="121"/>
      <c r="R829" s="121"/>
      <c r="S829" s="127" t="str">
        <f t="shared" si="103"/>
        <v/>
      </c>
      <c r="T829" s="120"/>
      <c r="U829" s="13"/>
      <c r="V829" s="113"/>
      <c r="W829" s="4"/>
    </row>
    <row r="830" spans="1:23" s="5" customFormat="1" x14ac:dyDescent="0.25">
      <c r="A830" s="108"/>
      <c r="B830" s="113"/>
      <c r="C830" s="113"/>
      <c r="D830" s="113"/>
      <c r="E830" s="104"/>
      <c r="F830" s="113" t="str">
        <f t="shared" si="104"/>
        <v/>
      </c>
      <c r="G830" s="104"/>
      <c r="H830" s="104" t="str">
        <f t="shared" si="105"/>
        <v/>
      </c>
      <c r="I830" s="104"/>
      <c r="J830" s="96" t="str">
        <f t="shared" si="106"/>
        <v/>
      </c>
      <c r="K830" s="122" t="str">
        <f t="shared" si="107"/>
        <v/>
      </c>
      <c r="L830" s="135" t="str">
        <f t="shared" si="102"/>
        <v/>
      </c>
      <c r="M830" s="131"/>
      <c r="N830" s="131"/>
      <c r="O830" s="138" t="str">
        <f t="shared" si="100"/>
        <v/>
      </c>
      <c r="P830" s="124" t="str">
        <f t="shared" si="101"/>
        <v/>
      </c>
      <c r="Q830" s="121"/>
      <c r="R830" s="121"/>
      <c r="S830" s="127" t="str">
        <f t="shared" si="103"/>
        <v/>
      </c>
      <c r="T830" s="120"/>
      <c r="U830" s="13"/>
      <c r="V830" s="113"/>
      <c r="W830" s="4"/>
    </row>
    <row r="831" spans="1:23" s="5" customFormat="1" x14ac:dyDescent="0.25">
      <c r="A831" s="108"/>
      <c r="B831" s="113"/>
      <c r="C831" s="113"/>
      <c r="D831" s="113"/>
      <c r="E831" s="104"/>
      <c r="F831" s="113" t="str">
        <f t="shared" si="104"/>
        <v/>
      </c>
      <c r="G831" s="104"/>
      <c r="H831" s="104" t="str">
        <f t="shared" si="105"/>
        <v/>
      </c>
      <c r="I831" s="104"/>
      <c r="J831" s="96" t="str">
        <f t="shared" si="106"/>
        <v/>
      </c>
      <c r="K831" s="122" t="str">
        <f t="shared" si="107"/>
        <v/>
      </c>
      <c r="L831" s="135" t="str">
        <f t="shared" si="102"/>
        <v/>
      </c>
      <c r="M831" s="131"/>
      <c r="N831" s="131"/>
      <c r="O831" s="138" t="str">
        <f t="shared" si="100"/>
        <v/>
      </c>
      <c r="P831" s="124" t="str">
        <f t="shared" si="101"/>
        <v/>
      </c>
      <c r="Q831" s="121"/>
      <c r="R831" s="121"/>
      <c r="S831" s="127" t="str">
        <f t="shared" si="103"/>
        <v/>
      </c>
      <c r="T831" s="120"/>
      <c r="U831" s="13"/>
      <c r="V831" s="113"/>
      <c r="W831" s="4"/>
    </row>
    <row r="832" spans="1:23" s="5" customFormat="1" x14ac:dyDescent="0.25">
      <c r="A832" s="108"/>
      <c r="B832" s="113"/>
      <c r="C832" s="113"/>
      <c r="D832" s="113"/>
      <c r="E832" s="104"/>
      <c r="F832" s="113" t="str">
        <f t="shared" si="104"/>
        <v/>
      </c>
      <c r="G832" s="104"/>
      <c r="H832" s="104" t="str">
        <f t="shared" si="105"/>
        <v/>
      </c>
      <c r="I832" s="104"/>
      <c r="J832" s="96" t="str">
        <f t="shared" si="106"/>
        <v/>
      </c>
      <c r="K832" s="122" t="str">
        <f t="shared" si="107"/>
        <v/>
      </c>
      <c r="L832" s="135" t="str">
        <f t="shared" si="102"/>
        <v/>
      </c>
      <c r="M832" s="131"/>
      <c r="N832" s="131"/>
      <c r="O832" s="138" t="str">
        <f t="shared" si="100"/>
        <v/>
      </c>
      <c r="P832" s="124" t="str">
        <f t="shared" si="101"/>
        <v/>
      </c>
      <c r="Q832" s="121"/>
      <c r="R832" s="121"/>
      <c r="S832" s="127" t="str">
        <f t="shared" si="103"/>
        <v/>
      </c>
      <c r="T832" s="120"/>
      <c r="U832" s="13"/>
      <c r="V832" s="113"/>
      <c r="W832" s="4"/>
    </row>
    <row r="833" spans="1:23" s="5" customFormat="1" x14ac:dyDescent="0.25">
      <c r="A833" s="108"/>
      <c r="B833" s="113"/>
      <c r="C833" s="113"/>
      <c r="D833" s="113"/>
      <c r="E833" s="104"/>
      <c r="F833" s="113" t="str">
        <f t="shared" si="104"/>
        <v/>
      </c>
      <c r="G833" s="104"/>
      <c r="H833" s="104" t="str">
        <f t="shared" si="105"/>
        <v/>
      </c>
      <c r="I833" s="104"/>
      <c r="J833" s="96" t="str">
        <f t="shared" si="106"/>
        <v/>
      </c>
      <c r="K833" s="122" t="str">
        <f t="shared" si="107"/>
        <v/>
      </c>
      <c r="L833" s="135" t="str">
        <f t="shared" si="102"/>
        <v/>
      </c>
      <c r="M833" s="131"/>
      <c r="N833" s="131"/>
      <c r="O833" s="138" t="str">
        <f t="shared" si="100"/>
        <v/>
      </c>
      <c r="P833" s="124" t="str">
        <f t="shared" si="101"/>
        <v/>
      </c>
      <c r="Q833" s="121"/>
      <c r="R833" s="121"/>
      <c r="S833" s="127" t="str">
        <f t="shared" si="103"/>
        <v/>
      </c>
      <c r="T833" s="120"/>
      <c r="U833" s="13"/>
      <c r="V833" s="113"/>
      <c r="W833" s="4"/>
    </row>
    <row r="834" spans="1:23" s="5" customFormat="1" x14ac:dyDescent="0.25">
      <c r="A834" s="108"/>
      <c r="B834" s="113"/>
      <c r="C834" s="113"/>
      <c r="D834" s="113"/>
      <c r="E834" s="104"/>
      <c r="F834" s="113" t="str">
        <f t="shared" si="104"/>
        <v/>
      </c>
      <c r="G834" s="104"/>
      <c r="H834" s="104" t="str">
        <f t="shared" si="105"/>
        <v/>
      </c>
      <c r="I834" s="104"/>
      <c r="J834" s="96" t="str">
        <f t="shared" si="106"/>
        <v/>
      </c>
      <c r="K834" s="122" t="str">
        <f t="shared" si="107"/>
        <v/>
      </c>
      <c r="L834" s="135" t="str">
        <f t="shared" si="102"/>
        <v/>
      </c>
      <c r="M834" s="131"/>
      <c r="N834" s="131"/>
      <c r="O834" s="138" t="str">
        <f t="shared" si="100"/>
        <v/>
      </c>
      <c r="P834" s="124" t="str">
        <f t="shared" si="101"/>
        <v/>
      </c>
      <c r="Q834" s="121"/>
      <c r="R834" s="121"/>
      <c r="S834" s="127" t="str">
        <f t="shared" si="103"/>
        <v/>
      </c>
      <c r="T834" s="120"/>
      <c r="U834" s="13"/>
      <c r="V834" s="113"/>
      <c r="W834" s="4"/>
    </row>
    <row r="835" spans="1:23" s="5" customFormat="1" x14ac:dyDescent="0.25">
      <c r="A835" s="108"/>
      <c r="B835" s="113"/>
      <c r="C835" s="113"/>
      <c r="D835" s="113"/>
      <c r="E835" s="104"/>
      <c r="F835" s="113" t="str">
        <f t="shared" si="104"/>
        <v/>
      </c>
      <c r="G835" s="104"/>
      <c r="H835" s="104" t="str">
        <f t="shared" si="105"/>
        <v/>
      </c>
      <c r="I835" s="104"/>
      <c r="J835" s="96" t="str">
        <f t="shared" si="106"/>
        <v/>
      </c>
      <c r="K835" s="122" t="str">
        <f t="shared" si="107"/>
        <v/>
      </c>
      <c r="L835" s="135" t="str">
        <f t="shared" si="102"/>
        <v/>
      </c>
      <c r="M835" s="131"/>
      <c r="N835" s="131"/>
      <c r="O835" s="138" t="str">
        <f t="shared" ref="O835:O898" si="108">IF(AND(ISBLANK(E835),ISBLANK(G835),ISBLANK(I835)),"",SUM(E835,G835,I835))</f>
        <v/>
      </c>
      <c r="P835" s="124" t="str">
        <f t="shared" ref="P835:P898" si="109">IF(AND(O835&gt;60,O835&lt;&gt;""),"D",IF(AND(O835&gt;20,O835&lt;&gt;""),"C",IF(AND(O835&gt;3,O835&lt;&gt;""),"CL",IF(AND(O835&gt;=0,O835&lt;&gt;""),"B",""))))</f>
        <v/>
      </c>
      <c r="Q835" s="121"/>
      <c r="R835" s="121"/>
      <c r="S835" s="127" t="str">
        <f t="shared" si="103"/>
        <v/>
      </c>
      <c r="T835" s="120"/>
      <c r="U835" s="13"/>
      <c r="V835" s="113"/>
      <c r="W835" s="4"/>
    </row>
    <row r="836" spans="1:23" s="5" customFormat="1" x14ac:dyDescent="0.25">
      <c r="A836" s="108"/>
      <c r="B836" s="113"/>
      <c r="C836" s="113"/>
      <c r="D836" s="113"/>
      <c r="E836" s="104"/>
      <c r="F836" s="113" t="str">
        <f t="shared" si="104"/>
        <v/>
      </c>
      <c r="G836" s="104"/>
      <c r="H836" s="104" t="str">
        <f t="shared" si="105"/>
        <v/>
      </c>
      <c r="I836" s="104"/>
      <c r="J836" s="96" t="str">
        <f t="shared" si="106"/>
        <v/>
      </c>
      <c r="K836" s="122" t="str">
        <f t="shared" si="107"/>
        <v/>
      </c>
      <c r="L836" s="135" t="str">
        <f t="shared" ref="L836:L899" si="110">IF(AND(K836&gt;60,K836&lt;&gt;""),"D",IF(AND(K836&gt;20,K836&lt;&gt;""),"C",IF(AND(K836&gt;3,K836&lt;&gt;""),"CL",IF(AND(K836&gt;=0,K836&lt;&gt;""),"B",""))))</f>
        <v/>
      </c>
      <c r="M836" s="131"/>
      <c r="N836" s="131"/>
      <c r="O836" s="138" t="str">
        <f t="shared" si="108"/>
        <v/>
      </c>
      <c r="P836" s="124" t="str">
        <f t="shared" si="109"/>
        <v/>
      </c>
      <c r="Q836" s="121"/>
      <c r="R836" s="121"/>
      <c r="S836" s="127" t="str">
        <f t="shared" ref="S836:S899" si="111">IF(OR(F836="",H836="",J836="",F837="",H837="",J837="",F838="",H838="",J838=""),"",IF(AND(AND(F836=F837,F837=F838,F836=F838),AND(H836=H837,H837=H838,H836=H838),AND(J836=J837,J837=J838,J836=J838)),"Oui","Non"))</f>
        <v/>
      </c>
      <c r="T836" s="120"/>
      <c r="U836" s="13"/>
      <c r="V836" s="113"/>
      <c r="W836" s="4"/>
    </row>
    <row r="837" spans="1:23" s="5" customFormat="1" x14ac:dyDescent="0.25">
      <c r="A837" s="108"/>
      <c r="B837" s="113"/>
      <c r="C837" s="113"/>
      <c r="D837" s="113"/>
      <c r="E837" s="104"/>
      <c r="F837" s="113" t="str">
        <f t="shared" si="104"/>
        <v/>
      </c>
      <c r="G837" s="104"/>
      <c r="H837" s="104" t="str">
        <f t="shared" si="105"/>
        <v/>
      </c>
      <c r="I837" s="104"/>
      <c r="J837" s="96" t="str">
        <f t="shared" si="106"/>
        <v/>
      </c>
      <c r="K837" s="122" t="str">
        <f t="shared" si="107"/>
        <v/>
      </c>
      <c r="L837" s="135" t="str">
        <f t="shared" si="110"/>
        <v/>
      </c>
      <c r="M837" s="131"/>
      <c r="N837" s="131"/>
      <c r="O837" s="138" t="str">
        <f t="shared" si="108"/>
        <v/>
      </c>
      <c r="P837" s="124" t="str">
        <f t="shared" si="109"/>
        <v/>
      </c>
      <c r="Q837" s="121"/>
      <c r="R837" s="121"/>
      <c r="S837" s="127" t="str">
        <f t="shared" si="111"/>
        <v/>
      </c>
      <c r="T837" s="120"/>
      <c r="U837" s="13"/>
      <c r="V837" s="113"/>
      <c r="W837" s="4"/>
    </row>
    <row r="838" spans="1:23" s="5" customFormat="1" x14ac:dyDescent="0.25">
      <c r="A838" s="108"/>
      <c r="B838" s="113"/>
      <c r="C838" s="113"/>
      <c r="D838" s="113"/>
      <c r="E838" s="104"/>
      <c r="F838" s="113" t="str">
        <f t="shared" si="104"/>
        <v/>
      </c>
      <c r="G838" s="104"/>
      <c r="H838" s="104" t="str">
        <f t="shared" si="105"/>
        <v/>
      </c>
      <c r="I838" s="104"/>
      <c r="J838" s="96" t="str">
        <f t="shared" si="106"/>
        <v/>
      </c>
      <c r="K838" s="122" t="str">
        <f t="shared" si="107"/>
        <v/>
      </c>
      <c r="L838" s="135" t="str">
        <f t="shared" si="110"/>
        <v/>
      </c>
      <c r="M838" s="131"/>
      <c r="N838" s="131"/>
      <c r="O838" s="138" t="str">
        <f t="shared" si="108"/>
        <v/>
      </c>
      <c r="P838" s="124" t="str">
        <f t="shared" si="109"/>
        <v/>
      </c>
      <c r="Q838" s="121"/>
      <c r="R838" s="121"/>
      <c r="S838" s="127" t="str">
        <f t="shared" si="111"/>
        <v/>
      </c>
      <c r="T838" s="120"/>
      <c r="U838" s="13"/>
      <c r="V838" s="113"/>
      <c r="W838" s="4"/>
    </row>
    <row r="839" spans="1:23" s="5" customFormat="1" x14ac:dyDescent="0.25">
      <c r="A839" s="108"/>
      <c r="B839" s="113"/>
      <c r="C839" s="113"/>
      <c r="D839" s="113"/>
      <c r="E839" s="104"/>
      <c r="F839" s="113" t="str">
        <f t="shared" si="104"/>
        <v/>
      </c>
      <c r="G839" s="104"/>
      <c r="H839" s="104" t="str">
        <f t="shared" si="105"/>
        <v/>
      </c>
      <c r="I839" s="104"/>
      <c r="J839" s="96" t="str">
        <f t="shared" si="106"/>
        <v/>
      </c>
      <c r="K839" s="122" t="str">
        <f t="shared" si="107"/>
        <v/>
      </c>
      <c r="L839" s="135" t="str">
        <f t="shared" si="110"/>
        <v/>
      </c>
      <c r="M839" s="131"/>
      <c r="N839" s="131"/>
      <c r="O839" s="138" t="str">
        <f t="shared" si="108"/>
        <v/>
      </c>
      <c r="P839" s="124" t="str">
        <f t="shared" si="109"/>
        <v/>
      </c>
      <c r="Q839" s="121"/>
      <c r="R839" s="121"/>
      <c r="S839" s="127" t="str">
        <f t="shared" si="111"/>
        <v/>
      </c>
      <c r="T839" s="120"/>
      <c r="U839" s="13"/>
      <c r="V839" s="113"/>
      <c r="W839" s="4"/>
    </row>
    <row r="840" spans="1:23" s="5" customFormat="1" x14ac:dyDescent="0.25">
      <c r="A840" s="108"/>
      <c r="B840" s="113"/>
      <c r="C840" s="113"/>
      <c r="D840" s="113"/>
      <c r="E840" s="104"/>
      <c r="F840" s="113" t="str">
        <f t="shared" si="104"/>
        <v/>
      </c>
      <c r="G840" s="104"/>
      <c r="H840" s="104" t="str">
        <f t="shared" si="105"/>
        <v/>
      </c>
      <c r="I840" s="104"/>
      <c r="J840" s="96" t="str">
        <f t="shared" si="106"/>
        <v/>
      </c>
      <c r="K840" s="122" t="str">
        <f t="shared" si="107"/>
        <v/>
      </c>
      <c r="L840" s="135" t="str">
        <f t="shared" si="110"/>
        <v/>
      </c>
      <c r="M840" s="131"/>
      <c r="N840" s="131"/>
      <c r="O840" s="138" t="str">
        <f t="shared" si="108"/>
        <v/>
      </c>
      <c r="P840" s="124" t="str">
        <f t="shared" si="109"/>
        <v/>
      </c>
      <c r="Q840" s="121"/>
      <c r="R840" s="121"/>
      <c r="S840" s="127" t="str">
        <f t="shared" si="111"/>
        <v/>
      </c>
      <c r="T840" s="120"/>
      <c r="U840" s="13"/>
      <c r="V840" s="113"/>
      <c r="W840" s="4"/>
    </row>
    <row r="841" spans="1:23" s="5" customFormat="1" x14ac:dyDescent="0.25">
      <c r="A841" s="108"/>
      <c r="B841" s="113"/>
      <c r="C841" s="113"/>
      <c r="D841" s="113"/>
      <c r="E841" s="104"/>
      <c r="F841" s="113" t="str">
        <f t="shared" si="104"/>
        <v/>
      </c>
      <c r="G841" s="104"/>
      <c r="H841" s="104" t="str">
        <f t="shared" si="105"/>
        <v/>
      </c>
      <c r="I841" s="104"/>
      <c r="J841" s="96" t="str">
        <f t="shared" si="106"/>
        <v/>
      </c>
      <c r="K841" s="122" t="str">
        <f t="shared" si="107"/>
        <v/>
      </c>
      <c r="L841" s="135" t="str">
        <f t="shared" si="110"/>
        <v/>
      </c>
      <c r="M841" s="131"/>
      <c r="N841" s="131"/>
      <c r="O841" s="138" t="str">
        <f t="shared" si="108"/>
        <v/>
      </c>
      <c r="P841" s="124" t="str">
        <f t="shared" si="109"/>
        <v/>
      </c>
      <c r="Q841" s="121"/>
      <c r="R841" s="121"/>
      <c r="S841" s="127" t="str">
        <f t="shared" si="111"/>
        <v/>
      </c>
      <c r="T841" s="120"/>
      <c r="U841" s="13"/>
      <c r="V841" s="113"/>
      <c r="W841" s="4"/>
    </row>
    <row r="842" spans="1:23" s="5" customFormat="1" x14ac:dyDescent="0.25">
      <c r="A842" s="108"/>
      <c r="B842" s="113"/>
      <c r="C842" s="113"/>
      <c r="D842" s="113"/>
      <c r="E842" s="104"/>
      <c r="F842" s="113" t="str">
        <f t="shared" si="104"/>
        <v/>
      </c>
      <c r="G842" s="104"/>
      <c r="H842" s="104" t="str">
        <f t="shared" si="105"/>
        <v/>
      </c>
      <c r="I842" s="104"/>
      <c r="J842" s="96" t="str">
        <f t="shared" si="106"/>
        <v/>
      </c>
      <c r="K842" s="122" t="str">
        <f t="shared" si="107"/>
        <v/>
      </c>
      <c r="L842" s="135" t="str">
        <f t="shared" si="110"/>
        <v/>
      </c>
      <c r="M842" s="131"/>
      <c r="N842" s="131"/>
      <c r="O842" s="138" t="str">
        <f t="shared" si="108"/>
        <v/>
      </c>
      <c r="P842" s="124" t="str">
        <f t="shared" si="109"/>
        <v/>
      </c>
      <c r="Q842" s="121"/>
      <c r="R842" s="121"/>
      <c r="S842" s="127" t="str">
        <f t="shared" si="111"/>
        <v/>
      </c>
      <c r="T842" s="120"/>
      <c r="U842" s="13"/>
      <c r="V842" s="113"/>
      <c r="W842" s="4"/>
    </row>
    <row r="843" spans="1:23" s="5" customFormat="1" x14ac:dyDescent="0.25">
      <c r="A843" s="108"/>
      <c r="B843" s="113"/>
      <c r="C843" s="113"/>
      <c r="D843" s="113"/>
      <c r="E843" s="104"/>
      <c r="F843" s="113" t="str">
        <f t="shared" si="104"/>
        <v/>
      </c>
      <c r="G843" s="104"/>
      <c r="H843" s="104" t="str">
        <f t="shared" si="105"/>
        <v/>
      </c>
      <c r="I843" s="104"/>
      <c r="J843" s="96" t="str">
        <f t="shared" si="106"/>
        <v/>
      </c>
      <c r="K843" s="122" t="str">
        <f t="shared" si="107"/>
        <v/>
      </c>
      <c r="L843" s="135" t="str">
        <f t="shared" si="110"/>
        <v/>
      </c>
      <c r="M843" s="131"/>
      <c r="N843" s="131"/>
      <c r="O843" s="138" t="str">
        <f t="shared" si="108"/>
        <v/>
      </c>
      <c r="P843" s="124" t="str">
        <f t="shared" si="109"/>
        <v/>
      </c>
      <c r="Q843" s="121"/>
      <c r="R843" s="121"/>
      <c r="S843" s="127" t="str">
        <f t="shared" si="111"/>
        <v/>
      </c>
      <c r="T843" s="120"/>
      <c r="U843" s="13"/>
      <c r="V843" s="113"/>
      <c r="W843" s="4"/>
    </row>
    <row r="844" spans="1:23" s="5" customFormat="1" x14ac:dyDescent="0.25">
      <c r="A844" s="108"/>
      <c r="B844" s="113"/>
      <c r="C844" s="113"/>
      <c r="D844" s="113"/>
      <c r="E844" s="104"/>
      <c r="F844" s="113" t="str">
        <f t="shared" si="104"/>
        <v/>
      </c>
      <c r="G844" s="104"/>
      <c r="H844" s="104" t="str">
        <f t="shared" si="105"/>
        <v/>
      </c>
      <c r="I844" s="104"/>
      <c r="J844" s="96" t="str">
        <f t="shared" si="106"/>
        <v/>
      </c>
      <c r="K844" s="122" t="str">
        <f t="shared" si="107"/>
        <v/>
      </c>
      <c r="L844" s="135" t="str">
        <f t="shared" si="110"/>
        <v/>
      </c>
      <c r="M844" s="131"/>
      <c r="N844" s="131"/>
      <c r="O844" s="138" t="str">
        <f t="shared" si="108"/>
        <v/>
      </c>
      <c r="P844" s="124" t="str">
        <f t="shared" si="109"/>
        <v/>
      </c>
      <c r="Q844" s="121"/>
      <c r="R844" s="121"/>
      <c r="S844" s="127" t="str">
        <f t="shared" si="111"/>
        <v/>
      </c>
      <c r="T844" s="120"/>
      <c r="U844" s="13"/>
      <c r="V844" s="113"/>
      <c r="W844" s="4"/>
    </row>
    <row r="845" spans="1:23" s="5" customFormat="1" x14ac:dyDescent="0.25">
      <c r="A845" s="108"/>
      <c r="B845" s="113"/>
      <c r="C845" s="113"/>
      <c r="D845" s="113"/>
      <c r="E845" s="104"/>
      <c r="F845" s="113" t="str">
        <f t="shared" si="104"/>
        <v/>
      </c>
      <c r="G845" s="104"/>
      <c r="H845" s="104" t="str">
        <f t="shared" si="105"/>
        <v/>
      </c>
      <c r="I845" s="104"/>
      <c r="J845" s="96" t="str">
        <f t="shared" si="106"/>
        <v/>
      </c>
      <c r="K845" s="122" t="str">
        <f t="shared" si="107"/>
        <v/>
      </c>
      <c r="L845" s="135" t="str">
        <f t="shared" si="110"/>
        <v/>
      </c>
      <c r="M845" s="131"/>
      <c r="N845" s="131"/>
      <c r="O845" s="138" t="str">
        <f t="shared" si="108"/>
        <v/>
      </c>
      <c r="P845" s="124" t="str">
        <f t="shared" si="109"/>
        <v/>
      </c>
      <c r="Q845" s="121"/>
      <c r="R845" s="121"/>
      <c r="S845" s="127" t="str">
        <f t="shared" si="111"/>
        <v/>
      </c>
      <c r="T845" s="120"/>
      <c r="U845" s="13"/>
      <c r="V845" s="113"/>
      <c r="W845" s="4"/>
    </row>
    <row r="846" spans="1:23" s="5" customFormat="1" x14ac:dyDescent="0.25">
      <c r="A846" s="108"/>
      <c r="B846" s="113"/>
      <c r="C846" s="113"/>
      <c r="D846" s="113"/>
      <c r="E846" s="104"/>
      <c r="F846" s="113" t="str">
        <f t="shared" si="104"/>
        <v/>
      </c>
      <c r="G846" s="104"/>
      <c r="H846" s="104" t="str">
        <f t="shared" si="105"/>
        <v/>
      </c>
      <c r="I846" s="104"/>
      <c r="J846" s="96" t="str">
        <f t="shared" si="106"/>
        <v/>
      </c>
      <c r="K846" s="122" t="str">
        <f t="shared" si="107"/>
        <v/>
      </c>
      <c r="L846" s="135" t="str">
        <f t="shared" si="110"/>
        <v/>
      </c>
      <c r="M846" s="131"/>
      <c r="N846" s="131"/>
      <c r="O846" s="138" t="str">
        <f t="shared" si="108"/>
        <v/>
      </c>
      <c r="P846" s="124" t="str">
        <f t="shared" si="109"/>
        <v/>
      </c>
      <c r="Q846" s="121"/>
      <c r="R846" s="121"/>
      <c r="S846" s="127" t="str">
        <f t="shared" si="111"/>
        <v/>
      </c>
      <c r="T846" s="120"/>
      <c r="U846" s="13"/>
      <c r="V846" s="113"/>
      <c r="W846" s="4"/>
    </row>
    <row r="847" spans="1:23" s="5" customFormat="1" x14ac:dyDescent="0.25">
      <c r="A847" s="108"/>
      <c r="B847" s="113"/>
      <c r="C847" s="113"/>
      <c r="D847" s="113"/>
      <c r="E847" s="104"/>
      <c r="F847" s="113" t="str">
        <f t="shared" si="104"/>
        <v/>
      </c>
      <c r="G847" s="104"/>
      <c r="H847" s="104" t="str">
        <f t="shared" si="105"/>
        <v/>
      </c>
      <c r="I847" s="104"/>
      <c r="J847" s="96" t="str">
        <f t="shared" si="106"/>
        <v/>
      </c>
      <c r="K847" s="122" t="str">
        <f t="shared" si="107"/>
        <v/>
      </c>
      <c r="L847" s="135" t="str">
        <f t="shared" si="110"/>
        <v/>
      </c>
      <c r="M847" s="131"/>
      <c r="N847" s="131"/>
      <c r="O847" s="138" t="str">
        <f t="shared" si="108"/>
        <v/>
      </c>
      <c r="P847" s="124" t="str">
        <f t="shared" si="109"/>
        <v/>
      </c>
      <c r="Q847" s="121"/>
      <c r="R847" s="121"/>
      <c r="S847" s="127" t="str">
        <f t="shared" si="111"/>
        <v/>
      </c>
      <c r="T847" s="120"/>
      <c r="U847" s="13"/>
      <c r="V847" s="113"/>
      <c r="W847" s="4"/>
    </row>
    <row r="848" spans="1:23" s="5" customFormat="1" x14ac:dyDescent="0.25">
      <c r="A848" s="108"/>
      <c r="B848" s="113"/>
      <c r="C848" s="113"/>
      <c r="D848" s="113"/>
      <c r="E848" s="104"/>
      <c r="F848" s="113" t="str">
        <f t="shared" si="104"/>
        <v/>
      </c>
      <c r="G848" s="104"/>
      <c r="H848" s="104" t="str">
        <f t="shared" si="105"/>
        <v/>
      </c>
      <c r="I848" s="104"/>
      <c r="J848" s="96" t="str">
        <f t="shared" si="106"/>
        <v/>
      </c>
      <c r="K848" s="122" t="str">
        <f t="shared" si="107"/>
        <v/>
      </c>
      <c r="L848" s="135" t="str">
        <f t="shared" si="110"/>
        <v/>
      </c>
      <c r="M848" s="131"/>
      <c r="N848" s="131"/>
      <c r="O848" s="138" t="str">
        <f t="shared" si="108"/>
        <v/>
      </c>
      <c r="P848" s="124" t="str">
        <f t="shared" si="109"/>
        <v/>
      </c>
      <c r="Q848" s="121"/>
      <c r="R848" s="121"/>
      <c r="S848" s="127" t="str">
        <f t="shared" si="111"/>
        <v/>
      </c>
      <c r="T848" s="120"/>
      <c r="U848" s="13"/>
      <c r="V848" s="113"/>
      <c r="W848" s="4"/>
    </row>
    <row r="849" spans="1:23" s="5" customFormat="1" x14ac:dyDescent="0.25">
      <c r="A849" s="108"/>
      <c r="B849" s="113"/>
      <c r="C849" s="113"/>
      <c r="D849" s="113"/>
      <c r="E849" s="104"/>
      <c r="F849" s="113" t="str">
        <f t="shared" si="104"/>
        <v/>
      </c>
      <c r="G849" s="104"/>
      <c r="H849" s="104" t="str">
        <f t="shared" si="105"/>
        <v/>
      </c>
      <c r="I849" s="104"/>
      <c r="J849" s="96" t="str">
        <f t="shared" si="106"/>
        <v/>
      </c>
      <c r="K849" s="122" t="str">
        <f t="shared" si="107"/>
        <v/>
      </c>
      <c r="L849" s="135" t="str">
        <f t="shared" si="110"/>
        <v/>
      </c>
      <c r="M849" s="131"/>
      <c r="N849" s="131"/>
      <c r="O849" s="138" t="str">
        <f t="shared" si="108"/>
        <v/>
      </c>
      <c r="P849" s="124" t="str">
        <f t="shared" si="109"/>
        <v/>
      </c>
      <c r="Q849" s="121"/>
      <c r="R849" s="121"/>
      <c r="S849" s="127" t="str">
        <f t="shared" si="111"/>
        <v/>
      </c>
      <c r="T849" s="120"/>
      <c r="U849" s="13"/>
      <c r="V849" s="113"/>
      <c r="W849" s="4"/>
    </row>
    <row r="850" spans="1:23" s="5" customFormat="1" x14ac:dyDescent="0.25">
      <c r="A850" s="108"/>
      <c r="B850" s="113"/>
      <c r="C850" s="113"/>
      <c r="D850" s="113"/>
      <c r="E850" s="104"/>
      <c r="F850" s="113" t="str">
        <f t="shared" si="104"/>
        <v/>
      </c>
      <c r="G850" s="104"/>
      <c r="H850" s="104" t="str">
        <f t="shared" si="105"/>
        <v/>
      </c>
      <c r="I850" s="104"/>
      <c r="J850" s="96" t="str">
        <f t="shared" si="106"/>
        <v/>
      </c>
      <c r="K850" s="122" t="str">
        <f t="shared" si="107"/>
        <v/>
      </c>
      <c r="L850" s="135" t="str">
        <f t="shared" si="110"/>
        <v/>
      </c>
      <c r="M850" s="131"/>
      <c r="N850" s="131"/>
      <c r="O850" s="138" t="str">
        <f t="shared" si="108"/>
        <v/>
      </c>
      <c r="P850" s="124" t="str">
        <f t="shared" si="109"/>
        <v/>
      </c>
      <c r="Q850" s="121"/>
      <c r="R850" s="121"/>
      <c r="S850" s="127" t="str">
        <f t="shared" si="111"/>
        <v/>
      </c>
      <c r="T850" s="120"/>
      <c r="U850" s="13"/>
      <c r="V850" s="113"/>
      <c r="W850" s="4"/>
    </row>
    <row r="851" spans="1:23" s="5" customFormat="1" x14ac:dyDescent="0.25">
      <c r="A851" s="108"/>
      <c r="B851" s="113"/>
      <c r="C851" s="113"/>
      <c r="D851" s="113"/>
      <c r="E851" s="104"/>
      <c r="F851" s="113" t="str">
        <f t="shared" si="104"/>
        <v/>
      </c>
      <c r="G851" s="104"/>
      <c r="H851" s="104" t="str">
        <f t="shared" si="105"/>
        <v/>
      </c>
      <c r="I851" s="104"/>
      <c r="J851" s="96" t="str">
        <f t="shared" si="106"/>
        <v/>
      </c>
      <c r="K851" s="122" t="str">
        <f t="shared" si="107"/>
        <v/>
      </c>
      <c r="L851" s="135" t="str">
        <f t="shared" si="110"/>
        <v/>
      </c>
      <c r="M851" s="131"/>
      <c r="N851" s="131"/>
      <c r="O851" s="138" t="str">
        <f t="shared" si="108"/>
        <v/>
      </c>
      <c r="P851" s="124" t="str">
        <f t="shared" si="109"/>
        <v/>
      </c>
      <c r="Q851" s="121"/>
      <c r="R851" s="121"/>
      <c r="S851" s="127" t="str">
        <f t="shared" si="111"/>
        <v/>
      </c>
      <c r="T851" s="120"/>
      <c r="U851" s="13"/>
      <c r="V851" s="113"/>
      <c r="W851" s="4"/>
    </row>
    <row r="852" spans="1:23" s="5" customFormat="1" x14ac:dyDescent="0.25">
      <c r="A852" s="108"/>
      <c r="B852" s="113"/>
      <c r="C852" s="113"/>
      <c r="D852" s="113"/>
      <c r="E852" s="104"/>
      <c r="F852" s="113" t="str">
        <f t="shared" si="104"/>
        <v/>
      </c>
      <c r="G852" s="104"/>
      <c r="H852" s="104" t="str">
        <f t="shared" si="105"/>
        <v/>
      </c>
      <c r="I852" s="104"/>
      <c r="J852" s="96" t="str">
        <f t="shared" si="106"/>
        <v/>
      </c>
      <c r="K852" s="122" t="str">
        <f t="shared" si="107"/>
        <v/>
      </c>
      <c r="L852" s="135" t="str">
        <f t="shared" si="110"/>
        <v/>
      </c>
      <c r="M852" s="131"/>
      <c r="N852" s="131"/>
      <c r="O852" s="138" t="str">
        <f t="shared" si="108"/>
        <v/>
      </c>
      <c r="P852" s="124" t="str">
        <f t="shared" si="109"/>
        <v/>
      </c>
      <c r="Q852" s="121"/>
      <c r="R852" s="121"/>
      <c r="S852" s="127" t="str">
        <f t="shared" si="111"/>
        <v/>
      </c>
      <c r="T852" s="120"/>
      <c r="U852" s="13"/>
      <c r="V852" s="113"/>
      <c r="W852" s="4"/>
    </row>
    <row r="853" spans="1:23" s="5" customFormat="1" x14ac:dyDescent="0.25">
      <c r="A853" s="108"/>
      <c r="B853" s="113"/>
      <c r="C853" s="113"/>
      <c r="D853" s="113"/>
      <c r="E853" s="104"/>
      <c r="F853" s="113" t="str">
        <f t="shared" si="104"/>
        <v/>
      </c>
      <c r="G853" s="104"/>
      <c r="H853" s="104" t="str">
        <f t="shared" si="105"/>
        <v/>
      </c>
      <c r="I853" s="104"/>
      <c r="J853" s="96" t="str">
        <f t="shared" si="106"/>
        <v/>
      </c>
      <c r="K853" s="122" t="str">
        <f t="shared" si="107"/>
        <v/>
      </c>
      <c r="L853" s="135" t="str">
        <f t="shared" si="110"/>
        <v/>
      </c>
      <c r="M853" s="131"/>
      <c r="N853" s="131"/>
      <c r="O853" s="138" t="str">
        <f t="shared" si="108"/>
        <v/>
      </c>
      <c r="P853" s="124" t="str">
        <f t="shared" si="109"/>
        <v/>
      </c>
      <c r="Q853" s="121"/>
      <c r="R853" s="121"/>
      <c r="S853" s="127" t="str">
        <f t="shared" si="111"/>
        <v/>
      </c>
      <c r="T853" s="120"/>
      <c r="U853" s="13"/>
      <c r="V853" s="113"/>
      <c r="W853" s="4"/>
    </row>
    <row r="854" spans="1:23" s="5" customFormat="1" x14ac:dyDescent="0.25">
      <c r="A854" s="108"/>
      <c r="B854" s="113"/>
      <c r="C854" s="113"/>
      <c r="D854" s="113"/>
      <c r="E854" s="104"/>
      <c r="F854" s="113" t="str">
        <f t="shared" si="104"/>
        <v/>
      </c>
      <c r="G854" s="104"/>
      <c r="H854" s="104" t="str">
        <f t="shared" si="105"/>
        <v/>
      </c>
      <c r="I854" s="104"/>
      <c r="J854" s="96" t="str">
        <f t="shared" si="106"/>
        <v/>
      </c>
      <c r="K854" s="122" t="str">
        <f t="shared" si="107"/>
        <v/>
      </c>
      <c r="L854" s="135" t="str">
        <f t="shared" si="110"/>
        <v/>
      </c>
      <c r="M854" s="131"/>
      <c r="N854" s="131"/>
      <c r="O854" s="138" t="str">
        <f t="shared" si="108"/>
        <v/>
      </c>
      <c r="P854" s="124" t="str">
        <f t="shared" si="109"/>
        <v/>
      </c>
      <c r="Q854" s="121"/>
      <c r="R854" s="121"/>
      <c r="S854" s="127" t="str">
        <f t="shared" si="111"/>
        <v/>
      </c>
      <c r="T854" s="120"/>
      <c r="U854" s="13"/>
      <c r="V854" s="113"/>
      <c r="W854" s="4"/>
    </row>
    <row r="855" spans="1:23" s="5" customFormat="1" x14ac:dyDescent="0.25">
      <c r="A855" s="108"/>
      <c r="B855" s="113"/>
      <c r="C855" s="113"/>
      <c r="D855" s="113"/>
      <c r="E855" s="104"/>
      <c r="F855" s="113" t="str">
        <f t="shared" si="104"/>
        <v/>
      </c>
      <c r="G855" s="104"/>
      <c r="H855" s="104" t="str">
        <f t="shared" si="105"/>
        <v/>
      </c>
      <c r="I855" s="104"/>
      <c r="J855" s="96" t="str">
        <f t="shared" si="106"/>
        <v/>
      </c>
      <c r="K855" s="122" t="str">
        <f t="shared" si="107"/>
        <v/>
      </c>
      <c r="L855" s="135" t="str">
        <f t="shared" si="110"/>
        <v/>
      </c>
      <c r="M855" s="131"/>
      <c r="N855" s="131"/>
      <c r="O855" s="138" t="str">
        <f t="shared" si="108"/>
        <v/>
      </c>
      <c r="P855" s="124" t="str">
        <f t="shared" si="109"/>
        <v/>
      </c>
      <c r="Q855" s="121"/>
      <c r="R855" s="121"/>
      <c r="S855" s="127" t="str">
        <f t="shared" si="111"/>
        <v/>
      </c>
      <c r="T855" s="120"/>
      <c r="U855" s="13"/>
      <c r="V855" s="113"/>
      <c r="W855" s="4"/>
    </row>
    <row r="856" spans="1:23" s="5" customFormat="1" x14ac:dyDescent="0.25">
      <c r="A856" s="108"/>
      <c r="B856" s="113"/>
      <c r="C856" s="113"/>
      <c r="D856" s="113"/>
      <c r="E856" s="104"/>
      <c r="F856" s="113" t="str">
        <f t="shared" si="104"/>
        <v/>
      </c>
      <c r="G856" s="104"/>
      <c r="H856" s="104" t="str">
        <f t="shared" si="105"/>
        <v/>
      </c>
      <c r="I856" s="104"/>
      <c r="J856" s="96" t="str">
        <f t="shared" si="106"/>
        <v/>
      </c>
      <c r="K856" s="122" t="str">
        <f t="shared" si="107"/>
        <v/>
      </c>
      <c r="L856" s="135" t="str">
        <f t="shared" si="110"/>
        <v/>
      </c>
      <c r="M856" s="131"/>
      <c r="N856" s="131"/>
      <c r="O856" s="138" t="str">
        <f t="shared" si="108"/>
        <v/>
      </c>
      <c r="P856" s="124" t="str">
        <f t="shared" si="109"/>
        <v/>
      </c>
      <c r="Q856" s="121"/>
      <c r="R856" s="121"/>
      <c r="S856" s="127" t="str">
        <f t="shared" si="111"/>
        <v/>
      </c>
      <c r="T856" s="120"/>
      <c r="U856" s="13"/>
      <c r="V856" s="113"/>
      <c r="W856" s="4"/>
    </row>
    <row r="857" spans="1:23" s="5" customFormat="1" x14ac:dyDescent="0.25">
      <c r="A857" s="108"/>
      <c r="B857" s="113"/>
      <c r="C857" s="113"/>
      <c r="D857" s="113"/>
      <c r="E857" s="104"/>
      <c r="F857" s="113" t="str">
        <f t="shared" si="104"/>
        <v/>
      </c>
      <c r="G857" s="104"/>
      <c r="H857" s="104" t="str">
        <f t="shared" si="105"/>
        <v/>
      </c>
      <c r="I857" s="104"/>
      <c r="J857" s="96" t="str">
        <f t="shared" si="106"/>
        <v/>
      </c>
      <c r="K857" s="122" t="str">
        <f t="shared" si="107"/>
        <v/>
      </c>
      <c r="L857" s="135" t="str">
        <f t="shared" si="110"/>
        <v/>
      </c>
      <c r="M857" s="131"/>
      <c r="N857" s="131"/>
      <c r="O857" s="138" t="str">
        <f t="shared" si="108"/>
        <v/>
      </c>
      <c r="P857" s="124" t="str">
        <f t="shared" si="109"/>
        <v/>
      </c>
      <c r="Q857" s="121"/>
      <c r="R857" s="121"/>
      <c r="S857" s="127" t="str">
        <f t="shared" si="111"/>
        <v/>
      </c>
      <c r="T857" s="120"/>
      <c r="U857" s="13"/>
      <c r="V857" s="113"/>
      <c r="W857" s="4"/>
    </row>
    <row r="858" spans="1:23" s="5" customFormat="1" x14ac:dyDescent="0.25">
      <c r="A858" s="108"/>
      <c r="B858" s="113"/>
      <c r="C858" s="113"/>
      <c r="D858" s="113"/>
      <c r="E858" s="104"/>
      <c r="F858" s="113" t="str">
        <f t="shared" si="104"/>
        <v/>
      </c>
      <c r="G858" s="104"/>
      <c r="H858" s="104" t="str">
        <f t="shared" si="105"/>
        <v/>
      </c>
      <c r="I858" s="104"/>
      <c r="J858" s="96" t="str">
        <f t="shared" si="106"/>
        <v/>
      </c>
      <c r="K858" s="122" t="str">
        <f t="shared" si="107"/>
        <v/>
      </c>
      <c r="L858" s="135" t="str">
        <f t="shared" si="110"/>
        <v/>
      </c>
      <c r="M858" s="131"/>
      <c r="N858" s="131"/>
      <c r="O858" s="138" t="str">
        <f t="shared" si="108"/>
        <v/>
      </c>
      <c r="P858" s="124" t="str">
        <f t="shared" si="109"/>
        <v/>
      </c>
      <c r="Q858" s="121"/>
      <c r="R858" s="121"/>
      <c r="S858" s="127" t="str">
        <f t="shared" si="111"/>
        <v/>
      </c>
      <c r="T858" s="120"/>
      <c r="U858" s="13"/>
      <c r="V858" s="113"/>
      <c r="W858" s="4"/>
    </row>
    <row r="859" spans="1:23" s="5" customFormat="1" x14ac:dyDescent="0.25">
      <c r="A859" s="108"/>
      <c r="B859" s="113"/>
      <c r="C859" s="113"/>
      <c r="D859" s="113"/>
      <c r="E859" s="104"/>
      <c r="F859" s="113" t="str">
        <f t="shared" si="104"/>
        <v/>
      </c>
      <c r="G859" s="104"/>
      <c r="H859" s="104" t="str">
        <f t="shared" si="105"/>
        <v/>
      </c>
      <c r="I859" s="104"/>
      <c r="J859" s="96" t="str">
        <f t="shared" si="106"/>
        <v/>
      </c>
      <c r="K859" s="122" t="str">
        <f t="shared" si="107"/>
        <v/>
      </c>
      <c r="L859" s="135" t="str">
        <f t="shared" si="110"/>
        <v/>
      </c>
      <c r="M859" s="131"/>
      <c r="N859" s="131"/>
      <c r="O859" s="138" t="str">
        <f t="shared" si="108"/>
        <v/>
      </c>
      <c r="P859" s="124" t="str">
        <f t="shared" si="109"/>
        <v/>
      </c>
      <c r="Q859" s="121"/>
      <c r="R859" s="121"/>
      <c r="S859" s="127" t="str">
        <f t="shared" si="111"/>
        <v/>
      </c>
      <c r="T859" s="120"/>
      <c r="U859" s="13"/>
      <c r="V859" s="113"/>
      <c r="W859" s="4"/>
    </row>
    <row r="860" spans="1:23" s="5" customFormat="1" x14ac:dyDescent="0.25">
      <c r="A860" s="108"/>
      <c r="B860" s="113"/>
      <c r="C860" s="113"/>
      <c r="D860" s="113"/>
      <c r="E860" s="104"/>
      <c r="F860" s="113" t="str">
        <f t="shared" si="104"/>
        <v/>
      </c>
      <c r="G860" s="104"/>
      <c r="H860" s="104" t="str">
        <f t="shared" si="105"/>
        <v/>
      </c>
      <c r="I860" s="104"/>
      <c r="J860" s="96" t="str">
        <f t="shared" si="106"/>
        <v/>
      </c>
      <c r="K860" s="122" t="str">
        <f t="shared" si="107"/>
        <v/>
      </c>
      <c r="L860" s="135" t="str">
        <f t="shared" si="110"/>
        <v/>
      </c>
      <c r="M860" s="131"/>
      <c r="N860" s="131"/>
      <c r="O860" s="138" t="str">
        <f t="shared" si="108"/>
        <v/>
      </c>
      <c r="P860" s="124" t="str">
        <f t="shared" si="109"/>
        <v/>
      </c>
      <c r="Q860" s="121"/>
      <c r="R860" s="121"/>
      <c r="S860" s="127" t="str">
        <f t="shared" si="111"/>
        <v/>
      </c>
      <c r="T860" s="120"/>
      <c r="U860" s="13"/>
      <c r="V860" s="113"/>
      <c r="W860" s="4"/>
    </row>
    <row r="861" spans="1:23" s="5" customFormat="1" x14ac:dyDescent="0.25">
      <c r="A861" s="108"/>
      <c r="B861" s="113"/>
      <c r="C861" s="113"/>
      <c r="D861" s="113"/>
      <c r="E861" s="104"/>
      <c r="F861" s="113" t="str">
        <f t="shared" si="104"/>
        <v/>
      </c>
      <c r="G861" s="104"/>
      <c r="H861" s="104" t="str">
        <f t="shared" si="105"/>
        <v/>
      </c>
      <c r="I861" s="104"/>
      <c r="J861" s="96" t="str">
        <f t="shared" si="106"/>
        <v/>
      </c>
      <c r="K861" s="122" t="str">
        <f t="shared" si="107"/>
        <v/>
      </c>
      <c r="L861" s="135" t="str">
        <f t="shared" si="110"/>
        <v/>
      </c>
      <c r="M861" s="131"/>
      <c r="N861" s="131"/>
      <c r="O861" s="138" t="str">
        <f t="shared" si="108"/>
        <v/>
      </c>
      <c r="P861" s="124" t="str">
        <f t="shared" si="109"/>
        <v/>
      </c>
      <c r="Q861" s="121"/>
      <c r="R861" s="121"/>
      <c r="S861" s="127" t="str">
        <f t="shared" si="111"/>
        <v/>
      </c>
      <c r="T861" s="120"/>
      <c r="U861" s="13"/>
      <c r="V861" s="113"/>
      <c r="W861" s="4"/>
    </row>
    <row r="862" spans="1:23" s="5" customFormat="1" x14ac:dyDescent="0.25">
      <c r="A862" s="108"/>
      <c r="B862" s="113"/>
      <c r="C862" s="113"/>
      <c r="D862" s="113"/>
      <c r="E862" s="104"/>
      <c r="F862" s="113" t="str">
        <f t="shared" si="104"/>
        <v/>
      </c>
      <c r="G862" s="104"/>
      <c r="H862" s="104" t="str">
        <f t="shared" si="105"/>
        <v/>
      </c>
      <c r="I862" s="104"/>
      <c r="J862" s="96" t="str">
        <f t="shared" si="106"/>
        <v/>
      </c>
      <c r="K862" s="122" t="str">
        <f t="shared" si="107"/>
        <v/>
      </c>
      <c r="L862" s="135" t="str">
        <f t="shared" si="110"/>
        <v/>
      </c>
      <c r="M862" s="131"/>
      <c r="N862" s="131"/>
      <c r="O862" s="138" t="str">
        <f t="shared" si="108"/>
        <v/>
      </c>
      <c r="P862" s="124" t="str">
        <f t="shared" si="109"/>
        <v/>
      </c>
      <c r="Q862" s="121"/>
      <c r="R862" s="121"/>
      <c r="S862" s="127" t="str">
        <f t="shared" si="111"/>
        <v/>
      </c>
      <c r="T862" s="120"/>
      <c r="U862" s="13"/>
      <c r="V862" s="113"/>
      <c r="W862" s="4"/>
    </row>
    <row r="863" spans="1:23" s="5" customFormat="1" x14ac:dyDescent="0.25">
      <c r="A863" s="108"/>
      <c r="B863" s="113"/>
      <c r="C863" s="113"/>
      <c r="D863" s="113"/>
      <c r="E863" s="104"/>
      <c r="F863" s="113" t="str">
        <f t="shared" si="104"/>
        <v/>
      </c>
      <c r="G863" s="104"/>
      <c r="H863" s="104" t="str">
        <f t="shared" si="105"/>
        <v/>
      </c>
      <c r="I863" s="104"/>
      <c r="J863" s="96" t="str">
        <f t="shared" si="106"/>
        <v/>
      </c>
      <c r="K863" s="122" t="str">
        <f t="shared" si="107"/>
        <v/>
      </c>
      <c r="L863" s="135" t="str">
        <f t="shared" si="110"/>
        <v/>
      </c>
      <c r="M863" s="131"/>
      <c r="N863" s="131"/>
      <c r="O863" s="138" t="str">
        <f t="shared" si="108"/>
        <v/>
      </c>
      <c r="P863" s="124" t="str">
        <f t="shared" si="109"/>
        <v/>
      </c>
      <c r="Q863" s="121"/>
      <c r="R863" s="121"/>
      <c r="S863" s="127" t="str">
        <f t="shared" si="111"/>
        <v/>
      </c>
      <c r="T863" s="120"/>
      <c r="U863" s="13"/>
      <c r="V863" s="113"/>
      <c r="W863" s="4"/>
    </row>
    <row r="864" spans="1:23" s="5" customFormat="1" x14ac:dyDescent="0.25">
      <c r="A864" s="108"/>
      <c r="B864" s="113"/>
      <c r="C864" s="113"/>
      <c r="D864" s="113"/>
      <c r="E864" s="104"/>
      <c r="F864" s="113" t="str">
        <f t="shared" si="104"/>
        <v/>
      </c>
      <c r="G864" s="104"/>
      <c r="H864" s="104" t="str">
        <f t="shared" si="105"/>
        <v/>
      </c>
      <c r="I864" s="104"/>
      <c r="J864" s="96" t="str">
        <f t="shared" si="106"/>
        <v/>
      </c>
      <c r="K864" s="122" t="str">
        <f t="shared" si="107"/>
        <v/>
      </c>
      <c r="L864" s="135" t="str">
        <f t="shared" si="110"/>
        <v/>
      </c>
      <c r="M864" s="131"/>
      <c r="N864" s="131"/>
      <c r="O864" s="138" t="str">
        <f t="shared" si="108"/>
        <v/>
      </c>
      <c r="P864" s="124" t="str">
        <f t="shared" si="109"/>
        <v/>
      </c>
      <c r="Q864" s="121"/>
      <c r="R864" s="121"/>
      <c r="S864" s="127" t="str">
        <f t="shared" si="111"/>
        <v/>
      </c>
      <c r="T864" s="120"/>
      <c r="U864" s="13"/>
      <c r="V864" s="113"/>
      <c r="W864" s="4"/>
    </row>
    <row r="865" spans="1:23" s="5" customFormat="1" x14ac:dyDescent="0.25">
      <c r="A865" s="108"/>
      <c r="B865" s="113"/>
      <c r="C865" s="113"/>
      <c r="D865" s="113"/>
      <c r="E865" s="104"/>
      <c r="F865" s="113" t="str">
        <f t="shared" si="104"/>
        <v/>
      </c>
      <c r="G865" s="104"/>
      <c r="H865" s="104" t="str">
        <f t="shared" si="105"/>
        <v/>
      </c>
      <c r="I865" s="104"/>
      <c r="J865" s="96" t="str">
        <f t="shared" si="106"/>
        <v/>
      </c>
      <c r="K865" s="122" t="str">
        <f t="shared" si="107"/>
        <v/>
      </c>
      <c r="L865" s="135" t="str">
        <f t="shared" si="110"/>
        <v/>
      </c>
      <c r="M865" s="131"/>
      <c r="N865" s="131"/>
      <c r="O865" s="138" t="str">
        <f t="shared" si="108"/>
        <v/>
      </c>
      <c r="P865" s="124" t="str">
        <f t="shared" si="109"/>
        <v/>
      </c>
      <c r="Q865" s="121"/>
      <c r="R865" s="121"/>
      <c r="S865" s="127" t="str">
        <f t="shared" si="111"/>
        <v/>
      </c>
      <c r="T865" s="120"/>
      <c r="U865" s="13"/>
      <c r="V865" s="113"/>
      <c r="W865" s="4"/>
    </row>
    <row r="866" spans="1:23" s="5" customFormat="1" x14ac:dyDescent="0.25">
      <c r="A866" s="108"/>
      <c r="B866" s="113"/>
      <c r="C866" s="113"/>
      <c r="D866" s="113"/>
      <c r="E866" s="104"/>
      <c r="F866" s="113" t="str">
        <f t="shared" si="104"/>
        <v/>
      </c>
      <c r="G866" s="104"/>
      <c r="H866" s="104" t="str">
        <f t="shared" si="105"/>
        <v/>
      </c>
      <c r="I866" s="104"/>
      <c r="J866" s="96" t="str">
        <f t="shared" si="106"/>
        <v/>
      </c>
      <c r="K866" s="122" t="str">
        <f t="shared" si="107"/>
        <v/>
      </c>
      <c r="L866" s="135" t="str">
        <f t="shared" si="110"/>
        <v/>
      </c>
      <c r="M866" s="131"/>
      <c r="N866" s="131"/>
      <c r="O866" s="138" t="str">
        <f t="shared" si="108"/>
        <v/>
      </c>
      <c r="P866" s="124" t="str">
        <f t="shared" si="109"/>
        <v/>
      </c>
      <c r="Q866" s="121"/>
      <c r="R866" s="121"/>
      <c r="S866" s="127" t="str">
        <f t="shared" si="111"/>
        <v/>
      </c>
      <c r="T866" s="120"/>
      <c r="U866" s="13"/>
      <c r="V866" s="113"/>
      <c r="W866" s="4"/>
    </row>
    <row r="867" spans="1:23" s="5" customFormat="1" x14ac:dyDescent="0.25">
      <c r="A867" s="108"/>
      <c r="B867" s="113"/>
      <c r="C867" s="113"/>
      <c r="D867" s="113"/>
      <c r="E867" s="104"/>
      <c r="F867" s="113" t="str">
        <f t="shared" si="104"/>
        <v/>
      </c>
      <c r="G867" s="104"/>
      <c r="H867" s="104" t="str">
        <f t="shared" si="105"/>
        <v/>
      </c>
      <c r="I867" s="104"/>
      <c r="J867" s="96" t="str">
        <f t="shared" si="106"/>
        <v/>
      </c>
      <c r="K867" s="122" t="str">
        <f t="shared" si="107"/>
        <v/>
      </c>
      <c r="L867" s="135" t="str">
        <f t="shared" si="110"/>
        <v/>
      </c>
      <c r="M867" s="131"/>
      <c r="N867" s="131"/>
      <c r="O867" s="138" t="str">
        <f t="shared" si="108"/>
        <v/>
      </c>
      <c r="P867" s="124" t="str">
        <f t="shared" si="109"/>
        <v/>
      </c>
      <c r="Q867" s="121"/>
      <c r="R867" s="121"/>
      <c r="S867" s="127" t="str">
        <f t="shared" si="111"/>
        <v/>
      </c>
      <c r="T867" s="120"/>
      <c r="U867" s="13"/>
      <c r="V867" s="113"/>
      <c r="W867" s="4"/>
    </row>
    <row r="868" spans="1:23" s="5" customFormat="1" x14ac:dyDescent="0.25">
      <c r="A868" s="108"/>
      <c r="B868" s="113"/>
      <c r="C868" s="113"/>
      <c r="D868" s="113"/>
      <c r="E868" s="104"/>
      <c r="F868" s="113" t="str">
        <f t="shared" si="104"/>
        <v/>
      </c>
      <c r="G868" s="104"/>
      <c r="H868" s="104" t="str">
        <f t="shared" si="105"/>
        <v/>
      </c>
      <c r="I868" s="104"/>
      <c r="J868" s="96" t="str">
        <f t="shared" si="106"/>
        <v/>
      </c>
      <c r="K868" s="122" t="str">
        <f t="shared" si="107"/>
        <v/>
      </c>
      <c r="L868" s="135" t="str">
        <f t="shared" si="110"/>
        <v/>
      </c>
      <c r="M868" s="131"/>
      <c r="N868" s="131"/>
      <c r="O868" s="138" t="str">
        <f t="shared" si="108"/>
        <v/>
      </c>
      <c r="P868" s="124" t="str">
        <f t="shared" si="109"/>
        <v/>
      </c>
      <c r="Q868" s="121"/>
      <c r="R868" s="121"/>
      <c r="S868" s="127" t="str">
        <f t="shared" si="111"/>
        <v/>
      </c>
      <c r="T868" s="120"/>
      <c r="U868" s="13"/>
      <c r="V868" s="113"/>
      <c r="W868" s="4"/>
    </row>
    <row r="869" spans="1:23" s="5" customFormat="1" x14ac:dyDescent="0.25">
      <c r="A869" s="108"/>
      <c r="B869" s="113"/>
      <c r="C869" s="113"/>
      <c r="D869" s="113"/>
      <c r="E869" s="104"/>
      <c r="F869" s="113" t="str">
        <f t="shared" si="104"/>
        <v/>
      </c>
      <c r="G869" s="104"/>
      <c r="H869" s="104" t="str">
        <f t="shared" si="105"/>
        <v/>
      </c>
      <c r="I869" s="104"/>
      <c r="J869" s="96" t="str">
        <f t="shared" si="106"/>
        <v/>
      </c>
      <c r="K869" s="122" t="str">
        <f t="shared" si="107"/>
        <v/>
      </c>
      <c r="L869" s="135" t="str">
        <f t="shared" si="110"/>
        <v/>
      </c>
      <c r="M869" s="131"/>
      <c r="N869" s="131"/>
      <c r="O869" s="138" t="str">
        <f t="shared" si="108"/>
        <v/>
      </c>
      <c r="P869" s="124" t="str">
        <f t="shared" si="109"/>
        <v/>
      </c>
      <c r="Q869" s="121"/>
      <c r="R869" s="121"/>
      <c r="S869" s="127" t="str">
        <f t="shared" si="111"/>
        <v/>
      </c>
      <c r="T869" s="120"/>
      <c r="U869" s="13"/>
      <c r="V869" s="113"/>
      <c r="W869" s="4"/>
    </row>
    <row r="870" spans="1:23" s="5" customFormat="1" x14ac:dyDescent="0.25">
      <c r="A870" s="108"/>
      <c r="B870" s="113"/>
      <c r="C870" s="113"/>
      <c r="D870" s="113"/>
      <c r="E870" s="104"/>
      <c r="F870" s="113" t="str">
        <f t="shared" si="104"/>
        <v/>
      </c>
      <c r="G870" s="104"/>
      <c r="H870" s="104" t="str">
        <f t="shared" si="105"/>
        <v/>
      </c>
      <c r="I870" s="104"/>
      <c r="J870" s="96" t="str">
        <f t="shared" si="106"/>
        <v/>
      </c>
      <c r="K870" s="122" t="str">
        <f t="shared" si="107"/>
        <v/>
      </c>
      <c r="L870" s="135" t="str">
        <f t="shared" si="110"/>
        <v/>
      </c>
      <c r="M870" s="131"/>
      <c r="N870" s="131"/>
      <c r="O870" s="138" t="str">
        <f t="shared" si="108"/>
        <v/>
      </c>
      <c r="P870" s="124" t="str">
        <f t="shared" si="109"/>
        <v/>
      </c>
      <c r="Q870" s="121"/>
      <c r="R870" s="121"/>
      <c r="S870" s="127" t="str">
        <f t="shared" si="111"/>
        <v/>
      </c>
      <c r="T870" s="120"/>
      <c r="U870" s="13"/>
      <c r="V870" s="113"/>
      <c r="W870" s="4"/>
    </row>
    <row r="871" spans="1:23" s="5" customFormat="1" x14ac:dyDescent="0.25">
      <c r="A871" s="108"/>
      <c r="B871" s="113"/>
      <c r="C871" s="113"/>
      <c r="D871" s="113"/>
      <c r="E871" s="104"/>
      <c r="F871" s="113" t="str">
        <f t="shared" si="104"/>
        <v/>
      </c>
      <c r="G871" s="104"/>
      <c r="H871" s="104" t="str">
        <f t="shared" si="105"/>
        <v/>
      </c>
      <c r="I871" s="104"/>
      <c r="J871" s="96" t="str">
        <f t="shared" si="106"/>
        <v/>
      </c>
      <c r="K871" s="122" t="str">
        <f t="shared" si="107"/>
        <v/>
      </c>
      <c r="L871" s="135" t="str">
        <f t="shared" si="110"/>
        <v/>
      </c>
      <c r="M871" s="131"/>
      <c r="N871" s="131"/>
      <c r="O871" s="138" t="str">
        <f t="shared" si="108"/>
        <v/>
      </c>
      <c r="P871" s="124" t="str">
        <f t="shared" si="109"/>
        <v/>
      </c>
      <c r="Q871" s="121"/>
      <c r="R871" s="121"/>
      <c r="S871" s="127" t="str">
        <f t="shared" si="111"/>
        <v/>
      </c>
      <c r="T871" s="120"/>
      <c r="U871" s="13"/>
      <c r="V871" s="113"/>
      <c r="W871" s="4"/>
    </row>
    <row r="872" spans="1:23" s="5" customFormat="1" x14ac:dyDescent="0.25">
      <c r="A872" s="108"/>
      <c r="B872" s="113"/>
      <c r="C872" s="113"/>
      <c r="D872" s="113"/>
      <c r="E872" s="104"/>
      <c r="F872" s="113" t="str">
        <f t="shared" si="104"/>
        <v/>
      </c>
      <c r="G872" s="104"/>
      <c r="H872" s="104" t="str">
        <f t="shared" si="105"/>
        <v/>
      </c>
      <c r="I872" s="104"/>
      <c r="J872" s="96" t="str">
        <f t="shared" si="106"/>
        <v/>
      </c>
      <c r="K872" s="122" t="str">
        <f t="shared" si="107"/>
        <v/>
      </c>
      <c r="L872" s="135" t="str">
        <f t="shared" si="110"/>
        <v/>
      </c>
      <c r="M872" s="131"/>
      <c r="N872" s="131"/>
      <c r="O872" s="138" t="str">
        <f t="shared" si="108"/>
        <v/>
      </c>
      <c r="P872" s="124" t="str">
        <f t="shared" si="109"/>
        <v/>
      </c>
      <c r="Q872" s="121"/>
      <c r="R872" s="121"/>
      <c r="S872" s="127" t="str">
        <f t="shared" si="111"/>
        <v/>
      </c>
      <c r="T872" s="120"/>
      <c r="U872" s="13"/>
      <c r="V872" s="113"/>
      <c r="W872" s="4"/>
    </row>
    <row r="873" spans="1:23" s="5" customFormat="1" x14ac:dyDescent="0.25">
      <c r="A873" s="108"/>
      <c r="B873" s="113"/>
      <c r="C873" s="113"/>
      <c r="D873" s="113"/>
      <c r="E873" s="104"/>
      <c r="F873" s="113" t="str">
        <f t="shared" si="104"/>
        <v/>
      </c>
      <c r="G873" s="104"/>
      <c r="H873" s="104" t="str">
        <f t="shared" si="105"/>
        <v/>
      </c>
      <c r="I873" s="104"/>
      <c r="J873" s="96" t="str">
        <f t="shared" si="106"/>
        <v/>
      </c>
      <c r="K873" s="122" t="str">
        <f t="shared" si="107"/>
        <v/>
      </c>
      <c r="L873" s="135" t="str">
        <f t="shared" si="110"/>
        <v/>
      </c>
      <c r="M873" s="131"/>
      <c r="N873" s="131"/>
      <c r="O873" s="138" t="str">
        <f t="shared" si="108"/>
        <v/>
      </c>
      <c r="P873" s="124" t="str">
        <f t="shared" si="109"/>
        <v/>
      </c>
      <c r="Q873" s="121"/>
      <c r="R873" s="121"/>
      <c r="S873" s="127" t="str">
        <f t="shared" si="111"/>
        <v/>
      </c>
      <c r="T873" s="120"/>
      <c r="U873" s="13"/>
      <c r="V873" s="113"/>
      <c r="W873" s="4"/>
    </row>
    <row r="874" spans="1:23" s="5" customFormat="1" x14ac:dyDescent="0.25">
      <c r="A874" s="108"/>
      <c r="B874" s="113"/>
      <c r="C874" s="113"/>
      <c r="D874" s="113"/>
      <c r="E874" s="104"/>
      <c r="F874" s="113" t="str">
        <f t="shared" si="104"/>
        <v/>
      </c>
      <c r="G874" s="104"/>
      <c r="H874" s="104" t="str">
        <f t="shared" si="105"/>
        <v/>
      </c>
      <c r="I874" s="104"/>
      <c r="J874" s="96" t="str">
        <f t="shared" si="106"/>
        <v/>
      </c>
      <c r="K874" s="122" t="str">
        <f t="shared" si="107"/>
        <v/>
      </c>
      <c r="L874" s="135" t="str">
        <f t="shared" si="110"/>
        <v/>
      </c>
      <c r="M874" s="131"/>
      <c r="N874" s="131"/>
      <c r="O874" s="138" t="str">
        <f t="shared" si="108"/>
        <v/>
      </c>
      <c r="P874" s="124" t="str">
        <f t="shared" si="109"/>
        <v/>
      </c>
      <c r="Q874" s="121"/>
      <c r="R874" s="121"/>
      <c r="S874" s="127" t="str">
        <f t="shared" si="111"/>
        <v/>
      </c>
      <c r="T874" s="120"/>
      <c r="U874" s="13"/>
      <c r="V874" s="113"/>
      <c r="W874" s="4"/>
    </row>
    <row r="875" spans="1:23" s="5" customFormat="1" x14ac:dyDescent="0.25">
      <c r="A875" s="108"/>
      <c r="B875" s="113"/>
      <c r="C875" s="113"/>
      <c r="D875" s="113"/>
      <c r="E875" s="104"/>
      <c r="F875" s="113" t="str">
        <f t="shared" si="104"/>
        <v/>
      </c>
      <c r="G875" s="104"/>
      <c r="H875" s="104" t="str">
        <f t="shared" si="105"/>
        <v/>
      </c>
      <c r="I875" s="104"/>
      <c r="J875" s="96" t="str">
        <f t="shared" si="106"/>
        <v/>
      </c>
      <c r="K875" s="122" t="str">
        <f t="shared" si="107"/>
        <v/>
      </c>
      <c r="L875" s="135" t="str">
        <f t="shared" si="110"/>
        <v/>
      </c>
      <c r="M875" s="131"/>
      <c r="N875" s="131"/>
      <c r="O875" s="138" t="str">
        <f t="shared" si="108"/>
        <v/>
      </c>
      <c r="P875" s="124" t="str">
        <f t="shared" si="109"/>
        <v/>
      </c>
      <c r="Q875" s="121"/>
      <c r="R875" s="121"/>
      <c r="S875" s="127" t="str">
        <f t="shared" si="111"/>
        <v/>
      </c>
      <c r="T875" s="120"/>
      <c r="U875" s="13"/>
      <c r="V875" s="113"/>
      <c r="W875" s="4"/>
    </row>
    <row r="876" spans="1:23" s="5" customFormat="1" x14ac:dyDescent="0.25">
      <c r="A876" s="108"/>
      <c r="B876" s="113"/>
      <c r="C876" s="113"/>
      <c r="D876" s="113"/>
      <c r="E876" s="104"/>
      <c r="F876" s="113" t="str">
        <f t="shared" si="104"/>
        <v/>
      </c>
      <c r="G876" s="104"/>
      <c r="H876" s="104" t="str">
        <f t="shared" si="105"/>
        <v/>
      </c>
      <c r="I876" s="104"/>
      <c r="J876" s="96" t="str">
        <f t="shared" si="106"/>
        <v/>
      </c>
      <c r="K876" s="122" t="str">
        <f t="shared" si="107"/>
        <v/>
      </c>
      <c r="L876" s="135" t="str">
        <f t="shared" si="110"/>
        <v/>
      </c>
      <c r="M876" s="131"/>
      <c r="N876" s="131"/>
      <c r="O876" s="138" t="str">
        <f t="shared" si="108"/>
        <v/>
      </c>
      <c r="P876" s="124" t="str">
        <f t="shared" si="109"/>
        <v/>
      </c>
      <c r="Q876" s="121"/>
      <c r="R876" s="121"/>
      <c r="S876" s="127" t="str">
        <f t="shared" si="111"/>
        <v/>
      </c>
      <c r="T876" s="120"/>
      <c r="U876" s="13"/>
      <c r="V876" s="113"/>
      <c r="W876" s="4"/>
    </row>
    <row r="877" spans="1:23" s="5" customFormat="1" x14ac:dyDescent="0.25">
      <c r="A877" s="108"/>
      <c r="B877" s="113"/>
      <c r="C877" s="113"/>
      <c r="D877" s="113"/>
      <c r="E877" s="104"/>
      <c r="F877" s="113" t="str">
        <f t="shared" si="104"/>
        <v/>
      </c>
      <c r="G877" s="104"/>
      <c r="H877" s="104" t="str">
        <f t="shared" si="105"/>
        <v/>
      </c>
      <c r="I877" s="104"/>
      <c r="J877" s="96" t="str">
        <f t="shared" si="106"/>
        <v/>
      </c>
      <c r="K877" s="122" t="str">
        <f t="shared" si="107"/>
        <v/>
      </c>
      <c r="L877" s="135" t="str">
        <f t="shared" si="110"/>
        <v/>
      </c>
      <c r="M877" s="131"/>
      <c r="N877" s="131"/>
      <c r="O877" s="138" t="str">
        <f t="shared" si="108"/>
        <v/>
      </c>
      <c r="P877" s="124" t="str">
        <f t="shared" si="109"/>
        <v/>
      </c>
      <c r="Q877" s="121"/>
      <c r="R877" s="121"/>
      <c r="S877" s="127" t="str">
        <f t="shared" si="111"/>
        <v/>
      </c>
      <c r="T877" s="120"/>
      <c r="U877" s="13"/>
      <c r="V877" s="113"/>
      <c r="W877" s="4"/>
    </row>
    <row r="878" spans="1:23" s="5" customFormat="1" x14ac:dyDescent="0.25">
      <c r="A878" s="108"/>
      <c r="B878" s="113"/>
      <c r="C878" s="113"/>
      <c r="D878" s="113"/>
      <c r="E878" s="104"/>
      <c r="F878" s="113" t="str">
        <f t="shared" si="104"/>
        <v/>
      </c>
      <c r="G878" s="104"/>
      <c r="H878" s="104" t="str">
        <f t="shared" si="105"/>
        <v/>
      </c>
      <c r="I878" s="104"/>
      <c r="J878" s="96" t="str">
        <f t="shared" si="106"/>
        <v/>
      </c>
      <c r="K878" s="122" t="str">
        <f t="shared" si="107"/>
        <v/>
      </c>
      <c r="L878" s="135" t="str">
        <f t="shared" si="110"/>
        <v/>
      </c>
      <c r="M878" s="131"/>
      <c r="N878" s="131"/>
      <c r="O878" s="138" t="str">
        <f t="shared" si="108"/>
        <v/>
      </c>
      <c r="P878" s="124" t="str">
        <f t="shared" si="109"/>
        <v/>
      </c>
      <c r="Q878" s="121"/>
      <c r="R878" s="121"/>
      <c r="S878" s="127" t="str">
        <f t="shared" si="111"/>
        <v/>
      </c>
      <c r="T878" s="120"/>
      <c r="U878" s="13"/>
      <c r="V878" s="113"/>
      <c r="W878" s="4"/>
    </row>
    <row r="879" spans="1:23" s="5" customFormat="1" x14ac:dyDescent="0.25">
      <c r="A879" s="108"/>
      <c r="B879" s="113"/>
      <c r="C879" s="113"/>
      <c r="D879" s="113"/>
      <c r="E879" s="104"/>
      <c r="F879" s="113" t="str">
        <f t="shared" si="104"/>
        <v/>
      </c>
      <c r="G879" s="104"/>
      <c r="H879" s="104" t="str">
        <f t="shared" si="105"/>
        <v/>
      </c>
      <c r="I879" s="104"/>
      <c r="J879" s="96" t="str">
        <f t="shared" si="106"/>
        <v/>
      </c>
      <c r="K879" s="122" t="str">
        <f t="shared" si="107"/>
        <v/>
      </c>
      <c r="L879" s="135" t="str">
        <f t="shared" si="110"/>
        <v/>
      </c>
      <c r="M879" s="131"/>
      <c r="N879" s="131"/>
      <c r="O879" s="138" t="str">
        <f t="shared" si="108"/>
        <v/>
      </c>
      <c r="P879" s="124" t="str">
        <f t="shared" si="109"/>
        <v/>
      </c>
      <c r="Q879" s="121"/>
      <c r="R879" s="121"/>
      <c r="S879" s="127" t="str">
        <f t="shared" si="111"/>
        <v/>
      </c>
      <c r="T879" s="120"/>
      <c r="U879" s="13"/>
      <c r="V879" s="113"/>
      <c r="W879" s="4"/>
    </row>
    <row r="880" spans="1:23" s="5" customFormat="1" x14ac:dyDescent="0.25">
      <c r="A880" s="108"/>
      <c r="B880" s="113"/>
      <c r="C880" s="113"/>
      <c r="D880" s="113"/>
      <c r="E880" s="104"/>
      <c r="F880" s="113" t="str">
        <f t="shared" si="104"/>
        <v/>
      </c>
      <c r="G880" s="104"/>
      <c r="H880" s="104" t="str">
        <f t="shared" si="105"/>
        <v/>
      </c>
      <c r="I880" s="104"/>
      <c r="J880" s="96" t="str">
        <f t="shared" si="106"/>
        <v/>
      </c>
      <c r="K880" s="122" t="str">
        <f t="shared" si="107"/>
        <v/>
      </c>
      <c r="L880" s="135" t="str">
        <f t="shared" si="110"/>
        <v/>
      </c>
      <c r="M880" s="131"/>
      <c r="N880" s="131"/>
      <c r="O880" s="138" t="str">
        <f t="shared" si="108"/>
        <v/>
      </c>
      <c r="P880" s="124" t="str">
        <f t="shared" si="109"/>
        <v/>
      </c>
      <c r="Q880" s="121"/>
      <c r="R880" s="121"/>
      <c r="S880" s="127" t="str">
        <f t="shared" si="111"/>
        <v/>
      </c>
      <c r="T880" s="120"/>
      <c r="U880" s="13"/>
      <c r="V880" s="113"/>
      <c r="W880" s="4"/>
    </row>
    <row r="881" spans="1:23" s="5" customFormat="1" x14ac:dyDescent="0.25">
      <c r="A881" s="108"/>
      <c r="B881" s="113"/>
      <c r="C881" s="113"/>
      <c r="D881" s="113"/>
      <c r="E881" s="104"/>
      <c r="F881" s="113" t="str">
        <f t="shared" si="104"/>
        <v/>
      </c>
      <c r="G881" s="104"/>
      <c r="H881" s="104" t="str">
        <f t="shared" si="105"/>
        <v/>
      </c>
      <c r="I881" s="104"/>
      <c r="J881" s="96" t="str">
        <f t="shared" si="106"/>
        <v/>
      </c>
      <c r="K881" s="122" t="str">
        <f t="shared" si="107"/>
        <v/>
      </c>
      <c r="L881" s="135" t="str">
        <f t="shared" si="110"/>
        <v/>
      </c>
      <c r="M881" s="131"/>
      <c r="N881" s="131"/>
      <c r="O881" s="138" t="str">
        <f t="shared" si="108"/>
        <v/>
      </c>
      <c r="P881" s="124" t="str">
        <f t="shared" si="109"/>
        <v/>
      </c>
      <c r="Q881" s="121"/>
      <c r="R881" s="121"/>
      <c r="S881" s="127" t="str">
        <f t="shared" si="111"/>
        <v/>
      </c>
      <c r="T881" s="120"/>
      <c r="U881" s="13"/>
      <c r="V881" s="113"/>
      <c r="W881" s="4"/>
    </row>
    <row r="882" spans="1:23" s="5" customFormat="1" x14ac:dyDescent="0.25">
      <c r="A882" s="108"/>
      <c r="B882" s="113"/>
      <c r="C882" s="113"/>
      <c r="D882" s="113"/>
      <c r="E882" s="104"/>
      <c r="F882" s="113" t="str">
        <f t="shared" ref="F882:F945" si="112">IF(AND(E882&gt;60,E882&lt;&gt;""),"D",IF(AND(E882&gt;20,E882&lt;&gt;""),"C",IF(AND(E882&gt;3,E882&lt;&gt;""),"CL",IF(AND(E882&gt;=0,E882&lt;&gt;""),"B",""))))</f>
        <v/>
      </c>
      <c r="G882" s="104"/>
      <c r="H882" s="104" t="str">
        <f t="shared" ref="H882:H945" si="113">IF(AND(G882&gt;60,G882&lt;&gt;""),"D",IF(AND(G882&gt;20,G882&lt;&gt;""),"C",IF(AND(G882&gt;3,G882&lt;&gt;""),"CL",IF(AND(G882&gt;=0,G882&lt;&gt;""),"B",""))))</f>
        <v/>
      </c>
      <c r="I882" s="104"/>
      <c r="J882" s="96" t="str">
        <f t="shared" ref="J882:J945" si="114">IF(AND(I882&gt;60,I882&lt;&gt;""),"D",IF(AND(I882&gt;20,I882&lt;&gt;""),"C",IF(AND(I882&gt;3,I882&lt;&gt;""),"CL",IF(AND(I882&gt;=0,I882&lt;&gt;""),"B",""))))</f>
        <v/>
      </c>
      <c r="K882" s="122" t="str">
        <f t="shared" ref="K882:K945" si="115">IF(AND(ISBLANK(E882),ISBLANK(G882),ISBLANK(I882)),"",MAX(E882,G882,I882))</f>
        <v/>
      </c>
      <c r="L882" s="135" t="str">
        <f t="shared" si="110"/>
        <v/>
      </c>
      <c r="M882" s="131"/>
      <c r="N882" s="131"/>
      <c r="O882" s="138" t="str">
        <f t="shared" si="108"/>
        <v/>
      </c>
      <c r="P882" s="124" t="str">
        <f t="shared" si="109"/>
        <v/>
      </c>
      <c r="Q882" s="121"/>
      <c r="R882" s="121"/>
      <c r="S882" s="127" t="str">
        <f t="shared" si="111"/>
        <v/>
      </c>
      <c r="T882" s="120"/>
      <c r="U882" s="13"/>
      <c r="V882" s="113"/>
      <c r="W882" s="4"/>
    </row>
    <row r="883" spans="1:23" s="5" customFormat="1" x14ac:dyDescent="0.25">
      <c r="A883" s="108"/>
      <c r="B883" s="113"/>
      <c r="C883" s="113"/>
      <c r="D883" s="113"/>
      <c r="E883" s="104"/>
      <c r="F883" s="113" t="str">
        <f t="shared" si="112"/>
        <v/>
      </c>
      <c r="G883" s="104"/>
      <c r="H883" s="104" t="str">
        <f t="shared" si="113"/>
        <v/>
      </c>
      <c r="I883" s="104"/>
      <c r="J883" s="96" t="str">
        <f t="shared" si="114"/>
        <v/>
      </c>
      <c r="K883" s="122" t="str">
        <f t="shared" si="115"/>
        <v/>
      </c>
      <c r="L883" s="135" t="str">
        <f t="shared" si="110"/>
        <v/>
      </c>
      <c r="M883" s="131"/>
      <c r="N883" s="131"/>
      <c r="O883" s="138" t="str">
        <f t="shared" si="108"/>
        <v/>
      </c>
      <c r="P883" s="124" t="str">
        <f t="shared" si="109"/>
        <v/>
      </c>
      <c r="Q883" s="121"/>
      <c r="R883" s="121"/>
      <c r="S883" s="127" t="str">
        <f t="shared" si="111"/>
        <v/>
      </c>
      <c r="T883" s="120"/>
      <c r="U883" s="13"/>
      <c r="V883" s="113"/>
      <c r="W883" s="4"/>
    </row>
    <row r="884" spans="1:23" s="5" customFormat="1" x14ac:dyDescent="0.25">
      <c r="A884" s="108"/>
      <c r="B884" s="113"/>
      <c r="C884" s="113"/>
      <c r="D884" s="113"/>
      <c r="E884" s="104"/>
      <c r="F884" s="113" t="str">
        <f t="shared" si="112"/>
        <v/>
      </c>
      <c r="G884" s="104"/>
      <c r="H884" s="104" t="str">
        <f t="shared" si="113"/>
        <v/>
      </c>
      <c r="I884" s="104"/>
      <c r="J884" s="96" t="str">
        <f t="shared" si="114"/>
        <v/>
      </c>
      <c r="K884" s="122" t="str">
        <f t="shared" si="115"/>
        <v/>
      </c>
      <c r="L884" s="135" t="str">
        <f t="shared" si="110"/>
        <v/>
      </c>
      <c r="M884" s="131"/>
      <c r="N884" s="131"/>
      <c r="O884" s="138" t="str">
        <f t="shared" si="108"/>
        <v/>
      </c>
      <c r="P884" s="124" t="str">
        <f t="shared" si="109"/>
        <v/>
      </c>
      <c r="Q884" s="121"/>
      <c r="R884" s="121"/>
      <c r="S884" s="127" t="str">
        <f t="shared" si="111"/>
        <v/>
      </c>
      <c r="T884" s="120"/>
      <c r="U884" s="13"/>
      <c r="V884" s="113"/>
      <c r="W884" s="4"/>
    </row>
    <row r="885" spans="1:23" s="5" customFormat="1" x14ac:dyDescent="0.25">
      <c r="A885" s="108"/>
      <c r="B885" s="113"/>
      <c r="C885" s="113"/>
      <c r="D885" s="113"/>
      <c r="E885" s="104"/>
      <c r="F885" s="113" t="str">
        <f t="shared" si="112"/>
        <v/>
      </c>
      <c r="G885" s="104"/>
      <c r="H885" s="104" t="str">
        <f t="shared" si="113"/>
        <v/>
      </c>
      <c r="I885" s="104"/>
      <c r="J885" s="96" t="str">
        <f t="shared" si="114"/>
        <v/>
      </c>
      <c r="K885" s="122" t="str">
        <f t="shared" si="115"/>
        <v/>
      </c>
      <c r="L885" s="135" t="str">
        <f t="shared" si="110"/>
        <v/>
      </c>
      <c r="M885" s="131"/>
      <c r="N885" s="131"/>
      <c r="O885" s="138" t="str">
        <f t="shared" si="108"/>
        <v/>
      </c>
      <c r="P885" s="124" t="str">
        <f t="shared" si="109"/>
        <v/>
      </c>
      <c r="Q885" s="121"/>
      <c r="R885" s="121"/>
      <c r="S885" s="127" t="str">
        <f t="shared" si="111"/>
        <v/>
      </c>
      <c r="T885" s="120"/>
      <c r="U885" s="13"/>
      <c r="V885" s="113"/>
      <c r="W885" s="4"/>
    </row>
    <row r="886" spans="1:23" s="5" customFormat="1" x14ac:dyDescent="0.25">
      <c r="A886" s="108"/>
      <c r="B886" s="113"/>
      <c r="C886" s="113"/>
      <c r="D886" s="113"/>
      <c r="E886" s="104"/>
      <c r="F886" s="113" t="str">
        <f t="shared" si="112"/>
        <v/>
      </c>
      <c r="G886" s="104"/>
      <c r="H886" s="104" t="str">
        <f t="shared" si="113"/>
        <v/>
      </c>
      <c r="I886" s="104"/>
      <c r="J886" s="96" t="str">
        <f t="shared" si="114"/>
        <v/>
      </c>
      <c r="K886" s="122" t="str">
        <f t="shared" si="115"/>
        <v/>
      </c>
      <c r="L886" s="135" t="str">
        <f t="shared" si="110"/>
        <v/>
      </c>
      <c r="M886" s="131"/>
      <c r="N886" s="131"/>
      <c r="O886" s="138" t="str">
        <f t="shared" si="108"/>
        <v/>
      </c>
      <c r="P886" s="124" t="str">
        <f t="shared" si="109"/>
        <v/>
      </c>
      <c r="Q886" s="121"/>
      <c r="R886" s="121"/>
      <c r="S886" s="127" t="str">
        <f t="shared" si="111"/>
        <v/>
      </c>
      <c r="T886" s="120"/>
      <c r="U886" s="13"/>
      <c r="V886" s="113"/>
      <c r="W886" s="4"/>
    </row>
    <row r="887" spans="1:23" s="5" customFormat="1" x14ac:dyDescent="0.25">
      <c r="A887" s="108"/>
      <c r="B887" s="113"/>
      <c r="C887" s="113"/>
      <c r="D887" s="113"/>
      <c r="E887" s="104"/>
      <c r="F887" s="113" t="str">
        <f t="shared" si="112"/>
        <v/>
      </c>
      <c r="G887" s="104"/>
      <c r="H887" s="104" t="str">
        <f t="shared" si="113"/>
        <v/>
      </c>
      <c r="I887" s="104"/>
      <c r="J887" s="96" t="str">
        <f t="shared" si="114"/>
        <v/>
      </c>
      <c r="K887" s="122" t="str">
        <f t="shared" si="115"/>
        <v/>
      </c>
      <c r="L887" s="135" t="str">
        <f t="shared" si="110"/>
        <v/>
      </c>
      <c r="M887" s="131"/>
      <c r="N887" s="131"/>
      <c r="O887" s="138" t="str">
        <f t="shared" si="108"/>
        <v/>
      </c>
      <c r="P887" s="124" t="str">
        <f t="shared" si="109"/>
        <v/>
      </c>
      <c r="Q887" s="121"/>
      <c r="R887" s="121"/>
      <c r="S887" s="127" t="str">
        <f t="shared" si="111"/>
        <v/>
      </c>
      <c r="T887" s="120"/>
      <c r="U887" s="13"/>
      <c r="V887" s="113"/>
      <c r="W887" s="4"/>
    </row>
    <row r="888" spans="1:23" s="5" customFormat="1" x14ac:dyDescent="0.25">
      <c r="A888" s="108"/>
      <c r="B888" s="113"/>
      <c r="C888" s="113"/>
      <c r="D888" s="113"/>
      <c r="E888" s="104"/>
      <c r="F888" s="113" t="str">
        <f t="shared" si="112"/>
        <v/>
      </c>
      <c r="G888" s="104"/>
      <c r="H888" s="104" t="str">
        <f t="shared" si="113"/>
        <v/>
      </c>
      <c r="I888" s="104"/>
      <c r="J888" s="96" t="str">
        <f t="shared" si="114"/>
        <v/>
      </c>
      <c r="K888" s="122" t="str">
        <f t="shared" si="115"/>
        <v/>
      </c>
      <c r="L888" s="135" t="str">
        <f t="shared" si="110"/>
        <v/>
      </c>
      <c r="M888" s="131"/>
      <c r="N888" s="131"/>
      <c r="O888" s="138" t="str">
        <f t="shared" si="108"/>
        <v/>
      </c>
      <c r="P888" s="124" t="str">
        <f t="shared" si="109"/>
        <v/>
      </c>
      <c r="Q888" s="121"/>
      <c r="R888" s="121"/>
      <c r="S888" s="127" t="str">
        <f t="shared" si="111"/>
        <v/>
      </c>
      <c r="T888" s="120"/>
      <c r="U888" s="13"/>
      <c r="V888" s="113"/>
      <c r="W888" s="4"/>
    </row>
    <row r="889" spans="1:23" s="5" customFormat="1" x14ac:dyDescent="0.25">
      <c r="A889" s="108"/>
      <c r="B889" s="113"/>
      <c r="C889" s="113"/>
      <c r="D889" s="113"/>
      <c r="E889" s="104"/>
      <c r="F889" s="113" t="str">
        <f t="shared" si="112"/>
        <v/>
      </c>
      <c r="G889" s="104"/>
      <c r="H889" s="104" t="str">
        <f t="shared" si="113"/>
        <v/>
      </c>
      <c r="I889" s="104"/>
      <c r="J889" s="96" t="str">
        <f t="shared" si="114"/>
        <v/>
      </c>
      <c r="K889" s="122" t="str">
        <f t="shared" si="115"/>
        <v/>
      </c>
      <c r="L889" s="135" t="str">
        <f t="shared" si="110"/>
        <v/>
      </c>
      <c r="M889" s="131"/>
      <c r="N889" s="131"/>
      <c r="O889" s="138" t="str">
        <f t="shared" si="108"/>
        <v/>
      </c>
      <c r="P889" s="124" t="str">
        <f t="shared" si="109"/>
        <v/>
      </c>
      <c r="Q889" s="121"/>
      <c r="R889" s="121"/>
      <c r="S889" s="127" t="str">
        <f t="shared" si="111"/>
        <v/>
      </c>
      <c r="T889" s="120"/>
      <c r="U889" s="13"/>
      <c r="V889" s="113"/>
      <c r="W889" s="4"/>
    </row>
    <row r="890" spans="1:23" s="5" customFormat="1" x14ac:dyDescent="0.25">
      <c r="A890" s="108"/>
      <c r="B890" s="113"/>
      <c r="C890" s="113"/>
      <c r="D890" s="113"/>
      <c r="E890" s="104"/>
      <c r="F890" s="113" t="str">
        <f t="shared" si="112"/>
        <v/>
      </c>
      <c r="G890" s="104"/>
      <c r="H890" s="104" t="str">
        <f t="shared" si="113"/>
        <v/>
      </c>
      <c r="I890" s="104"/>
      <c r="J890" s="96" t="str">
        <f t="shared" si="114"/>
        <v/>
      </c>
      <c r="K890" s="122" t="str">
        <f t="shared" si="115"/>
        <v/>
      </c>
      <c r="L890" s="135" t="str">
        <f t="shared" si="110"/>
        <v/>
      </c>
      <c r="M890" s="131"/>
      <c r="N890" s="131"/>
      <c r="O890" s="138" t="str">
        <f t="shared" si="108"/>
        <v/>
      </c>
      <c r="P890" s="124" t="str">
        <f t="shared" si="109"/>
        <v/>
      </c>
      <c r="Q890" s="121"/>
      <c r="R890" s="121"/>
      <c r="S890" s="127" t="str">
        <f t="shared" si="111"/>
        <v/>
      </c>
      <c r="T890" s="120"/>
      <c r="U890" s="13"/>
      <c r="V890" s="113"/>
      <c r="W890" s="4"/>
    </row>
    <row r="891" spans="1:23" s="5" customFormat="1" x14ac:dyDescent="0.25">
      <c r="A891" s="108"/>
      <c r="B891" s="113"/>
      <c r="C891" s="113"/>
      <c r="D891" s="113"/>
      <c r="E891" s="104"/>
      <c r="F891" s="113" t="str">
        <f t="shared" si="112"/>
        <v/>
      </c>
      <c r="G891" s="104"/>
      <c r="H891" s="104" t="str">
        <f t="shared" si="113"/>
        <v/>
      </c>
      <c r="I891" s="104"/>
      <c r="J891" s="96" t="str">
        <f t="shared" si="114"/>
        <v/>
      </c>
      <c r="K891" s="122" t="str">
        <f t="shared" si="115"/>
        <v/>
      </c>
      <c r="L891" s="135" t="str">
        <f t="shared" si="110"/>
        <v/>
      </c>
      <c r="M891" s="131"/>
      <c r="N891" s="131"/>
      <c r="O891" s="138" t="str">
        <f t="shared" si="108"/>
        <v/>
      </c>
      <c r="P891" s="124" t="str">
        <f t="shared" si="109"/>
        <v/>
      </c>
      <c r="Q891" s="121"/>
      <c r="R891" s="121"/>
      <c r="S891" s="127" t="str">
        <f t="shared" si="111"/>
        <v/>
      </c>
      <c r="T891" s="120"/>
      <c r="U891" s="13"/>
      <c r="V891" s="113"/>
      <c r="W891" s="4"/>
    </row>
    <row r="892" spans="1:23" s="5" customFormat="1" x14ac:dyDescent="0.25">
      <c r="A892" s="108"/>
      <c r="B892" s="113"/>
      <c r="C892" s="113"/>
      <c r="D892" s="113"/>
      <c r="E892" s="104"/>
      <c r="F892" s="113" t="str">
        <f t="shared" si="112"/>
        <v/>
      </c>
      <c r="G892" s="104"/>
      <c r="H892" s="104" t="str">
        <f t="shared" si="113"/>
        <v/>
      </c>
      <c r="I892" s="104"/>
      <c r="J892" s="96" t="str">
        <f t="shared" si="114"/>
        <v/>
      </c>
      <c r="K892" s="122" t="str">
        <f t="shared" si="115"/>
        <v/>
      </c>
      <c r="L892" s="135" t="str">
        <f t="shared" si="110"/>
        <v/>
      </c>
      <c r="M892" s="131"/>
      <c r="N892" s="131"/>
      <c r="O892" s="138" t="str">
        <f t="shared" si="108"/>
        <v/>
      </c>
      <c r="P892" s="124" t="str">
        <f t="shared" si="109"/>
        <v/>
      </c>
      <c r="Q892" s="121"/>
      <c r="R892" s="121"/>
      <c r="S892" s="127" t="str">
        <f t="shared" si="111"/>
        <v/>
      </c>
      <c r="T892" s="120"/>
      <c r="U892" s="13"/>
      <c r="V892" s="113"/>
      <c r="W892" s="4"/>
    </row>
    <row r="893" spans="1:23" s="5" customFormat="1" x14ac:dyDescent="0.25">
      <c r="A893" s="108"/>
      <c r="B893" s="113"/>
      <c r="C893" s="113"/>
      <c r="D893" s="113"/>
      <c r="E893" s="104"/>
      <c r="F893" s="113" t="str">
        <f t="shared" si="112"/>
        <v/>
      </c>
      <c r="G893" s="104"/>
      <c r="H893" s="104" t="str">
        <f t="shared" si="113"/>
        <v/>
      </c>
      <c r="I893" s="104"/>
      <c r="J893" s="96" t="str">
        <f t="shared" si="114"/>
        <v/>
      </c>
      <c r="K893" s="122" t="str">
        <f t="shared" si="115"/>
        <v/>
      </c>
      <c r="L893" s="135" t="str">
        <f t="shared" si="110"/>
        <v/>
      </c>
      <c r="M893" s="131"/>
      <c r="N893" s="131"/>
      <c r="O893" s="138" t="str">
        <f t="shared" si="108"/>
        <v/>
      </c>
      <c r="P893" s="124" t="str">
        <f t="shared" si="109"/>
        <v/>
      </c>
      <c r="Q893" s="121"/>
      <c r="R893" s="121"/>
      <c r="S893" s="127" t="str">
        <f t="shared" si="111"/>
        <v/>
      </c>
      <c r="T893" s="120"/>
      <c r="U893" s="13"/>
      <c r="V893" s="113"/>
      <c r="W893" s="4"/>
    </row>
    <row r="894" spans="1:23" s="5" customFormat="1" x14ac:dyDescent="0.25">
      <c r="A894" s="108"/>
      <c r="B894" s="113"/>
      <c r="C894" s="113"/>
      <c r="D894" s="113"/>
      <c r="E894" s="104"/>
      <c r="F894" s="113" t="str">
        <f t="shared" si="112"/>
        <v/>
      </c>
      <c r="G894" s="104"/>
      <c r="H894" s="104" t="str">
        <f t="shared" si="113"/>
        <v/>
      </c>
      <c r="I894" s="104"/>
      <c r="J894" s="96" t="str">
        <f t="shared" si="114"/>
        <v/>
      </c>
      <c r="K894" s="122" t="str">
        <f t="shared" si="115"/>
        <v/>
      </c>
      <c r="L894" s="135" t="str">
        <f t="shared" si="110"/>
        <v/>
      </c>
      <c r="M894" s="131"/>
      <c r="N894" s="131"/>
      <c r="O894" s="138" t="str">
        <f t="shared" si="108"/>
        <v/>
      </c>
      <c r="P894" s="124" t="str">
        <f t="shared" si="109"/>
        <v/>
      </c>
      <c r="Q894" s="121"/>
      <c r="R894" s="121"/>
      <c r="S894" s="127" t="str">
        <f t="shared" si="111"/>
        <v/>
      </c>
      <c r="T894" s="120"/>
      <c r="U894" s="13"/>
      <c r="V894" s="113"/>
      <c r="W894" s="4"/>
    </row>
    <row r="895" spans="1:23" s="5" customFormat="1" x14ac:dyDescent="0.25">
      <c r="A895" s="108"/>
      <c r="B895" s="113"/>
      <c r="C895" s="113"/>
      <c r="D895" s="113"/>
      <c r="E895" s="104"/>
      <c r="F895" s="113" t="str">
        <f t="shared" si="112"/>
        <v/>
      </c>
      <c r="G895" s="104"/>
      <c r="H895" s="104" t="str">
        <f t="shared" si="113"/>
        <v/>
      </c>
      <c r="I895" s="104"/>
      <c r="J895" s="96" t="str">
        <f t="shared" si="114"/>
        <v/>
      </c>
      <c r="K895" s="122" t="str">
        <f t="shared" si="115"/>
        <v/>
      </c>
      <c r="L895" s="135" t="str">
        <f t="shared" si="110"/>
        <v/>
      </c>
      <c r="M895" s="131"/>
      <c r="N895" s="131"/>
      <c r="O895" s="138" t="str">
        <f t="shared" si="108"/>
        <v/>
      </c>
      <c r="P895" s="124" t="str">
        <f t="shared" si="109"/>
        <v/>
      </c>
      <c r="Q895" s="121"/>
      <c r="R895" s="121"/>
      <c r="S895" s="127" t="str">
        <f t="shared" si="111"/>
        <v/>
      </c>
      <c r="T895" s="120"/>
      <c r="U895" s="13"/>
      <c r="V895" s="113"/>
      <c r="W895" s="4"/>
    </row>
    <row r="896" spans="1:23" s="5" customFormat="1" x14ac:dyDescent="0.25">
      <c r="A896" s="108"/>
      <c r="B896" s="113"/>
      <c r="C896" s="113"/>
      <c r="D896" s="113"/>
      <c r="E896" s="104"/>
      <c r="F896" s="113" t="str">
        <f t="shared" si="112"/>
        <v/>
      </c>
      <c r="G896" s="104"/>
      <c r="H896" s="104" t="str">
        <f t="shared" si="113"/>
        <v/>
      </c>
      <c r="I896" s="104"/>
      <c r="J896" s="96" t="str">
        <f t="shared" si="114"/>
        <v/>
      </c>
      <c r="K896" s="122" t="str">
        <f t="shared" si="115"/>
        <v/>
      </c>
      <c r="L896" s="135" t="str">
        <f t="shared" si="110"/>
        <v/>
      </c>
      <c r="M896" s="131"/>
      <c r="N896" s="131"/>
      <c r="O896" s="138" t="str">
        <f t="shared" si="108"/>
        <v/>
      </c>
      <c r="P896" s="124" t="str">
        <f t="shared" si="109"/>
        <v/>
      </c>
      <c r="Q896" s="121"/>
      <c r="R896" s="121"/>
      <c r="S896" s="127" t="str">
        <f t="shared" si="111"/>
        <v/>
      </c>
      <c r="T896" s="120"/>
      <c r="U896" s="13"/>
      <c r="V896" s="113"/>
      <c r="W896" s="4"/>
    </row>
    <row r="897" spans="1:23" s="5" customFormat="1" x14ac:dyDescent="0.25">
      <c r="A897" s="108"/>
      <c r="B897" s="113"/>
      <c r="C897" s="113"/>
      <c r="D897" s="113"/>
      <c r="E897" s="104"/>
      <c r="F897" s="113" t="str">
        <f t="shared" si="112"/>
        <v/>
      </c>
      <c r="G897" s="104"/>
      <c r="H897" s="104" t="str">
        <f t="shared" si="113"/>
        <v/>
      </c>
      <c r="I897" s="104"/>
      <c r="J897" s="96" t="str">
        <f t="shared" si="114"/>
        <v/>
      </c>
      <c r="K897" s="122" t="str">
        <f t="shared" si="115"/>
        <v/>
      </c>
      <c r="L897" s="135" t="str">
        <f t="shared" si="110"/>
        <v/>
      </c>
      <c r="M897" s="131"/>
      <c r="N897" s="131"/>
      <c r="O897" s="138" t="str">
        <f t="shared" si="108"/>
        <v/>
      </c>
      <c r="P897" s="124" t="str">
        <f t="shared" si="109"/>
        <v/>
      </c>
      <c r="Q897" s="121"/>
      <c r="R897" s="121"/>
      <c r="S897" s="127" t="str">
        <f t="shared" si="111"/>
        <v/>
      </c>
      <c r="T897" s="120"/>
      <c r="U897" s="13"/>
      <c r="V897" s="113"/>
      <c r="W897" s="4"/>
    </row>
    <row r="898" spans="1:23" s="5" customFormat="1" x14ac:dyDescent="0.25">
      <c r="A898" s="108"/>
      <c r="B898" s="113"/>
      <c r="C898" s="113"/>
      <c r="D898" s="113"/>
      <c r="E898" s="104"/>
      <c r="F898" s="113" t="str">
        <f t="shared" si="112"/>
        <v/>
      </c>
      <c r="G898" s="104"/>
      <c r="H898" s="104" t="str">
        <f t="shared" si="113"/>
        <v/>
      </c>
      <c r="I898" s="104"/>
      <c r="J898" s="96" t="str">
        <f t="shared" si="114"/>
        <v/>
      </c>
      <c r="K898" s="122" t="str">
        <f t="shared" si="115"/>
        <v/>
      </c>
      <c r="L898" s="135" t="str">
        <f t="shared" si="110"/>
        <v/>
      </c>
      <c r="M898" s="131"/>
      <c r="N898" s="131"/>
      <c r="O898" s="138" t="str">
        <f t="shared" si="108"/>
        <v/>
      </c>
      <c r="P898" s="124" t="str">
        <f t="shared" si="109"/>
        <v/>
      </c>
      <c r="Q898" s="121"/>
      <c r="R898" s="121"/>
      <c r="S898" s="127" t="str">
        <f t="shared" si="111"/>
        <v/>
      </c>
      <c r="T898" s="120"/>
      <c r="U898" s="13"/>
      <c r="V898" s="113"/>
      <c r="W898" s="4"/>
    </row>
    <row r="899" spans="1:23" s="5" customFormat="1" x14ac:dyDescent="0.25">
      <c r="A899" s="108"/>
      <c r="B899" s="113"/>
      <c r="C899" s="113"/>
      <c r="D899" s="113"/>
      <c r="E899" s="104"/>
      <c r="F899" s="113" t="str">
        <f t="shared" si="112"/>
        <v/>
      </c>
      <c r="G899" s="104"/>
      <c r="H899" s="104" t="str">
        <f t="shared" si="113"/>
        <v/>
      </c>
      <c r="I899" s="104"/>
      <c r="J899" s="96" t="str">
        <f t="shared" si="114"/>
        <v/>
      </c>
      <c r="K899" s="122" t="str">
        <f t="shared" si="115"/>
        <v/>
      </c>
      <c r="L899" s="135" t="str">
        <f t="shared" si="110"/>
        <v/>
      </c>
      <c r="M899" s="131"/>
      <c r="N899" s="131"/>
      <c r="O899" s="138" t="str">
        <f t="shared" ref="O899:O962" si="116">IF(AND(ISBLANK(E899),ISBLANK(G899),ISBLANK(I899)),"",SUM(E899,G899,I899))</f>
        <v/>
      </c>
      <c r="P899" s="124" t="str">
        <f t="shared" ref="P899:P962" si="117">IF(AND(O899&gt;60,O899&lt;&gt;""),"D",IF(AND(O899&gt;20,O899&lt;&gt;""),"C",IF(AND(O899&gt;3,O899&lt;&gt;""),"CL",IF(AND(O899&gt;=0,O899&lt;&gt;""),"B",""))))</f>
        <v/>
      </c>
      <c r="Q899" s="121"/>
      <c r="R899" s="121"/>
      <c r="S899" s="127" t="str">
        <f t="shared" si="111"/>
        <v/>
      </c>
      <c r="T899" s="120"/>
      <c r="U899" s="13"/>
      <c r="V899" s="113"/>
      <c r="W899" s="4"/>
    </row>
    <row r="900" spans="1:23" s="5" customFormat="1" x14ac:dyDescent="0.25">
      <c r="A900" s="108"/>
      <c r="B900" s="113"/>
      <c r="C900" s="113"/>
      <c r="D900" s="113"/>
      <c r="E900" s="104"/>
      <c r="F900" s="113" t="str">
        <f t="shared" si="112"/>
        <v/>
      </c>
      <c r="G900" s="104"/>
      <c r="H900" s="104" t="str">
        <f t="shared" si="113"/>
        <v/>
      </c>
      <c r="I900" s="104"/>
      <c r="J900" s="96" t="str">
        <f t="shared" si="114"/>
        <v/>
      </c>
      <c r="K900" s="122" t="str">
        <f t="shared" si="115"/>
        <v/>
      </c>
      <c r="L900" s="135" t="str">
        <f t="shared" ref="L900:L963" si="118">IF(AND(K900&gt;60,K900&lt;&gt;""),"D",IF(AND(K900&gt;20,K900&lt;&gt;""),"C",IF(AND(K900&gt;3,K900&lt;&gt;""),"CL",IF(AND(K900&gt;=0,K900&lt;&gt;""),"B",""))))</f>
        <v/>
      </c>
      <c r="M900" s="131"/>
      <c r="N900" s="131"/>
      <c r="O900" s="138" t="str">
        <f t="shared" si="116"/>
        <v/>
      </c>
      <c r="P900" s="124" t="str">
        <f t="shared" si="117"/>
        <v/>
      </c>
      <c r="Q900" s="121"/>
      <c r="R900" s="121"/>
      <c r="S900" s="127" t="str">
        <f t="shared" ref="S900:S919" si="119">IF(OR(F900="",H900="",J900="",F901="",H901="",J901="",F902="",H902="",J902=""),"",IF(AND(AND(F900=F901,F901=F902,F900=F902),AND(H900=H901,H901=H902,H900=H902),AND(J900=J901,J901=J902,J900=J902)),"Oui","Non"))</f>
        <v/>
      </c>
      <c r="T900" s="120"/>
      <c r="U900" s="13"/>
      <c r="V900" s="113"/>
      <c r="W900" s="4"/>
    </row>
    <row r="901" spans="1:23" s="5" customFormat="1" x14ac:dyDescent="0.25">
      <c r="A901" s="108"/>
      <c r="B901" s="113"/>
      <c r="C901" s="113"/>
      <c r="D901" s="113"/>
      <c r="E901" s="104"/>
      <c r="F901" s="113" t="str">
        <f t="shared" si="112"/>
        <v/>
      </c>
      <c r="G901" s="104"/>
      <c r="H901" s="104" t="str">
        <f t="shared" si="113"/>
        <v/>
      </c>
      <c r="I901" s="104"/>
      <c r="J901" s="96" t="str">
        <f t="shared" si="114"/>
        <v/>
      </c>
      <c r="K901" s="122" t="str">
        <f t="shared" si="115"/>
        <v/>
      </c>
      <c r="L901" s="135" t="str">
        <f t="shared" si="118"/>
        <v/>
      </c>
      <c r="M901" s="131"/>
      <c r="N901" s="131"/>
      <c r="O901" s="138" t="str">
        <f t="shared" si="116"/>
        <v/>
      </c>
      <c r="P901" s="124" t="str">
        <f t="shared" si="117"/>
        <v/>
      </c>
      <c r="Q901" s="121"/>
      <c r="R901" s="121"/>
      <c r="S901" s="127" t="str">
        <f t="shared" si="119"/>
        <v/>
      </c>
      <c r="T901" s="120"/>
      <c r="U901" s="13"/>
      <c r="V901" s="113"/>
      <c r="W901" s="4"/>
    </row>
    <row r="902" spans="1:23" s="5" customFormat="1" x14ac:dyDescent="0.25">
      <c r="A902" s="108"/>
      <c r="B902" s="113"/>
      <c r="C902" s="113"/>
      <c r="D902" s="113"/>
      <c r="E902" s="104"/>
      <c r="F902" s="113" t="str">
        <f t="shared" si="112"/>
        <v/>
      </c>
      <c r="G902" s="104"/>
      <c r="H902" s="104" t="str">
        <f t="shared" si="113"/>
        <v/>
      </c>
      <c r="I902" s="104"/>
      <c r="J902" s="96" t="str">
        <f t="shared" si="114"/>
        <v/>
      </c>
      <c r="K902" s="122" t="str">
        <f t="shared" si="115"/>
        <v/>
      </c>
      <c r="L902" s="135" t="str">
        <f t="shared" si="118"/>
        <v/>
      </c>
      <c r="M902" s="131"/>
      <c r="N902" s="131"/>
      <c r="O902" s="138" t="str">
        <f t="shared" si="116"/>
        <v/>
      </c>
      <c r="P902" s="124" t="str">
        <f t="shared" si="117"/>
        <v/>
      </c>
      <c r="Q902" s="121"/>
      <c r="R902" s="121"/>
      <c r="S902" s="127" t="str">
        <f t="shared" si="119"/>
        <v/>
      </c>
      <c r="T902" s="120"/>
      <c r="U902" s="13"/>
      <c r="V902" s="113"/>
      <c r="W902" s="4"/>
    </row>
    <row r="903" spans="1:23" s="5" customFormat="1" x14ac:dyDescent="0.25">
      <c r="A903" s="108"/>
      <c r="B903" s="113"/>
      <c r="C903" s="113"/>
      <c r="D903" s="113"/>
      <c r="E903" s="104"/>
      <c r="F903" s="113" t="str">
        <f t="shared" si="112"/>
        <v/>
      </c>
      <c r="G903" s="104"/>
      <c r="H903" s="104" t="str">
        <f t="shared" si="113"/>
        <v/>
      </c>
      <c r="I903" s="104"/>
      <c r="J903" s="96" t="str">
        <f t="shared" si="114"/>
        <v/>
      </c>
      <c r="K903" s="122" t="str">
        <f t="shared" si="115"/>
        <v/>
      </c>
      <c r="L903" s="135" t="str">
        <f t="shared" si="118"/>
        <v/>
      </c>
      <c r="M903" s="131"/>
      <c r="N903" s="131"/>
      <c r="O903" s="138" t="str">
        <f t="shared" si="116"/>
        <v/>
      </c>
      <c r="P903" s="124" t="str">
        <f t="shared" si="117"/>
        <v/>
      </c>
      <c r="Q903" s="121"/>
      <c r="R903" s="121"/>
      <c r="S903" s="127" t="str">
        <f t="shared" si="119"/>
        <v/>
      </c>
      <c r="T903" s="120"/>
      <c r="U903" s="13"/>
      <c r="V903" s="113"/>
      <c r="W903" s="4"/>
    </row>
    <row r="904" spans="1:23" s="5" customFormat="1" x14ac:dyDescent="0.25">
      <c r="A904" s="108"/>
      <c r="B904" s="113"/>
      <c r="C904" s="113"/>
      <c r="D904" s="113"/>
      <c r="E904" s="104"/>
      <c r="F904" s="113" t="str">
        <f t="shared" si="112"/>
        <v/>
      </c>
      <c r="G904" s="104"/>
      <c r="H904" s="104" t="str">
        <f t="shared" si="113"/>
        <v/>
      </c>
      <c r="I904" s="104"/>
      <c r="J904" s="96" t="str">
        <f t="shared" si="114"/>
        <v/>
      </c>
      <c r="K904" s="122" t="str">
        <f t="shared" si="115"/>
        <v/>
      </c>
      <c r="L904" s="135" t="str">
        <f t="shared" si="118"/>
        <v/>
      </c>
      <c r="M904" s="131"/>
      <c r="N904" s="131"/>
      <c r="O904" s="138" t="str">
        <f t="shared" si="116"/>
        <v/>
      </c>
      <c r="P904" s="124" t="str">
        <f t="shared" si="117"/>
        <v/>
      </c>
      <c r="Q904" s="121"/>
      <c r="R904" s="121"/>
      <c r="S904" s="127" t="str">
        <f t="shared" si="119"/>
        <v/>
      </c>
      <c r="T904" s="120"/>
      <c r="U904" s="13"/>
      <c r="V904" s="113"/>
      <c r="W904" s="4"/>
    </row>
    <row r="905" spans="1:23" s="5" customFormat="1" x14ac:dyDescent="0.25">
      <c r="A905" s="108"/>
      <c r="B905" s="113"/>
      <c r="C905" s="113"/>
      <c r="D905" s="113"/>
      <c r="E905" s="104"/>
      <c r="F905" s="113" t="str">
        <f t="shared" si="112"/>
        <v/>
      </c>
      <c r="G905" s="104"/>
      <c r="H905" s="104" t="str">
        <f t="shared" si="113"/>
        <v/>
      </c>
      <c r="I905" s="104"/>
      <c r="J905" s="96" t="str">
        <f t="shared" si="114"/>
        <v/>
      </c>
      <c r="K905" s="122" t="str">
        <f t="shared" si="115"/>
        <v/>
      </c>
      <c r="L905" s="135" t="str">
        <f t="shared" si="118"/>
        <v/>
      </c>
      <c r="M905" s="131"/>
      <c r="N905" s="131"/>
      <c r="O905" s="138" t="str">
        <f t="shared" si="116"/>
        <v/>
      </c>
      <c r="P905" s="124" t="str">
        <f t="shared" si="117"/>
        <v/>
      </c>
      <c r="Q905" s="121"/>
      <c r="R905" s="121"/>
      <c r="S905" s="127" t="str">
        <f t="shared" si="119"/>
        <v/>
      </c>
      <c r="T905" s="120"/>
      <c r="U905" s="13"/>
      <c r="V905" s="113"/>
      <c r="W905" s="4"/>
    </row>
    <row r="906" spans="1:23" s="5" customFormat="1" x14ac:dyDescent="0.25">
      <c r="A906" s="108"/>
      <c r="B906" s="113"/>
      <c r="C906" s="113"/>
      <c r="D906" s="113"/>
      <c r="E906" s="104"/>
      <c r="F906" s="113" t="str">
        <f t="shared" si="112"/>
        <v/>
      </c>
      <c r="G906" s="104"/>
      <c r="H906" s="104" t="str">
        <f t="shared" si="113"/>
        <v/>
      </c>
      <c r="I906" s="104"/>
      <c r="J906" s="96" t="str">
        <f t="shared" si="114"/>
        <v/>
      </c>
      <c r="K906" s="122" t="str">
        <f t="shared" si="115"/>
        <v/>
      </c>
      <c r="L906" s="135" t="str">
        <f t="shared" si="118"/>
        <v/>
      </c>
      <c r="M906" s="131"/>
      <c r="N906" s="131"/>
      <c r="O906" s="138" t="str">
        <f t="shared" si="116"/>
        <v/>
      </c>
      <c r="P906" s="124" t="str">
        <f t="shared" si="117"/>
        <v/>
      </c>
      <c r="Q906" s="121"/>
      <c r="R906" s="121"/>
      <c r="S906" s="127" t="str">
        <f t="shared" si="119"/>
        <v/>
      </c>
      <c r="T906" s="120"/>
      <c r="U906" s="13"/>
      <c r="V906" s="113"/>
      <c r="W906" s="4"/>
    </row>
    <row r="907" spans="1:23" s="5" customFormat="1" x14ac:dyDescent="0.25">
      <c r="A907" s="108"/>
      <c r="B907" s="113"/>
      <c r="C907" s="113"/>
      <c r="D907" s="113"/>
      <c r="E907" s="104"/>
      <c r="F907" s="113" t="str">
        <f t="shared" si="112"/>
        <v/>
      </c>
      <c r="G907" s="104"/>
      <c r="H907" s="104" t="str">
        <f t="shared" si="113"/>
        <v/>
      </c>
      <c r="I907" s="104"/>
      <c r="J907" s="96" t="str">
        <f t="shared" si="114"/>
        <v/>
      </c>
      <c r="K907" s="122" t="str">
        <f t="shared" si="115"/>
        <v/>
      </c>
      <c r="L907" s="135" t="str">
        <f t="shared" si="118"/>
        <v/>
      </c>
      <c r="M907" s="131"/>
      <c r="N907" s="131"/>
      <c r="O907" s="138" t="str">
        <f t="shared" si="116"/>
        <v/>
      </c>
      <c r="P907" s="124" t="str">
        <f t="shared" si="117"/>
        <v/>
      </c>
      <c r="Q907" s="121"/>
      <c r="R907" s="121"/>
      <c r="S907" s="127" t="str">
        <f t="shared" si="119"/>
        <v/>
      </c>
      <c r="T907" s="120"/>
      <c r="U907" s="13"/>
      <c r="V907" s="113"/>
      <c r="W907" s="4"/>
    </row>
    <row r="908" spans="1:23" s="5" customFormat="1" x14ac:dyDescent="0.25">
      <c r="A908" s="108"/>
      <c r="B908" s="113"/>
      <c r="C908" s="113"/>
      <c r="D908" s="113"/>
      <c r="E908" s="104"/>
      <c r="F908" s="113" t="str">
        <f t="shared" si="112"/>
        <v/>
      </c>
      <c r="G908" s="104"/>
      <c r="H908" s="104" t="str">
        <f t="shared" si="113"/>
        <v/>
      </c>
      <c r="I908" s="104"/>
      <c r="J908" s="96" t="str">
        <f t="shared" si="114"/>
        <v/>
      </c>
      <c r="K908" s="122" t="str">
        <f t="shared" si="115"/>
        <v/>
      </c>
      <c r="L908" s="135" t="str">
        <f t="shared" si="118"/>
        <v/>
      </c>
      <c r="M908" s="131"/>
      <c r="N908" s="131"/>
      <c r="O908" s="138" t="str">
        <f t="shared" si="116"/>
        <v/>
      </c>
      <c r="P908" s="124" t="str">
        <f t="shared" si="117"/>
        <v/>
      </c>
      <c r="Q908" s="121"/>
      <c r="R908" s="121"/>
      <c r="S908" s="127" t="str">
        <f t="shared" si="119"/>
        <v/>
      </c>
      <c r="T908" s="120"/>
      <c r="U908" s="13"/>
      <c r="V908" s="113"/>
      <c r="W908" s="4"/>
    </row>
    <row r="909" spans="1:23" s="5" customFormat="1" x14ac:dyDescent="0.25">
      <c r="A909" s="108"/>
      <c r="B909" s="113"/>
      <c r="C909" s="113"/>
      <c r="D909" s="113"/>
      <c r="E909" s="104"/>
      <c r="F909" s="113" t="str">
        <f t="shared" si="112"/>
        <v/>
      </c>
      <c r="G909" s="104"/>
      <c r="H909" s="104" t="str">
        <f t="shared" si="113"/>
        <v/>
      </c>
      <c r="I909" s="104"/>
      <c r="J909" s="96" t="str">
        <f t="shared" si="114"/>
        <v/>
      </c>
      <c r="K909" s="122" t="str">
        <f t="shared" si="115"/>
        <v/>
      </c>
      <c r="L909" s="135" t="str">
        <f t="shared" si="118"/>
        <v/>
      </c>
      <c r="M909" s="131"/>
      <c r="N909" s="131"/>
      <c r="O909" s="138" t="str">
        <f t="shared" si="116"/>
        <v/>
      </c>
      <c r="P909" s="124" t="str">
        <f t="shared" si="117"/>
        <v/>
      </c>
      <c r="Q909" s="121"/>
      <c r="R909" s="121"/>
      <c r="S909" s="127" t="str">
        <f t="shared" si="119"/>
        <v/>
      </c>
      <c r="T909" s="120"/>
      <c r="U909" s="13"/>
      <c r="V909" s="113"/>
      <c r="W909" s="4"/>
    </row>
    <row r="910" spans="1:23" s="5" customFormat="1" x14ac:dyDescent="0.25">
      <c r="A910" s="108"/>
      <c r="B910" s="113"/>
      <c r="C910" s="113"/>
      <c r="D910" s="113"/>
      <c r="E910" s="104"/>
      <c r="F910" s="113" t="str">
        <f t="shared" si="112"/>
        <v/>
      </c>
      <c r="G910" s="104"/>
      <c r="H910" s="104" t="str">
        <f t="shared" si="113"/>
        <v/>
      </c>
      <c r="I910" s="104"/>
      <c r="J910" s="96" t="str">
        <f t="shared" si="114"/>
        <v/>
      </c>
      <c r="K910" s="122" t="str">
        <f t="shared" si="115"/>
        <v/>
      </c>
      <c r="L910" s="135" t="str">
        <f t="shared" si="118"/>
        <v/>
      </c>
      <c r="M910" s="131"/>
      <c r="N910" s="131"/>
      <c r="O910" s="138" t="str">
        <f t="shared" si="116"/>
        <v/>
      </c>
      <c r="P910" s="124" t="str">
        <f t="shared" si="117"/>
        <v/>
      </c>
      <c r="Q910" s="121"/>
      <c r="R910" s="121"/>
      <c r="S910" s="127" t="str">
        <f t="shared" si="119"/>
        <v/>
      </c>
      <c r="T910" s="120"/>
      <c r="U910" s="13"/>
      <c r="V910" s="113"/>
      <c r="W910" s="4"/>
    </row>
    <row r="911" spans="1:23" s="5" customFormat="1" x14ac:dyDescent="0.25">
      <c r="A911" s="108"/>
      <c r="B911" s="113"/>
      <c r="C911" s="113"/>
      <c r="D911" s="113"/>
      <c r="E911" s="104"/>
      <c r="F911" s="113" t="str">
        <f t="shared" si="112"/>
        <v/>
      </c>
      <c r="G911" s="104"/>
      <c r="H911" s="104" t="str">
        <f t="shared" si="113"/>
        <v/>
      </c>
      <c r="I911" s="104"/>
      <c r="J911" s="96" t="str">
        <f t="shared" si="114"/>
        <v/>
      </c>
      <c r="K911" s="122" t="str">
        <f t="shared" si="115"/>
        <v/>
      </c>
      <c r="L911" s="135" t="str">
        <f t="shared" si="118"/>
        <v/>
      </c>
      <c r="M911" s="131"/>
      <c r="N911" s="131"/>
      <c r="O911" s="138" t="str">
        <f t="shared" si="116"/>
        <v/>
      </c>
      <c r="P911" s="124" t="str">
        <f t="shared" si="117"/>
        <v/>
      </c>
      <c r="Q911" s="121"/>
      <c r="R911" s="121"/>
      <c r="S911" s="127" t="str">
        <f t="shared" si="119"/>
        <v/>
      </c>
      <c r="T911" s="120"/>
      <c r="U911" s="13"/>
      <c r="V911" s="113"/>
      <c r="W911" s="4"/>
    </row>
    <row r="912" spans="1:23" s="5" customFormat="1" x14ac:dyDescent="0.25">
      <c r="A912" s="108"/>
      <c r="B912" s="113"/>
      <c r="C912" s="113"/>
      <c r="D912" s="113"/>
      <c r="E912" s="104"/>
      <c r="F912" s="113" t="str">
        <f t="shared" si="112"/>
        <v/>
      </c>
      <c r="G912" s="104"/>
      <c r="H912" s="104" t="str">
        <f t="shared" si="113"/>
        <v/>
      </c>
      <c r="I912" s="104"/>
      <c r="J912" s="96" t="str">
        <f t="shared" si="114"/>
        <v/>
      </c>
      <c r="K912" s="122" t="str">
        <f t="shared" si="115"/>
        <v/>
      </c>
      <c r="L912" s="135" t="str">
        <f t="shared" si="118"/>
        <v/>
      </c>
      <c r="M912" s="131"/>
      <c r="N912" s="131"/>
      <c r="O912" s="138" t="str">
        <f t="shared" si="116"/>
        <v/>
      </c>
      <c r="P912" s="124" t="str">
        <f t="shared" si="117"/>
        <v/>
      </c>
      <c r="Q912" s="121"/>
      <c r="R912" s="121"/>
      <c r="S912" s="127" t="str">
        <f t="shared" si="119"/>
        <v/>
      </c>
      <c r="T912" s="120"/>
      <c r="U912" s="13"/>
      <c r="V912" s="113"/>
      <c r="W912" s="4"/>
    </row>
    <row r="913" spans="1:23" s="5" customFormat="1" x14ac:dyDescent="0.25">
      <c r="A913" s="108"/>
      <c r="B913" s="113"/>
      <c r="C913" s="113"/>
      <c r="D913" s="113"/>
      <c r="E913" s="104"/>
      <c r="F913" s="113" t="str">
        <f t="shared" si="112"/>
        <v/>
      </c>
      <c r="G913" s="104"/>
      <c r="H913" s="104" t="str">
        <f t="shared" si="113"/>
        <v/>
      </c>
      <c r="I913" s="104"/>
      <c r="J913" s="96" t="str">
        <f t="shared" si="114"/>
        <v/>
      </c>
      <c r="K913" s="122" t="str">
        <f t="shared" si="115"/>
        <v/>
      </c>
      <c r="L913" s="135" t="str">
        <f t="shared" si="118"/>
        <v/>
      </c>
      <c r="M913" s="131"/>
      <c r="N913" s="131"/>
      <c r="O913" s="138" t="str">
        <f t="shared" si="116"/>
        <v/>
      </c>
      <c r="P913" s="124" t="str">
        <f t="shared" si="117"/>
        <v/>
      </c>
      <c r="Q913" s="121"/>
      <c r="R913" s="121"/>
      <c r="S913" s="127" t="str">
        <f t="shared" si="119"/>
        <v/>
      </c>
      <c r="T913" s="120"/>
      <c r="U913" s="13"/>
      <c r="V913" s="113"/>
      <c r="W913" s="4"/>
    </row>
    <row r="914" spans="1:23" s="5" customFormat="1" x14ac:dyDescent="0.25">
      <c r="A914" s="108"/>
      <c r="B914" s="113"/>
      <c r="C914" s="113"/>
      <c r="D914" s="113"/>
      <c r="E914" s="104"/>
      <c r="F914" s="113" t="str">
        <f t="shared" si="112"/>
        <v/>
      </c>
      <c r="G914" s="104"/>
      <c r="H914" s="104" t="str">
        <f t="shared" si="113"/>
        <v/>
      </c>
      <c r="I914" s="104"/>
      <c r="J914" s="96" t="str">
        <f t="shared" si="114"/>
        <v/>
      </c>
      <c r="K914" s="122" t="str">
        <f t="shared" si="115"/>
        <v/>
      </c>
      <c r="L914" s="135" t="str">
        <f t="shared" si="118"/>
        <v/>
      </c>
      <c r="M914" s="131"/>
      <c r="N914" s="131"/>
      <c r="O914" s="138" t="str">
        <f t="shared" si="116"/>
        <v/>
      </c>
      <c r="P914" s="124" t="str">
        <f t="shared" si="117"/>
        <v/>
      </c>
      <c r="Q914" s="121"/>
      <c r="R914" s="121"/>
      <c r="S914" s="127" t="str">
        <f t="shared" si="119"/>
        <v/>
      </c>
      <c r="T914" s="120"/>
      <c r="U914" s="13"/>
      <c r="V914" s="113"/>
      <c r="W914" s="4"/>
    </row>
    <row r="915" spans="1:23" s="5" customFormat="1" x14ac:dyDescent="0.25">
      <c r="A915" s="108"/>
      <c r="B915" s="113"/>
      <c r="C915" s="113"/>
      <c r="D915" s="113"/>
      <c r="E915" s="104"/>
      <c r="F915" s="113" t="str">
        <f t="shared" si="112"/>
        <v/>
      </c>
      <c r="G915" s="104"/>
      <c r="H915" s="104" t="str">
        <f t="shared" si="113"/>
        <v/>
      </c>
      <c r="I915" s="104"/>
      <c r="J915" s="96" t="str">
        <f t="shared" si="114"/>
        <v/>
      </c>
      <c r="K915" s="122" t="str">
        <f t="shared" si="115"/>
        <v/>
      </c>
      <c r="L915" s="135" t="str">
        <f t="shared" si="118"/>
        <v/>
      </c>
      <c r="M915" s="131"/>
      <c r="N915" s="131"/>
      <c r="O915" s="138" t="str">
        <f t="shared" si="116"/>
        <v/>
      </c>
      <c r="P915" s="124" t="str">
        <f t="shared" si="117"/>
        <v/>
      </c>
      <c r="Q915" s="121"/>
      <c r="R915" s="121"/>
      <c r="S915" s="127" t="str">
        <f t="shared" si="119"/>
        <v/>
      </c>
      <c r="T915" s="120"/>
      <c r="U915" s="13"/>
      <c r="V915" s="113"/>
      <c r="W915" s="4"/>
    </row>
    <row r="916" spans="1:23" s="5" customFormat="1" x14ac:dyDescent="0.25">
      <c r="A916" s="108"/>
      <c r="B916" s="113"/>
      <c r="C916" s="113"/>
      <c r="D916" s="113"/>
      <c r="E916" s="104"/>
      <c r="F916" s="113" t="str">
        <f t="shared" si="112"/>
        <v/>
      </c>
      <c r="G916" s="104"/>
      <c r="H916" s="104" t="str">
        <f t="shared" si="113"/>
        <v/>
      </c>
      <c r="I916" s="104"/>
      <c r="J916" s="96" t="str">
        <f t="shared" si="114"/>
        <v/>
      </c>
      <c r="K916" s="122" t="str">
        <f t="shared" si="115"/>
        <v/>
      </c>
      <c r="L916" s="135" t="str">
        <f t="shared" si="118"/>
        <v/>
      </c>
      <c r="M916" s="131"/>
      <c r="N916" s="131"/>
      <c r="O916" s="138" t="str">
        <f t="shared" si="116"/>
        <v/>
      </c>
      <c r="P916" s="124" t="str">
        <f t="shared" si="117"/>
        <v/>
      </c>
      <c r="Q916" s="121"/>
      <c r="R916" s="121"/>
      <c r="S916" s="127" t="str">
        <f t="shared" si="119"/>
        <v/>
      </c>
      <c r="T916" s="120"/>
      <c r="U916" s="13"/>
      <c r="V916" s="113"/>
      <c r="W916" s="4"/>
    </row>
    <row r="917" spans="1:23" s="5" customFormat="1" x14ac:dyDescent="0.25">
      <c r="A917" s="108"/>
      <c r="B917" s="113"/>
      <c r="C917" s="113"/>
      <c r="D917" s="113"/>
      <c r="E917" s="104"/>
      <c r="F917" s="113" t="str">
        <f t="shared" si="112"/>
        <v/>
      </c>
      <c r="G917" s="104"/>
      <c r="H917" s="104" t="str">
        <f t="shared" si="113"/>
        <v/>
      </c>
      <c r="I917" s="104"/>
      <c r="J917" s="96" t="str">
        <f t="shared" si="114"/>
        <v/>
      </c>
      <c r="K917" s="122" t="str">
        <f t="shared" si="115"/>
        <v/>
      </c>
      <c r="L917" s="135" t="str">
        <f t="shared" si="118"/>
        <v/>
      </c>
      <c r="M917" s="131"/>
      <c r="N917" s="131"/>
      <c r="O917" s="138" t="str">
        <f t="shared" si="116"/>
        <v/>
      </c>
      <c r="P917" s="124" t="str">
        <f t="shared" si="117"/>
        <v/>
      </c>
      <c r="Q917" s="121"/>
      <c r="R917" s="121"/>
      <c r="S917" s="127" t="str">
        <f t="shared" si="119"/>
        <v/>
      </c>
      <c r="T917" s="120"/>
      <c r="U917" s="13"/>
      <c r="V917" s="113"/>
      <c r="W917" s="4"/>
    </row>
    <row r="918" spans="1:23" s="5" customFormat="1" x14ac:dyDescent="0.25">
      <c r="A918" s="108"/>
      <c r="B918" s="113"/>
      <c r="C918" s="113"/>
      <c r="D918" s="113"/>
      <c r="E918" s="104"/>
      <c r="F918" s="113" t="str">
        <f t="shared" si="112"/>
        <v/>
      </c>
      <c r="G918" s="104"/>
      <c r="H918" s="104" t="str">
        <f t="shared" si="113"/>
        <v/>
      </c>
      <c r="I918" s="104"/>
      <c r="J918" s="96" t="str">
        <f t="shared" si="114"/>
        <v/>
      </c>
      <c r="K918" s="122" t="str">
        <f t="shared" si="115"/>
        <v/>
      </c>
      <c r="L918" s="135" t="str">
        <f t="shared" si="118"/>
        <v/>
      </c>
      <c r="M918" s="131"/>
      <c r="N918" s="131"/>
      <c r="O918" s="138" t="str">
        <f t="shared" si="116"/>
        <v/>
      </c>
      <c r="P918" s="124" t="str">
        <f t="shared" si="117"/>
        <v/>
      </c>
      <c r="Q918" s="121"/>
      <c r="R918" s="121"/>
      <c r="S918" s="127" t="str">
        <f t="shared" si="119"/>
        <v/>
      </c>
      <c r="T918" s="120"/>
      <c r="U918" s="13"/>
      <c r="V918" s="113"/>
      <c r="W918" s="4"/>
    </row>
    <row r="919" spans="1:23" s="5" customFormat="1" x14ac:dyDescent="0.25">
      <c r="A919" s="108"/>
      <c r="B919" s="113"/>
      <c r="C919" s="113"/>
      <c r="D919" s="113"/>
      <c r="E919" s="104"/>
      <c r="F919" s="113" t="str">
        <f t="shared" si="112"/>
        <v/>
      </c>
      <c r="G919" s="104"/>
      <c r="H919" s="104" t="str">
        <f t="shared" si="113"/>
        <v/>
      </c>
      <c r="I919" s="104"/>
      <c r="J919" s="96" t="str">
        <f t="shared" si="114"/>
        <v/>
      </c>
      <c r="K919" s="122" t="str">
        <f t="shared" si="115"/>
        <v/>
      </c>
      <c r="L919" s="135" t="str">
        <f t="shared" si="118"/>
        <v/>
      </c>
      <c r="M919" s="131"/>
      <c r="N919" s="131"/>
      <c r="O919" s="138" t="str">
        <f t="shared" si="116"/>
        <v/>
      </c>
      <c r="P919" s="124" t="str">
        <f t="shared" si="117"/>
        <v/>
      </c>
      <c r="Q919" s="121"/>
      <c r="R919" s="121"/>
      <c r="S919" s="127" t="str">
        <f t="shared" si="119"/>
        <v/>
      </c>
      <c r="T919" s="120"/>
      <c r="U919" s="13"/>
      <c r="V919" s="113"/>
      <c r="W919" s="4"/>
    </row>
    <row r="920" spans="1:23" x14ac:dyDescent="0.25">
      <c r="F920" s="113" t="str">
        <f t="shared" si="112"/>
        <v/>
      </c>
      <c r="H920" s="104" t="str">
        <f t="shared" si="113"/>
        <v/>
      </c>
      <c r="J920" s="96" t="str">
        <f t="shared" si="114"/>
        <v/>
      </c>
      <c r="K920" s="122" t="str">
        <f t="shared" si="115"/>
        <v/>
      </c>
      <c r="L920" s="135" t="str">
        <f t="shared" si="118"/>
        <v/>
      </c>
      <c r="M920" s="131"/>
      <c r="N920" s="131"/>
      <c r="O920" s="138" t="str">
        <f t="shared" si="116"/>
        <v/>
      </c>
      <c r="P920" s="124" t="str">
        <f t="shared" si="117"/>
        <v/>
      </c>
    </row>
    <row r="921" spans="1:23" x14ac:dyDescent="0.25">
      <c r="A921" s="90"/>
      <c r="F921" s="113" t="str">
        <f t="shared" si="112"/>
        <v/>
      </c>
      <c r="H921" s="104" t="str">
        <f t="shared" si="113"/>
        <v/>
      </c>
      <c r="J921" s="96" t="str">
        <f t="shared" si="114"/>
        <v/>
      </c>
      <c r="K921" s="122" t="str">
        <f t="shared" si="115"/>
        <v/>
      </c>
      <c r="L921" s="135" t="str">
        <f t="shared" si="118"/>
        <v/>
      </c>
      <c r="M921" s="131"/>
      <c r="N921" s="131"/>
      <c r="O921" s="138" t="str">
        <f t="shared" si="116"/>
        <v/>
      </c>
      <c r="P921" s="124" t="str">
        <f t="shared" si="117"/>
        <v/>
      </c>
    </row>
    <row r="922" spans="1:23" x14ac:dyDescent="0.25">
      <c r="A922" s="90"/>
      <c r="F922" s="113" t="str">
        <f t="shared" si="112"/>
        <v/>
      </c>
      <c r="H922" s="104" t="str">
        <f t="shared" si="113"/>
        <v/>
      </c>
      <c r="J922" s="96" t="str">
        <f t="shared" si="114"/>
        <v/>
      </c>
      <c r="K922" s="122" t="str">
        <f t="shared" si="115"/>
        <v/>
      </c>
      <c r="L922" s="135" t="str">
        <f t="shared" si="118"/>
        <v/>
      </c>
      <c r="M922" s="131"/>
      <c r="N922" s="131"/>
      <c r="O922" s="138" t="str">
        <f t="shared" si="116"/>
        <v/>
      </c>
      <c r="P922" s="124" t="str">
        <f t="shared" si="117"/>
        <v/>
      </c>
    </row>
    <row r="923" spans="1:23" x14ac:dyDescent="0.25">
      <c r="F923" s="113" t="str">
        <f t="shared" si="112"/>
        <v/>
      </c>
      <c r="H923" s="104" t="str">
        <f t="shared" si="113"/>
        <v/>
      </c>
      <c r="J923" s="96" t="str">
        <f t="shared" si="114"/>
        <v/>
      </c>
      <c r="K923" s="122" t="str">
        <f t="shared" si="115"/>
        <v/>
      </c>
      <c r="L923" s="135" t="str">
        <f t="shared" si="118"/>
        <v/>
      </c>
      <c r="M923" s="131"/>
      <c r="N923" s="131"/>
      <c r="O923" s="138" t="str">
        <f t="shared" si="116"/>
        <v/>
      </c>
      <c r="P923" s="124" t="str">
        <f t="shared" si="117"/>
        <v/>
      </c>
    </row>
    <row r="924" spans="1:23" x14ac:dyDescent="0.25">
      <c r="F924" s="113" t="str">
        <f t="shared" si="112"/>
        <v/>
      </c>
      <c r="H924" s="104" t="str">
        <f t="shared" si="113"/>
        <v/>
      </c>
      <c r="J924" s="96" t="str">
        <f t="shared" si="114"/>
        <v/>
      </c>
      <c r="K924" s="122" t="str">
        <f t="shared" si="115"/>
        <v/>
      </c>
      <c r="L924" s="135" t="str">
        <f t="shared" si="118"/>
        <v/>
      </c>
      <c r="M924" s="131"/>
      <c r="N924" s="131"/>
      <c r="O924" s="138" t="str">
        <f t="shared" si="116"/>
        <v/>
      </c>
      <c r="P924" s="124" t="str">
        <f t="shared" si="117"/>
        <v/>
      </c>
    </row>
    <row r="925" spans="1:23" x14ac:dyDescent="0.25">
      <c r="F925" s="113" t="str">
        <f t="shared" si="112"/>
        <v/>
      </c>
      <c r="H925" s="104" t="str">
        <f t="shared" si="113"/>
        <v/>
      </c>
      <c r="J925" s="96" t="str">
        <f t="shared" si="114"/>
        <v/>
      </c>
      <c r="K925" s="122" t="str">
        <f t="shared" si="115"/>
        <v/>
      </c>
      <c r="L925" s="135" t="str">
        <f t="shared" si="118"/>
        <v/>
      </c>
      <c r="M925" s="131"/>
      <c r="N925" s="131"/>
      <c r="O925" s="138" t="str">
        <f t="shared" si="116"/>
        <v/>
      </c>
      <c r="P925" s="124" t="str">
        <f t="shared" si="117"/>
        <v/>
      </c>
    </row>
    <row r="926" spans="1:23" x14ac:dyDescent="0.25">
      <c r="F926" s="113" t="str">
        <f t="shared" si="112"/>
        <v/>
      </c>
      <c r="H926" s="104" t="str">
        <f t="shared" si="113"/>
        <v/>
      </c>
      <c r="J926" s="96" t="str">
        <f t="shared" si="114"/>
        <v/>
      </c>
      <c r="K926" s="122" t="str">
        <f t="shared" si="115"/>
        <v/>
      </c>
      <c r="L926" s="135" t="str">
        <f t="shared" si="118"/>
        <v/>
      </c>
      <c r="M926" s="131"/>
      <c r="N926" s="131"/>
      <c r="O926" s="138" t="str">
        <f t="shared" si="116"/>
        <v/>
      </c>
      <c r="P926" s="124" t="str">
        <f t="shared" si="117"/>
        <v/>
      </c>
    </row>
    <row r="927" spans="1:23" x14ac:dyDescent="0.25">
      <c r="F927" s="113" t="str">
        <f t="shared" si="112"/>
        <v/>
      </c>
      <c r="H927" s="104" t="str">
        <f t="shared" si="113"/>
        <v/>
      </c>
      <c r="J927" s="96" t="str">
        <f t="shared" si="114"/>
        <v/>
      </c>
      <c r="K927" s="122" t="str">
        <f t="shared" si="115"/>
        <v/>
      </c>
      <c r="L927" s="135" t="str">
        <f t="shared" si="118"/>
        <v/>
      </c>
      <c r="M927" s="131"/>
      <c r="N927" s="131"/>
      <c r="O927" s="138" t="str">
        <f t="shared" si="116"/>
        <v/>
      </c>
      <c r="P927" s="124" t="str">
        <f t="shared" si="117"/>
        <v/>
      </c>
    </row>
    <row r="928" spans="1:23" x14ac:dyDescent="0.25">
      <c r="F928" s="113" t="str">
        <f t="shared" si="112"/>
        <v/>
      </c>
      <c r="H928" s="104" t="str">
        <f t="shared" si="113"/>
        <v/>
      </c>
      <c r="J928" s="96" t="str">
        <f t="shared" si="114"/>
        <v/>
      </c>
      <c r="K928" s="122" t="str">
        <f t="shared" si="115"/>
        <v/>
      </c>
      <c r="L928" s="135" t="str">
        <f t="shared" si="118"/>
        <v/>
      </c>
      <c r="M928" s="131"/>
      <c r="N928" s="131"/>
      <c r="O928" s="138" t="str">
        <f t="shared" si="116"/>
        <v/>
      </c>
      <c r="P928" s="124" t="str">
        <f t="shared" si="117"/>
        <v/>
      </c>
    </row>
    <row r="929" spans="1:23" x14ac:dyDescent="0.25">
      <c r="F929" s="113" t="str">
        <f t="shared" si="112"/>
        <v/>
      </c>
      <c r="H929" s="104" t="str">
        <f t="shared" si="113"/>
        <v/>
      </c>
      <c r="J929" s="96" t="str">
        <f t="shared" si="114"/>
        <v/>
      </c>
      <c r="K929" s="122" t="str">
        <f t="shared" si="115"/>
        <v/>
      </c>
      <c r="L929" s="135" t="str">
        <f t="shared" si="118"/>
        <v/>
      </c>
      <c r="M929" s="131"/>
      <c r="N929" s="131"/>
      <c r="O929" s="138" t="str">
        <f t="shared" si="116"/>
        <v/>
      </c>
      <c r="P929" s="124" t="str">
        <f t="shared" si="117"/>
        <v/>
      </c>
    </row>
    <row r="930" spans="1:23" x14ac:dyDescent="0.25">
      <c r="F930" s="113" t="str">
        <f t="shared" si="112"/>
        <v/>
      </c>
      <c r="H930" s="104" t="str">
        <f t="shared" si="113"/>
        <v/>
      </c>
      <c r="J930" s="96" t="str">
        <f t="shared" si="114"/>
        <v/>
      </c>
      <c r="K930" s="122" t="str">
        <f t="shared" si="115"/>
        <v/>
      </c>
      <c r="L930" s="135" t="str">
        <f t="shared" si="118"/>
        <v/>
      </c>
      <c r="M930" s="131"/>
      <c r="N930" s="131"/>
      <c r="O930" s="138" t="str">
        <f t="shared" si="116"/>
        <v/>
      </c>
      <c r="P930" s="124" t="str">
        <f t="shared" si="117"/>
        <v/>
      </c>
    </row>
    <row r="931" spans="1:23" x14ac:dyDescent="0.25">
      <c r="F931" s="113" t="str">
        <f t="shared" si="112"/>
        <v/>
      </c>
      <c r="H931" s="104" t="str">
        <f t="shared" si="113"/>
        <v/>
      </c>
      <c r="J931" s="96" t="str">
        <f t="shared" si="114"/>
        <v/>
      </c>
      <c r="K931" s="122" t="str">
        <f t="shared" si="115"/>
        <v/>
      </c>
      <c r="L931" s="135" t="str">
        <f t="shared" si="118"/>
        <v/>
      </c>
      <c r="M931" s="131"/>
      <c r="N931" s="131"/>
      <c r="O931" s="138" t="str">
        <f t="shared" si="116"/>
        <v/>
      </c>
      <c r="P931" s="124" t="str">
        <f t="shared" si="117"/>
        <v/>
      </c>
    </row>
    <row r="932" spans="1:23" x14ac:dyDescent="0.25">
      <c r="F932" s="113" t="str">
        <f t="shared" si="112"/>
        <v/>
      </c>
      <c r="H932" s="104" t="str">
        <f t="shared" si="113"/>
        <v/>
      </c>
      <c r="J932" s="96" t="str">
        <f t="shared" si="114"/>
        <v/>
      </c>
      <c r="K932" s="122" t="str">
        <f t="shared" si="115"/>
        <v/>
      </c>
      <c r="L932" s="135" t="str">
        <f t="shared" si="118"/>
        <v/>
      </c>
      <c r="M932" s="131"/>
      <c r="N932" s="131"/>
      <c r="O932" s="138" t="str">
        <f t="shared" si="116"/>
        <v/>
      </c>
      <c r="P932" s="124" t="str">
        <f t="shared" si="117"/>
        <v/>
      </c>
    </row>
    <row r="933" spans="1:23" x14ac:dyDescent="0.25">
      <c r="F933" s="113" t="str">
        <f t="shared" si="112"/>
        <v/>
      </c>
      <c r="H933" s="104" t="str">
        <f t="shared" si="113"/>
        <v/>
      </c>
      <c r="J933" s="96" t="str">
        <f t="shared" si="114"/>
        <v/>
      </c>
      <c r="K933" s="122" t="str">
        <f t="shared" si="115"/>
        <v/>
      </c>
      <c r="L933" s="135" t="str">
        <f t="shared" si="118"/>
        <v/>
      </c>
      <c r="M933" s="131"/>
      <c r="N933" s="131"/>
      <c r="O933" s="138" t="str">
        <f t="shared" si="116"/>
        <v/>
      </c>
      <c r="P933" s="124" t="str">
        <f t="shared" si="117"/>
        <v/>
      </c>
    </row>
    <row r="934" spans="1:23" x14ac:dyDescent="0.25">
      <c r="F934" s="113" t="str">
        <f t="shared" si="112"/>
        <v/>
      </c>
      <c r="H934" s="104" t="str">
        <f t="shared" si="113"/>
        <v/>
      </c>
      <c r="J934" s="96" t="str">
        <f t="shared" si="114"/>
        <v/>
      </c>
      <c r="K934" s="122" t="str">
        <f t="shared" si="115"/>
        <v/>
      </c>
      <c r="L934" s="135" t="str">
        <f t="shared" si="118"/>
        <v/>
      </c>
      <c r="M934" s="131"/>
      <c r="N934" s="131"/>
      <c r="O934" s="138" t="str">
        <f t="shared" si="116"/>
        <v/>
      </c>
      <c r="P934" s="124" t="str">
        <f t="shared" si="117"/>
        <v/>
      </c>
    </row>
    <row r="935" spans="1:23" x14ac:dyDescent="0.25">
      <c r="F935" s="113" t="str">
        <f t="shared" si="112"/>
        <v/>
      </c>
      <c r="H935" s="104" t="str">
        <f t="shared" si="113"/>
        <v/>
      </c>
      <c r="J935" s="96" t="str">
        <f t="shared" si="114"/>
        <v/>
      </c>
      <c r="K935" s="122" t="str">
        <f t="shared" si="115"/>
        <v/>
      </c>
      <c r="L935" s="135" t="str">
        <f t="shared" si="118"/>
        <v/>
      </c>
      <c r="M935" s="131"/>
      <c r="N935" s="131"/>
      <c r="O935" s="138" t="str">
        <f t="shared" si="116"/>
        <v/>
      </c>
      <c r="P935" s="124" t="str">
        <f t="shared" si="117"/>
        <v/>
      </c>
    </row>
    <row r="936" spans="1:23" s="5" customFormat="1" x14ac:dyDescent="0.25">
      <c r="A936" s="108"/>
      <c r="B936" s="113"/>
      <c r="C936" s="113"/>
      <c r="D936" s="113"/>
      <c r="E936" s="104"/>
      <c r="F936" s="113" t="str">
        <f t="shared" si="112"/>
        <v/>
      </c>
      <c r="G936" s="104"/>
      <c r="H936" s="104" t="str">
        <f t="shared" si="113"/>
        <v/>
      </c>
      <c r="I936" s="104"/>
      <c r="J936" s="96" t="str">
        <f t="shared" si="114"/>
        <v/>
      </c>
      <c r="K936" s="122" t="str">
        <f t="shared" si="115"/>
        <v/>
      </c>
      <c r="L936" s="135" t="str">
        <f t="shared" si="118"/>
        <v/>
      </c>
      <c r="M936" s="131"/>
      <c r="N936" s="131"/>
      <c r="O936" s="138" t="str">
        <f t="shared" si="116"/>
        <v/>
      </c>
      <c r="P936" s="124" t="str">
        <f t="shared" si="117"/>
        <v/>
      </c>
      <c r="Q936" s="121"/>
      <c r="R936" s="121"/>
      <c r="S936" s="124"/>
      <c r="T936" s="120"/>
      <c r="U936" s="13"/>
      <c r="V936" s="113"/>
      <c r="W936" s="4"/>
    </row>
    <row r="937" spans="1:23" s="5" customFormat="1" x14ac:dyDescent="0.25">
      <c r="A937" s="108"/>
      <c r="B937" s="113"/>
      <c r="C937" s="113"/>
      <c r="D937" s="113"/>
      <c r="E937" s="104"/>
      <c r="F937" s="113" t="str">
        <f t="shared" si="112"/>
        <v/>
      </c>
      <c r="G937" s="104"/>
      <c r="H937" s="104" t="str">
        <f t="shared" si="113"/>
        <v/>
      </c>
      <c r="I937" s="104"/>
      <c r="J937" s="96" t="str">
        <f t="shared" si="114"/>
        <v/>
      </c>
      <c r="K937" s="122" t="str">
        <f t="shared" si="115"/>
        <v/>
      </c>
      <c r="L937" s="135" t="str">
        <f t="shared" si="118"/>
        <v/>
      </c>
      <c r="M937" s="131"/>
      <c r="N937" s="131"/>
      <c r="O937" s="138" t="str">
        <f t="shared" si="116"/>
        <v/>
      </c>
      <c r="P937" s="124" t="str">
        <f t="shared" si="117"/>
        <v/>
      </c>
      <c r="Q937" s="121"/>
      <c r="R937" s="121"/>
      <c r="S937" s="124"/>
      <c r="T937" s="120"/>
      <c r="U937" s="13"/>
      <c r="V937" s="113"/>
      <c r="W937" s="4"/>
    </row>
    <row r="938" spans="1:23" s="5" customFormat="1" x14ac:dyDescent="0.25">
      <c r="A938" s="108"/>
      <c r="B938" s="113"/>
      <c r="C938" s="113"/>
      <c r="D938" s="113"/>
      <c r="E938" s="104"/>
      <c r="F938" s="113" t="str">
        <f t="shared" si="112"/>
        <v/>
      </c>
      <c r="G938" s="104"/>
      <c r="H938" s="104" t="str">
        <f t="shared" si="113"/>
        <v/>
      </c>
      <c r="I938" s="104"/>
      <c r="J938" s="96" t="str">
        <f t="shared" si="114"/>
        <v/>
      </c>
      <c r="K938" s="122" t="str">
        <f t="shared" si="115"/>
        <v/>
      </c>
      <c r="L938" s="135" t="str">
        <f t="shared" si="118"/>
        <v/>
      </c>
      <c r="M938" s="131"/>
      <c r="N938" s="131"/>
      <c r="O938" s="138" t="str">
        <f t="shared" si="116"/>
        <v/>
      </c>
      <c r="P938" s="124" t="str">
        <f t="shared" si="117"/>
        <v/>
      </c>
      <c r="Q938" s="121"/>
      <c r="R938" s="121"/>
      <c r="S938" s="124"/>
      <c r="T938" s="120"/>
      <c r="U938" s="13"/>
      <c r="V938" s="113"/>
      <c r="W938" s="4"/>
    </row>
    <row r="939" spans="1:23" s="5" customFormat="1" x14ac:dyDescent="0.25">
      <c r="A939" s="108"/>
      <c r="B939" s="113"/>
      <c r="C939" s="113"/>
      <c r="D939" s="113"/>
      <c r="E939" s="104"/>
      <c r="F939" s="113" t="str">
        <f t="shared" si="112"/>
        <v/>
      </c>
      <c r="G939" s="104"/>
      <c r="H939" s="104" t="str">
        <f t="shared" si="113"/>
        <v/>
      </c>
      <c r="I939" s="104"/>
      <c r="J939" s="96" t="str">
        <f t="shared" si="114"/>
        <v/>
      </c>
      <c r="K939" s="122" t="str">
        <f t="shared" si="115"/>
        <v/>
      </c>
      <c r="L939" s="135" t="str">
        <f t="shared" si="118"/>
        <v/>
      </c>
      <c r="M939" s="131"/>
      <c r="N939" s="131"/>
      <c r="O939" s="138" t="str">
        <f t="shared" si="116"/>
        <v/>
      </c>
      <c r="P939" s="124" t="str">
        <f t="shared" si="117"/>
        <v/>
      </c>
      <c r="Q939" s="121"/>
      <c r="R939" s="121"/>
      <c r="S939" s="124"/>
      <c r="T939" s="120"/>
      <c r="U939" s="13"/>
      <c r="V939" s="113"/>
      <c r="W939" s="4"/>
    </row>
    <row r="940" spans="1:23" s="5" customFormat="1" x14ac:dyDescent="0.25">
      <c r="A940" s="108"/>
      <c r="B940" s="113"/>
      <c r="C940" s="113"/>
      <c r="D940" s="113"/>
      <c r="E940" s="104"/>
      <c r="F940" s="113" t="str">
        <f t="shared" si="112"/>
        <v/>
      </c>
      <c r="G940" s="104"/>
      <c r="H940" s="104" t="str">
        <f t="shared" si="113"/>
        <v/>
      </c>
      <c r="I940" s="104"/>
      <c r="J940" s="96" t="str">
        <f t="shared" si="114"/>
        <v/>
      </c>
      <c r="K940" s="122" t="str">
        <f t="shared" si="115"/>
        <v/>
      </c>
      <c r="L940" s="135" t="str">
        <f t="shared" si="118"/>
        <v/>
      </c>
      <c r="M940" s="131"/>
      <c r="N940" s="131"/>
      <c r="O940" s="138" t="str">
        <f t="shared" si="116"/>
        <v/>
      </c>
      <c r="P940" s="124" t="str">
        <f t="shared" si="117"/>
        <v/>
      </c>
      <c r="Q940" s="121"/>
      <c r="R940" s="121"/>
      <c r="S940" s="124"/>
      <c r="T940" s="120"/>
      <c r="U940" s="13"/>
      <c r="V940" s="113"/>
      <c r="W940" s="4"/>
    </row>
    <row r="941" spans="1:23" s="5" customFormat="1" x14ac:dyDescent="0.25">
      <c r="A941" s="108"/>
      <c r="B941" s="113"/>
      <c r="C941" s="113"/>
      <c r="D941" s="113"/>
      <c r="E941" s="104"/>
      <c r="F941" s="113" t="str">
        <f t="shared" si="112"/>
        <v/>
      </c>
      <c r="G941" s="104"/>
      <c r="H941" s="104" t="str">
        <f t="shared" si="113"/>
        <v/>
      </c>
      <c r="I941" s="104"/>
      <c r="J941" s="96" t="str">
        <f t="shared" si="114"/>
        <v/>
      </c>
      <c r="K941" s="122" t="str">
        <f t="shared" si="115"/>
        <v/>
      </c>
      <c r="L941" s="135" t="str">
        <f t="shared" si="118"/>
        <v/>
      </c>
      <c r="M941" s="131"/>
      <c r="N941" s="131"/>
      <c r="O941" s="138" t="str">
        <f t="shared" si="116"/>
        <v/>
      </c>
      <c r="P941" s="124" t="str">
        <f t="shared" si="117"/>
        <v/>
      </c>
      <c r="Q941" s="121"/>
      <c r="R941" s="121"/>
      <c r="S941" s="124"/>
      <c r="T941" s="120"/>
      <c r="U941" s="13"/>
      <c r="V941" s="113"/>
      <c r="W941" s="4"/>
    </row>
    <row r="942" spans="1:23" s="5" customFormat="1" x14ac:dyDescent="0.25">
      <c r="A942" s="108"/>
      <c r="B942" s="113"/>
      <c r="C942" s="113"/>
      <c r="D942" s="113"/>
      <c r="E942" s="104"/>
      <c r="F942" s="113" t="str">
        <f t="shared" si="112"/>
        <v/>
      </c>
      <c r="G942" s="104"/>
      <c r="H942" s="104" t="str">
        <f t="shared" si="113"/>
        <v/>
      </c>
      <c r="I942" s="104"/>
      <c r="J942" s="96" t="str">
        <f t="shared" si="114"/>
        <v/>
      </c>
      <c r="K942" s="122" t="str">
        <f t="shared" si="115"/>
        <v/>
      </c>
      <c r="L942" s="135" t="str">
        <f t="shared" si="118"/>
        <v/>
      </c>
      <c r="M942" s="131"/>
      <c r="N942" s="131"/>
      <c r="O942" s="138" t="str">
        <f t="shared" si="116"/>
        <v/>
      </c>
      <c r="P942" s="124" t="str">
        <f t="shared" si="117"/>
        <v/>
      </c>
      <c r="Q942" s="121"/>
      <c r="R942" s="121"/>
      <c r="S942" s="124"/>
      <c r="T942" s="120"/>
      <c r="U942" s="13"/>
      <c r="V942" s="113"/>
      <c r="W942" s="4"/>
    </row>
    <row r="943" spans="1:23" s="5" customFormat="1" x14ac:dyDescent="0.25">
      <c r="A943" s="108"/>
      <c r="B943" s="113"/>
      <c r="C943" s="113"/>
      <c r="D943" s="113"/>
      <c r="E943" s="104"/>
      <c r="F943" s="113" t="str">
        <f t="shared" si="112"/>
        <v/>
      </c>
      <c r="G943" s="104"/>
      <c r="H943" s="104" t="str">
        <f t="shared" si="113"/>
        <v/>
      </c>
      <c r="I943" s="104"/>
      <c r="J943" s="96" t="str">
        <f t="shared" si="114"/>
        <v/>
      </c>
      <c r="K943" s="122" t="str">
        <f t="shared" si="115"/>
        <v/>
      </c>
      <c r="L943" s="135" t="str">
        <f t="shared" si="118"/>
        <v/>
      </c>
      <c r="M943" s="131"/>
      <c r="N943" s="131"/>
      <c r="O943" s="138" t="str">
        <f t="shared" si="116"/>
        <v/>
      </c>
      <c r="P943" s="124" t="str">
        <f t="shared" si="117"/>
        <v/>
      </c>
      <c r="Q943" s="121"/>
      <c r="R943" s="121"/>
      <c r="S943" s="124"/>
      <c r="T943" s="120"/>
      <c r="U943" s="13"/>
      <c r="V943" s="113"/>
      <c r="W943" s="4"/>
    </row>
    <row r="944" spans="1:23" s="5" customFormat="1" x14ac:dyDescent="0.25">
      <c r="A944" s="108"/>
      <c r="B944" s="113"/>
      <c r="C944" s="113"/>
      <c r="D944" s="113"/>
      <c r="E944" s="104"/>
      <c r="F944" s="113" t="str">
        <f t="shared" si="112"/>
        <v/>
      </c>
      <c r="G944" s="104"/>
      <c r="H944" s="104" t="str">
        <f t="shared" si="113"/>
        <v/>
      </c>
      <c r="I944" s="104"/>
      <c r="J944" s="96" t="str">
        <f t="shared" si="114"/>
        <v/>
      </c>
      <c r="K944" s="122" t="str">
        <f t="shared" si="115"/>
        <v/>
      </c>
      <c r="L944" s="135" t="str">
        <f t="shared" si="118"/>
        <v/>
      </c>
      <c r="M944" s="131"/>
      <c r="N944" s="131"/>
      <c r="O944" s="138" t="str">
        <f t="shared" si="116"/>
        <v/>
      </c>
      <c r="P944" s="124" t="str">
        <f t="shared" si="117"/>
        <v/>
      </c>
      <c r="Q944" s="121"/>
      <c r="R944" s="121"/>
      <c r="S944" s="124"/>
      <c r="T944" s="120"/>
      <c r="U944" s="13"/>
      <c r="V944" s="113"/>
      <c r="W944" s="4"/>
    </row>
    <row r="945" spans="1:23" s="5" customFormat="1" x14ac:dyDescent="0.25">
      <c r="A945" s="108"/>
      <c r="B945" s="113"/>
      <c r="C945" s="113"/>
      <c r="D945" s="113"/>
      <c r="E945" s="104"/>
      <c r="F945" s="113" t="str">
        <f t="shared" si="112"/>
        <v/>
      </c>
      <c r="G945" s="104"/>
      <c r="H945" s="104" t="str">
        <f t="shared" si="113"/>
        <v/>
      </c>
      <c r="I945" s="104"/>
      <c r="J945" s="96" t="str">
        <f t="shared" si="114"/>
        <v/>
      </c>
      <c r="K945" s="122" t="str">
        <f t="shared" si="115"/>
        <v/>
      </c>
      <c r="L945" s="135" t="str">
        <f t="shared" si="118"/>
        <v/>
      </c>
      <c r="M945" s="131"/>
      <c r="N945" s="131"/>
      <c r="O945" s="138" t="str">
        <f t="shared" si="116"/>
        <v/>
      </c>
      <c r="P945" s="124" t="str">
        <f t="shared" si="117"/>
        <v/>
      </c>
      <c r="Q945" s="121"/>
      <c r="R945" s="121"/>
      <c r="S945" s="124"/>
      <c r="T945" s="120"/>
      <c r="U945" s="13"/>
      <c r="V945" s="113"/>
      <c r="W945" s="4"/>
    </row>
    <row r="946" spans="1:23" s="5" customFormat="1" x14ac:dyDescent="0.25">
      <c r="A946" s="108"/>
      <c r="B946" s="113"/>
      <c r="C946" s="113"/>
      <c r="D946" s="113"/>
      <c r="E946" s="104"/>
      <c r="F946" s="113" t="str">
        <f t="shared" ref="F946:F1009" si="120">IF(AND(E946&gt;60,E946&lt;&gt;""),"D",IF(AND(E946&gt;20,E946&lt;&gt;""),"C",IF(AND(E946&gt;3,E946&lt;&gt;""),"CL",IF(AND(E946&gt;=0,E946&lt;&gt;""),"B",""))))</f>
        <v/>
      </c>
      <c r="G946" s="104"/>
      <c r="H946" s="104" t="str">
        <f t="shared" ref="H946:H1009" si="121">IF(AND(G946&gt;60,G946&lt;&gt;""),"D",IF(AND(G946&gt;20,G946&lt;&gt;""),"C",IF(AND(G946&gt;3,G946&lt;&gt;""),"CL",IF(AND(G946&gt;=0,G946&lt;&gt;""),"B",""))))</f>
        <v/>
      </c>
      <c r="I946" s="104"/>
      <c r="J946" s="96" t="str">
        <f t="shared" ref="J946:J1009" si="122">IF(AND(I946&gt;60,I946&lt;&gt;""),"D",IF(AND(I946&gt;20,I946&lt;&gt;""),"C",IF(AND(I946&gt;3,I946&lt;&gt;""),"CL",IF(AND(I946&gt;=0,I946&lt;&gt;""),"B",""))))</f>
        <v/>
      </c>
      <c r="K946" s="122" t="str">
        <f t="shared" ref="K946:K1009" si="123">IF(AND(ISBLANK(E946),ISBLANK(G946),ISBLANK(I946)),"",MAX(E946,G946,I946))</f>
        <v/>
      </c>
      <c r="L946" s="135" t="str">
        <f t="shared" si="118"/>
        <v/>
      </c>
      <c r="M946" s="131"/>
      <c r="N946" s="131"/>
      <c r="O946" s="138" t="str">
        <f t="shared" si="116"/>
        <v/>
      </c>
      <c r="P946" s="124" t="str">
        <f t="shared" si="117"/>
        <v/>
      </c>
      <c r="Q946" s="121"/>
      <c r="R946" s="121"/>
      <c r="S946" s="124"/>
      <c r="T946" s="120"/>
      <c r="U946" s="13"/>
      <c r="V946" s="113"/>
      <c r="W946" s="4"/>
    </row>
    <row r="947" spans="1:23" s="5" customFormat="1" x14ac:dyDescent="0.25">
      <c r="A947" s="108"/>
      <c r="B947" s="113"/>
      <c r="C947" s="113"/>
      <c r="D947" s="113"/>
      <c r="E947" s="104"/>
      <c r="F947" s="113" t="str">
        <f t="shared" si="120"/>
        <v/>
      </c>
      <c r="G947" s="104"/>
      <c r="H947" s="104" t="str">
        <f t="shared" si="121"/>
        <v/>
      </c>
      <c r="I947" s="104"/>
      <c r="J947" s="96" t="str">
        <f t="shared" si="122"/>
        <v/>
      </c>
      <c r="K947" s="122" t="str">
        <f t="shared" si="123"/>
        <v/>
      </c>
      <c r="L947" s="135" t="str">
        <f t="shared" si="118"/>
        <v/>
      </c>
      <c r="M947" s="131"/>
      <c r="N947" s="131"/>
      <c r="O947" s="138" t="str">
        <f t="shared" si="116"/>
        <v/>
      </c>
      <c r="P947" s="124" t="str">
        <f t="shared" si="117"/>
        <v/>
      </c>
      <c r="Q947" s="121"/>
      <c r="R947" s="121"/>
      <c r="S947" s="124"/>
      <c r="T947" s="120"/>
      <c r="U947" s="13"/>
      <c r="V947" s="113"/>
      <c r="W947" s="4"/>
    </row>
    <row r="948" spans="1:23" s="5" customFormat="1" x14ac:dyDescent="0.25">
      <c r="A948" s="108"/>
      <c r="B948" s="113"/>
      <c r="C948" s="113"/>
      <c r="D948" s="113"/>
      <c r="E948" s="104"/>
      <c r="F948" s="113" t="str">
        <f t="shared" si="120"/>
        <v/>
      </c>
      <c r="G948" s="104"/>
      <c r="H948" s="104" t="str">
        <f t="shared" si="121"/>
        <v/>
      </c>
      <c r="I948" s="104"/>
      <c r="J948" s="96" t="str">
        <f t="shared" si="122"/>
        <v/>
      </c>
      <c r="K948" s="122" t="str">
        <f t="shared" si="123"/>
        <v/>
      </c>
      <c r="L948" s="135" t="str">
        <f t="shared" si="118"/>
        <v/>
      </c>
      <c r="M948" s="131"/>
      <c r="N948" s="131"/>
      <c r="O948" s="138" t="str">
        <f t="shared" si="116"/>
        <v/>
      </c>
      <c r="P948" s="124" t="str">
        <f t="shared" si="117"/>
        <v/>
      </c>
      <c r="Q948" s="121"/>
      <c r="R948" s="121"/>
      <c r="S948" s="124"/>
      <c r="T948" s="120"/>
      <c r="U948" s="13"/>
      <c r="V948" s="113"/>
      <c r="W948" s="4"/>
    </row>
    <row r="949" spans="1:23" s="5" customFormat="1" x14ac:dyDescent="0.25">
      <c r="A949" s="108"/>
      <c r="B949" s="113"/>
      <c r="C949" s="113"/>
      <c r="D949" s="113"/>
      <c r="E949" s="104"/>
      <c r="F949" s="113" t="str">
        <f t="shared" si="120"/>
        <v/>
      </c>
      <c r="G949" s="104"/>
      <c r="H949" s="104" t="str">
        <f t="shared" si="121"/>
        <v/>
      </c>
      <c r="I949" s="104"/>
      <c r="J949" s="96" t="str">
        <f t="shared" si="122"/>
        <v/>
      </c>
      <c r="K949" s="122" t="str">
        <f t="shared" si="123"/>
        <v/>
      </c>
      <c r="L949" s="135" t="str">
        <f t="shared" si="118"/>
        <v/>
      </c>
      <c r="M949" s="131"/>
      <c r="N949" s="131"/>
      <c r="O949" s="138" t="str">
        <f t="shared" si="116"/>
        <v/>
      </c>
      <c r="P949" s="124" t="str">
        <f t="shared" si="117"/>
        <v/>
      </c>
      <c r="Q949" s="121"/>
      <c r="R949" s="121"/>
      <c r="S949" s="124"/>
      <c r="T949" s="120"/>
      <c r="U949" s="13"/>
      <c r="V949" s="113"/>
      <c r="W949" s="4"/>
    </row>
    <row r="950" spans="1:23" s="5" customFormat="1" x14ac:dyDescent="0.25">
      <c r="A950" s="108"/>
      <c r="B950" s="113"/>
      <c r="C950" s="113"/>
      <c r="D950" s="113"/>
      <c r="E950" s="104"/>
      <c r="F950" s="113" t="str">
        <f t="shared" si="120"/>
        <v/>
      </c>
      <c r="G950" s="104"/>
      <c r="H950" s="104" t="str">
        <f t="shared" si="121"/>
        <v/>
      </c>
      <c r="I950" s="104"/>
      <c r="J950" s="96" t="str">
        <f t="shared" si="122"/>
        <v/>
      </c>
      <c r="K950" s="122" t="str">
        <f t="shared" si="123"/>
        <v/>
      </c>
      <c r="L950" s="135" t="str">
        <f t="shared" si="118"/>
        <v/>
      </c>
      <c r="M950" s="131"/>
      <c r="N950" s="131"/>
      <c r="O950" s="138" t="str">
        <f t="shared" si="116"/>
        <v/>
      </c>
      <c r="P950" s="124" t="str">
        <f t="shared" si="117"/>
        <v/>
      </c>
      <c r="Q950" s="121"/>
      <c r="R950" s="121"/>
      <c r="S950" s="124"/>
      <c r="T950" s="120"/>
      <c r="U950" s="13"/>
      <c r="V950" s="113"/>
      <c r="W950" s="4"/>
    </row>
    <row r="951" spans="1:23" s="5" customFormat="1" x14ac:dyDescent="0.25">
      <c r="A951" s="108"/>
      <c r="B951" s="113"/>
      <c r="C951" s="113"/>
      <c r="D951" s="113"/>
      <c r="E951" s="104"/>
      <c r="F951" s="113" t="str">
        <f t="shared" si="120"/>
        <v/>
      </c>
      <c r="G951" s="104"/>
      <c r="H951" s="104" t="str">
        <f t="shared" si="121"/>
        <v/>
      </c>
      <c r="I951" s="104"/>
      <c r="J951" s="96" t="str">
        <f t="shared" si="122"/>
        <v/>
      </c>
      <c r="K951" s="122" t="str">
        <f t="shared" si="123"/>
        <v/>
      </c>
      <c r="L951" s="135" t="str">
        <f t="shared" si="118"/>
        <v/>
      </c>
      <c r="M951" s="131"/>
      <c r="N951" s="131"/>
      <c r="O951" s="138" t="str">
        <f t="shared" si="116"/>
        <v/>
      </c>
      <c r="P951" s="124" t="str">
        <f t="shared" si="117"/>
        <v/>
      </c>
      <c r="Q951" s="121"/>
      <c r="R951" s="121"/>
      <c r="S951" s="124"/>
      <c r="T951" s="120"/>
      <c r="U951" s="13"/>
      <c r="V951" s="113"/>
      <c r="W951" s="4"/>
    </row>
    <row r="952" spans="1:23" s="5" customFormat="1" x14ac:dyDescent="0.25">
      <c r="A952" s="108"/>
      <c r="B952" s="113"/>
      <c r="C952" s="113"/>
      <c r="D952" s="113"/>
      <c r="E952" s="104"/>
      <c r="F952" s="113" t="str">
        <f t="shared" si="120"/>
        <v/>
      </c>
      <c r="G952" s="104"/>
      <c r="H952" s="104" t="str">
        <f t="shared" si="121"/>
        <v/>
      </c>
      <c r="I952" s="104"/>
      <c r="J952" s="96" t="str">
        <f t="shared" si="122"/>
        <v/>
      </c>
      <c r="K952" s="122" t="str">
        <f t="shared" si="123"/>
        <v/>
      </c>
      <c r="L952" s="135" t="str">
        <f t="shared" si="118"/>
        <v/>
      </c>
      <c r="M952" s="131"/>
      <c r="N952" s="131"/>
      <c r="O952" s="138" t="str">
        <f t="shared" si="116"/>
        <v/>
      </c>
      <c r="P952" s="124" t="str">
        <f t="shared" si="117"/>
        <v/>
      </c>
      <c r="Q952" s="121"/>
      <c r="R952" s="121"/>
      <c r="S952" s="124"/>
      <c r="T952" s="120"/>
      <c r="U952" s="13"/>
      <c r="V952" s="113"/>
      <c r="W952" s="4"/>
    </row>
    <row r="953" spans="1:23" s="5" customFormat="1" x14ac:dyDescent="0.25">
      <c r="A953" s="108"/>
      <c r="B953" s="113"/>
      <c r="C953" s="113"/>
      <c r="D953" s="113"/>
      <c r="E953" s="104"/>
      <c r="F953" s="113" t="str">
        <f t="shared" si="120"/>
        <v/>
      </c>
      <c r="G953" s="104"/>
      <c r="H953" s="104" t="str">
        <f t="shared" si="121"/>
        <v/>
      </c>
      <c r="I953" s="104"/>
      <c r="J953" s="96" t="str">
        <f t="shared" si="122"/>
        <v/>
      </c>
      <c r="K953" s="122" t="str">
        <f t="shared" si="123"/>
        <v/>
      </c>
      <c r="L953" s="135" t="str">
        <f t="shared" si="118"/>
        <v/>
      </c>
      <c r="M953" s="131"/>
      <c r="N953" s="131"/>
      <c r="O953" s="138" t="str">
        <f t="shared" si="116"/>
        <v/>
      </c>
      <c r="P953" s="124" t="str">
        <f t="shared" si="117"/>
        <v/>
      </c>
      <c r="Q953" s="121"/>
      <c r="R953" s="121"/>
      <c r="S953" s="124"/>
      <c r="T953" s="120"/>
      <c r="U953" s="13"/>
      <c r="V953" s="113"/>
      <c r="W953" s="4"/>
    </row>
    <row r="954" spans="1:23" s="5" customFormat="1" x14ac:dyDescent="0.25">
      <c r="A954" s="108"/>
      <c r="B954" s="113"/>
      <c r="C954" s="113"/>
      <c r="D954" s="113"/>
      <c r="E954" s="104"/>
      <c r="F954" s="113" t="str">
        <f t="shared" si="120"/>
        <v/>
      </c>
      <c r="G954" s="104"/>
      <c r="H954" s="104" t="str">
        <f t="shared" si="121"/>
        <v/>
      </c>
      <c r="I954" s="104"/>
      <c r="J954" s="96" t="str">
        <f t="shared" si="122"/>
        <v/>
      </c>
      <c r="K954" s="122" t="str">
        <f t="shared" si="123"/>
        <v/>
      </c>
      <c r="L954" s="135" t="str">
        <f t="shared" si="118"/>
        <v/>
      </c>
      <c r="M954" s="131"/>
      <c r="N954" s="131"/>
      <c r="O954" s="138" t="str">
        <f t="shared" si="116"/>
        <v/>
      </c>
      <c r="P954" s="124" t="str">
        <f t="shared" si="117"/>
        <v/>
      </c>
      <c r="Q954" s="121"/>
      <c r="R954" s="121"/>
      <c r="S954" s="124"/>
      <c r="T954" s="120"/>
      <c r="U954" s="13"/>
      <c r="V954" s="113"/>
      <c r="W954" s="4"/>
    </row>
    <row r="955" spans="1:23" s="5" customFormat="1" x14ac:dyDescent="0.25">
      <c r="A955" s="108"/>
      <c r="B955" s="113"/>
      <c r="C955" s="113"/>
      <c r="D955" s="113"/>
      <c r="E955" s="104"/>
      <c r="F955" s="113" t="str">
        <f t="shared" si="120"/>
        <v/>
      </c>
      <c r="G955" s="104"/>
      <c r="H955" s="104" t="str">
        <f t="shared" si="121"/>
        <v/>
      </c>
      <c r="I955" s="104"/>
      <c r="J955" s="96" t="str">
        <f t="shared" si="122"/>
        <v/>
      </c>
      <c r="K955" s="122" t="str">
        <f t="shared" si="123"/>
        <v/>
      </c>
      <c r="L955" s="135" t="str">
        <f t="shared" si="118"/>
        <v/>
      </c>
      <c r="M955" s="131"/>
      <c r="N955" s="131"/>
      <c r="O955" s="138" t="str">
        <f t="shared" si="116"/>
        <v/>
      </c>
      <c r="P955" s="124" t="str">
        <f t="shared" si="117"/>
        <v/>
      </c>
      <c r="Q955" s="121"/>
      <c r="R955" s="121"/>
      <c r="S955" s="124"/>
      <c r="T955" s="120"/>
      <c r="U955" s="13"/>
      <c r="V955" s="113"/>
      <c r="W955" s="4"/>
    </row>
    <row r="956" spans="1:23" s="5" customFormat="1" x14ac:dyDescent="0.25">
      <c r="A956" s="108"/>
      <c r="B956" s="113"/>
      <c r="C956" s="113"/>
      <c r="D956" s="113"/>
      <c r="E956" s="104"/>
      <c r="F956" s="113" t="str">
        <f t="shared" si="120"/>
        <v/>
      </c>
      <c r="G956" s="104"/>
      <c r="H956" s="104" t="str">
        <f t="shared" si="121"/>
        <v/>
      </c>
      <c r="I956" s="104"/>
      <c r="J956" s="96" t="str">
        <f t="shared" si="122"/>
        <v/>
      </c>
      <c r="K956" s="122" t="str">
        <f t="shared" si="123"/>
        <v/>
      </c>
      <c r="L956" s="135" t="str">
        <f t="shared" si="118"/>
        <v/>
      </c>
      <c r="M956" s="131"/>
      <c r="N956" s="131"/>
      <c r="O956" s="138" t="str">
        <f t="shared" si="116"/>
        <v/>
      </c>
      <c r="P956" s="124" t="str">
        <f t="shared" si="117"/>
        <v/>
      </c>
      <c r="Q956" s="121"/>
      <c r="R956" s="121"/>
      <c r="S956" s="124"/>
      <c r="T956" s="120"/>
      <c r="U956" s="13"/>
      <c r="V956" s="113"/>
      <c r="W956" s="4"/>
    </row>
    <row r="957" spans="1:23" s="5" customFormat="1" x14ac:dyDescent="0.25">
      <c r="A957" s="108"/>
      <c r="B957" s="113"/>
      <c r="C957" s="113"/>
      <c r="D957" s="113"/>
      <c r="E957" s="104"/>
      <c r="F957" s="113" t="str">
        <f t="shared" si="120"/>
        <v/>
      </c>
      <c r="G957" s="104"/>
      <c r="H957" s="104" t="str">
        <f t="shared" si="121"/>
        <v/>
      </c>
      <c r="I957" s="104"/>
      <c r="J957" s="96" t="str">
        <f t="shared" si="122"/>
        <v/>
      </c>
      <c r="K957" s="122" t="str">
        <f t="shared" si="123"/>
        <v/>
      </c>
      <c r="L957" s="135" t="str">
        <f t="shared" si="118"/>
        <v/>
      </c>
      <c r="M957" s="131"/>
      <c r="N957" s="131"/>
      <c r="O957" s="138" t="str">
        <f t="shared" si="116"/>
        <v/>
      </c>
      <c r="P957" s="124" t="str">
        <f t="shared" si="117"/>
        <v/>
      </c>
      <c r="Q957" s="121"/>
      <c r="R957" s="121"/>
      <c r="S957" s="124"/>
      <c r="T957" s="120"/>
      <c r="U957" s="13"/>
      <c r="V957" s="113"/>
      <c r="W957" s="4"/>
    </row>
    <row r="958" spans="1:23" s="5" customFormat="1" x14ac:dyDescent="0.25">
      <c r="A958" s="108"/>
      <c r="B958" s="113"/>
      <c r="C958" s="113"/>
      <c r="D958" s="113"/>
      <c r="E958" s="104"/>
      <c r="F958" s="113" t="str">
        <f t="shared" si="120"/>
        <v/>
      </c>
      <c r="G958" s="104"/>
      <c r="H958" s="104" t="str">
        <f t="shared" si="121"/>
        <v/>
      </c>
      <c r="I958" s="104"/>
      <c r="J958" s="96" t="str">
        <f t="shared" si="122"/>
        <v/>
      </c>
      <c r="K958" s="122" t="str">
        <f t="shared" si="123"/>
        <v/>
      </c>
      <c r="L958" s="135" t="str">
        <f t="shared" si="118"/>
        <v/>
      </c>
      <c r="M958" s="131"/>
      <c r="N958" s="131"/>
      <c r="O958" s="138" t="str">
        <f t="shared" si="116"/>
        <v/>
      </c>
      <c r="P958" s="124" t="str">
        <f t="shared" si="117"/>
        <v/>
      </c>
      <c r="Q958" s="121"/>
      <c r="R958" s="121"/>
      <c r="S958" s="124"/>
      <c r="T958" s="120"/>
      <c r="U958" s="13"/>
      <c r="V958" s="113"/>
      <c r="W958" s="4"/>
    </row>
    <row r="959" spans="1:23" s="5" customFormat="1" x14ac:dyDescent="0.25">
      <c r="A959" s="108"/>
      <c r="B959" s="113"/>
      <c r="C959" s="113"/>
      <c r="D959" s="113"/>
      <c r="E959" s="104"/>
      <c r="F959" s="113" t="str">
        <f t="shared" si="120"/>
        <v/>
      </c>
      <c r="G959" s="104"/>
      <c r="H959" s="104" t="str">
        <f t="shared" si="121"/>
        <v/>
      </c>
      <c r="I959" s="104"/>
      <c r="J959" s="96" t="str">
        <f t="shared" si="122"/>
        <v/>
      </c>
      <c r="K959" s="122" t="str">
        <f t="shared" si="123"/>
        <v/>
      </c>
      <c r="L959" s="135" t="str">
        <f t="shared" si="118"/>
        <v/>
      </c>
      <c r="M959" s="131"/>
      <c r="N959" s="131"/>
      <c r="O959" s="138" t="str">
        <f t="shared" si="116"/>
        <v/>
      </c>
      <c r="P959" s="124" t="str">
        <f t="shared" si="117"/>
        <v/>
      </c>
      <c r="Q959" s="121"/>
      <c r="R959" s="121"/>
      <c r="S959" s="124"/>
      <c r="T959" s="120"/>
      <c r="U959" s="13"/>
      <c r="V959" s="113"/>
      <c r="W959" s="4"/>
    </row>
    <row r="960" spans="1:23" s="5" customFormat="1" x14ac:dyDescent="0.25">
      <c r="A960" s="108"/>
      <c r="B960" s="113"/>
      <c r="C960" s="113"/>
      <c r="D960" s="113"/>
      <c r="E960" s="104"/>
      <c r="F960" s="113" t="str">
        <f t="shared" si="120"/>
        <v/>
      </c>
      <c r="G960" s="104"/>
      <c r="H960" s="104" t="str">
        <f t="shared" si="121"/>
        <v/>
      </c>
      <c r="I960" s="104"/>
      <c r="J960" s="96" t="str">
        <f t="shared" si="122"/>
        <v/>
      </c>
      <c r="K960" s="122" t="str">
        <f t="shared" si="123"/>
        <v/>
      </c>
      <c r="L960" s="135" t="str">
        <f t="shared" si="118"/>
        <v/>
      </c>
      <c r="M960" s="131"/>
      <c r="N960" s="131"/>
      <c r="O960" s="138" t="str">
        <f t="shared" si="116"/>
        <v/>
      </c>
      <c r="P960" s="124" t="str">
        <f t="shared" si="117"/>
        <v/>
      </c>
      <c r="Q960" s="121"/>
      <c r="R960" s="121"/>
      <c r="S960" s="124"/>
      <c r="T960" s="120"/>
      <c r="U960" s="13"/>
      <c r="V960" s="113"/>
      <c r="W960" s="4"/>
    </row>
    <row r="961" spans="1:23" s="5" customFormat="1" x14ac:dyDescent="0.25">
      <c r="A961" s="108"/>
      <c r="B961" s="113"/>
      <c r="C961" s="113"/>
      <c r="D961" s="113"/>
      <c r="E961" s="104"/>
      <c r="F961" s="113" t="str">
        <f t="shared" si="120"/>
        <v/>
      </c>
      <c r="G961" s="104"/>
      <c r="H961" s="104" t="str">
        <f t="shared" si="121"/>
        <v/>
      </c>
      <c r="I961" s="104"/>
      <c r="J961" s="96" t="str">
        <f t="shared" si="122"/>
        <v/>
      </c>
      <c r="K961" s="122" t="str">
        <f t="shared" si="123"/>
        <v/>
      </c>
      <c r="L961" s="135" t="str">
        <f t="shared" si="118"/>
        <v/>
      </c>
      <c r="M961" s="131"/>
      <c r="N961" s="131"/>
      <c r="O961" s="138" t="str">
        <f t="shared" si="116"/>
        <v/>
      </c>
      <c r="P961" s="124" t="str">
        <f t="shared" si="117"/>
        <v/>
      </c>
      <c r="Q961" s="121"/>
      <c r="R961" s="121"/>
      <c r="S961" s="124"/>
      <c r="T961" s="120"/>
      <c r="U961" s="13"/>
      <c r="V961" s="113"/>
      <c r="W961" s="4"/>
    </row>
    <row r="962" spans="1:23" s="5" customFormat="1" x14ac:dyDescent="0.25">
      <c r="A962" s="108"/>
      <c r="B962" s="113"/>
      <c r="C962" s="113"/>
      <c r="D962" s="113"/>
      <c r="E962" s="104"/>
      <c r="F962" s="113" t="str">
        <f t="shared" si="120"/>
        <v/>
      </c>
      <c r="G962" s="104"/>
      <c r="H962" s="104" t="str">
        <f t="shared" si="121"/>
        <v/>
      </c>
      <c r="I962" s="104"/>
      <c r="J962" s="96" t="str">
        <f t="shared" si="122"/>
        <v/>
      </c>
      <c r="K962" s="122" t="str">
        <f t="shared" si="123"/>
        <v/>
      </c>
      <c r="L962" s="135" t="str">
        <f t="shared" si="118"/>
        <v/>
      </c>
      <c r="M962" s="131"/>
      <c r="N962" s="131"/>
      <c r="O962" s="138" t="str">
        <f t="shared" si="116"/>
        <v/>
      </c>
      <c r="P962" s="124" t="str">
        <f t="shared" si="117"/>
        <v/>
      </c>
      <c r="Q962" s="121"/>
      <c r="R962" s="121"/>
      <c r="S962" s="124"/>
      <c r="T962" s="120"/>
      <c r="U962" s="13"/>
      <c r="V962" s="113"/>
      <c r="W962" s="4"/>
    </row>
    <row r="963" spans="1:23" s="5" customFormat="1" x14ac:dyDescent="0.25">
      <c r="A963" s="108"/>
      <c r="B963" s="113"/>
      <c r="C963" s="113"/>
      <c r="D963" s="113"/>
      <c r="E963" s="104"/>
      <c r="F963" s="113" t="str">
        <f t="shared" si="120"/>
        <v/>
      </c>
      <c r="G963" s="104"/>
      <c r="H963" s="104" t="str">
        <f t="shared" si="121"/>
        <v/>
      </c>
      <c r="I963" s="104"/>
      <c r="J963" s="96" t="str">
        <f t="shared" si="122"/>
        <v/>
      </c>
      <c r="K963" s="122" t="str">
        <f t="shared" si="123"/>
        <v/>
      </c>
      <c r="L963" s="135" t="str">
        <f t="shared" si="118"/>
        <v/>
      </c>
      <c r="M963" s="131"/>
      <c r="N963" s="131"/>
      <c r="O963" s="138" t="str">
        <f t="shared" ref="O963:O1026" si="124">IF(AND(ISBLANK(E963),ISBLANK(G963),ISBLANK(I963)),"",SUM(E963,G963,I963))</f>
        <v/>
      </c>
      <c r="P963" s="124" t="str">
        <f t="shared" ref="P963:P1026" si="125">IF(AND(O963&gt;60,O963&lt;&gt;""),"D",IF(AND(O963&gt;20,O963&lt;&gt;""),"C",IF(AND(O963&gt;3,O963&lt;&gt;""),"CL",IF(AND(O963&gt;=0,O963&lt;&gt;""),"B",""))))</f>
        <v/>
      </c>
      <c r="Q963" s="121"/>
      <c r="R963" s="121"/>
      <c r="S963" s="124"/>
      <c r="T963" s="120"/>
      <c r="U963" s="13"/>
      <c r="V963" s="113"/>
      <c r="W963" s="4"/>
    </row>
    <row r="964" spans="1:23" s="5" customFormat="1" x14ac:dyDescent="0.25">
      <c r="A964" s="108"/>
      <c r="B964" s="113"/>
      <c r="C964" s="113"/>
      <c r="D964" s="113"/>
      <c r="E964" s="104"/>
      <c r="F964" s="113" t="str">
        <f t="shared" si="120"/>
        <v/>
      </c>
      <c r="G964" s="104"/>
      <c r="H964" s="104" t="str">
        <f t="shared" si="121"/>
        <v/>
      </c>
      <c r="I964" s="104"/>
      <c r="J964" s="96" t="str">
        <f t="shared" si="122"/>
        <v/>
      </c>
      <c r="K964" s="122" t="str">
        <f t="shared" si="123"/>
        <v/>
      </c>
      <c r="L964" s="135" t="str">
        <f t="shared" ref="L964:L1027" si="126">IF(AND(K964&gt;60,K964&lt;&gt;""),"D",IF(AND(K964&gt;20,K964&lt;&gt;""),"C",IF(AND(K964&gt;3,K964&lt;&gt;""),"CL",IF(AND(K964&gt;=0,K964&lt;&gt;""),"B",""))))</f>
        <v/>
      </c>
      <c r="M964" s="131"/>
      <c r="N964" s="131"/>
      <c r="O964" s="138" t="str">
        <f t="shared" si="124"/>
        <v/>
      </c>
      <c r="P964" s="124" t="str">
        <f t="shared" si="125"/>
        <v/>
      </c>
      <c r="Q964" s="121"/>
      <c r="R964" s="121"/>
      <c r="S964" s="124"/>
      <c r="T964" s="120"/>
      <c r="U964" s="13"/>
      <c r="V964" s="113"/>
      <c r="W964" s="4"/>
    </row>
    <row r="965" spans="1:23" s="5" customFormat="1" x14ac:dyDescent="0.25">
      <c r="A965" s="108"/>
      <c r="B965" s="113"/>
      <c r="C965" s="113"/>
      <c r="D965" s="113"/>
      <c r="E965" s="104"/>
      <c r="F965" s="113" t="str">
        <f t="shared" si="120"/>
        <v/>
      </c>
      <c r="G965" s="104"/>
      <c r="H965" s="104" t="str">
        <f t="shared" si="121"/>
        <v/>
      </c>
      <c r="I965" s="104"/>
      <c r="J965" s="96" t="str">
        <f t="shared" si="122"/>
        <v/>
      </c>
      <c r="K965" s="122" t="str">
        <f t="shared" si="123"/>
        <v/>
      </c>
      <c r="L965" s="135" t="str">
        <f t="shared" si="126"/>
        <v/>
      </c>
      <c r="M965" s="131"/>
      <c r="N965" s="131"/>
      <c r="O965" s="138" t="str">
        <f t="shared" si="124"/>
        <v/>
      </c>
      <c r="P965" s="124" t="str">
        <f t="shared" si="125"/>
        <v/>
      </c>
      <c r="Q965" s="121"/>
      <c r="R965" s="121"/>
      <c r="S965" s="124"/>
      <c r="T965" s="120"/>
      <c r="U965" s="13"/>
      <c r="V965" s="113"/>
      <c r="W965" s="4"/>
    </row>
    <row r="966" spans="1:23" s="5" customFormat="1" x14ac:dyDescent="0.25">
      <c r="A966" s="108"/>
      <c r="B966" s="113"/>
      <c r="C966" s="113"/>
      <c r="D966" s="113"/>
      <c r="E966" s="104"/>
      <c r="F966" s="113" t="str">
        <f t="shared" si="120"/>
        <v/>
      </c>
      <c r="G966" s="104"/>
      <c r="H966" s="104" t="str">
        <f t="shared" si="121"/>
        <v/>
      </c>
      <c r="I966" s="104"/>
      <c r="J966" s="96" t="str">
        <f t="shared" si="122"/>
        <v/>
      </c>
      <c r="K966" s="122" t="str">
        <f t="shared" si="123"/>
        <v/>
      </c>
      <c r="L966" s="135" t="str">
        <f t="shared" si="126"/>
        <v/>
      </c>
      <c r="M966" s="131"/>
      <c r="N966" s="131"/>
      <c r="O966" s="138" t="str">
        <f t="shared" si="124"/>
        <v/>
      </c>
      <c r="P966" s="124" t="str">
        <f t="shared" si="125"/>
        <v/>
      </c>
      <c r="Q966" s="121"/>
      <c r="R966" s="121"/>
      <c r="S966" s="124"/>
      <c r="T966" s="120"/>
      <c r="U966" s="13"/>
      <c r="V966" s="113"/>
      <c r="W966" s="4"/>
    </row>
    <row r="967" spans="1:23" s="5" customFormat="1" x14ac:dyDescent="0.25">
      <c r="A967" s="108"/>
      <c r="B967" s="113"/>
      <c r="C967" s="113"/>
      <c r="D967" s="113"/>
      <c r="E967" s="104"/>
      <c r="F967" s="113" t="str">
        <f t="shared" si="120"/>
        <v/>
      </c>
      <c r="G967" s="104"/>
      <c r="H967" s="104" t="str">
        <f t="shared" si="121"/>
        <v/>
      </c>
      <c r="I967" s="104"/>
      <c r="J967" s="96" t="str">
        <f t="shared" si="122"/>
        <v/>
      </c>
      <c r="K967" s="122" t="str">
        <f t="shared" si="123"/>
        <v/>
      </c>
      <c r="L967" s="135" t="str">
        <f t="shared" si="126"/>
        <v/>
      </c>
      <c r="M967" s="131"/>
      <c r="N967" s="131"/>
      <c r="O967" s="138" t="str">
        <f t="shared" si="124"/>
        <v/>
      </c>
      <c r="P967" s="124" t="str">
        <f t="shared" si="125"/>
        <v/>
      </c>
      <c r="Q967" s="121"/>
      <c r="R967" s="121"/>
      <c r="S967" s="124"/>
      <c r="T967" s="120"/>
      <c r="U967" s="13"/>
      <c r="V967" s="113"/>
      <c r="W967" s="4"/>
    </row>
    <row r="968" spans="1:23" s="5" customFormat="1" x14ac:dyDescent="0.25">
      <c r="A968" s="108"/>
      <c r="B968" s="113"/>
      <c r="C968" s="113"/>
      <c r="D968" s="113"/>
      <c r="E968" s="104"/>
      <c r="F968" s="113" t="str">
        <f t="shared" si="120"/>
        <v/>
      </c>
      <c r="G968" s="104"/>
      <c r="H968" s="104" t="str">
        <f t="shared" si="121"/>
        <v/>
      </c>
      <c r="I968" s="104"/>
      <c r="J968" s="96" t="str">
        <f t="shared" si="122"/>
        <v/>
      </c>
      <c r="K968" s="122" t="str">
        <f t="shared" si="123"/>
        <v/>
      </c>
      <c r="L968" s="135" t="str">
        <f t="shared" si="126"/>
        <v/>
      </c>
      <c r="M968" s="131"/>
      <c r="N968" s="131"/>
      <c r="O968" s="138" t="str">
        <f t="shared" si="124"/>
        <v/>
      </c>
      <c r="P968" s="124" t="str">
        <f t="shared" si="125"/>
        <v/>
      </c>
      <c r="Q968" s="121"/>
      <c r="R968" s="121"/>
      <c r="S968" s="124"/>
      <c r="T968" s="120"/>
      <c r="U968" s="13"/>
      <c r="V968" s="113"/>
      <c r="W968" s="4"/>
    </row>
    <row r="969" spans="1:23" s="5" customFormat="1" x14ac:dyDescent="0.25">
      <c r="A969" s="108"/>
      <c r="B969" s="113"/>
      <c r="C969" s="113"/>
      <c r="D969" s="113"/>
      <c r="E969" s="104"/>
      <c r="F969" s="113" t="str">
        <f t="shared" si="120"/>
        <v/>
      </c>
      <c r="G969" s="104"/>
      <c r="H969" s="104" t="str">
        <f t="shared" si="121"/>
        <v/>
      </c>
      <c r="I969" s="104"/>
      <c r="J969" s="96" t="str">
        <f t="shared" si="122"/>
        <v/>
      </c>
      <c r="K969" s="122" t="str">
        <f t="shared" si="123"/>
        <v/>
      </c>
      <c r="L969" s="135" t="str">
        <f t="shared" si="126"/>
        <v/>
      </c>
      <c r="M969" s="131"/>
      <c r="N969" s="131"/>
      <c r="O969" s="138" t="str">
        <f t="shared" si="124"/>
        <v/>
      </c>
      <c r="P969" s="124" t="str">
        <f t="shared" si="125"/>
        <v/>
      </c>
      <c r="Q969" s="121"/>
      <c r="R969" s="121"/>
      <c r="S969" s="124"/>
      <c r="T969" s="120"/>
      <c r="U969" s="13"/>
      <c r="V969" s="113"/>
      <c r="W969" s="4"/>
    </row>
    <row r="970" spans="1:23" s="5" customFormat="1" x14ac:dyDescent="0.25">
      <c r="A970" s="108"/>
      <c r="B970" s="113"/>
      <c r="C970" s="113"/>
      <c r="D970" s="113"/>
      <c r="E970" s="104"/>
      <c r="F970" s="113" t="str">
        <f t="shared" si="120"/>
        <v/>
      </c>
      <c r="G970" s="104"/>
      <c r="H970" s="104" t="str">
        <f t="shared" si="121"/>
        <v/>
      </c>
      <c r="I970" s="104"/>
      <c r="J970" s="96" t="str">
        <f t="shared" si="122"/>
        <v/>
      </c>
      <c r="K970" s="122" t="str">
        <f t="shared" si="123"/>
        <v/>
      </c>
      <c r="L970" s="135" t="str">
        <f t="shared" si="126"/>
        <v/>
      </c>
      <c r="M970" s="131"/>
      <c r="N970" s="131"/>
      <c r="O970" s="138" t="str">
        <f t="shared" si="124"/>
        <v/>
      </c>
      <c r="P970" s="124" t="str">
        <f t="shared" si="125"/>
        <v/>
      </c>
      <c r="Q970" s="121"/>
      <c r="R970" s="121"/>
      <c r="S970" s="124"/>
      <c r="T970" s="120"/>
      <c r="U970" s="13"/>
      <c r="V970" s="113"/>
      <c r="W970" s="4"/>
    </row>
    <row r="971" spans="1:23" s="5" customFormat="1" x14ac:dyDescent="0.25">
      <c r="A971" s="108"/>
      <c r="B971" s="113"/>
      <c r="C971" s="113"/>
      <c r="D971" s="113"/>
      <c r="E971" s="104"/>
      <c r="F971" s="113" t="str">
        <f t="shared" si="120"/>
        <v/>
      </c>
      <c r="G971" s="104"/>
      <c r="H971" s="104" t="str">
        <f t="shared" si="121"/>
        <v/>
      </c>
      <c r="I971" s="104"/>
      <c r="J971" s="96" t="str">
        <f t="shared" si="122"/>
        <v/>
      </c>
      <c r="K971" s="122" t="str">
        <f t="shared" si="123"/>
        <v/>
      </c>
      <c r="L971" s="135" t="str">
        <f t="shared" si="126"/>
        <v/>
      </c>
      <c r="M971" s="131"/>
      <c r="N971" s="131"/>
      <c r="O971" s="138" t="str">
        <f t="shared" si="124"/>
        <v/>
      </c>
      <c r="P971" s="124" t="str">
        <f t="shared" si="125"/>
        <v/>
      </c>
      <c r="Q971" s="121"/>
      <c r="R971" s="121"/>
      <c r="S971" s="124"/>
      <c r="T971" s="120"/>
      <c r="U971" s="13"/>
      <c r="V971" s="113"/>
      <c r="W971" s="4"/>
    </row>
    <row r="972" spans="1:23" s="5" customFormat="1" x14ac:dyDescent="0.25">
      <c r="A972" s="108"/>
      <c r="B972" s="113"/>
      <c r="C972" s="113"/>
      <c r="D972" s="113"/>
      <c r="E972" s="104"/>
      <c r="F972" s="113" t="str">
        <f t="shared" si="120"/>
        <v/>
      </c>
      <c r="G972" s="104"/>
      <c r="H972" s="104" t="str">
        <f t="shared" si="121"/>
        <v/>
      </c>
      <c r="I972" s="104"/>
      <c r="J972" s="96" t="str">
        <f t="shared" si="122"/>
        <v/>
      </c>
      <c r="K972" s="122" t="str">
        <f t="shared" si="123"/>
        <v/>
      </c>
      <c r="L972" s="135" t="str">
        <f t="shared" si="126"/>
        <v/>
      </c>
      <c r="M972" s="131"/>
      <c r="N972" s="131"/>
      <c r="O972" s="138" t="str">
        <f t="shared" si="124"/>
        <v/>
      </c>
      <c r="P972" s="124" t="str">
        <f t="shared" si="125"/>
        <v/>
      </c>
      <c r="Q972" s="121"/>
      <c r="R972" s="121"/>
      <c r="S972" s="124"/>
      <c r="T972" s="120"/>
      <c r="U972" s="13"/>
      <c r="V972" s="113"/>
      <c r="W972" s="4"/>
    </row>
    <row r="973" spans="1:23" s="5" customFormat="1" x14ac:dyDescent="0.25">
      <c r="A973" s="108"/>
      <c r="B973" s="113"/>
      <c r="C973" s="113"/>
      <c r="D973" s="113"/>
      <c r="E973" s="104"/>
      <c r="F973" s="113" t="str">
        <f t="shared" si="120"/>
        <v/>
      </c>
      <c r="G973" s="104"/>
      <c r="H973" s="104" t="str">
        <f t="shared" si="121"/>
        <v/>
      </c>
      <c r="I973" s="104"/>
      <c r="J973" s="96" t="str">
        <f t="shared" si="122"/>
        <v/>
      </c>
      <c r="K973" s="122" t="str">
        <f t="shared" si="123"/>
        <v/>
      </c>
      <c r="L973" s="135" t="str">
        <f t="shared" si="126"/>
        <v/>
      </c>
      <c r="M973" s="131"/>
      <c r="N973" s="131"/>
      <c r="O973" s="138" t="str">
        <f t="shared" si="124"/>
        <v/>
      </c>
      <c r="P973" s="124" t="str">
        <f t="shared" si="125"/>
        <v/>
      </c>
      <c r="Q973" s="121"/>
      <c r="R973" s="121"/>
      <c r="S973" s="124"/>
      <c r="T973" s="120"/>
      <c r="U973" s="13"/>
      <c r="V973" s="113"/>
      <c r="W973" s="4"/>
    </row>
    <row r="974" spans="1:23" s="5" customFormat="1" x14ac:dyDescent="0.25">
      <c r="A974" s="108"/>
      <c r="B974" s="113"/>
      <c r="C974" s="113"/>
      <c r="D974" s="113"/>
      <c r="E974" s="104"/>
      <c r="F974" s="113" t="str">
        <f t="shared" si="120"/>
        <v/>
      </c>
      <c r="G974" s="104"/>
      <c r="H974" s="104" t="str">
        <f t="shared" si="121"/>
        <v/>
      </c>
      <c r="I974" s="104"/>
      <c r="J974" s="96" t="str">
        <f t="shared" si="122"/>
        <v/>
      </c>
      <c r="K974" s="122" t="str">
        <f t="shared" si="123"/>
        <v/>
      </c>
      <c r="L974" s="135" t="str">
        <f t="shared" si="126"/>
        <v/>
      </c>
      <c r="M974" s="131"/>
      <c r="N974" s="131"/>
      <c r="O974" s="138" t="str">
        <f t="shared" si="124"/>
        <v/>
      </c>
      <c r="P974" s="124" t="str">
        <f t="shared" si="125"/>
        <v/>
      </c>
      <c r="Q974" s="121"/>
      <c r="R974" s="121"/>
      <c r="S974" s="124"/>
      <c r="T974" s="120"/>
      <c r="U974" s="13"/>
      <c r="V974" s="113"/>
      <c r="W974" s="4"/>
    </row>
    <row r="975" spans="1:23" s="5" customFormat="1" x14ac:dyDescent="0.25">
      <c r="A975" s="108"/>
      <c r="B975" s="113"/>
      <c r="C975" s="113"/>
      <c r="D975" s="113"/>
      <c r="E975" s="104"/>
      <c r="F975" s="113" t="str">
        <f t="shared" si="120"/>
        <v/>
      </c>
      <c r="G975" s="104"/>
      <c r="H975" s="104" t="str">
        <f t="shared" si="121"/>
        <v/>
      </c>
      <c r="I975" s="104"/>
      <c r="J975" s="96" t="str">
        <f t="shared" si="122"/>
        <v/>
      </c>
      <c r="K975" s="122" t="str">
        <f t="shared" si="123"/>
        <v/>
      </c>
      <c r="L975" s="135" t="str">
        <f t="shared" si="126"/>
        <v/>
      </c>
      <c r="M975" s="131"/>
      <c r="N975" s="131"/>
      <c r="O975" s="138" t="str">
        <f t="shared" si="124"/>
        <v/>
      </c>
      <c r="P975" s="124" t="str">
        <f t="shared" si="125"/>
        <v/>
      </c>
      <c r="Q975" s="121"/>
      <c r="R975" s="121"/>
      <c r="S975" s="124"/>
      <c r="T975" s="120"/>
      <c r="U975" s="13"/>
      <c r="V975" s="113"/>
      <c r="W975" s="4"/>
    </row>
    <row r="976" spans="1:23" s="5" customFormat="1" x14ac:dyDescent="0.25">
      <c r="A976" s="108"/>
      <c r="B976" s="113"/>
      <c r="C976" s="113"/>
      <c r="D976" s="113"/>
      <c r="E976" s="104"/>
      <c r="F976" s="113" t="str">
        <f t="shared" si="120"/>
        <v/>
      </c>
      <c r="G976" s="104"/>
      <c r="H976" s="104" t="str">
        <f t="shared" si="121"/>
        <v/>
      </c>
      <c r="I976" s="104"/>
      <c r="J976" s="96" t="str">
        <f t="shared" si="122"/>
        <v/>
      </c>
      <c r="K976" s="122" t="str">
        <f t="shared" si="123"/>
        <v/>
      </c>
      <c r="L976" s="135" t="str">
        <f t="shared" si="126"/>
        <v/>
      </c>
      <c r="M976" s="131"/>
      <c r="N976" s="131"/>
      <c r="O976" s="138" t="str">
        <f t="shared" si="124"/>
        <v/>
      </c>
      <c r="P976" s="124" t="str">
        <f t="shared" si="125"/>
        <v/>
      </c>
      <c r="Q976" s="121"/>
      <c r="R976" s="121"/>
      <c r="S976" s="124"/>
      <c r="T976" s="120"/>
      <c r="U976" s="13"/>
      <c r="V976" s="113"/>
      <c r="W976" s="4"/>
    </row>
    <row r="977" spans="1:23" s="5" customFormat="1" x14ac:dyDescent="0.25">
      <c r="A977" s="108"/>
      <c r="B977" s="113"/>
      <c r="C977" s="113"/>
      <c r="D977" s="113"/>
      <c r="E977" s="104"/>
      <c r="F977" s="113" t="str">
        <f t="shared" si="120"/>
        <v/>
      </c>
      <c r="G977" s="104"/>
      <c r="H977" s="104" t="str">
        <f t="shared" si="121"/>
        <v/>
      </c>
      <c r="I977" s="104"/>
      <c r="J977" s="96" t="str">
        <f t="shared" si="122"/>
        <v/>
      </c>
      <c r="K977" s="122" t="str">
        <f t="shared" si="123"/>
        <v/>
      </c>
      <c r="L977" s="135" t="str">
        <f t="shared" si="126"/>
        <v/>
      </c>
      <c r="M977" s="131"/>
      <c r="N977" s="131"/>
      <c r="O977" s="138" t="str">
        <f t="shared" si="124"/>
        <v/>
      </c>
      <c r="P977" s="124" t="str">
        <f t="shared" si="125"/>
        <v/>
      </c>
      <c r="Q977" s="121"/>
      <c r="R977" s="121"/>
      <c r="S977" s="124"/>
      <c r="T977" s="120"/>
      <c r="U977" s="13"/>
      <c r="V977" s="113"/>
      <c r="W977" s="4"/>
    </row>
    <row r="978" spans="1:23" s="5" customFormat="1" x14ac:dyDescent="0.25">
      <c r="A978" s="108"/>
      <c r="B978" s="113"/>
      <c r="C978" s="113"/>
      <c r="D978" s="113"/>
      <c r="E978" s="104"/>
      <c r="F978" s="113" t="str">
        <f t="shared" si="120"/>
        <v/>
      </c>
      <c r="G978" s="104"/>
      <c r="H978" s="104" t="str">
        <f t="shared" si="121"/>
        <v/>
      </c>
      <c r="I978" s="104"/>
      <c r="J978" s="96" t="str">
        <f t="shared" si="122"/>
        <v/>
      </c>
      <c r="K978" s="122" t="str">
        <f t="shared" si="123"/>
        <v/>
      </c>
      <c r="L978" s="135" t="str">
        <f t="shared" si="126"/>
        <v/>
      </c>
      <c r="M978" s="131"/>
      <c r="N978" s="131"/>
      <c r="O978" s="138" t="str">
        <f t="shared" si="124"/>
        <v/>
      </c>
      <c r="P978" s="124" t="str">
        <f t="shared" si="125"/>
        <v/>
      </c>
      <c r="Q978" s="121"/>
      <c r="R978" s="121"/>
      <c r="S978" s="124"/>
      <c r="T978" s="120"/>
      <c r="U978" s="13"/>
      <c r="V978" s="113"/>
      <c r="W978" s="4"/>
    </row>
    <row r="979" spans="1:23" s="5" customFormat="1" x14ac:dyDescent="0.25">
      <c r="A979" s="108"/>
      <c r="B979" s="113"/>
      <c r="C979" s="113"/>
      <c r="D979" s="113"/>
      <c r="E979" s="104"/>
      <c r="F979" s="113" t="str">
        <f t="shared" si="120"/>
        <v/>
      </c>
      <c r="G979" s="104"/>
      <c r="H979" s="104" t="str">
        <f t="shared" si="121"/>
        <v/>
      </c>
      <c r="I979" s="104"/>
      <c r="J979" s="96" t="str">
        <f t="shared" si="122"/>
        <v/>
      </c>
      <c r="K979" s="122" t="str">
        <f t="shared" si="123"/>
        <v/>
      </c>
      <c r="L979" s="135" t="str">
        <f t="shared" si="126"/>
        <v/>
      </c>
      <c r="M979" s="131"/>
      <c r="N979" s="131"/>
      <c r="O979" s="138" t="str">
        <f t="shared" si="124"/>
        <v/>
      </c>
      <c r="P979" s="124" t="str">
        <f t="shared" si="125"/>
        <v/>
      </c>
      <c r="Q979" s="121"/>
      <c r="R979" s="121"/>
      <c r="S979" s="124"/>
      <c r="T979" s="120"/>
      <c r="U979" s="13"/>
      <c r="V979" s="113"/>
      <c r="W979" s="4"/>
    </row>
    <row r="980" spans="1:23" s="5" customFormat="1" x14ac:dyDescent="0.25">
      <c r="A980" s="108"/>
      <c r="B980" s="113"/>
      <c r="C980" s="113"/>
      <c r="D980" s="113"/>
      <c r="E980" s="104"/>
      <c r="F980" s="113" t="str">
        <f t="shared" si="120"/>
        <v/>
      </c>
      <c r="G980" s="104"/>
      <c r="H980" s="104" t="str">
        <f t="shared" si="121"/>
        <v/>
      </c>
      <c r="I980" s="104"/>
      <c r="J980" s="96" t="str">
        <f t="shared" si="122"/>
        <v/>
      </c>
      <c r="K980" s="122" t="str">
        <f t="shared" si="123"/>
        <v/>
      </c>
      <c r="L980" s="135" t="str">
        <f t="shared" si="126"/>
        <v/>
      </c>
      <c r="M980" s="131"/>
      <c r="N980" s="131"/>
      <c r="O980" s="138" t="str">
        <f t="shared" si="124"/>
        <v/>
      </c>
      <c r="P980" s="124" t="str">
        <f t="shared" si="125"/>
        <v/>
      </c>
      <c r="Q980" s="121"/>
      <c r="R980" s="121"/>
      <c r="S980" s="124"/>
      <c r="T980" s="120"/>
      <c r="U980" s="13"/>
      <c r="V980" s="113"/>
      <c r="W980" s="4"/>
    </row>
    <row r="981" spans="1:23" s="5" customFormat="1" x14ac:dyDescent="0.25">
      <c r="A981" s="108"/>
      <c r="B981" s="113"/>
      <c r="C981" s="113"/>
      <c r="D981" s="113"/>
      <c r="E981" s="104"/>
      <c r="F981" s="113" t="str">
        <f t="shared" si="120"/>
        <v/>
      </c>
      <c r="G981" s="104"/>
      <c r="H981" s="104" t="str">
        <f t="shared" si="121"/>
        <v/>
      </c>
      <c r="I981" s="104"/>
      <c r="J981" s="96" t="str">
        <f t="shared" si="122"/>
        <v/>
      </c>
      <c r="K981" s="122" t="str">
        <f t="shared" si="123"/>
        <v/>
      </c>
      <c r="L981" s="135" t="str">
        <f t="shared" si="126"/>
        <v/>
      </c>
      <c r="M981" s="131"/>
      <c r="N981" s="131"/>
      <c r="O981" s="138" t="str">
        <f t="shared" si="124"/>
        <v/>
      </c>
      <c r="P981" s="124" t="str">
        <f t="shared" si="125"/>
        <v/>
      </c>
      <c r="Q981" s="121"/>
      <c r="R981" s="121"/>
      <c r="S981" s="124"/>
      <c r="T981" s="120"/>
      <c r="U981" s="13"/>
      <c r="V981" s="113"/>
      <c r="W981" s="4"/>
    </row>
    <row r="982" spans="1:23" s="5" customFormat="1" x14ac:dyDescent="0.25">
      <c r="A982" s="108"/>
      <c r="B982" s="113"/>
      <c r="C982" s="113"/>
      <c r="D982" s="113"/>
      <c r="E982" s="104"/>
      <c r="F982" s="113" t="str">
        <f t="shared" si="120"/>
        <v/>
      </c>
      <c r="G982" s="104"/>
      <c r="H982" s="104" t="str">
        <f t="shared" si="121"/>
        <v/>
      </c>
      <c r="I982" s="104"/>
      <c r="J982" s="96" t="str">
        <f t="shared" si="122"/>
        <v/>
      </c>
      <c r="K982" s="122" t="str">
        <f t="shared" si="123"/>
        <v/>
      </c>
      <c r="L982" s="135" t="str">
        <f t="shared" si="126"/>
        <v/>
      </c>
      <c r="M982" s="131"/>
      <c r="N982" s="131"/>
      <c r="O982" s="138" t="str">
        <f t="shared" si="124"/>
        <v/>
      </c>
      <c r="P982" s="124" t="str">
        <f t="shared" si="125"/>
        <v/>
      </c>
      <c r="Q982" s="121"/>
      <c r="R982" s="121"/>
      <c r="S982" s="124"/>
      <c r="T982" s="120"/>
      <c r="U982" s="13"/>
      <c r="V982" s="113"/>
      <c r="W982" s="4"/>
    </row>
    <row r="983" spans="1:23" s="5" customFormat="1" x14ac:dyDescent="0.25">
      <c r="A983" s="108"/>
      <c r="B983" s="113"/>
      <c r="C983" s="113"/>
      <c r="D983" s="113"/>
      <c r="E983" s="104"/>
      <c r="F983" s="113" t="str">
        <f t="shared" si="120"/>
        <v/>
      </c>
      <c r="G983" s="104"/>
      <c r="H983" s="104" t="str">
        <f t="shared" si="121"/>
        <v/>
      </c>
      <c r="I983" s="104"/>
      <c r="J983" s="96" t="str">
        <f t="shared" si="122"/>
        <v/>
      </c>
      <c r="K983" s="122" t="str">
        <f t="shared" si="123"/>
        <v/>
      </c>
      <c r="L983" s="135" t="str">
        <f t="shared" si="126"/>
        <v/>
      </c>
      <c r="M983" s="131"/>
      <c r="N983" s="131"/>
      <c r="O983" s="138" t="str">
        <f t="shared" si="124"/>
        <v/>
      </c>
      <c r="P983" s="124" t="str">
        <f t="shared" si="125"/>
        <v/>
      </c>
      <c r="Q983" s="121"/>
      <c r="R983" s="121"/>
      <c r="S983" s="124"/>
      <c r="T983" s="120"/>
      <c r="U983" s="13"/>
      <c r="V983" s="113"/>
      <c r="W983" s="4"/>
    </row>
    <row r="984" spans="1:23" s="5" customFormat="1" x14ac:dyDescent="0.25">
      <c r="A984" s="108"/>
      <c r="B984" s="113"/>
      <c r="C984" s="113"/>
      <c r="D984" s="113"/>
      <c r="E984" s="104"/>
      <c r="F984" s="113" t="str">
        <f t="shared" si="120"/>
        <v/>
      </c>
      <c r="G984" s="104"/>
      <c r="H984" s="104" t="str">
        <f t="shared" si="121"/>
        <v/>
      </c>
      <c r="I984" s="104"/>
      <c r="J984" s="96" t="str">
        <f t="shared" si="122"/>
        <v/>
      </c>
      <c r="K984" s="122" t="str">
        <f t="shared" si="123"/>
        <v/>
      </c>
      <c r="L984" s="135" t="str">
        <f t="shared" si="126"/>
        <v/>
      </c>
      <c r="M984" s="131"/>
      <c r="N984" s="131"/>
      <c r="O984" s="138" t="str">
        <f t="shared" si="124"/>
        <v/>
      </c>
      <c r="P984" s="124" t="str">
        <f t="shared" si="125"/>
        <v/>
      </c>
      <c r="Q984" s="121"/>
      <c r="R984" s="121"/>
      <c r="S984" s="124"/>
      <c r="T984" s="120"/>
      <c r="U984" s="13"/>
      <c r="V984" s="113"/>
      <c r="W984" s="4"/>
    </row>
    <row r="985" spans="1:23" s="5" customFormat="1" x14ac:dyDescent="0.25">
      <c r="A985" s="108"/>
      <c r="B985" s="113"/>
      <c r="C985" s="113"/>
      <c r="D985" s="113"/>
      <c r="E985" s="104"/>
      <c r="F985" s="113" t="str">
        <f t="shared" si="120"/>
        <v/>
      </c>
      <c r="G985" s="104"/>
      <c r="H985" s="104" t="str">
        <f t="shared" si="121"/>
        <v/>
      </c>
      <c r="I985" s="104"/>
      <c r="J985" s="96" t="str">
        <f t="shared" si="122"/>
        <v/>
      </c>
      <c r="K985" s="122" t="str">
        <f t="shared" si="123"/>
        <v/>
      </c>
      <c r="L985" s="135" t="str">
        <f t="shared" si="126"/>
        <v/>
      </c>
      <c r="M985" s="131"/>
      <c r="N985" s="131"/>
      <c r="O985" s="138" t="str">
        <f t="shared" si="124"/>
        <v/>
      </c>
      <c r="P985" s="124" t="str">
        <f t="shared" si="125"/>
        <v/>
      </c>
      <c r="Q985" s="121"/>
      <c r="R985" s="121"/>
      <c r="S985" s="124"/>
      <c r="T985" s="120"/>
      <c r="U985" s="13"/>
      <c r="V985" s="113"/>
      <c r="W985" s="4"/>
    </row>
    <row r="986" spans="1:23" s="5" customFormat="1" x14ac:dyDescent="0.25">
      <c r="A986" s="108"/>
      <c r="B986" s="113"/>
      <c r="C986" s="113"/>
      <c r="D986" s="113"/>
      <c r="E986" s="104"/>
      <c r="F986" s="113" t="str">
        <f t="shared" si="120"/>
        <v/>
      </c>
      <c r="G986" s="104"/>
      <c r="H986" s="104" t="str">
        <f t="shared" si="121"/>
        <v/>
      </c>
      <c r="I986" s="104"/>
      <c r="J986" s="96" t="str">
        <f t="shared" si="122"/>
        <v/>
      </c>
      <c r="K986" s="122" t="str">
        <f t="shared" si="123"/>
        <v/>
      </c>
      <c r="L986" s="135" t="str">
        <f t="shared" si="126"/>
        <v/>
      </c>
      <c r="M986" s="131"/>
      <c r="N986" s="131"/>
      <c r="O986" s="138" t="str">
        <f t="shared" si="124"/>
        <v/>
      </c>
      <c r="P986" s="124" t="str">
        <f t="shared" si="125"/>
        <v/>
      </c>
      <c r="Q986" s="121"/>
      <c r="R986" s="121"/>
      <c r="S986" s="124"/>
      <c r="T986" s="120"/>
      <c r="U986" s="13"/>
      <c r="V986" s="113"/>
      <c r="W986" s="4"/>
    </row>
    <row r="987" spans="1:23" s="5" customFormat="1" x14ac:dyDescent="0.25">
      <c r="A987" s="108"/>
      <c r="B987" s="113"/>
      <c r="C987" s="113"/>
      <c r="D987" s="113"/>
      <c r="E987" s="104"/>
      <c r="F987" s="113" t="str">
        <f t="shared" si="120"/>
        <v/>
      </c>
      <c r="G987" s="104"/>
      <c r="H987" s="104" t="str">
        <f t="shared" si="121"/>
        <v/>
      </c>
      <c r="I987" s="104"/>
      <c r="J987" s="96" t="str">
        <f t="shared" si="122"/>
        <v/>
      </c>
      <c r="K987" s="122" t="str">
        <f t="shared" si="123"/>
        <v/>
      </c>
      <c r="L987" s="135" t="str">
        <f t="shared" si="126"/>
        <v/>
      </c>
      <c r="M987" s="131"/>
      <c r="N987" s="131"/>
      <c r="O987" s="138" t="str">
        <f t="shared" si="124"/>
        <v/>
      </c>
      <c r="P987" s="124" t="str">
        <f t="shared" si="125"/>
        <v/>
      </c>
      <c r="Q987" s="121"/>
      <c r="R987" s="121"/>
      <c r="S987" s="124"/>
      <c r="T987" s="120"/>
      <c r="U987" s="13"/>
      <c r="V987" s="113"/>
      <c r="W987" s="4"/>
    </row>
    <row r="988" spans="1:23" s="5" customFormat="1" x14ac:dyDescent="0.25">
      <c r="A988" s="108"/>
      <c r="B988" s="113"/>
      <c r="C988" s="113"/>
      <c r="D988" s="113"/>
      <c r="E988" s="104"/>
      <c r="F988" s="113" t="str">
        <f t="shared" si="120"/>
        <v/>
      </c>
      <c r="G988" s="104"/>
      <c r="H988" s="104" t="str">
        <f t="shared" si="121"/>
        <v/>
      </c>
      <c r="I988" s="104"/>
      <c r="J988" s="96" t="str">
        <f t="shared" si="122"/>
        <v/>
      </c>
      <c r="K988" s="122" t="str">
        <f t="shared" si="123"/>
        <v/>
      </c>
      <c r="L988" s="135" t="str">
        <f t="shared" si="126"/>
        <v/>
      </c>
      <c r="M988" s="131"/>
      <c r="N988" s="131"/>
      <c r="O988" s="138" t="str">
        <f t="shared" si="124"/>
        <v/>
      </c>
      <c r="P988" s="124" t="str">
        <f t="shared" si="125"/>
        <v/>
      </c>
      <c r="Q988" s="121"/>
      <c r="R988" s="121"/>
      <c r="S988" s="124"/>
      <c r="T988" s="120"/>
      <c r="U988" s="13"/>
      <c r="V988" s="113"/>
      <c r="W988" s="4"/>
    </row>
    <row r="989" spans="1:23" s="5" customFormat="1" x14ac:dyDescent="0.25">
      <c r="A989" s="108"/>
      <c r="B989" s="113"/>
      <c r="C989" s="113"/>
      <c r="D989" s="113"/>
      <c r="E989" s="104"/>
      <c r="F989" s="113" t="str">
        <f t="shared" si="120"/>
        <v/>
      </c>
      <c r="G989" s="104"/>
      <c r="H989" s="104" t="str">
        <f t="shared" si="121"/>
        <v/>
      </c>
      <c r="I989" s="104"/>
      <c r="J989" s="96" t="str">
        <f t="shared" si="122"/>
        <v/>
      </c>
      <c r="K989" s="122" t="str">
        <f t="shared" si="123"/>
        <v/>
      </c>
      <c r="L989" s="135" t="str">
        <f t="shared" si="126"/>
        <v/>
      </c>
      <c r="M989" s="131"/>
      <c r="N989" s="131"/>
      <c r="O989" s="138" t="str">
        <f t="shared" si="124"/>
        <v/>
      </c>
      <c r="P989" s="124" t="str">
        <f t="shared" si="125"/>
        <v/>
      </c>
      <c r="Q989" s="121"/>
      <c r="R989" s="121"/>
      <c r="S989" s="124"/>
      <c r="T989" s="120"/>
      <c r="U989" s="13"/>
      <c r="V989" s="113"/>
      <c r="W989" s="4"/>
    </row>
    <row r="990" spans="1:23" s="5" customFormat="1" x14ac:dyDescent="0.25">
      <c r="A990" s="108"/>
      <c r="B990" s="113"/>
      <c r="C990" s="113"/>
      <c r="D990" s="113"/>
      <c r="E990" s="104"/>
      <c r="F990" s="113" t="str">
        <f t="shared" si="120"/>
        <v/>
      </c>
      <c r="G990" s="104"/>
      <c r="H990" s="104" t="str">
        <f t="shared" si="121"/>
        <v/>
      </c>
      <c r="I990" s="104"/>
      <c r="J990" s="96" t="str">
        <f t="shared" si="122"/>
        <v/>
      </c>
      <c r="K990" s="122" t="str">
        <f t="shared" si="123"/>
        <v/>
      </c>
      <c r="L990" s="135" t="str">
        <f t="shared" si="126"/>
        <v/>
      </c>
      <c r="M990" s="131"/>
      <c r="N990" s="131"/>
      <c r="O990" s="138" t="str">
        <f t="shared" si="124"/>
        <v/>
      </c>
      <c r="P990" s="124" t="str">
        <f t="shared" si="125"/>
        <v/>
      </c>
      <c r="Q990" s="121"/>
      <c r="R990" s="121"/>
      <c r="S990" s="124"/>
      <c r="T990" s="120"/>
      <c r="U990" s="13"/>
      <c r="V990" s="113"/>
      <c r="W990" s="4"/>
    </row>
    <row r="991" spans="1:23" s="5" customFormat="1" x14ac:dyDescent="0.25">
      <c r="A991" s="108"/>
      <c r="B991" s="113"/>
      <c r="C991" s="113"/>
      <c r="D991" s="113"/>
      <c r="E991" s="104"/>
      <c r="F991" s="113" t="str">
        <f t="shared" si="120"/>
        <v/>
      </c>
      <c r="G991" s="104"/>
      <c r="H991" s="104" t="str">
        <f t="shared" si="121"/>
        <v/>
      </c>
      <c r="I991" s="104"/>
      <c r="J991" s="96" t="str">
        <f t="shared" si="122"/>
        <v/>
      </c>
      <c r="K991" s="122" t="str">
        <f t="shared" si="123"/>
        <v/>
      </c>
      <c r="L991" s="135" t="str">
        <f t="shared" si="126"/>
        <v/>
      </c>
      <c r="M991" s="131"/>
      <c r="N991" s="131"/>
      <c r="O991" s="138" t="str">
        <f t="shared" si="124"/>
        <v/>
      </c>
      <c r="P991" s="124" t="str">
        <f t="shared" si="125"/>
        <v/>
      </c>
      <c r="Q991" s="121"/>
      <c r="R991" s="121"/>
      <c r="S991" s="124"/>
      <c r="T991" s="120"/>
      <c r="U991" s="13"/>
      <c r="V991" s="113"/>
      <c r="W991" s="4"/>
    </row>
    <row r="992" spans="1:23" s="5" customFormat="1" x14ac:dyDescent="0.25">
      <c r="A992" s="108"/>
      <c r="B992" s="113"/>
      <c r="C992" s="113"/>
      <c r="D992" s="113"/>
      <c r="E992" s="104"/>
      <c r="F992" s="113" t="str">
        <f t="shared" si="120"/>
        <v/>
      </c>
      <c r="G992" s="104"/>
      <c r="H992" s="104" t="str">
        <f t="shared" si="121"/>
        <v/>
      </c>
      <c r="I992" s="104"/>
      <c r="J992" s="96" t="str">
        <f t="shared" si="122"/>
        <v/>
      </c>
      <c r="K992" s="122" t="str">
        <f t="shared" si="123"/>
        <v/>
      </c>
      <c r="L992" s="135" t="str">
        <f t="shared" si="126"/>
        <v/>
      </c>
      <c r="M992" s="131"/>
      <c r="N992" s="131"/>
      <c r="O992" s="138" t="str">
        <f t="shared" si="124"/>
        <v/>
      </c>
      <c r="P992" s="124" t="str">
        <f t="shared" si="125"/>
        <v/>
      </c>
      <c r="Q992" s="121"/>
      <c r="R992" s="121"/>
      <c r="S992" s="124"/>
      <c r="T992" s="120"/>
      <c r="U992" s="13"/>
      <c r="V992" s="113"/>
      <c r="W992" s="4"/>
    </row>
    <row r="993" spans="1:23" s="5" customFormat="1" x14ac:dyDescent="0.25">
      <c r="A993" s="108"/>
      <c r="B993" s="113"/>
      <c r="C993" s="113"/>
      <c r="D993" s="113"/>
      <c r="E993" s="104"/>
      <c r="F993" s="113" t="str">
        <f t="shared" si="120"/>
        <v/>
      </c>
      <c r="G993" s="104"/>
      <c r="H993" s="104" t="str">
        <f t="shared" si="121"/>
        <v/>
      </c>
      <c r="I993" s="104"/>
      <c r="J993" s="96" t="str">
        <f t="shared" si="122"/>
        <v/>
      </c>
      <c r="K993" s="122" t="str">
        <f t="shared" si="123"/>
        <v/>
      </c>
      <c r="L993" s="135" t="str">
        <f t="shared" si="126"/>
        <v/>
      </c>
      <c r="M993" s="131"/>
      <c r="N993" s="131"/>
      <c r="O993" s="138" t="str">
        <f t="shared" si="124"/>
        <v/>
      </c>
      <c r="P993" s="124" t="str">
        <f t="shared" si="125"/>
        <v/>
      </c>
      <c r="Q993" s="121"/>
      <c r="R993" s="121"/>
      <c r="S993" s="124"/>
      <c r="T993" s="120"/>
      <c r="U993" s="13"/>
      <c r="V993" s="113"/>
      <c r="W993" s="4"/>
    </row>
    <row r="994" spans="1:23" s="5" customFormat="1" x14ac:dyDescent="0.25">
      <c r="A994" s="108"/>
      <c r="B994" s="113"/>
      <c r="C994" s="113"/>
      <c r="D994" s="113"/>
      <c r="E994" s="104"/>
      <c r="F994" s="113" t="str">
        <f t="shared" si="120"/>
        <v/>
      </c>
      <c r="G994" s="104"/>
      <c r="H994" s="104" t="str">
        <f t="shared" si="121"/>
        <v/>
      </c>
      <c r="I994" s="104"/>
      <c r="J994" s="96" t="str">
        <f t="shared" si="122"/>
        <v/>
      </c>
      <c r="K994" s="122" t="str">
        <f t="shared" si="123"/>
        <v/>
      </c>
      <c r="L994" s="135" t="str">
        <f t="shared" si="126"/>
        <v/>
      </c>
      <c r="M994" s="131"/>
      <c r="N994" s="131"/>
      <c r="O994" s="138" t="str">
        <f t="shared" si="124"/>
        <v/>
      </c>
      <c r="P994" s="124" t="str">
        <f t="shared" si="125"/>
        <v/>
      </c>
      <c r="Q994" s="121"/>
      <c r="R994" s="121"/>
      <c r="S994" s="124"/>
      <c r="T994" s="120"/>
      <c r="U994" s="13"/>
      <c r="V994" s="113"/>
      <c r="W994" s="4"/>
    </row>
    <row r="995" spans="1:23" s="5" customFormat="1" x14ac:dyDescent="0.25">
      <c r="A995" s="108"/>
      <c r="B995" s="113"/>
      <c r="C995" s="113"/>
      <c r="D995" s="113"/>
      <c r="E995" s="104"/>
      <c r="F995" s="113" t="str">
        <f t="shared" si="120"/>
        <v/>
      </c>
      <c r="G995" s="104"/>
      <c r="H995" s="104" t="str">
        <f t="shared" si="121"/>
        <v/>
      </c>
      <c r="I995" s="104"/>
      <c r="J995" s="96" t="str">
        <f t="shared" si="122"/>
        <v/>
      </c>
      <c r="K995" s="122" t="str">
        <f t="shared" si="123"/>
        <v/>
      </c>
      <c r="L995" s="135" t="str">
        <f t="shared" si="126"/>
        <v/>
      </c>
      <c r="M995" s="131"/>
      <c r="N995" s="131"/>
      <c r="O995" s="138" t="str">
        <f t="shared" si="124"/>
        <v/>
      </c>
      <c r="P995" s="124" t="str">
        <f t="shared" si="125"/>
        <v/>
      </c>
      <c r="Q995" s="121"/>
      <c r="R995" s="121"/>
      <c r="S995" s="124"/>
      <c r="T995" s="120"/>
      <c r="U995" s="13"/>
      <c r="V995" s="113"/>
      <c r="W995" s="4"/>
    </row>
    <row r="996" spans="1:23" s="5" customFormat="1" x14ac:dyDescent="0.25">
      <c r="A996" s="108"/>
      <c r="B996" s="113"/>
      <c r="C996" s="113"/>
      <c r="D996" s="113"/>
      <c r="E996" s="104"/>
      <c r="F996" s="113" t="str">
        <f t="shared" si="120"/>
        <v/>
      </c>
      <c r="G996" s="104"/>
      <c r="H996" s="104" t="str">
        <f t="shared" si="121"/>
        <v/>
      </c>
      <c r="I996" s="104"/>
      <c r="J996" s="96" t="str">
        <f t="shared" si="122"/>
        <v/>
      </c>
      <c r="K996" s="122" t="str">
        <f t="shared" si="123"/>
        <v/>
      </c>
      <c r="L996" s="135" t="str">
        <f t="shared" si="126"/>
        <v/>
      </c>
      <c r="M996" s="131"/>
      <c r="N996" s="131"/>
      <c r="O996" s="138" t="str">
        <f t="shared" si="124"/>
        <v/>
      </c>
      <c r="P996" s="124" t="str">
        <f t="shared" si="125"/>
        <v/>
      </c>
      <c r="Q996" s="121"/>
      <c r="R996" s="121"/>
      <c r="S996" s="124"/>
      <c r="T996" s="120"/>
      <c r="U996" s="13"/>
      <c r="V996" s="113"/>
      <c r="W996" s="4"/>
    </row>
    <row r="997" spans="1:23" s="5" customFormat="1" x14ac:dyDescent="0.25">
      <c r="A997" s="108"/>
      <c r="B997" s="113"/>
      <c r="C997" s="113"/>
      <c r="D997" s="113"/>
      <c r="E997" s="104"/>
      <c r="F997" s="113" t="str">
        <f t="shared" si="120"/>
        <v/>
      </c>
      <c r="G997" s="104"/>
      <c r="H997" s="104" t="str">
        <f t="shared" si="121"/>
        <v/>
      </c>
      <c r="I997" s="104"/>
      <c r="J997" s="96" t="str">
        <f t="shared" si="122"/>
        <v/>
      </c>
      <c r="K997" s="122" t="str">
        <f t="shared" si="123"/>
        <v/>
      </c>
      <c r="L997" s="135" t="str">
        <f t="shared" si="126"/>
        <v/>
      </c>
      <c r="M997" s="131"/>
      <c r="N997" s="131"/>
      <c r="O997" s="138" t="str">
        <f t="shared" si="124"/>
        <v/>
      </c>
      <c r="P997" s="124" t="str">
        <f t="shared" si="125"/>
        <v/>
      </c>
      <c r="Q997" s="121"/>
      <c r="R997" s="121"/>
      <c r="S997" s="124"/>
      <c r="T997" s="120"/>
      <c r="U997" s="13"/>
      <c r="V997" s="113"/>
      <c r="W997" s="4"/>
    </row>
    <row r="998" spans="1:23" s="5" customFormat="1" x14ac:dyDescent="0.25">
      <c r="A998" s="108"/>
      <c r="B998" s="113"/>
      <c r="C998" s="113"/>
      <c r="D998" s="113"/>
      <c r="E998" s="104"/>
      <c r="F998" s="113" t="str">
        <f t="shared" si="120"/>
        <v/>
      </c>
      <c r="G998" s="104"/>
      <c r="H998" s="104" t="str">
        <f t="shared" si="121"/>
        <v/>
      </c>
      <c r="I998" s="104"/>
      <c r="J998" s="96" t="str">
        <f t="shared" si="122"/>
        <v/>
      </c>
      <c r="K998" s="122" t="str">
        <f t="shared" si="123"/>
        <v/>
      </c>
      <c r="L998" s="135" t="str">
        <f t="shared" si="126"/>
        <v/>
      </c>
      <c r="M998" s="131"/>
      <c r="N998" s="131"/>
      <c r="O998" s="138" t="str">
        <f t="shared" si="124"/>
        <v/>
      </c>
      <c r="P998" s="124" t="str">
        <f t="shared" si="125"/>
        <v/>
      </c>
      <c r="Q998" s="121"/>
      <c r="R998" s="121"/>
      <c r="S998" s="124"/>
      <c r="T998" s="120"/>
      <c r="U998" s="13"/>
      <c r="V998" s="113"/>
      <c r="W998" s="4"/>
    </row>
    <row r="999" spans="1:23" s="5" customFormat="1" x14ac:dyDescent="0.25">
      <c r="A999" s="108"/>
      <c r="B999" s="113"/>
      <c r="C999" s="113"/>
      <c r="D999" s="113"/>
      <c r="E999" s="104"/>
      <c r="F999" s="113" t="str">
        <f t="shared" si="120"/>
        <v/>
      </c>
      <c r="G999" s="104"/>
      <c r="H999" s="104" t="str">
        <f t="shared" si="121"/>
        <v/>
      </c>
      <c r="I999" s="104"/>
      <c r="J999" s="96" t="str">
        <f t="shared" si="122"/>
        <v/>
      </c>
      <c r="K999" s="122" t="str">
        <f t="shared" si="123"/>
        <v/>
      </c>
      <c r="L999" s="135" t="str">
        <f t="shared" si="126"/>
        <v/>
      </c>
      <c r="M999" s="131"/>
      <c r="N999" s="131"/>
      <c r="O999" s="138" t="str">
        <f t="shared" si="124"/>
        <v/>
      </c>
      <c r="P999" s="124" t="str">
        <f t="shared" si="125"/>
        <v/>
      </c>
      <c r="Q999" s="121"/>
      <c r="R999" s="121"/>
      <c r="S999" s="124"/>
      <c r="T999" s="120"/>
      <c r="U999" s="13"/>
      <c r="V999" s="113"/>
      <c r="W999" s="4"/>
    </row>
    <row r="1000" spans="1:23" s="5" customFormat="1" x14ac:dyDescent="0.25">
      <c r="A1000" s="108"/>
      <c r="B1000" s="113"/>
      <c r="C1000" s="113"/>
      <c r="D1000" s="113"/>
      <c r="E1000" s="104"/>
      <c r="F1000" s="113" t="str">
        <f t="shared" si="120"/>
        <v/>
      </c>
      <c r="G1000" s="104"/>
      <c r="H1000" s="104" t="str">
        <f t="shared" si="121"/>
        <v/>
      </c>
      <c r="I1000" s="104"/>
      <c r="J1000" s="96" t="str">
        <f t="shared" si="122"/>
        <v/>
      </c>
      <c r="K1000" s="122" t="str">
        <f t="shared" si="123"/>
        <v/>
      </c>
      <c r="L1000" s="135" t="str">
        <f t="shared" si="126"/>
        <v/>
      </c>
      <c r="M1000" s="131"/>
      <c r="N1000" s="131"/>
      <c r="O1000" s="138" t="str">
        <f t="shared" si="124"/>
        <v/>
      </c>
      <c r="P1000" s="124" t="str">
        <f t="shared" si="125"/>
        <v/>
      </c>
      <c r="Q1000" s="121"/>
      <c r="R1000" s="121"/>
      <c r="S1000" s="124"/>
      <c r="T1000" s="120"/>
      <c r="U1000" s="13"/>
      <c r="V1000" s="113"/>
      <c r="W1000" s="4"/>
    </row>
    <row r="1001" spans="1:23" s="5" customFormat="1" x14ac:dyDescent="0.25">
      <c r="A1001" s="108"/>
      <c r="B1001" s="113"/>
      <c r="C1001" s="113"/>
      <c r="D1001" s="113"/>
      <c r="E1001" s="104"/>
      <c r="F1001" s="113" t="str">
        <f t="shared" si="120"/>
        <v/>
      </c>
      <c r="G1001" s="104"/>
      <c r="H1001" s="104" t="str">
        <f t="shared" si="121"/>
        <v/>
      </c>
      <c r="I1001" s="104"/>
      <c r="J1001" s="96" t="str">
        <f t="shared" si="122"/>
        <v/>
      </c>
      <c r="K1001" s="122" t="str">
        <f t="shared" si="123"/>
        <v/>
      </c>
      <c r="L1001" s="135" t="str">
        <f t="shared" si="126"/>
        <v/>
      </c>
      <c r="M1001" s="131"/>
      <c r="N1001" s="131"/>
      <c r="O1001" s="138" t="str">
        <f t="shared" si="124"/>
        <v/>
      </c>
      <c r="P1001" s="124" t="str">
        <f t="shared" si="125"/>
        <v/>
      </c>
      <c r="Q1001" s="121"/>
      <c r="R1001" s="121"/>
      <c r="S1001" s="124"/>
      <c r="T1001" s="120"/>
      <c r="U1001" s="13"/>
      <c r="V1001" s="113"/>
      <c r="W1001" s="4"/>
    </row>
    <row r="1002" spans="1:23" s="5" customFormat="1" x14ac:dyDescent="0.25">
      <c r="A1002" s="108"/>
      <c r="B1002" s="113"/>
      <c r="C1002" s="113"/>
      <c r="D1002" s="113"/>
      <c r="E1002" s="104"/>
      <c r="F1002" s="113" t="str">
        <f t="shared" si="120"/>
        <v/>
      </c>
      <c r="G1002" s="104"/>
      <c r="H1002" s="104" t="str">
        <f t="shared" si="121"/>
        <v/>
      </c>
      <c r="I1002" s="104"/>
      <c r="J1002" s="96" t="str">
        <f t="shared" si="122"/>
        <v/>
      </c>
      <c r="K1002" s="122" t="str">
        <f t="shared" si="123"/>
        <v/>
      </c>
      <c r="L1002" s="135" t="str">
        <f t="shared" si="126"/>
        <v/>
      </c>
      <c r="M1002" s="131"/>
      <c r="N1002" s="131"/>
      <c r="O1002" s="138" t="str">
        <f t="shared" si="124"/>
        <v/>
      </c>
      <c r="P1002" s="124" t="str">
        <f t="shared" si="125"/>
        <v/>
      </c>
      <c r="Q1002" s="121"/>
      <c r="R1002" s="121"/>
      <c r="S1002" s="124"/>
      <c r="T1002" s="120"/>
      <c r="U1002" s="13"/>
      <c r="V1002" s="113"/>
      <c r="W1002" s="4"/>
    </row>
    <row r="1003" spans="1:23" s="5" customFormat="1" x14ac:dyDescent="0.25">
      <c r="A1003" s="108"/>
      <c r="B1003" s="113"/>
      <c r="C1003" s="113"/>
      <c r="D1003" s="113"/>
      <c r="E1003" s="104"/>
      <c r="F1003" s="113" t="str">
        <f t="shared" si="120"/>
        <v/>
      </c>
      <c r="G1003" s="104"/>
      <c r="H1003" s="104" t="str">
        <f t="shared" si="121"/>
        <v/>
      </c>
      <c r="I1003" s="104"/>
      <c r="J1003" s="96" t="str">
        <f t="shared" si="122"/>
        <v/>
      </c>
      <c r="K1003" s="122" t="str">
        <f t="shared" si="123"/>
        <v/>
      </c>
      <c r="L1003" s="135" t="str">
        <f t="shared" si="126"/>
        <v/>
      </c>
      <c r="M1003" s="131"/>
      <c r="N1003" s="131"/>
      <c r="O1003" s="138" t="str">
        <f t="shared" si="124"/>
        <v/>
      </c>
      <c r="P1003" s="124" t="str">
        <f t="shared" si="125"/>
        <v/>
      </c>
      <c r="Q1003" s="121"/>
      <c r="R1003" s="121"/>
      <c r="S1003" s="124"/>
      <c r="T1003" s="120"/>
      <c r="U1003" s="13"/>
      <c r="V1003" s="113"/>
      <c r="W1003" s="4"/>
    </row>
    <row r="1004" spans="1:23" s="5" customFormat="1" x14ac:dyDescent="0.25">
      <c r="A1004" s="108"/>
      <c r="B1004" s="113"/>
      <c r="C1004" s="113"/>
      <c r="D1004" s="113"/>
      <c r="E1004" s="104"/>
      <c r="F1004" s="113" t="str">
        <f t="shared" si="120"/>
        <v/>
      </c>
      <c r="G1004" s="104"/>
      <c r="H1004" s="104" t="str">
        <f t="shared" si="121"/>
        <v/>
      </c>
      <c r="I1004" s="104"/>
      <c r="J1004" s="96" t="str">
        <f t="shared" si="122"/>
        <v/>
      </c>
      <c r="K1004" s="122" t="str">
        <f t="shared" si="123"/>
        <v/>
      </c>
      <c r="L1004" s="135" t="str">
        <f t="shared" si="126"/>
        <v/>
      </c>
      <c r="M1004" s="131"/>
      <c r="N1004" s="131"/>
      <c r="O1004" s="138" t="str">
        <f t="shared" si="124"/>
        <v/>
      </c>
      <c r="P1004" s="124" t="str">
        <f t="shared" si="125"/>
        <v/>
      </c>
      <c r="Q1004" s="121"/>
      <c r="R1004" s="121"/>
      <c r="S1004" s="124"/>
      <c r="T1004" s="120"/>
      <c r="U1004" s="13"/>
      <c r="V1004" s="113"/>
      <c r="W1004" s="4"/>
    </row>
    <row r="1005" spans="1:23" s="5" customFormat="1" x14ac:dyDescent="0.25">
      <c r="A1005" s="108"/>
      <c r="B1005" s="113"/>
      <c r="C1005" s="113"/>
      <c r="D1005" s="113"/>
      <c r="E1005" s="104"/>
      <c r="F1005" s="113" t="str">
        <f t="shared" si="120"/>
        <v/>
      </c>
      <c r="G1005" s="104"/>
      <c r="H1005" s="104" t="str">
        <f t="shared" si="121"/>
        <v/>
      </c>
      <c r="I1005" s="104"/>
      <c r="J1005" s="96" t="str">
        <f t="shared" si="122"/>
        <v/>
      </c>
      <c r="K1005" s="122" t="str">
        <f t="shared" si="123"/>
        <v/>
      </c>
      <c r="L1005" s="135" t="str">
        <f t="shared" si="126"/>
        <v/>
      </c>
      <c r="M1005" s="131"/>
      <c r="N1005" s="131"/>
      <c r="O1005" s="138" t="str">
        <f t="shared" si="124"/>
        <v/>
      </c>
      <c r="P1005" s="124" t="str">
        <f t="shared" si="125"/>
        <v/>
      </c>
      <c r="Q1005" s="121"/>
      <c r="R1005" s="121"/>
      <c r="S1005" s="124"/>
      <c r="T1005" s="120"/>
      <c r="U1005" s="13"/>
      <c r="V1005" s="113"/>
      <c r="W1005" s="4"/>
    </row>
    <row r="1006" spans="1:23" s="5" customFormat="1" x14ac:dyDescent="0.25">
      <c r="A1006" s="108"/>
      <c r="B1006" s="113"/>
      <c r="C1006" s="113"/>
      <c r="D1006" s="113"/>
      <c r="E1006" s="104"/>
      <c r="F1006" s="113" t="str">
        <f t="shared" si="120"/>
        <v/>
      </c>
      <c r="G1006" s="104"/>
      <c r="H1006" s="104" t="str">
        <f t="shared" si="121"/>
        <v/>
      </c>
      <c r="I1006" s="104"/>
      <c r="J1006" s="96" t="str">
        <f t="shared" si="122"/>
        <v/>
      </c>
      <c r="K1006" s="122" t="str">
        <f t="shared" si="123"/>
        <v/>
      </c>
      <c r="L1006" s="135" t="str">
        <f t="shared" si="126"/>
        <v/>
      </c>
      <c r="M1006" s="131"/>
      <c r="N1006" s="131"/>
      <c r="O1006" s="138" t="str">
        <f t="shared" si="124"/>
        <v/>
      </c>
      <c r="P1006" s="124" t="str">
        <f t="shared" si="125"/>
        <v/>
      </c>
      <c r="Q1006" s="121"/>
      <c r="R1006" s="121"/>
      <c r="S1006" s="124"/>
      <c r="T1006" s="120"/>
      <c r="U1006" s="13"/>
      <c r="V1006" s="113"/>
      <c r="W1006" s="4"/>
    </row>
    <row r="1007" spans="1:23" s="5" customFormat="1" x14ac:dyDescent="0.25">
      <c r="A1007" s="108"/>
      <c r="B1007" s="113"/>
      <c r="C1007" s="113"/>
      <c r="D1007" s="113"/>
      <c r="E1007" s="104"/>
      <c r="F1007" s="113" t="str">
        <f t="shared" si="120"/>
        <v/>
      </c>
      <c r="G1007" s="104"/>
      <c r="H1007" s="104" t="str">
        <f t="shared" si="121"/>
        <v/>
      </c>
      <c r="I1007" s="104"/>
      <c r="J1007" s="96" t="str">
        <f t="shared" si="122"/>
        <v/>
      </c>
      <c r="K1007" s="122" t="str">
        <f t="shared" si="123"/>
        <v/>
      </c>
      <c r="L1007" s="135" t="str">
        <f t="shared" si="126"/>
        <v/>
      </c>
      <c r="M1007" s="131"/>
      <c r="N1007" s="131"/>
      <c r="O1007" s="138" t="str">
        <f t="shared" si="124"/>
        <v/>
      </c>
      <c r="P1007" s="124" t="str">
        <f t="shared" si="125"/>
        <v/>
      </c>
      <c r="Q1007" s="121"/>
      <c r="R1007" s="121"/>
      <c r="S1007" s="124"/>
      <c r="T1007" s="120"/>
      <c r="U1007" s="13"/>
      <c r="V1007" s="113"/>
      <c r="W1007" s="4"/>
    </row>
    <row r="1008" spans="1:23" s="5" customFormat="1" x14ac:dyDescent="0.25">
      <c r="A1008" s="108"/>
      <c r="B1008" s="113"/>
      <c r="C1008" s="113"/>
      <c r="D1008" s="113"/>
      <c r="E1008" s="104"/>
      <c r="F1008" s="113" t="str">
        <f t="shared" si="120"/>
        <v/>
      </c>
      <c r="G1008" s="104"/>
      <c r="H1008" s="104" t="str">
        <f t="shared" si="121"/>
        <v/>
      </c>
      <c r="I1008" s="104"/>
      <c r="J1008" s="96" t="str">
        <f t="shared" si="122"/>
        <v/>
      </c>
      <c r="K1008" s="122" t="str">
        <f t="shared" si="123"/>
        <v/>
      </c>
      <c r="L1008" s="135" t="str">
        <f t="shared" si="126"/>
        <v/>
      </c>
      <c r="M1008" s="131"/>
      <c r="N1008" s="131"/>
      <c r="O1008" s="138" t="str">
        <f t="shared" si="124"/>
        <v/>
      </c>
      <c r="P1008" s="124" t="str">
        <f t="shared" si="125"/>
        <v/>
      </c>
      <c r="Q1008" s="121"/>
      <c r="R1008" s="121"/>
      <c r="S1008" s="124"/>
      <c r="T1008" s="120"/>
      <c r="U1008" s="13"/>
      <c r="V1008" s="113"/>
      <c r="W1008" s="4"/>
    </row>
    <row r="1009" spans="1:23" s="5" customFormat="1" x14ac:dyDescent="0.25">
      <c r="A1009" s="108"/>
      <c r="B1009" s="113"/>
      <c r="C1009" s="113"/>
      <c r="D1009" s="113"/>
      <c r="E1009" s="104"/>
      <c r="F1009" s="113" t="str">
        <f t="shared" si="120"/>
        <v/>
      </c>
      <c r="G1009" s="104"/>
      <c r="H1009" s="104" t="str">
        <f t="shared" si="121"/>
        <v/>
      </c>
      <c r="I1009" s="104"/>
      <c r="J1009" s="96" t="str">
        <f t="shared" si="122"/>
        <v/>
      </c>
      <c r="K1009" s="122" t="str">
        <f t="shared" si="123"/>
        <v/>
      </c>
      <c r="L1009" s="135" t="str">
        <f t="shared" si="126"/>
        <v/>
      </c>
      <c r="M1009" s="131"/>
      <c r="N1009" s="131"/>
      <c r="O1009" s="138" t="str">
        <f t="shared" si="124"/>
        <v/>
      </c>
      <c r="P1009" s="124" t="str">
        <f t="shared" si="125"/>
        <v/>
      </c>
      <c r="Q1009" s="121"/>
      <c r="R1009" s="121"/>
      <c r="S1009" s="124"/>
      <c r="T1009" s="120"/>
      <c r="U1009" s="13"/>
      <c r="V1009" s="113"/>
      <c r="W1009" s="4"/>
    </row>
    <row r="1010" spans="1:23" s="5" customFormat="1" x14ac:dyDescent="0.25">
      <c r="A1010" s="108"/>
      <c r="B1010" s="113"/>
      <c r="C1010" s="113"/>
      <c r="D1010" s="113"/>
      <c r="E1010" s="104"/>
      <c r="F1010" s="113" t="str">
        <f t="shared" ref="F1010:F1073" si="127">IF(AND(E1010&gt;60,E1010&lt;&gt;""),"D",IF(AND(E1010&gt;20,E1010&lt;&gt;""),"C",IF(AND(E1010&gt;3,E1010&lt;&gt;""),"CL",IF(AND(E1010&gt;=0,E1010&lt;&gt;""),"B",""))))</f>
        <v/>
      </c>
      <c r="G1010" s="104"/>
      <c r="H1010" s="104" t="str">
        <f t="shared" ref="H1010:H1073" si="128">IF(AND(G1010&gt;60,G1010&lt;&gt;""),"D",IF(AND(G1010&gt;20,G1010&lt;&gt;""),"C",IF(AND(G1010&gt;3,G1010&lt;&gt;""),"CL",IF(AND(G1010&gt;=0,G1010&lt;&gt;""),"B",""))))</f>
        <v/>
      </c>
      <c r="I1010" s="104"/>
      <c r="J1010" s="96" t="str">
        <f t="shared" ref="J1010:J1073" si="129">IF(AND(I1010&gt;60,I1010&lt;&gt;""),"D",IF(AND(I1010&gt;20,I1010&lt;&gt;""),"C",IF(AND(I1010&gt;3,I1010&lt;&gt;""),"CL",IF(AND(I1010&gt;=0,I1010&lt;&gt;""),"B",""))))</f>
        <v/>
      </c>
      <c r="K1010" s="122" t="str">
        <f t="shared" ref="K1010:K1073" si="130">IF(AND(ISBLANK(E1010),ISBLANK(G1010),ISBLANK(I1010)),"",MAX(E1010,G1010,I1010))</f>
        <v/>
      </c>
      <c r="L1010" s="135" t="str">
        <f t="shared" si="126"/>
        <v/>
      </c>
      <c r="M1010" s="131"/>
      <c r="N1010" s="131"/>
      <c r="O1010" s="138" t="str">
        <f t="shared" si="124"/>
        <v/>
      </c>
      <c r="P1010" s="124" t="str">
        <f t="shared" si="125"/>
        <v/>
      </c>
      <c r="Q1010" s="121"/>
      <c r="R1010" s="121"/>
      <c r="S1010" s="124"/>
      <c r="T1010" s="120"/>
      <c r="U1010" s="13"/>
      <c r="V1010" s="113"/>
      <c r="W1010" s="4"/>
    </row>
    <row r="1011" spans="1:23" s="5" customFormat="1" x14ac:dyDescent="0.25">
      <c r="A1011" s="108"/>
      <c r="B1011" s="113"/>
      <c r="C1011" s="113"/>
      <c r="D1011" s="113"/>
      <c r="E1011" s="104"/>
      <c r="F1011" s="113" t="str">
        <f t="shared" si="127"/>
        <v/>
      </c>
      <c r="G1011" s="104"/>
      <c r="H1011" s="104" t="str">
        <f t="shared" si="128"/>
        <v/>
      </c>
      <c r="I1011" s="104"/>
      <c r="J1011" s="96" t="str">
        <f t="shared" si="129"/>
        <v/>
      </c>
      <c r="K1011" s="122" t="str">
        <f t="shared" si="130"/>
        <v/>
      </c>
      <c r="L1011" s="135" t="str">
        <f t="shared" si="126"/>
        <v/>
      </c>
      <c r="M1011" s="131"/>
      <c r="N1011" s="131"/>
      <c r="O1011" s="138" t="str">
        <f t="shared" si="124"/>
        <v/>
      </c>
      <c r="P1011" s="124" t="str">
        <f t="shared" si="125"/>
        <v/>
      </c>
      <c r="Q1011" s="121"/>
      <c r="R1011" s="121"/>
      <c r="S1011" s="124"/>
      <c r="T1011" s="120"/>
      <c r="U1011" s="13"/>
      <c r="V1011" s="113"/>
      <c r="W1011" s="4"/>
    </row>
    <row r="1012" spans="1:23" s="5" customFormat="1" x14ac:dyDescent="0.25">
      <c r="A1012" s="108"/>
      <c r="B1012" s="113"/>
      <c r="C1012" s="113"/>
      <c r="D1012" s="113"/>
      <c r="E1012" s="104"/>
      <c r="F1012" s="113" t="str">
        <f t="shared" si="127"/>
        <v/>
      </c>
      <c r="G1012" s="104"/>
      <c r="H1012" s="104" t="str">
        <f t="shared" si="128"/>
        <v/>
      </c>
      <c r="I1012" s="104"/>
      <c r="J1012" s="96" t="str">
        <f t="shared" si="129"/>
        <v/>
      </c>
      <c r="K1012" s="122" t="str">
        <f t="shared" si="130"/>
        <v/>
      </c>
      <c r="L1012" s="135" t="str">
        <f t="shared" si="126"/>
        <v/>
      </c>
      <c r="M1012" s="131"/>
      <c r="N1012" s="131"/>
      <c r="O1012" s="138" t="str">
        <f t="shared" si="124"/>
        <v/>
      </c>
      <c r="P1012" s="124" t="str">
        <f t="shared" si="125"/>
        <v/>
      </c>
      <c r="Q1012" s="121"/>
      <c r="R1012" s="121"/>
      <c r="S1012" s="124"/>
      <c r="T1012" s="120"/>
      <c r="U1012" s="13"/>
      <c r="V1012" s="113"/>
      <c r="W1012" s="4"/>
    </row>
    <row r="1013" spans="1:23" s="5" customFormat="1" x14ac:dyDescent="0.25">
      <c r="A1013" s="108"/>
      <c r="B1013" s="113"/>
      <c r="C1013" s="113"/>
      <c r="D1013" s="113"/>
      <c r="E1013" s="104"/>
      <c r="F1013" s="113" t="str">
        <f t="shared" si="127"/>
        <v/>
      </c>
      <c r="G1013" s="104"/>
      <c r="H1013" s="104" t="str">
        <f t="shared" si="128"/>
        <v/>
      </c>
      <c r="I1013" s="104"/>
      <c r="J1013" s="96" t="str">
        <f t="shared" si="129"/>
        <v/>
      </c>
      <c r="K1013" s="122" t="str">
        <f t="shared" si="130"/>
        <v/>
      </c>
      <c r="L1013" s="135" t="str">
        <f t="shared" si="126"/>
        <v/>
      </c>
      <c r="M1013" s="131"/>
      <c r="N1013" s="131"/>
      <c r="O1013" s="138" t="str">
        <f t="shared" si="124"/>
        <v/>
      </c>
      <c r="P1013" s="124" t="str">
        <f t="shared" si="125"/>
        <v/>
      </c>
      <c r="Q1013" s="121"/>
      <c r="R1013" s="121"/>
      <c r="S1013" s="124"/>
      <c r="T1013" s="120"/>
      <c r="U1013" s="13"/>
      <c r="V1013" s="113"/>
      <c r="W1013" s="4"/>
    </row>
    <row r="1014" spans="1:23" s="5" customFormat="1" x14ac:dyDescent="0.25">
      <c r="A1014" s="108"/>
      <c r="B1014" s="113"/>
      <c r="C1014" s="113"/>
      <c r="D1014" s="113"/>
      <c r="E1014" s="104"/>
      <c r="F1014" s="113" t="str">
        <f t="shared" si="127"/>
        <v/>
      </c>
      <c r="G1014" s="104"/>
      <c r="H1014" s="104" t="str">
        <f t="shared" si="128"/>
        <v/>
      </c>
      <c r="I1014" s="104"/>
      <c r="J1014" s="96" t="str">
        <f t="shared" si="129"/>
        <v/>
      </c>
      <c r="K1014" s="122" t="str">
        <f t="shared" si="130"/>
        <v/>
      </c>
      <c r="L1014" s="135" t="str">
        <f t="shared" si="126"/>
        <v/>
      </c>
      <c r="M1014" s="131"/>
      <c r="N1014" s="131"/>
      <c r="O1014" s="138" t="str">
        <f t="shared" si="124"/>
        <v/>
      </c>
      <c r="P1014" s="124" t="str">
        <f t="shared" si="125"/>
        <v/>
      </c>
      <c r="Q1014" s="121"/>
      <c r="R1014" s="121"/>
      <c r="S1014" s="124"/>
      <c r="T1014" s="120"/>
      <c r="U1014" s="13"/>
      <c r="V1014" s="113"/>
      <c r="W1014" s="4"/>
    </row>
    <row r="1015" spans="1:23" s="5" customFormat="1" x14ac:dyDescent="0.25">
      <c r="A1015" s="108"/>
      <c r="B1015" s="113"/>
      <c r="C1015" s="113"/>
      <c r="D1015" s="113"/>
      <c r="E1015" s="104"/>
      <c r="F1015" s="113" t="str">
        <f t="shared" si="127"/>
        <v/>
      </c>
      <c r="G1015" s="104"/>
      <c r="H1015" s="104" t="str">
        <f t="shared" si="128"/>
        <v/>
      </c>
      <c r="I1015" s="104"/>
      <c r="J1015" s="96" t="str">
        <f t="shared" si="129"/>
        <v/>
      </c>
      <c r="K1015" s="122" t="str">
        <f t="shared" si="130"/>
        <v/>
      </c>
      <c r="L1015" s="135" t="str">
        <f t="shared" si="126"/>
        <v/>
      </c>
      <c r="M1015" s="131"/>
      <c r="N1015" s="131"/>
      <c r="O1015" s="138" t="str">
        <f t="shared" si="124"/>
        <v/>
      </c>
      <c r="P1015" s="124" t="str">
        <f t="shared" si="125"/>
        <v/>
      </c>
      <c r="Q1015" s="121"/>
      <c r="R1015" s="121"/>
      <c r="S1015" s="124"/>
      <c r="T1015" s="120"/>
      <c r="U1015" s="13"/>
      <c r="V1015" s="113"/>
      <c r="W1015" s="4"/>
    </row>
    <row r="1016" spans="1:23" s="5" customFormat="1" x14ac:dyDescent="0.25">
      <c r="A1016" s="108"/>
      <c r="B1016" s="113"/>
      <c r="C1016" s="113"/>
      <c r="D1016" s="113"/>
      <c r="E1016" s="104"/>
      <c r="F1016" s="113" t="str">
        <f t="shared" si="127"/>
        <v/>
      </c>
      <c r="G1016" s="104"/>
      <c r="H1016" s="104" t="str">
        <f t="shared" si="128"/>
        <v/>
      </c>
      <c r="I1016" s="104"/>
      <c r="J1016" s="96" t="str">
        <f t="shared" si="129"/>
        <v/>
      </c>
      <c r="K1016" s="122" t="str">
        <f t="shared" si="130"/>
        <v/>
      </c>
      <c r="L1016" s="135" t="str">
        <f t="shared" si="126"/>
        <v/>
      </c>
      <c r="M1016" s="131"/>
      <c r="N1016" s="131"/>
      <c r="O1016" s="138" t="str">
        <f t="shared" si="124"/>
        <v/>
      </c>
      <c r="P1016" s="124" t="str">
        <f t="shared" si="125"/>
        <v/>
      </c>
      <c r="Q1016" s="121"/>
      <c r="R1016" s="121"/>
      <c r="S1016" s="124"/>
      <c r="T1016" s="120"/>
      <c r="U1016" s="13"/>
      <c r="V1016" s="113"/>
      <c r="W1016" s="4"/>
    </row>
    <row r="1017" spans="1:23" s="5" customFormat="1" x14ac:dyDescent="0.25">
      <c r="A1017" s="108"/>
      <c r="B1017" s="113"/>
      <c r="C1017" s="113"/>
      <c r="D1017" s="113"/>
      <c r="E1017" s="104"/>
      <c r="F1017" s="113" t="str">
        <f t="shared" si="127"/>
        <v/>
      </c>
      <c r="G1017" s="104"/>
      <c r="H1017" s="104" t="str">
        <f t="shared" si="128"/>
        <v/>
      </c>
      <c r="I1017" s="104"/>
      <c r="J1017" s="96" t="str">
        <f t="shared" si="129"/>
        <v/>
      </c>
      <c r="K1017" s="122" t="str">
        <f t="shared" si="130"/>
        <v/>
      </c>
      <c r="L1017" s="135" t="str">
        <f t="shared" si="126"/>
        <v/>
      </c>
      <c r="M1017" s="131"/>
      <c r="N1017" s="131"/>
      <c r="O1017" s="138" t="str">
        <f t="shared" si="124"/>
        <v/>
      </c>
      <c r="P1017" s="124" t="str">
        <f t="shared" si="125"/>
        <v/>
      </c>
      <c r="Q1017" s="121"/>
      <c r="R1017" s="121"/>
      <c r="S1017" s="124"/>
      <c r="T1017" s="120"/>
      <c r="U1017" s="13"/>
      <c r="V1017" s="113"/>
      <c r="W1017" s="4"/>
    </row>
    <row r="1018" spans="1:23" s="5" customFormat="1" x14ac:dyDescent="0.25">
      <c r="A1018" s="108"/>
      <c r="B1018" s="113"/>
      <c r="C1018" s="113"/>
      <c r="D1018" s="113"/>
      <c r="E1018" s="104"/>
      <c r="F1018" s="113" t="str">
        <f t="shared" si="127"/>
        <v/>
      </c>
      <c r="G1018" s="104"/>
      <c r="H1018" s="104" t="str">
        <f t="shared" si="128"/>
        <v/>
      </c>
      <c r="I1018" s="104"/>
      <c r="J1018" s="96" t="str">
        <f t="shared" si="129"/>
        <v/>
      </c>
      <c r="K1018" s="122" t="str">
        <f t="shared" si="130"/>
        <v/>
      </c>
      <c r="L1018" s="135" t="str">
        <f t="shared" si="126"/>
        <v/>
      </c>
      <c r="M1018" s="131"/>
      <c r="N1018" s="131"/>
      <c r="O1018" s="138" t="str">
        <f t="shared" si="124"/>
        <v/>
      </c>
      <c r="P1018" s="124" t="str">
        <f t="shared" si="125"/>
        <v/>
      </c>
      <c r="Q1018" s="121"/>
      <c r="R1018" s="121"/>
      <c r="S1018" s="124"/>
      <c r="T1018" s="120"/>
      <c r="U1018" s="13"/>
      <c r="V1018" s="113"/>
      <c r="W1018" s="4"/>
    </row>
    <row r="1019" spans="1:23" s="5" customFormat="1" x14ac:dyDescent="0.25">
      <c r="A1019" s="108"/>
      <c r="B1019" s="113"/>
      <c r="C1019" s="113"/>
      <c r="D1019" s="113"/>
      <c r="E1019" s="104"/>
      <c r="F1019" s="113" t="str">
        <f t="shared" si="127"/>
        <v/>
      </c>
      <c r="G1019" s="104"/>
      <c r="H1019" s="104" t="str">
        <f t="shared" si="128"/>
        <v/>
      </c>
      <c r="I1019" s="104"/>
      <c r="J1019" s="96" t="str">
        <f t="shared" si="129"/>
        <v/>
      </c>
      <c r="K1019" s="122" t="str">
        <f t="shared" si="130"/>
        <v/>
      </c>
      <c r="L1019" s="135" t="str">
        <f t="shared" si="126"/>
        <v/>
      </c>
      <c r="M1019" s="131"/>
      <c r="N1019" s="131"/>
      <c r="O1019" s="138" t="str">
        <f t="shared" si="124"/>
        <v/>
      </c>
      <c r="P1019" s="124" t="str">
        <f t="shared" si="125"/>
        <v/>
      </c>
      <c r="Q1019" s="121"/>
      <c r="R1019" s="121"/>
      <c r="S1019" s="124"/>
      <c r="T1019" s="120"/>
      <c r="U1019" s="13"/>
      <c r="V1019" s="113"/>
      <c r="W1019" s="4"/>
    </row>
    <row r="1020" spans="1:23" s="5" customFormat="1" x14ac:dyDescent="0.25">
      <c r="A1020" s="108"/>
      <c r="B1020" s="113"/>
      <c r="C1020" s="113"/>
      <c r="D1020" s="113"/>
      <c r="E1020" s="104"/>
      <c r="F1020" s="113" t="str">
        <f t="shared" si="127"/>
        <v/>
      </c>
      <c r="G1020" s="104"/>
      <c r="H1020" s="104" t="str">
        <f t="shared" si="128"/>
        <v/>
      </c>
      <c r="I1020" s="104"/>
      <c r="J1020" s="96" t="str">
        <f t="shared" si="129"/>
        <v/>
      </c>
      <c r="K1020" s="122" t="str">
        <f t="shared" si="130"/>
        <v/>
      </c>
      <c r="L1020" s="135" t="str">
        <f t="shared" si="126"/>
        <v/>
      </c>
      <c r="M1020" s="131"/>
      <c r="N1020" s="131"/>
      <c r="O1020" s="138" t="str">
        <f t="shared" si="124"/>
        <v/>
      </c>
      <c r="P1020" s="124" t="str">
        <f t="shared" si="125"/>
        <v/>
      </c>
      <c r="Q1020" s="121"/>
      <c r="R1020" s="121"/>
      <c r="S1020" s="124"/>
      <c r="T1020" s="120"/>
      <c r="U1020" s="13"/>
      <c r="V1020" s="113"/>
      <c r="W1020" s="4"/>
    </row>
    <row r="1021" spans="1:23" s="5" customFormat="1" x14ac:dyDescent="0.25">
      <c r="A1021" s="108"/>
      <c r="B1021" s="113"/>
      <c r="C1021" s="113"/>
      <c r="D1021" s="113"/>
      <c r="E1021" s="104"/>
      <c r="F1021" s="113" t="str">
        <f t="shared" si="127"/>
        <v/>
      </c>
      <c r="G1021" s="104"/>
      <c r="H1021" s="104" t="str">
        <f t="shared" si="128"/>
        <v/>
      </c>
      <c r="I1021" s="104"/>
      <c r="J1021" s="96" t="str">
        <f t="shared" si="129"/>
        <v/>
      </c>
      <c r="K1021" s="122" t="str">
        <f t="shared" si="130"/>
        <v/>
      </c>
      <c r="L1021" s="135" t="str">
        <f t="shared" si="126"/>
        <v/>
      </c>
      <c r="M1021" s="131"/>
      <c r="N1021" s="131"/>
      <c r="O1021" s="138" t="str">
        <f t="shared" si="124"/>
        <v/>
      </c>
      <c r="P1021" s="124" t="str">
        <f t="shared" si="125"/>
        <v/>
      </c>
      <c r="Q1021" s="121"/>
      <c r="R1021" s="121"/>
      <c r="S1021" s="124"/>
      <c r="T1021" s="120"/>
      <c r="U1021" s="13"/>
      <c r="V1021" s="113"/>
      <c r="W1021" s="4"/>
    </row>
    <row r="1022" spans="1:23" s="5" customFormat="1" x14ac:dyDescent="0.25">
      <c r="A1022" s="108"/>
      <c r="B1022" s="113"/>
      <c r="C1022" s="113"/>
      <c r="D1022" s="113"/>
      <c r="E1022" s="104"/>
      <c r="F1022" s="113" t="str">
        <f t="shared" si="127"/>
        <v/>
      </c>
      <c r="G1022" s="104"/>
      <c r="H1022" s="104" t="str">
        <f t="shared" si="128"/>
        <v/>
      </c>
      <c r="I1022" s="104"/>
      <c r="J1022" s="96" t="str">
        <f t="shared" si="129"/>
        <v/>
      </c>
      <c r="K1022" s="122" t="str">
        <f t="shared" si="130"/>
        <v/>
      </c>
      <c r="L1022" s="135" t="str">
        <f t="shared" si="126"/>
        <v/>
      </c>
      <c r="M1022" s="131"/>
      <c r="N1022" s="131"/>
      <c r="O1022" s="138" t="str">
        <f t="shared" si="124"/>
        <v/>
      </c>
      <c r="P1022" s="124" t="str">
        <f t="shared" si="125"/>
        <v/>
      </c>
      <c r="Q1022" s="121"/>
      <c r="R1022" s="121"/>
      <c r="S1022" s="124"/>
      <c r="T1022" s="120"/>
      <c r="U1022" s="13"/>
      <c r="V1022" s="113"/>
      <c r="W1022" s="4"/>
    </row>
    <row r="1023" spans="1:23" s="5" customFormat="1" x14ac:dyDescent="0.25">
      <c r="A1023" s="108"/>
      <c r="B1023" s="113"/>
      <c r="C1023" s="113"/>
      <c r="D1023" s="113"/>
      <c r="E1023" s="104"/>
      <c r="F1023" s="113" t="str">
        <f t="shared" si="127"/>
        <v/>
      </c>
      <c r="G1023" s="104"/>
      <c r="H1023" s="104" t="str">
        <f t="shared" si="128"/>
        <v/>
      </c>
      <c r="I1023" s="104"/>
      <c r="J1023" s="96" t="str">
        <f t="shared" si="129"/>
        <v/>
      </c>
      <c r="K1023" s="122" t="str">
        <f t="shared" si="130"/>
        <v/>
      </c>
      <c r="L1023" s="135" t="str">
        <f t="shared" si="126"/>
        <v/>
      </c>
      <c r="M1023" s="131"/>
      <c r="N1023" s="131"/>
      <c r="O1023" s="138" t="str">
        <f t="shared" si="124"/>
        <v/>
      </c>
      <c r="P1023" s="124" t="str">
        <f t="shared" si="125"/>
        <v/>
      </c>
      <c r="Q1023" s="121"/>
      <c r="R1023" s="121"/>
      <c r="S1023" s="124"/>
      <c r="T1023" s="120"/>
      <c r="U1023" s="13"/>
      <c r="V1023" s="113"/>
      <c r="W1023" s="4"/>
    </row>
    <row r="1024" spans="1:23" s="5" customFormat="1" x14ac:dyDescent="0.25">
      <c r="A1024" s="108"/>
      <c r="B1024" s="113"/>
      <c r="C1024" s="113"/>
      <c r="D1024" s="113"/>
      <c r="E1024" s="104"/>
      <c r="F1024" s="113" t="str">
        <f t="shared" si="127"/>
        <v/>
      </c>
      <c r="G1024" s="104"/>
      <c r="H1024" s="104" t="str">
        <f t="shared" si="128"/>
        <v/>
      </c>
      <c r="I1024" s="104"/>
      <c r="J1024" s="96" t="str">
        <f t="shared" si="129"/>
        <v/>
      </c>
      <c r="K1024" s="122" t="str">
        <f t="shared" si="130"/>
        <v/>
      </c>
      <c r="L1024" s="135" t="str">
        <f t="shared" si="126"/>
        <v/>
      </c>
      <c r="M1024" s="131"/>
      <c r="N1024" s="131"/>
      <c r="O1024" s="138" t="str">
        <f t="shared" si="124"/>
        <v/>
      </c>
      <c r="P1024" s="124" t="str">
        <f t="shared" si="125"/>
        <v/>
      </c>
      <c r="Q1024" s="121"/>
      <c r="R1024" s="121"/>
      <c r="S1024" s="124"/>
      <c r="T1024" s="120"/>
      <c r="U1024" s="13"/>
      <c r="V1024" s="113"/>
      <c r="W1024" s="4"/>
    </row>
    <row r="1025" spans="1:23" s="5" customFormat="1" x14ac:dyDescent="0.25">
      <c r="A1025" s="108"/>
      <c r="B1025" s="113"/>
      <c r="C1025" s="113"/>
      <c r="D1025" s="113"/>
      <c r="E1025" s="104"/>
      <c r="F1025" s="113" t="str">
        <f t="shared" si="127"/>
        <v/>
      </c>
      <c r="G1025" s="104"/>
      <c r="H1025" s="104" t="str">
        <f t="shared" si="128"/>
        <v/>
      </c>
      <c r="I1025" s="104"/>
      <c r="J1025" s="96" t="str">
        <f t="shared" si="129"/>
        <v/>
      </c>
      <c r="K1025" s="122" t="str">
        <f t="shared" si="130"/>
        <v/>
      </c>
      <c r="L1025" s="135" t="str">
        <f t="shared" si="126"/>
        <v/>
      </c>
      <c r="M1025" s="131"/>
      <c r="N1025" s="131"/>
      <c r="O1025" s="138" t="str">
        <f t="shared" si="124"/>
        <v/>
      </c>
      <c r="P1025" s="124" t="str">
        <f t="shared" si="125"/>
        <v/>
      </c>
      <c r="Q1025" s="121"/>
      <c r="R1025" s="121"/>
      <c r="S1025" s="124"/>
      <c r="T1025" s="120"/>
      <c r="U1025" s="13"/>
      <c r="V1025" s="113"/>
      <c r="W1025" s="4"/>
    </row>
    <row r="1026" spans="1:23" s="5" customFormat="1" x14ac:dyDescent="0.25">
      <c r="A1026" s="108"/>
      <c r="B1026" s="113"/>
      <c r="C1026" s="113"/>
      <c r="D1026" s="113"/>
      <c r="E1026" s="104"/>
      <c r="F1026" s="113" t="str">
        <f t="shared" si="127"/>
        <v/>
      </c>
      <c r="G1026" s="104"/>
      <c r="H1026" s="104" t="str">
        <f t="shared" si="128"/>
        <v/>
      </c>
      <c r="I1026" s="104"/>
      <c r="J1026" s="96" t="str">
        <f t="shared" si="129"/>
        <v/>
      </c>
      <c r="K1026" s="122" t="str">
        <f t="shared" si="130"/>
        <v/>
      </c>
      <c r="L1026" s="135" t="str">
        <f t="shared" si="126"/>
        <v/>
      </c>
      <c r="M1026" s="131"/>
      <c r="N1026" s="131"/>
      <c r="O1026" s="138" t="str">
        <f t="shared" si="124"/>
        <v/>
      </c>
      <c r="P1026" s="124" t="str">
        <f t="shared" si="125"/>
        <v/>
      </c>
      <c r="Q1026" s="121"/>
      <c r="R1026" s="121"/>
      <c r="S1026" s="124"/>
      <c r="T1026" s="120"/>
      <c r="U1026" s="13"/>
      <c r="V1026" s="113"/>
      <c r="W1026" s="4"/>
    </row>
    <row r="1027" spans="1:23" s="5" customFormat="1" x14ac:dyDescent="0.25">
      <c r="A1027" s="108"/>
      <c r="B1027" s="113"/>
      <c r="C1027" s="113"/>
      <c r="D1027" s="113"/>
      <c r="E1027" s="104"/>
      <c r="F1027" s="113" t="str">
        <f t="shared" si="127"/>
        <v/>
      </c>
      <c r="G1027" s="104"/>
      <c r="H1027" s="104" t="str">
        <f t="shared" si="128"/>
        <v/>
      </c>
      <c r="I1027" s="104"/>
      <c r="J1027" s="96" t="str">
        <f t="shared" si="129"/>
        <v/>
      </c>
      <c r="K1027" s="122" t="str">
        <f t="shared" si="130"/>
        <v/>
      </c>
      <c r="L1027" s="135" t="str">
        <f t="shared" si="126"/>
        <v/>
      </c>
      <c r="M1027" s="131"/>
      <c r="N1027" s="131"/>
      <c r="O1027" s="138" t="str">
        <f t="shared" ref="O1027:O1090" si="131">IF(AND(ISBLANK(E1027),ISBLANK(G1027),ISBLANK(I1027)),"",SUM(E1027,G1027,I1027))</f>
        <v/>
      </c>
      <c r="P1027" s="124" t="str">
        <f t="shared" ref="P1027:P1044" si="132">IF(AND(O1027&gt;60,O1027&lt;&gt;""),"D",IF(AND(O1027&gt;20,O1027&lt;&gt;""),"C",IF(AND(O1027&gt;3,O1027&lt;&gt;""),"CL",IF(AND(O1027&gt;=0,O1027&lt;&gt;""),"B",""))))</f>
        <v/>
      </c>
      <c r="Q1027" s="121"/>
      <c r="R1027" s="121"/>
      <c r="S1027" s="124"/>
      <c r="T1027" s="120"/>
      <c r="U1027" s="13"/>
      <c r="V1027" s="113"/>
      <c r="W1027" s="4"/>
    </row>
    <row r="1028" spans="1:23" s="5" customFormat="1" x14ac:dyDescent="0.25">
      <c r="A1028" s="108"/>
      <c r="B1028" s="113"/>
      <c r="C1028" s="113"/>
      <c r="D1028" s="113"/>
      <c r="E1028" s="104"/>
      <c r="F1028" s="113" t="str">
        <f t="shared" si="127"/>
        <v/>
      </c>
      <c r="G1028" s="104"/>
      <c r="H1028" s="104" t="str">
        <f t="shared" si="128"/>
        <v/>
      </c>
      <c r="I1028" s="104"/>
      <c r="J1028" s="96" t="str">
        <f t="shared" si="129"/>
        <v/>
      </c>
      <c r="K1028" s="122" t="str">
        <f t="shared" si="130"/>
        <v/>
      </c>
      <c r="L1028" s="135" t="str">
        <f t="shared" ref="L1028:L1091" si="133">IF(AND(K1028&gt;60,K1028&lt;&gt;""),"D",IF(AND(K1028&gt;20,K1028&lt;&gt;""),"C",IF(AND(K1028&gt;3,K1028&lt;&gt;""),"CL",IF(AND(K1028&gt;=0,K1028&lt;&gt;""),"B",""))))</f>
        <v/>
      </c>
      <c r="M1028" s="131"/>
      <c r="N1028" s="131"/>
      <c r="O1028" s="138" t="str">
        <f t="shared" si="131"/>
        <v/>
      </c>
      <c r="P1028" s="124" t="str">
        <f t="shared" si="132"/>
        <v/>
      </c>
      <c r="Q1028" s="121"/>
      <c r="R1028" s="121"/>
      <c r="S1028" s="124"/>
      <c r="T1028" s="120"/>
      <c r="U1028" s="13"/>
      <c r="V1028" s="113"/>
      <c r="W1028" s="4"/>
    </row>
    <row r="1029" spans="1:23" s="5" customFormat="1" x14ac:dyDescent="0.25">
      <c r="A1029" s="108"/>
      <c r="B1029" s="113"/>
      <c r="C1029" s="113"/>
      <c r="D1029" s="113"/>
      <c r="E1029" s="104"/>
      <c r="F1029" s="113" t="str">
        <f t="shared" si="127"/>
        <v/>
      </c>
      <c r="G1029" s="104"/>
      <c r="H1029" s="104" t="str">
        <f t="shared" si="128"/>
        <v/>
      </c>
      <c r="I1029" s="104"/>
      <c r="J1029" s="96" t="str">
        <f t="shared" si="129"/>
        <v/>
      </c>
      <c r="K1029" s="122" t="str">
        <f t="shared" si="130"/>
        <v/>
      </c>
      <c r="L1029" s="135" t="str">
        <f t="shared" si="133"/>
        <v/>
      </c>
      <c r="M1029" s="131"/>
      <c r="N1029" s="131"/>
      <c r="O1029" s="138" t="str">
        <f t="shared" si="131"/>
        <v/>
      </c>
      <c r="P1029" s="124" t="str">
        <f t="shared" si="132"/>
        <v/>
      </c>
      <c r="Q1029" s="121"/>
      <c r="R1029" s="121"/>
      <c r="S1029" s="124"/>
      <c r="T1029" s="120"/>
      <c r="U1029" s="13"/>
      <c r="V1029" s="113"/>
      <c r="W1029" s="4"/>
    </row>
    <row r="1030" spans="1:23" s="5" customFormat="1" x14ac:dyDescent="0.25">
      <c r="A1030" s="108"/>
      <c r="B1030" s="113"/>
      <c r="C1030" s="113"/>
      <c r="D1030" s="113"/>
      <c r="E1030" s="104"/>
      <c r="F1030" s="113" t="str">
        <f t="shared" si="127"/>
        <v/>
      </c>
      <c r="G1030" s="104"/>
      <c r="H1030" s="104" t="str">
        <f t="shared" si="128"/>
        <v/>
      </c>
      <c r="I1030" s="104"/>
      <c r="J1030" s="96" t="str">
        <f t="shared" si="129"/>
        <v/>
      </c>
      <c r="K1030" s="122" t="str">
        <f t="shared" si="130"/>
        <v/>
      </c>
      <c r="L1030" s="135" t="str">
        <f t="shared" si="133"/>
        <v/>
      </c>
      <c r="M1030" s="131"/>
      <c r="N1030" s="131"/>
      <c r="O1030" s="138" t="str">
        <f t="shared" si="131"/>
        <v/>
      </c>
      <c r="P1030" s="124" t="str">
        <f t="shared" si="132"/>
        <v/>
      </c>
      <c r="Q1030" s="121"/>
      <c r="R1030" s="121"/>
      <c r="S1030" s="124"/>
      <c r="T1030" s="120"/>
      <c r="U1030" s="13"/>
      <c r="V1030" s="113"/>
      <c r="W1030" s="4"/>
    </row>
    <row r="1031" spans="1:23" s="5" customFormat="1" x14ac:dyDescent="0.25">
      <c r="A1031" s="108"/>
      <c r="B1031" s="113"/>
      <c r="C1031" s="113"/>
      <c r="D1031" s="113"/>
      <c r="E1031" s="104"/>
      <c r="F1031" s="113" t="str">
        <f t="shared" si="127"/>
        <v/>
      </c>
      <c r="G1031" s="104"/>
      <c r="H1031" s="104" t="str">
        <f t="shared" si="128"/>
        <v/>
      </c>
      <c r="I1031" s="104"/>
      <c r="J1031" s="96" t="str">
        <f t="shared" si="129"/>
        <v/>
      </c>
      <c r="K1031" s="122" t="str">
        <f t="shared" si="130"/>
        <v/>
      </c>
      <c r="L1031" s="135" t="str">
        <f t="shared" si="133"/>
        <v/>
      </c>
      <c r="M1031" s="131"/>
      <c r="N1031" s="131"/>
      <c r="O1031" s="138" t="str">
        <f t="shared" si="131"/>
        <v/>
      </c>
      <c r="P1031" s="124" t="str">
        <f t="shared" si="132"/>
        <v/>
      </c>
      <c r="Q1031" s="121"/>
      <c r="R1031" s="121"/>
      <c r="S1031" s="124"/>
      <c r="T1031" s="120"/>
      <c r="U1031" s="13"/>
      <c r="V1031" s="113"/>
      <c r="W1031" s="4"/>
    </row>
    <row r="1032" spans="1:23" s="5" customFormat="1" x14ac:dyDescent="0.25">
      <c r="A1032" s="108"/>
      <c r="B1032" s="113"/>
      <c r="C1032" s="113"/>
      <c r="D1032" s="113"/>
      <c r="E1032" s="104"/>
      <c r="F1032" s="113" t="str">
        <f t="shared" si="127"/>
        <v/>
      </c>
      <c r="G1032" s="104"/>
      <c r="H1032" s="104" t="str">
        <f t="shared" si="128"/>
        <v/>
      </c>
      <c r="I1032" s="104"/>
      <c r="J1032" s="96" t="str">
        <f t="shared" si="129"/>
        <v/>
      </c>
      <c r="K1032" s="122" t="str">
        <f t="shared" si="130"/>
        <v/>
      </c>
      <c r="L1032" s="135" t="str">
        <f t="shared" si="133"/>
        <v/>
      </c>
      <c r="M1032" s="131"/>
      <c r="N1032" s="131"/>
      <c r="O1032" s="138" t="str">
        <f t="shared" si="131"/>
        <v/>
      </c>
      <c r="P1032" s="124" t="str">
        <f t="shared" si="132"/>
        <v/>
      </c>
      <c r="Q1032" s="121"/>
      <c r="R1032" s="121"/>
      <c r="S1032" s="124"/>
      <c r="T1032" s="120"/>
      <c r="U1032" s="13"/>
      <c r="V1032" s="113"/>
      <c r="W1032" s="4"/>
    </row>
    <row r="1033" spans="1:23" s="5" customFormat="1" x14ac:dyDescent="0.25">
      <c r="A1033" s="108"/>
      <c r="B1033" s="113"/>
      <c r="C1033" s="113"/>
      <c r="D1033" s="113"/>
      <c r="E1033" s="104"/>
      <c r="F1033" s="113" t="str">
        <f t="shared" si="127"/>
        <v/>
      </c>
      <c r="G1033" s="104"/>
      <c r="H1033" s="104" t="str">
        <f t="shared" si="128"/>
        <v/>
      </c>
      <c r="I1033" s="104"/>
      <c r="J1033" s="96" t="str">
        <f t="shared" si="129"/>
        <v/>
      </c>
      <c r="K1033" s="122" t="str">
        <f t="shared" si="130"/>
        <v/>
      </c>
      <c r="L1033" s="135" t="str">
        <f t="shared" si="133"/>
        <v/>
      </c>
      <c r="M1033" s="131"/>
      <c r="N1033" s="131"/>
      <c r="O1033" s="138" t="str">
        <f t="shared" si="131"/>
        <v/>
      </c>
      <c r="P1033" s="124" t="str">
        <f t="shared" si="132"/>
        <v/>
      </c>
      <c r="Q1033" s="121"/>
      <c r="R1033" s="121"/>
      <c r="S1033" s="124"/>
      <c r="T1033" s="120"/>
      <c r="U1033" s="13"/>
      <c r="V1033" s="113"/>
      <c r="W1033" s="4"/>
    </row>
    <row r="1034" spans="1:23" s="5" customFormat="1" x14ac:dyDescent="0.25">
      <c r="A1034" s="108"/>
      <c r="B1034" s="113"/>
      <c r="C1034" s="113"/>
      <c r="D1034" s="113"/>
      <c r="E1034" s="104"/>
      <c r="F1034" s="113" t="str">
        <f t="shared" si="127"/>
        <v/>
      </c>
      <c r="G1034" s="104"/>
      <c r="H1034" s="104" t="str">
        <f t="shared" si="128"/>
        <v/>
      </c>
      <c r="I1034" s="104"/>
      <c r="J1034" s="96" t="str">
        <f t="shared" si="129"/>
        <v/>
      </c>
      <c r="K1034" s="122" t="str">
        <f t="shared" si="130"/>
        <v/>
      </c>
      <c r="L1034" s="135" t="str">
        <f t="shared" si="133"/>
        <v/>
      </c>
      <c r="M1034" s="131"/>
      <c r="N1034" s="131"/>
      <c r="O1034" s="138" t="str">
        <f t="shared" si="131"/>
        <v/>
      </c>
      <c r="P1034" s="124" t="str">
        <f t="shared" si="132"/>
        <v/>
      </c>
      <c r="Q1034" s="121"/>
      <c r="R1034" s="121"/>
      <c r="S1034" s="124"/>
      <c r="T1034" s="120"/>
      <c r="U1034" s="13"/>
      <c r="V1034" s="113"/>
      <c r="W1034" s="4"/>
    </row>
    <row r="1035" spans="1:23" s="5" customFormat="1" x14ac:dyDescent="0.25">
      <c r="A1035" s="108"/>
      <c r="B1035" s="113"/>
      <c r="C1035" s="113"/>
      <c r="D1035" s="113"/>
      <c r="E1035" s="104"/>
      <c r="F1035" s="113" t="str">
        <f t="shared" si="127"/>
        <v/>
      </c>
      <c r="G1035" s="104"/>
      <c r="H1035" s="104" t="str">
        <f t="shared" si="128"/>
        <v/>
      </c>
      <c r="I1035" s="104"/>
      <c r="J1035" s="96" t="str">
        <f t="shared" si="129"/>
        <v/>
      </c>
      <c r="K1035" s="122" t="str">
        <f t="shared" si="130"/>
        <v/>
      </c>
      <c r="L1035" s="135" t="str">
        <f t="shared" si="133"/>
        <v/>
      </c>
      <c r="M1035" s="131"/>
      <c r="N1035" s="131"/>
      <c r="O1035" s="138" t="str">
        <f t="shared" si="131"/>
        <v/>
      </c>
      <c r="P1035" s="124" t="str">
        <f t="shared" si="132"/>
        <v/>
      </c>
      <c r="Q1035" s="121"/>
      <c r="R1035" s="121"/>
      <c r="S1035" s="124"/>
      <c r="T1035" s="120"/>
      <c r="U1035" s="13"/>
      <c r="V1035" s="113"/>
      <c r="W1035" s="4"/>
    </row>
    <row r="1036" spans="1:23" s="5" customFormat="1" x14ac:dyDescent="0.25">
      <c r="A1036" s="108"/>
      <c r="B1036" s="113"/>
      <c r="C1036" s="113"/>
      <c r="D1036" s="113"/>
      <c r="E1036" s="104"/>
      <c r="F1036" s="113" t="str">
        <f t="shared" si="127"/>
        <v/>
      </c>
      <c r="G1036" s="104"/>
      <c r="H1036" s="104" t="str">
        <f t="shared" si="128"/>
        <v/>
      </c>
      <c r="I1036" s="104"/>
      <c r="J1036" s="96" t="str">
        <f t="shared" si="129"/>
        <v/>
      </c>
      <c r="K1036" s="122" t="str">
        <f t="shared" si="130"/>
        <v/>
      </c>
      <c r="L1036" s="135" t="str">
        <f t="shared" si="133"/>
        <v/>
      </c>
      <c r="M1036" s="131"/>
      <c r="N1036" s="131"/>
      <c r="O1036" s="138" t="str">
        <f t="shared" si="131"/>
        <v/>
      </c>
      <c r="P1036" s="124" t="str">
        <f t="shared" si="132"/>
        <v/>
      </c>
      <c r="Q1036" s="121"/>
      <c r="R1036" s="121"/>
      <c r="S1036" s="124"/>
      <c r="T1036" s="120"/>
      <c r="U1036" s="13"/>
      <c r="V1036" s="113"/>
      <c r="W1036" s="4"/>
    </row>
    <row r="1037" spans="1:23" s="5" customFormat="1" x14ac:dyDescent="0.25">
      <c r="A1037" s="108"/>
      <c r="B1037" s="113"/>
      <c r="C1037" s="113"/>
      <c r="D1037" s="113"/>
      <c r="E1037" s="104"/>
      <c r="F1037" s="113" t="str">
        <f t="shared" si="127"/>
        <v/>
      </c>
      <c r="G1037" s="104"/>
      <c r="H1037" s="104" t="str">
        <f t="shared" si="128"/>
        <v/>
      </c>
      <c r="I1037" s="104"/>
      <c r="J1037" s="96" t="str">
        <f t="shared" si="129"/>
        <v/>
      </c>
      <c r="K1037" s="122" t="str">
        <f t="shared" si="130"/>
        <v/>
      </c>
      <c r="L1037" s="135" t="str">
        <f t="shared" si="133"/>
        <v/>
      </c>
      <c r="M1037" s="131"/>
      <c r="N1037" s="131"/>
      <c r="O1037" s="138" t="str">
        <f t="shared" si="131"/>
        <v/>
      </c>
      <c r="P1037" s="124" t="str">
        <f t="shared" si="132"/>
        <v/>
      </c>
      <c r="Q1037" s="121"/>
      <c r="R1037" s="121"/>
      <c r="S1037" s="124"/>
      <c r="T1037" s="120"/>
      <c r="U1037" s="13"/>
      <c r="V1037" s="113"/>
      <c r="W1037" s="4"/>
    </row>
    <row r="1038" spans="1:23" s="5" customFormat="1" x14ac:dyDescent="0.25">
      <c r="A1038" s="108"/>
      <c r="B1038" s="113"/>
      <c r="C1038" s="113"/>
      <c r="D1038" s="113"/>
      <c r="E1038" s="104"/>
      <c r="F1038" s="113" t="str">
        <f t="shared" si="127"/>
        <v/>
      </c>
      <c r="G1038" s="104"/>
      <c r="H1038" s="104" t="str">
        <f t="shared" si="128"/>
        <v/>
      </c>
      <c r="I1038" s="104"/>
      <c r="J1038" s="96" t="str">
        <f t="shared" si="129"/>
        <v/>
      </c>
      <c r="K1038" s="122" t="str">
        <f t="shared" si="130"/>
        <v/>
      </c>
      <c r="L1038" s="135" t="str">
        <f t="shared" si="133"/>
        <v/>
      </c>
      <c r="M1038" s="131"/>
      <c r="N1038" s="131"/>
      <c r="O1038" s="138" t="str">
        <f t="shared" si="131"/>
        <v/>
      </c>
      <c r="P1038" s="124" t="str">
        <f t="shared" si="132"/>
        <v/>
      </c>
      <c r="Q1038" s="121"/>
      <c r="R1038" s="121"/>
      <c r="S1038" s="124"/>
      <c r="T1038" s="120"/>
      <c r="U1038" s="13"/>
      <c r="V1038" s="113"/>
      <c r="W1038" s="4"/>
    </row>
    <row r="1039" spans="1:23" s="5" customFormat="1" x14ac:dyDescent="0.25">
      <c r="A1039" s="108"/>
      <c r="B1039" s="113"/>
      <c r="C1039" s="113"/>
      <c r="D1039" s="113"/>
      <c r="E1039" s="104"/>
      <c r="F1039" s="113" t="str">
        <f t="shared" si="127"/>
        <v/>
      </c>
      <c r="G1039" s="104"/>
      <c r="H1039" s="104" t="str">
        <f t="shared" si="128"/>
        <v/>
      </c>
      <c r="I1039" s="104"/>
      <c r="J1039" s="96" t="str">
        <f t="shared" si="129"/>
        <v/>
      </c>
      <c r="K1039" s="122" t="str">
        <f t="shared" si="130"/>
        <v/>
      </c>
      <c r="L1039" s="135" t="str">
        <f t="shared" si="133"/>
        <v/>
      </c>
      <c r="M1039" s="131"/>
      <c r="N1039" s="131"/>
      <c r="O1039" s="138" t="str">
        <f t="shared" si="131"/>
        <v/>
      </c>
      <c r="P1039" s="124" t="str">
        <f t="shared" si="132"/>
        <v/>
      </c>
      <c r="Q1039" s="121"/>
      <c r="R1039" s="121"/>
      <c r="S1039" s="124"/>
      <c r="T1039" s="120"/>
      <c r="U1039" s="13"/>
      <c r="V1039" s="113"/>
      <c r="W1039" s="4"/>
    </row>
    <row r="1040" spans="1:23" s="5" customFormat="1" x14ac:dyDescent="0.25">
      <c r="A1040" s="108"/>
      <c r="B1040" s="113"/>
      <c r="C1040" s="113"/>
      <c r="D1040" s="113"/>
      <c r="E1040" s="104"/>
      <c r="F1040" s="113" t="str">
        <f t="shared" si="127"/>
        <v/>
      </c>
      <c r="G1040" s="104"/>
      <c r="H1040" s="104" t="str">
        <f t="shared" si="128"/>
        <v/>
      </c>
      <c r="I1040" s="104"/>
      <c r="J1040" s="96" t="str">
        <f t="shared" si="129"/>
        <v/>
      </c>
      <c r="K1040" s="122" t="str">
        <f t="shared" si="130"/>
        <v/>
      </c>
      <c r="L1040" s="135" t="str">
        <f t="shared" si="133"/>
        <v/>
      </c>
      <c r="M1040" s="131"/>
      <c r="N1040" s="131"/>
      <c r="O1040" s="138" t="str">
        <f t="shared" si="131"/>
        <v/>
      </c>
      <c r="P1040" s="124" t="str">
        <f t="shared" si="132"/>
        <v/>
      </c>
      <c r="Q1040" s="121"/>
      <c r="R1040" s="121"/>
      <c r="S1040" s="124"/>
      <c r="T1040" s="120"/>
      <c r="U1040" s="13"/>
      <c r="V1040" s="113"/>
      <c r="W1040" s="4"/>
    </row>
    <row r="1041" spans="1:23" s="5" customFormat="1" x14ac:dyDescent="0.25">
      <c r="A1041" s="108"/>
      <c r="B1041" s="113"/>
      <c r="C1041" s="113"/>
      <c r="D1041" s="113"/>
      <c r="E1041" s="104"/>
      <c r="F1041" s="113" t="str">
        <f t="shared" si="127"/>
        <v/>
      </c>
      <c r="G1041" s="104"/>
      <c r="H1041" s="104" t="str">
        <f t="shared" si="128"/>
        <v/>
      </c>
      <c r="I1041" s="104"/>
      <c r="J1041" s="96" t="str">
        <f t="shared" si="129"/>
        <v/>
      </c>
      <c r="K1041" s="122" t="str">
        <f t="shared" si="130"/>
        <v/>
      </c>
      <c r="L1041" s="135" t="str">
        <f t="shared" si="133"/>
        <v/>
      </c>
      <c r="M1041" s="131"/>
      <c r="N1041" s="131"/>
      <c r="O1041" s="138" t="str">
        <f t="shared" si="131"/>
        <v/>
      </c>
      <c r="P1041" s="124" t="str">
        <f t="shared" si="132"/>
        <v/>
      </c>
      <c r="Q1041" s="121"/>
      <c r="R1041" s="121"/>
      <c r="S1041" s="124"/>
      <c r="T1041" s="120"/>
      <c r="U1041" s="13"/>
      <c r="V1041" s="113"/>
      <c r="W1041" s="4"/>
    </row>
    <row r="1042" spans="1:23" s="5" customFormat="1" x14ac:dyDescent="0.25">
      <c r="A1042" s="108"/>
      <c r="B1042" s="113"/>
      <c r="C1042" s="113"/>
      <c r="D1042" s="113"/>
      <c r="E1042" s="104"/>
      <c r="F1042" s="113" t="str">
        <f t="shared" si="127"/>
        <v/>
      </c>
      <c r="G1042" s="104"/>
      <c r="H1042" s="104" t="str">
        <f t="shared" si="128"/>
        <v/>
      </c>
      <c r="I1042" s="104"/>
      <c r="J1042" s="96" t="str">
        <f t="shared" si="129"/>
        <v/>
      </c>
      <c r="K1042" s="122" t="str">
        <f t="shared" si="130"/>
        <v/>
      </c>
      <c r="L1042" s="135" t="str">
        <f t="shared" si="133"/>
        <v/>
      </c>
      <c r="M1042" s="131"/>
      <c r="N1042" s="131"/>
      <c r="O1042" s="138" t="str">
        <f t="shared" si="131"/>
        <v/>
      </c>
      <c r="P1042" s="124" t="str">
        <f t="shared" si="132"/>
        <v/>
      </c>
      <c r="Q1042" s="121"/>
      <c r="R1042" s="121"/>
      <c r="S1042" s="124"/>
      <c r="T1042" s="120"/>
      <c r="U1042" s="13"/>
      <c r="V1042" s="113"/>
      <c r="W1042" s="4"/>
    </row>
    <row r="1043" spans="1:23" s="5" customFormat="1" x14ac:dyDescent="0.25">
      <c r="A1043" s="108"/>
      <c r="B1043" s="113"/>
      <c r="C1043" s="113"/>
      <c r="D1043" s="113"/>
      <c r="E1043" s="104"/>
      <c r="F1043" s="113" t="str">
        <f t="shared" si="127"/>
        <v/>
      </c>
      <c r="G1043" s="104"/>
      <c r="H1043" s="104" t="str">
        <f t="shared" si="128"/>
        <v/>
      </c>
      <c r="I1043" s="104"/>
      <c r="J1043" s="96" t="str">
        <f t="shared" si="129"/>
        <v/>
      </c>
      <c r="K1043" s="122" t="str">
        <f t="shared" si="130"/>
        <v/>
      </c>
      <c r="L1043" s="135" t="str">
        <f t="shared" si="133"/>
        <v/>
      </c>
      <c r="M1043" s="131"/>
      <c r="N1043" s="131"/>
      <c r="O1043" s="138" t="str">
        <f t="shared" si="131"/>
        <v/>
      </c>
      <c r="P1043" s="124" t="str">
        <f t="shared" si="132"/>
        <v/>
      </c>
      <c r="Q1043" s="121"/>
      <c r="R1043" s="121"/>
      <c r="S1043" s="124"/>
      <c r="T1043" s="120"/>
      <c r="U1043" s="13"/>
      <c r="V1043" s="113"/>
      <c r="W1043" s="4"/>
    </row>
    <row r="1044" spans="1:23" s="5" customFormat="1" x14ac:dyDescent="0.25">
      <c r="A1044" s="108"/>
      <c r="B1044" s="113"/>
      <c r="C1044" s="113"/>
      <c r="D1044" s="113"/>
      <c r="E1044" s="104"/>
      <c r="F1044" s="113" t="str">
        <f t="shared" si="127"/>
        <v/>
      </c>
      <c r="G1044" s="104"/>
      <c r="H1044" s="104" t="str">
        <f t="shared" si="128"/>
        <v/>
      </c>
      <c r="I1044" s="104"/>
      <c r="J1044" s="96" t="str">
        <f t="shared" si="129"/>
        <v/>
      </c>
      <c r="K1044" s="122" t="str">
        <f t="shared" si="130"/>
        <v/>
      </c>
      <c r="L1044" s="135" t="str">
        <f t="shared" si="133"/>
        <v/>
      </c>
      <c r="M1044" s="131"/>
      <c r="N1044" s="131"/>
      <c r="O1044" s="138" t="str">
        <f t="shared" si="131"/>
        <v/>
      </c>
      <c r="P1044" s="124" t="str">
        <f t="shared" si="132"/>
        <v/>
      </c>
      <c r="Q1044" s="121"/>
      <c r="R1044" s="121"/>
      <c r="S1044" s="124"/>
      <c r="T1044" s="120"/>
      <c r="U1044" s="13"/>
      <c r="V1044" s="113"/>
      <c r="W1044" s="4"/>
    </row>
    <row r="1045" spans="1:23" s="5" customFormat="1" x14ac:dyDescent="0.25">
      <c r="A1045" s="108"/>
      <c r="B1045" s="113"/>
      <c r="C1045" s="113"/>
      <c r="D1045" s="113"/>
      <c r="E1045" s="104"/>
      <c r="F1045" s="113" t="str">
        <f t="shared" si="127"/>
        <v/>
      </c>
      <c r="G1045" s="104"/>
      <c r="H1045" s="104" t="str">
        <f t="shared" si="128"/>
        <v/>
      </c>
      <c r="I1045" s="104"/>
      <c r="J1045" s="96" t="str">
        <f t="shared" si="129"/>
        <v/>
      </c>
      <c r="K1045" s="122" t="str">
        <f t="shared" si="130"/>
        <v/>
      </c>
      <c r="L1045" s="135" t="str">
        <f t="shared" si="133"/>
        <v/>
      </c>
      <c r="M1045" s="131"/>
      <c r="N1045" s="131"/>
      <c r="O1045" s="138" t="str">
        <f t="shared" si="131"/>
        <v/>
      </c>
      <c r="P1045" s="124" t="str">
        <f t="shared" ref="P1045:P1108" si="134">IF(AND(O1045&gt;60,O1045&lt;&gt;""),"D",IF(AND(O1045&gt;20,O1045&lt;&gt;""),"C",IF(AND(O1045&gt;3,O1045&lt;&gt;""),"Cl",IF(AND(O1045&gt;=0,O1045&lt;&gt;""),"B",""))))</f>
        <v/>
      </c>
      <c r="Q1045" s="121"/>
      <c r="R1045" s="121"/>
      <c r="S1045" s="124"/>
      <c r="T1045" s="120"/>
      <c r="U1045" s="13"/>
      <c r="V1045" s="113"/>
      <c r="W1045" s="4"/>
    </row>
    <row r="1046" spans="1:23" s="5" customFormat="1" x14ac:dyDescent="0.25">
      <c r="A1046" s="108"/>
      <c r="B1046" s="113"/>
      <c r="C1046" s="113"/>
      <c r="D1046" s="113"/>
      <c r="E1046" s="104"/>
      <c r="F1046" s="113" t="str">
        <f t="shared" si="127"/>
        <v/>
      </c>
      <c r="G1046" s="104"/>
      <c r="H1046" s="104" t="str">
        <f t="shared" si="128"/>
        <v/>
      </c>
      <c r="I1046" s="104"/>
      <c r="J1046" s="96" t="str">
        <f t="shared" si="129"/>
        <v/>
      </c>
      <c r="K1046" s="122" t="str">
        <f t="shared" si="130"/>
        <v/>
      </c>
      <c r="L1046" s="135" t="str">
        <f t="shared" si="133"/>
        <v/>
      </c>
      <c r="M1046" s="131"/>
      <c r="N1046" s="131"/>
      <c r="O1046" s="138" t="str">
        <f t="shared" si="131"/>
        <v/>
      </c>
      <c r="P1046" s="124" t="str">
        <f t="shared" si="134"/>
        <v/>
      </c>
      <c r="Q1046" s="121"/>
      <c r="R1046" s="121"/>
      <c r="S1046" s="124"/>
      <c r="T1046" s="120"/>
      <c r="U1046" s="13"/>
      <c r="V1046" s="113"/>
      <c r="W1046" s="4"/>
    </row>
    <row r="1047" spans="1:23" s="5" customFormat="1" x14ac:dyDescent="0.25">
      <c r="A1047" s="108"/>
      <c r="B1047" s="113"/>
      <c r="C1047" s="113"/>
      <c r="D1047" s="113"/>
      <c r="E1047" s="104"/>
      <c r="F1047" s="113" t="str">
        <f t="shared" si="127"/>
        <v/>
      </c>
      <c r="G1047" s="104"/>
      <c r="H1047" s="104" t="str">
        <f t="shared" si="128"/>
        <v/>
      </c>
      <c r="I1047" s="104"/>
      <c r="J1047" s="96" t="str">
        <f t="shared" si="129"/>
        <v/>
      </c>
      <c r="K1047" s="122" t="str">
        <f t="shared" si="130"/>
        <v/>
      </c>
      <c r="L1047" s="135" t="str">
        <f t="shared" si="133"/>
        <v/>
      </c>
      <c r="M1047" s="131"/>
      <c r="N1047" s="131"/>
      <c r="O1047" s="138" t="str">
        <f t="shared" si="131"/>
        <v/>
      </c>
      <c r="P1047" s="124" t="str">
        <f t="shared" si="134"/>
        <v/>
      </c>
      <c r="Q1047" s="121"/>
      <c r="R1047" s="121"/>
      <c r="S1047" s="124"/>
      <c r="T1047" s="120"/>
      <c r="U1047" s="13"/>
      <c r="V1047" s="113"/>
      <c r="W1047" s="4"/>
    </row>
    <row r="1048" spans="1:23" s="5" customFormat="1" x14ac:dyDescent="0.25">
      <c r="A1048" s="108"/>
      <c r="B1048" s="113"/>
      <c r="C1048" s="113"/>
      <c r="D1048" s="113"/>
      <c r="E1048" s="104"/>
      <c r="F1048" s="113" t="str">
        <f t="shared" si="127"/>
        <v/>
      </c>
      <c r="G1048" s="104"/>
      <c r="H1048" s="104" t="str">
        <f t="shared" si="128"/>
        <v/>
      </c>
      <c r="I1048" s="104"/>
      <c r="J1048" s="96" t="str">
        <f t="shared" si="129"/>
        <v/>
      </c>
      <c r="K1048" s="122" t="str">
        <f t="shared" si="130"/>
        <v/>
      </c>
      <c r="L1048" s="135" t="str">
        <f t="shared" si="133"/>
        <v/>
      </c>
      <c r="M1048" s="131"/>
      <c r="N1048" s="131"/>
      <c r="O1048" s="138" t="str">
        <f t="shared" si="131"/>
        <v/>
      </c>
      <c r="P1048" s="124" t="str">
        <f t="shared" si="134"/>
        <v/>
      </c>
      <c r="Q1048" s="121"/>
      <c r="R1048" s="121"/>
      <c r="S1048" s="124"/>
      <c r="T1048" s="120"/>
      <c r="U1048" s="13"/>
      <c r="V1048" s="113"/>
      <c r="W1048" s="4"/>
    </row>
    <row r="1049" spans="1:23" s="5" customFormat="1" x14ac:dyDescent="0.25">
      <c r="A1049" s="108"/>
      <c r="B1049" s="113"/>
      <c r="C1049" s="113"/>
      <c r="D1049" s="113"/>
      <c r="E1049" s="104"/>
      <c r="F1049" s="113" t="str">
        <f t="shared" si="127"/>
        <v/>
      </c>
      <c r="G1049" s="104"/>
      <c r="H1049" s="104" t="str">
        <f t="shared" si="128"/>
        <v/>
      </c>
      <c r="I1049" s="104"/>
      <c r="J1049" s="96" t="str">
        <f t="shared" si="129"/>
        <v/>
      </c>
      <c r="K1049" s="122" t="str">
        <f t="shared" si="130"/>
        <v/>
      </c>
      <c r="L1049" s="135" t="str">
        <f t="shared" si="133"/>
        <v/>
      </c>
      <c r="M1049" s="131"/>
      <c r="N1049" s="131"/>
      <c r="O1049" s="138" t="str">
        <f t="shared" si="131"/>
        <v/>
      </c>
      <c r="P1049" s="124" t="str">
        <f t="shared" si="134"/>
        <v/>
      </c>
      <c r="Q1049" s="121"/>
      <c r="R1049" s="121"/>
      <c r="S1049" s="124"/>
      <c r="T1049" s="120"/>
      <c r="U1049" s="13"/>
      <c r="V1049" s="113"/>
      <c r="W1049" s="4"/>
    </row>
    <row r="1050" spans="1:23" s="5" customFormat="1" x14ac:dyDescent="0.25">
      <c r="A1050" s="108"/>
      <c r="B1050" s="113"/>
      <c r="C1050" s="113"/>
      <c r="D1050" s="113"/>
      <c r="E1050" s="104"/>
      <c r="F1050" s="113" t="str">
        <f t="shared" si="127"/>
        <v/>
      </c>
      <c r="G1050" s="104"/>
      <c r="H1050" s="104" t="str">
        <f t="shared" si="128"/>
        <v/>
      </c>
      <c r="I1050" s="104"/>
      <c r="J1050" s="96" t="str">
        <f t="shared" si="129"/>
        <v/>
      </c>
      <c r="K1050" s="122" t="str">
        <f t="shared" si="130"/>
        <v/>
      </c>
      <c r="L1050" s="135" t="str">
        <f t="shared" si="133"/>
        <v/>
      </c>
      <c r="M1050" s="131"/>
      <c r="N1050" s="131"/>
      <c r="O1050" s="138" t="str">
        <f t="shared" si="131"/>
        <v/>
      </c>
      <c r="P1050" s="124" t="str">
        <f t="shared" si="134"/>
        <v/>
      </c>
      <c r="Q1050" s="121"/>
      <c r="R1050" s="121"/>
      <c r="S1050" s="124"/>
      <c r="T1050" s="120"/>
      <c r="U1050" s="13"/>
      <c r="V1050" s="113"/>
      <c r="W1050" s="4"/>
    </row>
    <row r="1051" spans="1:23" s="5" customFormat="1" x14ac:dyDescent="0.25">
      <c r="A1051" s="108"/>
      <c r="B1051" s="113"/>
      <c r="C1051" s="113"/>
      <c r="D1051" s="113"/>
      <c r="E1051" s="104"/>
      <c r="F1051" s="113" t="str">
        <f t="shared" si="127"/>
        <v/>
      </c>
      <c r="G1051" s="104"/>
      <c r="H1051" s="104" t="str">
        <f t="shared" si="128"/>
        <v/>
      </c>
      <c r="I1051" s="104"/>
      <c r="J1051" s="96" t="str">
        <f t="shared" si="129"/>
        <v/>
      </c>
      <c r="K1051" s="122" t="str">
        <f t="shared" si="130"/>
        <v/>
      </c>
      <c r="L1051" s="135" t="str">
        <f t="shared" si="133"/>
        <v/>
      </c>
      <c r="M1051" s="131"/>
      <c r="N1051" s="131"/>
      <c r="O1051" s="138" t="str">
        <f t="shared" si="131"/>
        <v/>
      </c>
      <c r="P1051" s="124" t="str">
        <f t="shared" si="134"/>
        <v/>
      </c>
      <c r="Q1051" s="121"/>
      <c r="R1051" s="121"/>
      <c r="S1051" s="124"/>
      <c r="T1051" s="120"/>
      <c r="U1051" s="13"/>
      <c r="V1051" s="113"/>
      <c r="W1051" s="4"/>
    </row>
    <row r="1052" spans="1:23" s="5" customFormat="1" x14ac:dyDescent="0.25">
      <c r="A1052" s="108"/>
      <c r="B1052" s="113"/>
      <c r="C1052" s="113"/>
      <c r="D1052" s="113"/>
      <c r="E1052" s="104"/>
      <c r="F1052" s="113" t="str">
        <f t="shared" si="127"/>
        <v/>
      </c>
      <c r="G1052" s="104"/>
      <c r="H1052" s="104" t="str">
        <f t="shared" si="128"/>
        <v/>
      </c>
      <c r="I1052" s="104"/>
      <c r="J1052" s="96" t="str">
        <f t="shared" si="129"/>
        <v/>
      </c>
      <c r="K1052" s="122" t="str">
        <f t="shared" si="130"/>
        <v/>
      </c>
      <c r="L1052" s="135" t="str">
        <f t="shared" si="133"/>
        <v/>
      </c>
      <c r="M1052" s="131"/>
      <c r="N1052" s="131"/>
      <c r="O1052" s="138" t="str">
        <f t="shared" si="131"/>
        <v/>
      </c>
      <c r="P1052" s="124" t="str">
        <f t="shared" si="134"/>
        <v/>
      </c>
      <c r="Q1052" s="121"/>
      <c r="R1052" s="121"/>
      <c r="S1052" s="124"/>
      <c r="T1052" s="120"/>
      <c r="U1052" s="13"/>
      <c r="V1052" s="113"/>
      <c r="W1052" s="4"/>
    </row>
    <row r="1053" spans="1:23" s="5" customFormat="1" x14ac:dyDescent="0.25">
      <c r="A1053" s="108"/>
      <c r="B1053" s="113"/>
      <c r="C1053" s="113"/>
      <c r="D1053" s="113"/>
      <c r="E1053" s="104"/>
      <c r="F1053" s="113" t="str">
        <f t="shared" si="127"/>
        <v/>
      </c>
      <c r="G1053" s="104"/>
      <c r="H1053" s="104" t="str">
        <f t="shared" si="128"/>
        <v/>
      </c>
      <c r="I1053" s="104"/>
      <c r="J1053" s="96" t="str">
        <f t="shared" si="129"/>
        <v/>
      </c>
      <c r="K1053" s="122" t="str">
        <f t="shared" si="130"/>
        <v/>
      </c>
      <c r="L1053" s="135" t="str">
        <f t="shared" si="133"/>
        <v/>
      </c>
      <c r="M1053" s="131"/>
      <c r="N1053" s="131"/>
      <c r="O1053" s="138" t="str">
        <f t="shared" si="131"/>
        <v/>
      </c>
      <c r="P1053" s="124" t="str">
        <f t="shared" si="134"/>
        <v/>
      </c>
      <c r="Q1053" s="121"/>
      <c r="R1053" s="121"/>
      <c r="S1053" s="124"/>
      <c r="T1053" s="120"/>
      <c r="U1053" s="13"/>
      <c r="V1053" s="113"/>
      <c r="W1053" s="4"/>
    </row>
    <row r="1054" spans="1:23" s="5" customFormat="1" x14ac:dyDescent="0.25">
      <c r="A1054" s="108"/>
      <c r="B1054" s="113"/>
      <c r="C1054" s="113"/>
      <c r="D1054" s="113"/>
      <c r="E1054" s="104"/>
      <c r="F1054" s="113" t="str">
        <f t="shared" si="127"/>
        <v/>
      </c>
      <c r="G1054" s="104"/>
      <c r="H1054" s="104" t="str">
        <f t="shared" si="128"/>
        <v/>
      </c>
      <c r="I1054" s="104"/>
      <c r="J1054" s="96" t="str">
        <f t="shared" si="129"/>
        <v/>
      </c>
      <c r="K1054" s="122" t="str">
        <f t="shared" si="130"/>
        <v/>
      </c>
      <c r="L1054" s="135" t="str">
        <f t="shared" si="133"/>
        <v/>
      </c>
      <c r="M1054" s="131"/>
      <c r="N1054" s="131"/>
      <c r="O1054" s="138" t="str">
        <f t="shared" si="131"/>
        <v/>
      </c>
      <c r="P1054" s="124" t="str">
        <f t="shared" si="134"/>
        <v/>
      </c>
      <c r="Q1054" s="121"/>
      <c r="R1054" s="121"/>
      <c r="S1054" s="124"/>
      <c r="T1054" s="120"/>
      <c r="U1054" s="13"/>
      <c r="V1054" s="113"/>
      <c r="W1054" s="4"/>
    </row>
    <row r="1055" spans="1:23" s="5" customFormat="1" x14ac:dyDescent="0.25">
      <c r="A1055" s="108"/>
      <c r="B1055" s="113"/>
      <c r="C1055" s="113"/>
      <c r="D1055" s="113"/>
      <c r="E1055" s="104"/>
      <c r="F1055" s="113" t="str">
        <f t="shared" si="127"/>
        <v/>
      </c>
      <c r="G1055" s="104"/>
      <c r="H1055" s="104" t="str">
        <f t="shared" si="128"/>
        <v/>
      </c>
      <c r="I1055" s="104"/>
      <c r="J1055" s="96" t="str">
        <f t="shared" si="129"/>
        <v/>
      </c>
      <c r="K1055" s="122" t="str">
        <f t="shared" si="130"/>
        <v/>
      </c>
      <c r="L1055" s="135" t="str">
        <f t="shared" si="133"/>
        <v/>
      </c>
      <c r="M1055" s="131"/>
      <c r="N1055" s="131"/>
      <c r="O1055" s="138" t="str">
        <f t="shared" si="131"/>
        <v/>
      </c>
      <c r="P1055" s="124" t="str">
        <f t="shared" si="134"/>
        <v/>
      </c>
      <c r="Q1055" s="121"/>
      <c r="R1055" s="121"/>
      <c r="S1055" s="124"/>
      <c r="T1055" s="120"/>
      <c r="U1055" s="13"/>
      <c r="V1055" s="113"/>
      <c r="W1055" s="4"/>
    </row>
    <row r="1056" spans="1:23" s="5" customFormat="1" x14ac:dyDescent="0.25">
      <c r="A1056" s="108"/>
      <c r="B1056" s="113"/>
      <c r="C1056" s="113"/>
      <c r="D1056" s="113"/>
      <c r="E1056" s="104"/>
      <c r="F1056" s="113" t="str">
        <f t="shared" si="127"/>
        <v/>
      </c>
      <c r="G1056" s="104"/>
      <c r="H1056" s="104" t="str">
        <f t="shared" si="128"/>
        <v/>
      </c>
      <c r="I1056" s="104"/>
      <c r="J1056" s="96" t="str">
        <f t="shared" si="129"/>
        <v/>
      </c>
      <c r="K1056" s="122" t="str">
        <f t="shared" si="130"/>
        <v/>
      </c>
      <c r="L1056" s="135" t="str">
        <f t="shared" si="133"/>
        <v/>
      </c>
      <c r="M1056" s="131"/>
      <c r="N1056" s="131"/>
      <c r="O1056" s="138" t="str">
        <f t="shared" si="131"/>
        <v/>
      </c>
      <c r="P1056" s="124" t="str">
        <f t="shared" si="134"/>
        <v/>
      </c>
      <c r="Q1056" s="121"/>
      <c r="R1056" s="121"/>
      <c r="S1056" s="124"/>
      <c r="T1056" s="120"/>
      <c r="U1056" s="13"/>
      <c r="V1056" s="113"/>
      <c r="W1056" s="4"/>
    </row>
    <row r="1057" spans="1:23" s="5" customFormat="1" x14ac:dyDescent="0.25">
      <c r="A1057" s="108"/>
      <c r="B1057" s="113"/>
      <c r="C1057" s="113"/>
      <c r="D1057" s="113"/>
      <c r="E1057" s="104"/>
      <c r="F1057" s="113" t="str">
        <f t="shared" si="127"/>
        <v/>
      </c>
      <c r="G1057" s="104"/>
      <c r="H1057" s="104" t="str">
        <f t="shared" si="128"/>
        <v/>
      </c>
      <c r="I1057" s="104"/>
      <c r="J1057" s="96" t="str">
        <f t="shared" si="129"/>
        <v/>
      </c>
      <c r="K1057" s="122" t="str">
        <f t="shared" si="130"/>
        <v/>
      </c>
      <c r="L1057" s="135" t="str">
        <f t="shared" si="133"/>
        <v/>
      </c>
      <c r="M1057" s="131"/>
      <c r="N1057" s="131"/>
      <c r="O1057" s="138" t="str">
        <f t="shared" si="131"/>
        <v/>
      </c>
      <c r="P1057" s="124" t="str">
        <f t="shared" si="134"/>
        <v/>
      </c>
      <c r="Q1057" s="121"/>
      <c r="R1057" s="121"/>
      <c r="S1057" s="124"/>
      <c r="T1057" s="120"/>
      <c r="U1057" s="13"/>
      <c r="V1057" s="113"/>
      <c r="W1057" s="4"/>
    </row>
    <row r="1058" spans="1:23" s="5" customFormat="1" x14ac:dyDescent="0.25">
      <c r="A1058" s="108"/>
      <c r="B1058" s="113"/>
      <c r="C1058" s="113"/>
      <c r="D1058" s="113"/>
      <c r="E1058" s="104"/>
      <c r="F1058" s="113" t="str">
        <f t="shared" si="127"/>
        <v/>
      </c>
      <c r="G1058" s="104"/>
      <c r="H1058" s="104" t="str">
        <f t="shared" si="128"/>
        <v/>
      </c>
      <c r="I1058" s="104"/>
      <c r="J1058" s="96" t="str">
        <f t="shared" si="129"/>
        <v/>
      </c>
      <c r="K1058" s="122" t="str">
        <f t="shared" si="130"/>
        <v/>
      </c>
      <c r="L1058" s="135" t="str">
        <f t="shared" si="133"/>
        <v/>
      </c>
      <c r="M1058" s="131"/>
      <c r="N1058" s="131"/>
      <c r="O1058" s="138" t="str">
        <f t="shared" si="131"/>
        <v/>
      </c>
      <c r="P1058" s="124" t="str">
        <f t="shared" si="134"/>
        <v/>
      </c>
      <c r="Q1058" s="121"/>
      <c r="R1058" s="121"/>
      <c r="S1058" s="124"/>
      <c r="T1058" s="120"/>
      <c r="U1058" s="13"/>
      <c r="V1058" s="113"/>
      <c r="W1058" s="4"/>
    </row>
    <row r="1059" spans="1:23" s="5" customFormat="1" x14ac:dyDescent="0.25">
      <c r="A1059" s="108"/>
      <c r="B1059" s="113"/>
      <c r="C1059" s="113"/>
      <c r="D1059" s="113"/>
      <c r="E1059" s="104"/>
      <c r="F1059" s="113" t="str">
        <f t="shared" si="127"/>
        <v/>
      </c>
      <c r="G1059" s="104"/>
      <c r="H1059" s="104" t="str">
        <f t="shared" si="128"/>
        <v/>
      </c>
      <c r="I1059" s="104"/>
      <c r="J1059" s="96" t="str">
        <f t="shared" si="129"/>
        <v/>
      </c>
      <c r="K1059" s="122" t="str">
        <f t="shared" si="130"/>
        <v/>
      </c>
      <c r="L1059" s="135" t="str">
        <f t="shared" si="133"/>
        <v/>
      </c>
      <c r="M1059" s="131"/>
      <c r="N1059" s="131"/>
      <c r="O1059" s="138" t="str">
        <f t="shared" si="131"/>
        <v/>
      </c>
      <c r="P1059" s="124" t="str">
        <f t="shared" si="134"/>
        <v/>
      </c>
      <c r="Q1059" s="121"/>
      <c r="R1059" s="121"/>
      <c r="S1059" s="124"/>
      <c r="T1059" s="120"/>
      <c r="U1059" s="13"/>
      <c r="V1059" s="113"/>
      <c r="W1059" s="4"/>
    </row>
    <row r="1060" spans="1:23" s="5" customFormat="1" x14ac:dyDescent="0.25">
      <c r="A1060" s="108"/>
      <c r="B1060" s="113"/>
      <c r="C1060" s="113"/>
      <c r="D1060" s="113"/>
      <c r="E1060" s="104"/>
      <c r="F1060" s="113" t="str">
        <f t="shared" si="127"/>
        <v/>
      </c>
      <c r="G1060" s="104"/>
      <c r="H1060" s="104" t="str">
        <f t="shared" si="128"/>
        <v/>
      </c>
      <c r="I1060" s="104"/>
      <c r="J1060" s="96" t="str">
        <f t="shared" si="129"/>
        <v/>
      </c>
      <c r="K1060" s="122" t="str">
        <f t="shared" si="130"/>
        <v/>
      </c>
      <c r="L1060" s="135" t="str">
        <f t="shared" si="133"/>
        <v/>
      </c>
      <c r="M1060" s="131"/>
      <c r="N1060" s="131"/>
      <c r="O1060" s="138" t="str">
        <f t="shared" si="131"/>
        <v/>
      </c>
      <c r="P1060" s="124" t="str">
        <f t="shared" si="134"/>
        <v/>
      </c>
      <c r="Q1060" s="121"/>
      <c r="R1060" s="121"/>
      <c r="S1060" s="124"/>
      <c r="T1060" s="120"/>
      <c r="U1060" s="13"/>
      <c r="V1060" s="113"/>
      <c r="W1060" s="4"/>
    </row>
    <row r="1061" spans="1:23" s="5" customFormat="1" x14ac:dyDescent="0.25">
      <c r="A1061" s="108"/>
      <c r="B1061" s="113"/>
      <c r="C1061" s="113"/>
      <c r="D1061" s="113"/>
      <c r="E1061" s="104"/>
      <c r="F1061" s="113" t="str">
        <f t="shared" si="127"/>
        <v/>
      </c>
      <c r="G1061" s="104"/>
      <c r="H1061" s="104" t="str">
        <f t="shared" si="128"/>
        <v/>
      </c>
      <c r="I1061" s="104"/>
      <c r="J1061" s="96" t="str">
        <f t="shared" si="129"/>
        <v/>
      </c>
      <c r="K1061" s="122" t="str">
        <f t="shared" si="130"/>
        <v/>
      </c>
      <c r="L1061" s="135" t="str">
        <f t="shared" si="133"/>
        <v/>
      </c>
      <c r="M1061" s="131"/>
      <c r="N1061" s="131"/>
      <c r="O1061" s="138" t="str">
        <f t="shared" si="131"/>
        <v/>
      </c>
      <c r="P1061" s="124" t="str">
        <f t="shared" si="134"/>
        <v/>
      </c>
      <c r="Q1061" s="121"/>
      <c r="R1061" s="121"/>
      <c r="S1061" s="124"/>
      <c r="T1061" s="120"/>
      <c r="U1061" s="13"/>
      <c r="V1061" s="113"/>
      <c r="W1061" s="4"/>
    </row>
    <row r="1062" spans="1:23" s="5" customFormat="1" x14ac:dyDescent="0.25">
      <c r="A1062" s="108"/>
      <c r="B1062" s="113"/>
      <c r="C1062" s="113"/>
      <c r="D1062" s="113"/>
      <c r="E1062" s="104"/>
      <c r="F1062" s="113" t="str">
        <f t="shared" si="127"/>
        <v/>
      </c>
      <c r="G1062" s="104"/>
      <c r="H1062" s="104" t="str">
        <f t="shared" si="128"/>
        <v/>
      </c>
      <c r="I1062" s="104"/>
      <c r="J1062" s="96" t="str">
        <f t="shared" si="129"/>
        <v/>
      </c>
      <c r="K1062" s="122" t="str">
        <f t="shared" si="130"/>
        <v/>
      </c>
      <c r="L1062" s="135" t="str">
        <f t="shared" si="133"/>
        <v/>
      </c>
      <c r="M1062" s="131"/>
      <c r="N1062" s="131"/>
      <c r="O1062" s="138" t="str">
        <f t="shared" si="131"/>
        <v/>
      </c>
      <c r="P1062" s="124" t="str">
        <f t="shared" si="134"/>
        <v/>
      </c>
      <c r="Q1062" s="121"/>
      <c r="R1062" s="121"/>
      <c r="S1062" s="124"/>
      <c r="T1062" s="120"/>
      <c r="U1062" s="13"/>
      <c r="V1062" s="113"/>
      <c r="W1062" s="4"/>
    </row>
    <row r="1063" spans="1:23" s="5" customFormat="1" x14ac:dyDescent="0.25">
      <c r="A1063" s="108"/>
      <c r="B1063" s="113"/>
      <c r="C1063" s="113"/>
      <c r="D1063" s="113"/>
      <c r="E1063" s="104"/>
      <c r="F1063" s="113" t="str">
        <f t="shared" si="127"/>
        <v/>
      </c>
      <c r="G1063" s="104"/>
      <c r="H1063" s="104" t="str">
        <f t="shared" si="128"/>
        <v/>
      </c>
      <c r="I1063" s="104"/>
      <c r="J1063" s="96" t="str">
        <f t="shared" si="129"/>
        <v/>
      </c>
      <c r="K1063" s="122" t="str">
        <f t="shared" si="130"/>
        <v/>
      </c>
      <c r="L1063" s="135" t="str">
        <f t="shared" si="133"/>
        <v/>
      </c>
      <c r="M1063" s="131"/>
      <c r="N1063" s="131"/>
      <c r="O1063" s="138" t="str">
        <f t="shared" si="131"/>
        <v/>
      </c>
      <c r="P1063" s="124" t="str">
        <f t="shared" si="134"/>
        <v/>
      </c>
      <c r="Q1063" s="121"/>
      <c r="R1063" s="121"/>
      <c r="S1063" s="124"/>
      <c r="T1063" s="120"/>
      <c r="U1063" s="13"/>
      <c r="V1063" s="113"/>
      <c r="W1063" s="4"/>
    </row>
    <row r="1064" spans="1:23" s="5" customFormat="1" x14ac:dyDescent="0.25">
      <c r="A1064" s="108"/>
      <c r="B1064" s="113"/>
      <c r="C1064" s="113"/>
      <c r="D1064" s="113"/>
      <c r="E1064" s="104"/>
      <c r="F1064" s="113" t="str">
        <f t="shared" si="127"/>
        <v/>
      </c>
      <c r="G1064" s="104"/>
      <c r="H1064" s="104" t="str">
        <f t="shared" si="128"/>
        <v/>
      </c>
      <c r="I1064" s="104"/>
      <c r="J1064" s="96" t="str">
        <f t="shared" si="129"/>
        <v/>
      </c>
      <c r="K1064" s="122" t="str">
        <f t="shared" si="130"/>
        <v/>
      </c>
      <c r="L1064" s="135" t="str">
        <f t="shared" si="133"/>
        <v/>
      </c>
      <c r="M1064" s="131"/>
      <c r="N1064" s="131"/>
      <c r="O1064" s="138" t="str">
        <f t="shared" si="131"/>
        <v/>
      </c>
      <c r="P1064" s="124" t="str">
        <f t="shared" si="134"/>
        <v/>
      </c>
      <c r="Q1064" s="121"/>
      <c r="R1064" s="121"/>
      <c r="S1064" s="124"/>
      <c r="T1064" s="120"/>
      <c r="U1064" s="13"/>
      <c r="V1064" s="113"/>
      <c r="W1064" s="4"/>
    </row>
    <row r="1065" spans="1:23" s="5" customFormat="1" x14ac:dyDescent="0.25">
      <c r="A1065" s="108"/>
      <c r="B1065" s="113"/>
      <c r="C1065" s="113"/>
      <c r="D1065" s="113"/>
      <c r="E1065" s="104"/>
      <c r="F1065" s="113" t="str">
        <f t="shared" si="127"/>
        <v/>
      </c>
      <c r="G1065" s="104"/>
      <c r="H1065" s="104" t="str">
        <f t="shared" si="128"/>
        <v/>
      </c>
      <c r="I1065" s="104"/>
      <c r="J1065" s="96" t="str">
        <f t="shared" si="129"/>
        <v/>
      </c>
      <c r="K1065" s="122" t="str">
        <f t="shared" si="130"/>
        <v/>
      </c>
      <c r="L1065" s="135" t="str">
        <f t="shared" si="133"/>
        <v/>
      </c>
      <c r="M1065" s="131"/>
      <c r="N1065" s="131"/>
      <c r="O1065" s="138" t="str">
        <f t="shared" si="131"/>
        <v/>
      </c>
      <c r="P1065" s="124" t="str">
        <f t="shared" si="134"/>
        <v/>
      </c>
      <c r="Q1065" s="121"/>
      <c r="R1065" s="121"/>
      <c r="S1065" s="124"/>
      <c r="T1065" s="120"/>
      <c r="U1065" s="13"/>
      <c r="V1065" s="113"/>
      <c r="W1065" s="4"/>
    </row>
    <row r="1066" spans="1:23" s="5" customFormat="1" x14ac:dyDescent="0.25">
      <c r="A1066" s="108"/>
      <c r="B1066" s="113"/>
      <c r="C1066" s="113"/>
      <c r="D1066" s="113"/>
      <c r="E1066" s="104"/>
      <c r="F1066" s="113" t="str">
        <f t="shared" si="127"/>
        <v/>
      </c>
      <c r="G1066" s="104"/>
      <c r="H1066" s="104" t="str">
        <f t="shared" si="128"/>
        <v/>
      </c>
      <c r="I1066" s="104"/>
      <c r="J1066" s="96" t="str">
        <f t="shared" si="129"/>
        <v/>
      </c>
      <c r="K1066" s="122" t="str">
        <f t="shared" si="130"/>
        <v/>
      </c>
      <c r="L1066" s="135" t="str">
        <f t="shared" si="133"/>
        <v/>
      </c>
      <c r="M1066" s="131"/>
      <c r="N1066" s="131"/>
      <c r="O1066" s="138" t="str">
        <f t="shared" si="131"/>
        <v/>
      </c>
      <c r="P1066" s="124" t="str">
        <f t="shared" si="134"/>
        <v/>
      </c>
      <c r="Q1066" s="121"/>
      <c r="R1066" s="121"/>
      <c r="S1066" s="124"/>
      <c r="T1066" s="120"/>
      <c r="U1066" s="13"/>
      <c r="V1066" s="113"/>
      <c r="W1066" s="4"/>
    </row>
    <row r="1067" spans="1:23" s="5" customFormat="1" x14ac:dyDescent="0.25">
      <c r="A1067" s="108"/>
      <c r="B1067" s="113"/>
      <c r="C1067" s="113"/>
      <c r="D1067" s="113"/>
      <c r="E1067" s="104"/>
      <c r="F1067" s="113" t="str">
        <f t="shared" si="127"/>
        <v/>
      </c>
      <c r="G1067" s="104"/>
      <c r="H1067" s="104" t="str">
        <f t="shared" si="128"/>
        <v/>
      </c>
      <c r="I1067" s="104"/>
      <c r="J1067" s="96" t="str">
        <f t="shared" si="129"/>
        <v/>
      </c>
      <c r="K1067" s="122" t="str">
        <f t="shared" si="130"/>
        <v/>
      </c>
      <c r="L1067" s="135" t="str">
        <f t="shared" si="133"/>
        <v/>
      </c>
      <c r="M1067" s="131"/>
      <c r="N1067" s="131"/>
      <c r="O1067" s="138" t="str">
        <f t="shared" si="131"/>
        <v/>
      </c>
      <c r="P1067" s="124" t="str">
        <f t="shared" si="134"/>
        <v/>
      </c>
      <c r="Q1067" s="121"/>
      <c r="R1067" s="121"/>
      <c r="S1067" s="124"/>
      <c r="T1067" s="120"/>
      <c r="U1067" s="13"/>
      <c r="V1067" s="113"/>
      <c r="W1067" s="4"/>
    </row>
    <row r="1068" spans="1:23" s="5" customFormat="1" x14ac:dyDescent="0.25">
      <c r="A1068" s="108"/>
      <c r="B1068" s="113"/>
      <c r="C1068" s="113"/>
      <c r="D1068" s="113"/>
      <c r="E1068" s="104"/>
      <c r="F1068" s="113" t="str">
        <f t="shared" si="127"/>
        <v/>
      </c>
      <c r="G1068" s="104"/>
      <c r="H1068" s="104" t="str">
        <f t="shared" si="128"/>
        <v/>
      </c>
      <c r="I1068" s="104"/>
      <c r="J1068" s="96" t="str">
        <f t="shared" si="129"/>
        <v/>
      </c>
      <c r="K1068" s="122" t="str">
        <f t="shared" si="130"/>
        <v/>
      </c>
      <c r="L1068" s="135" t="str">
        <f t="shared" si="133"/>
        <v/>
      </c>
      <c r="M1068" s="131"/>
      <c r="N1068" s="131"/>
      <c r="O1068" s="138" t="str">
        <f t="shared" si="131"/>
        <v/>
      </c>
      <c r="P1068" s="124" t="str">
        <f t="shared" si="134"/>
        <v/>
      </c>
      <c r="Q1068" s="121"/>
      <c r="R1068" s="121"/>
      <c r="S1068" s="124"/>
      <c r="T1068" s="120"/>
      <c r="U1068" s="13"/>
      <c r="V1068" s="113"/>
      <c r="W1068" s="4"/>
    </row>
    <row r="1069" spans="1:23" s="5" customFormat="1" x14ac:dyDescent="0.25">
      <c r="A1069" s="108"/>
      <c r="B1069" s="113"/>
      <c r="C1069" s="113"/>
      <c r="D1069" s="113"/>
      <c r="E1069" s="104"/>
      <c r="F1069" s="113" t="str">
        <f t="shared" si="127"/>
        <v/>
      </c>
      <c r="G1069" s="104"/>
      <c r="H1069" s="104" t="str">
        <f t="shared" si="128"/>
        <v/>
      </c>
      <c r="I1069" s="104"/>
      <c r="J1069" s="96" t="str">
        <f t="shared" si="129"/>
        <v/>
      </c>
      <c r="K1069" s="122" t="str">
        <f t="shared" si="130"/>
        <v/>
      </c>
      <c r="L1069" s="135" t="str">
        <f t="shared" si="133"/>
        <v/>
      </c>
      <c r="M1069" s="131"/>
      <c r="N1069" s="131"/>
      <c r="O1069" s="138" t="str">
        <f t="shared" si="131"/>
        <v/>
      </c>
      <c r="P1069" s="124" t="str">
        <f t="shared" si="134"/>
        <v/>
      </c>
      <c r="Q1069" s="121"/>
      <c r="R1069" s="121"/>
      <c r="S1069" s="124"/>
      <c r="T1069" s="120"/>
      <c r="U1069" s="13"/>
      <c r="V1069" s="113"/>
      <c r="W1069" s="4"/>
    </row>
    <row r="1070" spans="1:23" s="5" customFormat="1" x14ac:dyDescent="0.25">
      <c r="A1070" s="108"/>
      <c r="B1070" s="113"/>
      <c r="C1070" s="113"/>
      <c r="D1070" s="113"/>
      <c r="E1070" s="104"/>
      <c r="F1070" s="113" t="str">
        <f t="shared" si="127"/>
        <v/>
      </c>
      <c r="G1070" s="104"/>
      <c r="H1070" s="104" t="str">
        <f t="shared" si="128"/>
        <v/>
      </c>
      <c r="I1070" s="104"/>
      <c r="J1070" s="96" t="str">
        <f t="shared" si="129"/>
        <v/>
      </c>
      <c r="K1070" s="122" t="str">
        <f t="shared" si="130"/>
        <v/>
      </c>
      <c r="L1070" s="135" t="str">
        <f t="shared" si="133"/>
        <v/>
      </c>
      <c r="M1070" s="131"/>
      <c r="N1070" s="131"/>
      <c r="O1070" s="138" t="str">
        <f t="shared" si="131"/>
        <v/>
      </c>
      <c r="P1070" s="124" t="str">
        <f t="shared" si="134"/>
        <v/>
      </c>
      <c r="Q1070" s="121"/>
      <c r="R1070" s="121"/>
      <c r="S1070" s="124"/>
      <c r="T1070" s="120"/>
      <c r="U1070" s="13"/>
      <c r="V1070" s="113"/>
      <c r="W1070" s="4"/>
    </row>
    <row r="1071" spans="1:23" s="5" customFormat="1" x14ac:dyDescent="0.25">
      <c r="A1071" s="108"/>
      <c r="B1071" s="113"/>
      <c r="C1071" s="113"/>
      <c r="D1071" s="113"/>
      <c r="E1071" s="104"/>
      <c r="F1071" s="113" t="str">
        <f t="shared" si="127"/>
        <v/>
      </c>
      <c r="G1071" s="104"/>
      <c r="H1071" s="104" t="str">
        <f t="shared" si="128"/>
        <v/>
      </c>
      <c r="I1071" s="104"/>
      <c r="J1071" s="96" t="str">
        <f t="shared" si="129"/>
        <v/>
      </c>
      <c r="K1071" s="122" t="str">
        <f t="shared" si="130"/>
        <v/>
      </c>
      <c r="L1071" s="135" t="str">
        <f t="shared" si="133"/>
        <v/>
      </c>
      <c r="M1071" s="131"/>
      <c r="N1071" s="131"/>
      <c r="O1071" s="138" t="str">
        <f t="shared" si="131"/>
        <v/>
      </c>
      <c r="P1071" s="124" t="str">
        <f t="shared" si="134"/>
        <v/>
      </c>
      <c r="Q1071" s="121"/>
      <c r="R1071" s="121"/>
      <c r="S1071" s="124"/>
      <c r="T1071" s="120"/>
      <c r="U1071" s="13"/>
      <c r="V1071" s="113"/>
      <c r="W1071" s="4"/>
    </row>
    <row r="1072" spans="1:23" s="5" customFormat="1" x14ac:dyDescent="0.25">
      <c r="A1072" s="108"/>
      <c r="B1072" s="113"/>
      <c r="C1072" s="113"/>
      <c r="D1072" s="113"/>
      <c r="E1072" s="104"/>
      <c r="F1072" s="113" t="str">
        <f t="shared" si="127"/>
        <v/>
      </c>
      <c r="G1072" s="104"/>
      <c r="H1072" s="104" t="str">
        <f t="shared" si="128"/>
        <v/>
      </c>
      <c r="I1072" s="104"/>
      <c r="J1072" s="96" t="str">
        <f t="shared" si="129"/>
        <v/>
      </c>
      <c r="K1072" s="122" t="str">
        <f t="shared" si="130"/>
        <v/>
      </c>
      <c r="L1072" s="135" t="str">
        <f t="shared" si="133"/>
        <v/>
      </c>
      <c r="M1072" s="131"/>
      <c r="N1072" s="131"/>
      <c r="O1072" s="138" t="str">
        <f t="shared" si="131"/>
        <v/>
      </c>
      <c r="P1072" s="124" t="str">
        <f t="shared" si="134"/>
        <v/>
      </c>
      <c r="Q1072" s="121"/>
      <c r="R1072" s="121"/>
      <c r="S1072" s="124"/>
      <c r="T1072" s="120"/>
      <c r="U1072" s="13"/>
      <c r="V1072" s="113"/>
      <c r="W1072" s="4"/>
    </row>
    <row r="1073" spans="1:23" s="5" customFormat="1" x14ac:dyDescent="0.25">
      <c r="A1073" s="108"/>
      <c r="B1073" s="113"/>
      <c r="C1073" s="113"/>
      <c r="D1073" s="113"/>
      <c r="E1073" s="104"/>
      <c r="F1073" s="113" t="str">
        <f t="shared" si="127"/>
        <v/>
      </c>
      <c r="G1073" s="104"/>
      <c r="H1073" s="104" t="str">
        <f t="shared" si="128"/>
        <v/>
      </c>
      <c r="I1073" s="104"/>
      <c r="J1073" s="96" t="str">
        <f t="shared" si="129"/>
        <v/>
      </c>
      <c r="K1073" s="122" t="str">
        <f t="shared" si="130"/>
        <v/>
      </c>
      <c r="L1073" s="135" t="str">
        <f t="shared" si="133"/>
        <v/>
      </c>
      <c r="M1073" s="131"/>
      <c r="N1073" s="131"/>
      <c r="O1073" s="138" t="str">
        <f t="shared" si="131"/>
        <v/>
      </c>
      <c r="P1073" s="124" t="str">
        <f t="shared" si="134"/>
        <v/>
      </c>
      <c r="Q1073" s="121"/>
      <c r="R1073" s="121"/>
      <c r="S1073" s="124"/>
      <c r="T1073" s="120"/>
      <c r="U1073" s="13"/>
      <c r="V1073" s="113"/>
      <c r="W1073" s="4"/>
    </row>
    <row r="1074" spans="1:23" s="5" customFormat="1" x14ac:dyDescent="0.25">
      <c r="A1074" s="108"/>
      <c r="B1074" s="113"/>
      <c r="C1074" s="113"/>
      <c r="D1074" s="113"/>
      <c r="E1074" s="104"/>
      <c r="F1074" s="113" t="str">
        <f t="shared" ref="F1074:F1137" si="135">IF(AND(E1074&gt;60,E1074&lt;&gt;""),"D",IF(AND(E1074&gt;20,E1074&lt;&gt;""),"C",IF(AND(E1074&gt;3,E1074&lt;&gt;""),"CL",IF(AND(E1074&gt;=0,E1074&lt;&gt;""),"B",""))))</f>
        <v/>
      </c>
      <c r="G1074" s="104"/>
      <c r="H1074" s="104" t="str">
        <f t="shared" ref="H1074:H1137" si="136">IF(AND(G1074&gt;60,G1074&lt;&gt;""),"D",IF(AND(G1074&gt;20,G1074&lt;&gt;""),"C",IF(AND(G1074&gt;3,G1074&lt;&gt;""),"CL",IF(AND(G1074&gt;=0,G1074&lt;&gt;""),"B",""))))</f>
        <v/>
      </c>
      <c r="I1074" s="104"/>
      <c r="J1074" s="96" t="str">
        <f t="shared" ref="J1074:J1137" si="137">IF(AND(I1074&gt;60,I1074&lt;&gt;""),"D",IF(AND(I1074&gt;20,I1074&lt;&gt;""),"C",IF(AND(I1074&gt;3,I1074&lt;&gt;""),"CL",IF(AND(I1074&gt;=0,I1074&lt;&gt;""),"B",""))))</f>
        <v/>
      </c>
      <c r="K1074" s="122" t="str">
        <f t="shared" ref="K1074:K1137" si="138">IF(AND(ISBLANK(E1074),ISBLANK(G1074),ISBLANK(I1074)),"",MAX(E1074,G1074,I1074))</f>
        <v/>
      </c>
      <c r="L1074" s="135" t="str">
        <f t="shared" si="133"/>
        <v/>
      </c>
      <c r="M1074" s="131"/>
      <c r="N1074" s="131"/>
      <c r="O1074" s="138" t="str">
        <f t="shared" si="131"/>
        <v/>
      </c>
      <c r="P1074" s="124" t="str">
        <f t="shared" si="134"/>
        <v/>
      </c>
      <c r="Q1074" s="121"/>
      <c r="R1074" s="121"/>
      <c r="S1074" s="124"/>
      <c r="T1074" s="120"/>
      <c r="U1074" s="13"/>
      <c r="V1074" s="113"/>
      <c r="W1074" s="4"/>
    </row>
    <row r="1075" spans="1:23" s="5" customFormat="1" x14ac:dyDescent="0.25">
      <c r="A1075" s="108"/>
      <c r="B1075" s="113"/>
      <c r="C1075" s="113"/>
      <c r="D1075" s="113"/>
      <c r="E1075" s="104"/>
      <c r="F1075" s="113" t="str">
        <f t="shared" si="135"/>
        <v/>
      </c>
      <c r="G1075" s="104"/>
      <c r="H1075" s="104" t="str">
        <f t="shared" si="136"/>
        <v/>
      </c>
      <c r="I1075" s="104"/>
      <c r="J1075" s="96" t="str">
        <f t="shared" si="137"/>
        <v/>
      </c>
      <c r="K1075" s="122" t="str">
        <f t="shared" si="138"/>
        <v/>
      </c>
      <c r="L1075" s="135" t="str">
        <f t="shared" si="133"/>
        <v/>
      </c>
      <c r="M1075" s="131"/>
      <c r="N1075" s="131"/>
      <c r="O1075" s="138" t="str">
        <f t="shared" si="131"/>
        <v/>
      </c>
      <c r="P1075" s="124" t="str">
        <f t="shared" si="134"/>
        <v/>
      </c>
      <c r="Q1075" s="121"/>
      <c r="R1075" s="121"/>
      <c r="S1075" s="124"/>
      <c r="T1075" s="120"/>
      <c r="U1075" s="13"/>
      <c r="V1075" s="113"/>
      <c r="W1075" s="4"/>
    </row>
    <row r="1076" spans="1:23" s="5" customFormat="1" x14ac:dyDescent="0.25">
      <c r="A1076" s="108"/>
      <c r="B1076" s="113"/>
      <c r="C1076" s="113"/>
      <c r="D1076" s="113"/>
      <c r="E1076" s="104"/>
      <c r="F1076" s="113" t="str">
        <f t="shared" si="135"/>
        <v/>
      </c>
      <c r="G1076" s="104"/>
      <c r="H1076" s="104" t="str">
        <f t="shared" si="136"/>
        <v/>
      </c>
      <c r="I1076" s="104"/>
      <c r="J1076" s="96" t="str">
        <f t="shared" si="137"/>
        <v/>
      </c>
      <c r="K1076" s="122" t="str">
        <f t="shared" si="138"/>
        <v/>
      </c>
      <c r="L1076" s="135" t="str">
        <f t="shared" si="133"/>
        <v/>
      </c>
      <c r="M1076" s="131"/>
      <c r="N1076" s="131"/>
      <c r="O1076" s="138" t="str">
        <f t="shared" si="131"/>
        <v/>
      </c>
      <c r="P1076" s="124" t="str">
        <f t="shared" si="134"/>
        <v/>
      </c>
      <c r="Q1076" s="121"/>
      <c r="R1076" s="121"/>
      <c r="S1076" s="124"/>
      <c r="T1076" s="120"/>
      <c r="U1076" s="13"/>
      <c r="V1076" s="113"/>
      <c r="W1076" s="4"/>
    </row>
    <row r="1077" spans="1:23" s="5" customFormat="1" x14ac:dyDescent="0.25">
      <c r="A1077" s="108"/>
      <c r="B1077" s="113"/>
      <c r="C1077" s="113"/>
      <c r="D1077" s="113"/>
      <c r="E1077" s="104"/>
      <c r="F1077" s="113" t="str">
        <f t="shared" si="135"/>
        <v/>
      </c>
      <c r="G1077" s="104"/>
      <c r="H1077" s="104" t="str">
        <f t="shared" si="136"/>
        <v/>
      </c>
      <c r="I1077" s="104"/>
      <c r="J1077" s="96" t="str">
        <f t="shared" si="137"/>
        <v/>
      </c>
      <c r="K1077" s="122" t="str">
        <f t="shared" si="138"/>
        <v/>
      </c>
      <c r="L1077" s="135" t="str">
        <f t="shared" si="133"/>
        <v/>
      </c>
      <c r="M1077" s="131"/>
      <c r="N1077" s="131"/>
      <c r="O1077" s="138" t="str">
        <f t="shared" si="131"/>
        <v/>
      </c>
      <c r="P1077" s="124" t="str">
        <f t="shared" si="134"/>
        <v/>
      </c>
      <c r="Q1077" s="121"/>
      <c r="R1077" s="121"/>
      <c r="S1077" s="124"/>
      <c r="T1077" s="120"/>
      <c r="U1077" s="13"/>
      <c r="V1077" s="113"/>
      <c r="W1077" s="4"/>
    </row>
    <row r="1078" spans="1:23" s="5" customFormat="1" x14ac:dyDescent="0.25">
      <c r="A1078" s="108"/>
      <c r="B1078" s="113"/>
      <c r="C1078" s="113"/>
      <c r="D1078" s="113"/>
      <c r="E1078" s="104"/>
      <c r="F1078" s="113" t="str">
        <f t="shared" si="135"/>
        <v/>
      </c>
      <c r="G1078" s="104"/>
      <c r="H1078" s="104" t="str">
        <f t="shared" si="136"/>
        <v/>
      </c>
      <c r="I1078" s="104"/>
      <c r="J1078" s="96" t="str">
        <f t="shared" si="137"/>
        <v/>
      </c>
      <c r="K1078" s="122" t="str">
        <f t="shared" si="138"/>
        <v/>
      </c>
      <c r="L1078" s="135" t="str">
        <f t="shared" si="133"/>
        <v/>
      </c>
      <c r="M1078" s="131"/>
      <c r="N1078" s="131"/>
      <c r="O1078" s="138" t="str">
        <f t="shared" si="131"/>
        <v/>
      </c>
      <c r="P1078" s="124" t="str">
        <f t="shared" si="134"/>
        <v/>
      </c>
      <c r="Q1078" s="121"/>
      <c r="R1078" s="121"/>
      <c r="S1078" s="124"/>
      <c r="T1078" s="120"/>
      <c r="U1078" s="13"/>
      <c r="V1078" s="113"/>
      <c r="W1078" s="4"/>
    </row>
    <row r="1079" spans="1:23" s="5" customFormat="1" x14ac:dyDescent="0.25">
      <c r="A1079" s="108"/>
      <c r="B1079" s="113"/>
      <c r="C1079" s="113"/>
      <c r="D1079" s="113"/>
      <c r="E1079" s="104"/>
      <c r="F1079" s="113" t="str">
        <f t="shared" si="135"/>
        <v/>
      </c>
      <c r="G1079" s="104"/>
      <c r="H1079" s="104" t="str">
        <f t="shared" si="136"/>
        <v/>
      </c>
      <c r="I1079" s="104"/>
      <c r="J1079" s="96" t="str">
        <f t="shared" si="137"/>
        <v/>
      </c>
      <c r="K1079" s="122" t="str">
        <f t="shared" si="138"/>
        <v/>
      </c>
      <c r="L1079" s="135" t="str">
        <f t="shared" si="133"/>
        <v/>
      </c>
      <c r="M1079" s="131"/>
      <c r="N1079" s="131"/>
      <c r="O1079" s="138" t="str">
        <f t="shared" si="131"/>
        <v/>
      </c>
      <c r="P1079" s="124" t="str">
        <f t="shared" si="134"/>
        <v/>
      </c>
      <c r="Q1079" s="121"/>
      <c r="R1079" s="121"/>
      <c r="S1079" s="124"/>
      <c r="T1079" s="120"/>
      <c r="U1079" s="13"/>
      <c r="V1079" s="113"/>
      <c r="W1079" s="4"/>
    </row>
    <row r="1080" spans="1:23" s="5" customFormat="1" x14ac:dyDescent="0.25">
      <c r="A1080" s="108"/>
      <c r="B1080" s="113"/>
      <c r="C1080" s="113"/>
      <c r="D1080" s="113"/>
      <c r="E1080" s="104"/>
      <c r="F1080" s="113" t="str">
        <f t="shared" si="135"/>
        <v/>
      </c>
      <c r="G1080" s="104"/>
      <c r="H1080" s="104" t="str">
        <f t="shared" si="136"/>
        <v/>
      </c>
      <c r="I1080" s="104"/>
      <c r="J1080" s="96" t="str">
        <f t="shared" si="137"/>
        <v/>
      </c>
      <c r="K1080" s="122" t="str">
        <f t="shared" si="138"/>
        <v/>
      </c>
      <c r="L1080" s="135" t="str">
        <f t="shared" si="133"/>
        <v/>
      </c>
      <c r="M1080" s="131"/>
      <c r="N1080" s="131"/>
      <c r="O1080" s="138" t="str">
        <f t="shared" si="131"/>
        <v/>
      </c>
      <c r="P1080" s="124" t="str">
        <f t="shared" si="134"/>
        <v/>
      </c>
      <c r="Q1080" s="121"/>
      <c r="R1080" s="121"/>
      <c r="S1080" s="124"/>
      <c r="T1080" s="120"/>
      <c r="U1080" s="13"/>
      <c r="V1080" s="113"/>
      <c r="W1080" s="4"/>
    </row>
    <row r="1081" spans="1:23" s="5" customFormat="1" x14ac:dyDescent="0.25">
      <c r="A1081" s="108"/>
      <c r="B1081" s="113"/>
      <c r="C1081" s="113"/>
      <c r="D1081" s="113"/>
      <c r="E1081" s="104"/>
      <c r="F1081" s="113" t="str">
        <f t="shared" si="135"/>
        <v/>
      </c>
      <c r="G1081" s="104"/>
      <c r="H1081" s="104" t="str">
        <f t="shared" si="136"/>
        <v/>
      </c>
      <c r="I1081" s="104"/>
      <c r="J1081" s="96" t="str">
        <f t="shared" si="137"/>
        <v/>
      </c>
      <c r="K1081" s="122" t="str">
        <f t="shared" si="138"/>
        <v/>
      </c>
      <c r="L1081" s="135" t="str">
        <f t="shared" si="133"/>
        <v/>
      </c>
      <c r="M1081" s="131"/>
      <c r="N1081" s="131"/>
      <c r="O1081" s="138" t="str">
        <f t="shared" si="131"/>
        <v/>
      </c>
      <c r="P1081" s="124" t="str">
        <f t="shared" si="134"/>
        <v/>
      </c>
      <c r="Q1081" s="121"/>
      <c r="R1081" s="121"/>
      <c r="S1081" s="124"/>
      <c r="T1081" s="120"/>
      <c r="U1081" s="13"/>
      <c r="V1081" s="113"/>
      <c r="W1081" s="4"/>
    </row>
    <row r="1082" spans="1:23" s="5" customFormat="1" x14ac:dyDescent="0.25">
      <c r="A1082" s="108"/>
      <c r="B1082" s="113"/>
      <c r="C1082" s="113"/>
      <c r="D1082" s="113"/>
      <c r="E1082" s="104"/>
      <c r="F1082" s="113" t="str">
        <f t="shared" si="135"/>
        <v/>
      </c>
      <c r="G1082" s="104"/>
      <c r="H1082" s="104" t="str">
        <f t="shared" si="136"/>
        <v/>
      </c>
      <c r="I1082" s="104"/>
      <c r="J1082" s="96" t="str">
        <f t="shared" si="137"/>
        <v/>
      </c>
      <c r="K1082" s="122" t="str">
        <f t="shared" si="138"/>
        <v/>
      </c>
      <c r="L1082" s="135" t="str">
        <f t="shared" si="133"/>
        <v/>
      </c>
      <c r="M1082" s="131"/>
      <c r="N1082" s="131"/>
      <c r="O1082" s="138" t="str">
        <f t="shared" si="131"/>
        <v/>
      </c>
      <c r="P1082" s="124" t="str">
        <f t="shared" si="134"/>
        <v/>
      </c>
      <c r="Q1082" s="121"/>
      <c r="R1082" s="121"/>
      <c r="S1082" s="124"/>
      <c r="T1082" s="120"/>
      <c r="U1082" s="13"/>
      <c r="V1082" s="113"/>
      <c r="W1082" s="4"/>
    </row>
    <row r="1083" spans="1:23" s="5" customFormat="1" x14ac:dyDescent="0.25">
      <c r="A1083" s="108"/>
      <c r="B1083" s="113"/>
      <c r="C1083" s="113"/>
      <c r="D1083" s="113"/>
      <c r="E1083" s="104"/>
      <c r="F1083" s="113" t="str">
        <f t="shared" si="135"/>
        <v/>
      </c>
      <c r="G1083" s="104"/>
      <c r="H1083" s="104" t="str">
        <f t="shared" si="136"/>
        <v/>
      </c>
      <c r="I1083" s="104"/>
      <c r="J1083" s="96" t="str">
        <f t="shared" si="137"/>
        <v/>
      </c>
      <c r="K1083" s="122" t="str">
        <f t="shared" si="138"/>
        <v/>
      </c>
      <c r="L1083" s="135" t="str">
        <f t="shared" si="133"/>
        <v/>
      </c>
      <c r="M1083" s="131"/>
      <c r="N1083" s="131"/>
      <c r="O1083" s="138" t="str">
        <f t="shared" si="131"/>
        <v/>
      </c>
      <c r="P1083" s="124" t="str">
        <f t="shared" si="134"/>
        <v/>
      </c>
      <c r="Q1083" s="121"/>
      <c r="R1083" s="121"/>
      <c r="S1083" s="124"/>
      <c r="T1083" s="120"/>
      <c r="U1083" s="13"/>
      <c r="V1083" s="113"/>
      <c r="W1083" s="4"/>
    </row>
    <row r="1084" spans="1:23" s="5" customFormat="1" x14ac:dyDescent="0.25">
      <c r="A1084" s="108"/>
      <c r="B1084" s="113"/>
      <c r="C1084" s="113"/>
      <c r="D1084" s="113"/>
      <c r="E1084" s="104"/>
      <c r="F1084" s="113" t="str">
        <f t="shared" si="135"/>
        <v/>
      </c>
      <c r="G1084" s="104"/>
      <c r="H1084" s="104" t="str">
        <f t="shared" si="136"/>
        <v/>
      </c>
      <c r="I1084" s="104"/>
      <c r="J1084" s="96" t="str">
        <f t="shared" si="137"/>
        <v/>
      </c>
      <c r="K1084" s="122" t="str">
        <f t="shared" si="138"/>
        <v/>
      </c>
      <c r="L1084" s="135" t="str">
        <f t="shared" si="133"/>
        <v/>
      </c>
      <c r="M1084" s="131"/>
      <c r="N1084" s="131"/>
      <c r="O1084" s="138" t="str">
        <f t="shared" si="131"/>
        <v/>
      </c>
      <c r="P1084" s="124" t="str">
        <f t="shared" si="134"/>
        <v/>
      </c>
      <c r="Q1084" s="121"/>
      <c r="R1084" s="121"/>
      <c r="S1084" s="124"/>
      <c r="T1084" s="120"/>
      <c r="U1084" s="13"/>
      <c r="V1084" s="113"/>
      <c r="W1084" s="4"/>
    </row>
    <row r="1085" spans="1:23" s="5" customFormat="1" x14ac:dyDescent="0.25">
      <c r="A1085" s="108"/>
      <c r="B1085" s="113"/>
      <c r="C1085" s="113"/>
      <c r="D1085" s="113"/>
      <c r="E1085" s="104"/>
      <c r="F1085" s="113" t="str">
        <f t="shared" si="135"/>
        <v/>
      </c>
      <c r="G1085" s="104"/>
      <c r="H1085" s="104" t="str">
        <f t="shared" si="136"/>
        <v/>
      </c>
      <c r="I1085" s="104"/>
      <c r="J1085" s="96" t="str">
        <f t="shared" si="137"/>
        <v/>
      </c>
      <c r="K1085" s="122" t="str">
        <f t="shared" si="138"/>
        <v/>
      </c>
      <c r="L1085" s="135" t="str">
        <f t="shared" si="133"/>
        <v/>
      </c>
      <c r="M1085" s="131"/>
      <c r="N1085" s="131"/>
      <c r="O1085" s="138" t="str">
        <f t="shared" si="131"/>
        <v/>
      </c>
      <c r="P1085" s="124" t="str">
        <f t="shared" si="134"/>
        <v/>
      </c>
      <c r="Q1085" s="121"/>
      <c r="R1085" s="121"/>
      <c r="S1085" s="124"/>
      <c r="T1085" s="120"/>
      <c r="U1085" s="13"/>
      <c r="V1085" s="113"/>
      <c r="W1085" s="4"/>
    </row>
    <row r="1086" spans="1:23" s="5" customFormat="1" x14ac:dyDescent="0.25">
      <c r="A1086" s="108"/>
      <c r="B1086" s="113"/>
      <c r="C1086" s="113"/>
      <c r="D1086" s="113"/>
      <c r="E1086" s="104"/>
      <c r="F1086" s="113" t="str">
        <f t="shared" si="135"/>
        <v/>
      </c>
      <c r="G1086" s="104"/>
      <c r="H1086" s="104" t="str">
        <f t="shared" si="136"/>
        <v/>
      </c>
      <c r="I1086" s="104"/>
      <c r="J1086" s="96" t="str">
        <f t="shared" si="137"/>
        <v/>
      </c>
      <c r="K1086" s="122" t="str">
        <f t="shared" si="138"/>
        <v/>
      </c>
      <c r="L1086" s="135" t="str">
        <f t="shared" si="133"/>
        <v/>
      </c>
      <c r="M1086" s="131"/>
      <c r="N1086" s="131"/>
      <c r="O1086" s="138" t="str">
        <f t="shared" si="131"/>
        <v/>
      </c>
      <c r="P1086" s="124" t="str">
        <f t="shared" si="134"/>
        <v/>
      </c>
      <c r="Q1086" s="121"/>
      <c r="R1086" s="121"/>
      <c r="S1086" s="124"/>
      <c r="T1086" s="120"/>
      <c r="U1086" s="13"/>
      <c r="V1086" s="113"/>
      <c r="W1086" s="4"/>
    </row>
    <row r="1087" spans="1:23" s="5" customFormat="1" x14ac:dyDescent="0.25">
      <c r="A1087" s="108"/>
      <c r="B1087" s="113"/>
      <c r="C1087" s="113"/>
      <c r="D1087" s="113"/>
      <c r="E1087" s="104"/>
      <c r="F1087" s="113" t="str">
        <f t="shared" si="135"/>
        <v/>
      </c>
      <c r="G1087" s="104"/>
      <c r="H1087" s="104" t="str">
        <f t="shared" si="136"/>
        <v/>
      </c>
      <c r="I1087" s="104"/>
      <c r="J1087" s="96" t="str">
        <f t="shared" si="137"/>
        <v/>
      </c>
      <c r="K1087" s="122" t="str">
        <f t="shared" si="138"/>
        <v/>
      </c>
      <c r="L1087" s="135" t="str">
        <f t="shared" si="133"/>
        <v/>
      </c>
      <c r="M1087" s="131"/>
      <c r="N1087" s="131"/>
      <c r="O1087" s="138" t="str">
        <f t="shared" si="131"/>
        <v/>
      </c>
      <c r="P1087" s="124" t="str">
        <f t="shared" si="134"/>
        <v/>
      </c>
      <c r="Q1087" s="121"/>
      <c r="R1087" s="121"/>
      <c r="S1087" s="124"/>
      <c r="T1087" s="120"/>
      <c r="U1087" s="13"/>
      <c r="V1087" s="113"/>
      <c r="W1087" s="4"/>
    </row>
    <row r="1088" spans="1:23" s="5" customFormat="1" x14ac:dyDescent="0.25">
      <c r="A1088" s="108"/>
      <c r="B1088" s="113"/>
      <c r="C1088" s="113"/>
      <c r="D1088" s="113"/>
      <c r="E1088" s="104"/>
      <c r="F1088" s="113" t="str">
        <f t="shared" si="135"/>
        <v/>
      </c>
      <c r="G1088" s="104"/>
      <c r="H1088" s="104" t="str">
        <f t="shared" si="136"/>
        <v/>
      </c>
      <c r="I1088" s="104"/>
      <c r="J1088" s="96" t="str">
        <f t="shared" si="137"/>
        <v/>
      </c>
      <c r="K1088" s="122" t="str">
        <f t="shared" si="138"/>
        <v/>
      </c>
      <c r="L1088" s="135" t="str">
        <f t="shared" si="133"/>
        <v/>
      </c>
      <c r="M1088" s="131"/>
      <c r="N1088" s="131"/>
      <c r="O1088" s="138" t="str">
        <f t="shared" si="131"/>
        <v/>
      </c>
      <c r="P1088" s="124" t="str">
        <f t="shared" si="134"/>
        <v/>
      </c>
      <c r="Q1088" s="121"/>
      <c r="R1088" s="121"/>
      <c r="S1088" s="124"/>
      <c r="T1088" s="120"/>
      <c r="U1088" s="13"/>
      <c r="V1088" s="113"/>
      <c r="W1088" s="4"/>
    </row>
    <row r="1089" spans="1:23" s="5" customFormat="1" x14ac:dyDescent="0.25">
      <c r="A1089" s="108"/>
      <c r="B1089" s="113"/>
      <c r="C1089" s="113"/>
      <c r="D1089" s="113"/>
      <c r="E1089" s="104"/>
      <c r="F1089" s="113" t="str">
        <f t="shared" si="135"/>
        <v/>
      </c>
      <c r="G1089" s="104"/>
      <c r="H1089" s="104" t="str">
        <f t="shared" si="136"/>
        <v/>
      </c>
      <c r="I1089" s="104"/>
      <c r="J1089" s="96" t="str">
        <f t="shared" si="137"/>
        <v/>
      </c>
      <c r="K1089" s="122" t="str">
        <f t="shared" si="138"/>
        <v/>
      </c>
      <c r="L1089" s="135" t="str">
        <f t="shared" si="133"/>
        <v/>
      </c>
      <c r="M1089" s="131"/>
      <c r="N1089" s="131"/>
      <c r="O1089" s="138" t="str">
        <f t="shared" si="131"/>
        <v/>
      </c>
      <c r="P1089" s="124" t="str">
        <f t="shared" si="134"/>
        <v/>
      </c>
      <c r="Q1089" s="121"/>
      <c r="R1089" s="121"/>
      <c r="S1089" s="124"/>
      <c r="T1089" s="120"/>
      <c r="U1089" s="13"/>
      <c r="V1089" s="113"/>
      <c r="W1089" s="4"/>
    </row>
    <row r="1090" spans="1:23" s="5" customFormat="1" x14ac:dyDescent="0.25">
      <c r="A1090" s="108"/>
      <c r="B1090" s="113"/>
      <c r="C1090" s="113"/>
      <c r="D1090" s="113"/>
      <c r="E1090" s="104"/>
      <c r="F1090" s="113" t="str">
        <f t="shared" si="135"/>
        <v/>
      </c>
      <c r="G1090" s="104"/>
      <c r="H1090" s="104" t="str">
        <f t="shared" si="136"/>
        <v/>
      </c>
      <c r="I1090" s="104"/>
      <c r="J1090" s="96" t="str">
        <f t="shared" si="137"/>
        <v/>
      </c>
      <c r="K1090" s="122" t="str">
        <f t="shared" si="138"/>
        <v/>
      </c>
      <c r="L1090" s="135" t="str">
        <f t="shared" si="133"/>
        <v/>
      </c>
      <c r="M1090" s="131"/>
      <c r="N1090" s="131"/>
      <c r="O1090" s="138" t="str">
        <f t="shared" si="131"/>
        <v/>
      </c>
      <c r="P1090" s="124" t="str">
        <f t="shared" si="134"/>
        <v/>
      </c>
      <c r="Q1090" s="121"/>
      <c r="R1090" s="121"/>
      <c r="S1090" s="124"/>
      <c r="T1090" s="120"/>
      <c r="U1090" s="13"/>
      <c r="V1090" s="113"/>
      <c r="W1090" s="4"/>
    </row>
    <row r="1091" spans="1:23" s="5" customFormat="1" x14ac:dyDescent="0.25">
      <c r="A1091" s="108"/>
      <c r="B1091" s="113"/>
      <c r="C1091" s="113"/>
      <c r="D1091" s="113"/>
      <c r="E1091" s="104"/>
      <c r="F1091" s="113" t="str">
        <f t="shared" si="135"/>
        <v/>
      </c>
      <c r="G1091" s="104"/>
      <c r="H1091" s="104" t="str">
        <f t="shared" si="136"/>
        <v/>
      </c>
      <c r="I1091" s="104"/>
      <c r="J1091" s="96" t="str">
        <f t="shared" si="137"/>
        <v/>
      </c>
      <c r="K1091" s="122" t="str">
        <f t="shared" si="138"/>
        <v/>
      </c>
      <c r="L1091" s="135" t="str">
        <f t="shared" si="133"/>
        <v/>
      </c>
      <c r="M1091" s="131"/>
      <c r="N1091" s="131"/>
      <c r="O1091" s="138" t="str">
        <f t="shared" ref="O1091:O1154" si="139">IF(AND(ISBLANK(E1091),ISBLANK(G1091),ISBLANK(I1091)),"",SUM(E1091,G1091,I1091))</f>
        <v/>
      </c>
      <c r="P1091" s="124" t="str">
        <f t="shared" si="134"/>
        <v/>
      </c>
      <c r="Q1091" s="121"/>
      <c r="R1091" s="121"/>
      <c r="S1091" s="124"/>
      <c r="T1091" s="120"/>
      <c r="U1091" s="13"/>
      <c r="V1091" s="113"/>
      <c r="W1091" s="4"/>
    </row>
    <row r="1092" spans="1:23" s="5" customFormat="1" x14ac:dyDescent="0.25">
      <c r="A1092" s="108"/>
      <c r="B1092" s="113"/>
      <c r="C1092" s="113"/>
      <c r="D1092" s="113"/>
      <c r="E1092" s="104"/>
      <c r="F1092" s="113" t="str">
        <f t="shared" si="135"/>
        <v/>
      </c>
      <c r="G1092" s="104"/>
      <c r="H1092" s="104" t="str">
        <f t="shared" si="136"/>
        <v/>
      </c>
      <c r="I1092" s="104"/>
      <c r="J1092" s="96" t="str">
        <f t="shared" si="137"/>
        <v/>
      </c>
      <c r="K1092" s="122" t="str">
        <f t="shared" si="138"/>
        <v/>
      </c>
      <c r="L1092" s="135" t="str">
        <f t="shared" ref="L1092:L1155" si="140">IF(AND(K1092&gt;60,K1092&lt;&gt;""),"D",IF(AND(K1092&gt;20,K1092&lt;&gt;""),"C",IF(AND(K1092&gt;3,K1092&lt;&gt;""),"CL",IF(AND(K1092&gt;=0,K1092&lt;&gt;""),"B",""))))</f>
        <v/>
      </c>
      <c r="M1092" s="131"/>
      <c r="N1092" s="131"/>
      <c r="O1092" s="138" t="str">
        <f t="shared" si="139"/>
        <v/>
      </c>
      <c r="P1092" s="124" t="str">
        <f t="shared" si="134"/>
        <v/>
      </c>
      <c r="Q1092" s="121"/>
      <c r="R1092" s="121"/>
      <c r="S1092" s="124"/>
      <c r="T1092" s="120"/>
      <c r="U1092" s="13"/>
      <c r="V1092" s="113"/>
      <c r="W1092" s="4"/>
    </row>
    <row r="1093" spans="1:23" s="5" customFormat="1" x14ac:dyDescent="0.25">
      <c r="A1093" s="108"/>
      <c r="B1093" s="113"/>
      <c r="C1093" s="113"/>
      <c r="D1093" s="113"/>
      <c r="E1093" s="104"/>
      <c r="F1093" s="113" t="str">
        <f t="shared" si="135"/>
        <v/>
      </c>
      <c r="G1093" s="104"/>
      <c r="H1093" s="104" t="str">
        <f t="shared" si="136"/>
        <v/>
      </c>
      <c r="I1093" s="104"/>
      <c r="J1093" s="96" t="str">
        <f t="shared" si="137"/>
        <v/>
      </c>
      <c r="K1093" s="122" t="str">
        <f t="shared" si="138"/>
        <v/>
      </c>
      <c r="L1093" s="135" t="str">
        <f t="shared" si="140"/>
        <v/>
      </c>
      <c r="M1093" s="131"/>
      <c r="N1093" s="131"/>
      <c r="O1093" s="138" t="str">
        <f t="shared" si="139"/>
        <v/>
      </c>
      <c r="P1093" s="124" t="str">
        <f t="shared" si="134"/>
        <v/>
      </c>
      <c r="Q1093" s="121"/>
      <c r="R1093" s="121"/>
      <c r="S1093" s="124"/>
      <c r="T1093" s="120"/>
      <c r="U1093" s="13"/>
      <c r="V1093" s="113"/>
      <c r="W1093" s="4"/>
    </row>
    <row r="1094" spans="1:23" s="5" customFormat="1" x14ac:dyDescent="0.25">
      <c r="A1094" s="108"/>
      <c r="B1094" s="113"/>
      <c r="C1094" s="113"/>
      <c r="D1094" s="113"/>
      <c r="E1094" s="104"/>
      <c r="F1094" s="113" t="str">
        <f t="shared" si="135"/>
        <v/>
      </c>
      <c r="G1094" s="104"/>
      <c r="H1094" s="104" t="str">
        <f t="shared" si="136"/>
        <v/>
      </c>
      <c r="I1094" s="104"/>
      <c r="J1094" s="96" t="str">
        <f t="shared" si="137"/>
        <v/>
      </c>
      <c r="K1094" s="122" t="str">
        <f t="shared" si="138"/>
        <v/>
      </c>
      <c r="L1094" s="135" t="str">
        <f t="shared" si="140"/>
        <v/>
      </c>
      <c r="M1094" s="131"/>
      <c r="N1094" s="131"/>
      <c r="O1094" s="138" t="str">
        <f t="shared" si="139"/>
        <v/>
      </c>
      <c r="P1094" s="124" t="str">
        <f t="shared" si="134"/>
        <v/>
      </c>
      <c r="Q1094" s="121"/>
      <c r="R1094" s="121"/>
      <c r="S1094" s="124"/>
      <c r="T1094" s="120"/>
      <c r="U1094" s="13"/>
      <c r="V1094" s="113"/>
      <c r="W1094" s="4"/>
    </row>
    <row r="1095" spans="1:23" s="5" customFormat="1" x14ac:dyDescent="0.25">
      <c r="A1095" s="108"/>
      <c r="B1095" s="113"/>
      <c r="C1095" s="113"/>
      <c r="D1095" s="113"/>
      <c r="E1095" s="104"/>
      <c r="F1095" s="113" t="str">
        <f t="shared" si="135"/>
        <v/>
      </c>
      <c r="G1095" s="104"/>
      <c r="H1095" s="104" t="str">
        <f t="shared" si="136"/>
        <v/>
      </c>
      <c r="I1095" s="104"/>
      <c r="J1095" s="96" t="str">
        <f t="shared" si="137"/>
        <v/>
      </c>
      <c r="K1095" s="122" t="str">
        <f t="shared" si="138"/>
        <v/>
      </c>
      <c r="L1095" s="135" t="str">
        <f t="shared" si="140"/>
        <v/>
      </c>
      <c r="M1095" s="131"/>
      <c r="N1095" s="131"/>
      <c r="O1095" s="138" t="str">
        <f t="shared" si="139"/>
        <v/>
      </c>
      <c r="P1095" s="124" t="str">
        <f t="shared" si="134"/>
        <v/>
      </c>
      <c r="Q1095" s="121"/>
      <c r="R1095" s="121"/>
      <c r="S1095" s="124"/>
      <c r="T1095" s="120"/>
      <c r="U1095" s="13"/>
      <c r="V1095" s="113"/>
      <c r="W1095" s="4"/>
    </row>
    <row r="1096" spans="1:23" s="5" customFormat="1" x14ac:dyDescent="0.25">
      <c r="A1096" s="108"/>
      <c r="B1096" s="113"/>
      <c r="C1096" s="113"/>
      <c r="D1096" s="113"/>
      <c r="E1096" s="104"/>
      <c r="F1096" s="113" t="str">
        <f t="shared" si="135"/>
        <v/>
      </c>
      <c r="G1096" s="104"/>
      <c r="H1096" s="104" t="str">
        <f t="shared" si="136"/>
        <v/>
      </c>
      <c r="I1096" s="104"/>
      <c r="J1096" s="96" t="str">
        <f t="shared" si="137"/>
        <v/>
      </c>
      <c r="K1096" s="122" t="str">
        <f t="shared" si="138"/>
        <v/>
      </c>
      <c r="L1096" s="135" t="str">
        <f t="shared" si="140"/>
        <v/>
      </c>
      <c r="M1096" s="131"/>
      <c r="N1096" s="131"/>
      <c r="O1096" s="138" t="str">
        <f t="shared" si="139"/>
        <v/>
      </c>
      <c r="P1096" s="124" t="str">
        <f t="shared" si="134"/>
        <v/>
      </c>
      <c r="Q1096" s="121"/>
      <c r="R1096" s="121"/>
      <c r="S1096" s="124"/>
      <c r="T1096" s="120"/>
      <c r="U1096" s="13"/>
      <c r="V1096" s="113"/>
      <c r="W1096" s="4"/>
    </row>
    <row r="1097" spans="1:23" s="5" customFormat="1" x14ac:dyDescent="0.25">
      <c r="A1097" s="108"/>
      <c r="B1097" s="113"/>
      <c r="C1097" s="113"/>
      <c r="D1097" s="113"/>
      <c r="E1097" s="104"/>
      <c r="F1097" s="113" t="str">
        <f t="shared" si="135"/>
        <v/>
      </c>
      <c r="G1097" s="104"/>
      <c r="H1097" s="104" t="str">
        <f t="shared" si="136"/>
        <v/>
      </c>
      <c r="I1097" s="104"/>
      <c r="J1097" s="96" t="str">
        <f t="shared" si="137"/>
        <v/>
      </c>
      <c r="K1097" s="122" t="str">
        <f t="shared" si="138"/>
        <v/>
      </c>
      <c r="L1097" s="135" t="str">
        <f t="shared" si="140"/>
        <v/>
      </c>
      <c r="M1097" s="131"/>
      <c r="N1097" s="131"/>
      <c r="O1097" s="138" t="str">
        <f t="shared" si="139"/>
        <v/>
      </c>
      <c r="P1097" s="124" t="str">
        <f t="shared" si="134"/>
        <v/>
      </c>
      <c r="Q1097" s="121"/>
      <c r="R1097" s="121"/>
      <c r="S1097" s="124"/>
      <c r="T1097" s="120"/>
      <c r="U1097" s="13"/>
      <c r="V1097" s="113"/>
      <c r="W1097" s="4"/>
    </row>
    <row r="1098" spans="1:23" s="5" customFormat="1" x14ac:dyDescent="0.25">
      <c r="A1098" s="108"/>
      <c r="B1098" s="113"/>
      <c r="C1098" s="113"/>
      <c r="D1098" s="113"/>
      <c r="E1098" s="104"/>
      <c r="F1098" s="113" t="str">
        <f t="shared" si="135"/>
        <v/>
      </c>
      <c r="G1098" s="104"/>
      <c r="H1098" s="104" t="str">
        <f t="shared" si="136"/>
        <v/>
      </c>
      <c r="I1098" s="104"/>
      <c r="J1098" s="96" t="str">
        <f t="shared" si="137"/>
        <v/>
      </c>
      <c r="K1098" s="122" t="str">
        <f t="shared" si="138"/>
        <v/>
      </c>
      <c r="L1098" s="135" t="str">
        <f t="shared" si="140"/>
        <v/>
      </c>
      <c r="M1098" s="131"/>
      <c r="N1098" s="131"/>
      <c r="O1098" s="138" t="str">
        <f t="shared" si="139"/>
        <v/>
      </c>
      <c r="P1098" s="124" t="str">
        <f t="shared" si="134"/>
        <v/>
      </c>
      <c r="Q1098" s="121"/>
      <c r="R1098" s="121"/>
      <c r="S1098" s="124"/>
      <c r="T1098" s="120"/>
      <c r="U1098" s="13"/>
      <c r="V1098" s="113"/>
      <c r="W1098" s="4"/>
    </row>
    <row r="1099" spans="1:23" s="5" customFormat="1" x14ac:dyDescent="0.25">
      <c r="A1099" s="108"/>
      <c r="B1099" s="113"/>
      <c r="C1099" s="113"/>
      <c r="D1099" s="113"/>
      <c r="E1099" s="104"/>
      <c r="F1099" s="113" t="str">
        <f t="shared" si="135"/>
        <v/>
      </c>
      <c r="G1099" s="104"/>
      <c r="H1099" s="104" t="str">
        <f t="shared" si="136"/>
        <v/>
      </c>
      <c r="I1099" s="104"/>
      <c r="J1099" s="96" t="str">
        <f t="shared" si="137"/>
        <v/>
      </c>
      <c r="K1099" s="122" t="str">
        <f t="shared" si="138"/>
        <v/>
      </c>
      <c r="L1099" s="135" t="str">
        <f t="shared" si="140"/>
        <v/>
      </c>
      <c r="M1099" s="131"/>
      <c r="N1099" s="131"/>
      <c r="O1099" s="138" t="str">
        <f t="shared" si="139"/>
        <v/>
      </c>
      <c r="P1099" s="124" t="str">
        <f t="shared" si="134"/>
        <v/>
      </c>
      <c r="Q1099" s="121"/>
      <c r="R1099" s="121"/>
      <c r="S1099" s="124"/>
      <c r="T1099" s="120"/>
      <c r="U1099" s="13"/>
      <c r="V1099" s="113"/>
      <c r="W1099" s="4"/>
    </row>
    <row r="1100" spans="1:23" s="5" customFormat="1" x14ac:dyDescent="0.25">
      <c r="A1100" s="108"/>
      <c r="B1100" s="113"/>
      <c r="C1100" s="113"/>
      <c r="D1100" s="113"/>
      <c r="E1100" s="104"/>
      <c r="F1100" s="113" t="str">
        <f t="shared" si="135"/>
        <v/>
      </c>
      <c r="G1100" s="104"/>
      <c r="H1100" s="104" t="str">
        <f t="shared" si="136"/>
        <v/>
      </c>
      <c r="I1100" s="104"/>
      <c r="J1100" s="96" t="str">
        <f t="shared" si="137"/>
        <v/>
      </c>
      <c r="K1100" s="122" t="str">
        <f t="shared" si="138"/>
        <v/>
      </c>
      <c r="L1100" s="135" t="str">
        <f t="shared" si="140"/>
        <v/>
      </c>
      <c r="M1100" s="131"/>
      <c r="N1100" s="131"/>
      <c r="O1100" s="138" t="str">
        <f t="shared" si="139"/>
        <v/>
      </c>
      <c r="P1100" s="124" t="str">
        <f t="shared" si="134"/>
        <v/>
      </c>
      <c r="Q1100" s="121"/>
      <c r="R1100" s="121"/>
      <c r="S1100" s="124"/>
      <c r="T1100" s="120"/>
      <c r="U1100" s="13"/>
      <c r="V1100" s="113"/>
      <c r="W1100" s="4"/>
    </row>
    <row r="1101" spans="1:23" s="5" customFormat="1" x14ac:dyDescent="0.25">
      <c r="A1101" s="108"/>
      <c r="B1101" s="113"/>
      <c r="C1101" s="113"/>
      <c r="D1101" s="113"/>
      <c r="E1101" s="104"/>
      <c r="F1101" s="113" t="str">
        <f t="shared" si="135"/>
        <v/>
      </c>
      <c r="G1101" s="104"/>
      <c r="H1101" s="104" t="str">
        <f t="shared" si="136"/>
        <v/>
      </c>
      <c r="I1101" s="104"/>
      <c r="J1101" s="96" t="str">
        <f t="shared" si="137"/>
        <v/>
      </c>
      <c r="K1101" s="122" t="str">
        <f t="shared" si="138"/>
        <v/>
      </c>
      <c r="L1101" s="135" t="str">
        <f t="shared" si="140"/>
        <v/>
      </c>
      <c r="M1101" s="131"/>
      <c r="N1101" s="131"/>
      <c r="O1101" s="138" t="str">
        <f t="shared" si="139"/>
        <v/>
      </c>
      <c r="P1101" s="124" t="str">
        <f t="shared" si="134"/>
        <v/>
      </c>
      <c r="Q1101" s="121"/>
      <c r="R1101" s="121"/>
      <c r="S1101" s="124"/>
      <c r="T1101" s="120"/>
      <c r="U1101" s="13"/>
      <c r="V1101" s="113"/>
      <c r="W1101" s="4"/>
    </row>
    <row r="1102" spans="1:23" s="5" customFormat="1" x14ac:dyDescent="0.25">
      <c r="A1102" s="108"/>
      <c r="B1102" s="113"/>
      <c r="C1102" s="113"/>
      <c r="D1102" s="113"/>
      <c r="E1102" s="104"/>
      <c r="F1102" s="113" t="str">
        <f t="shared" si="135"/>
        <v/>
      </c>
      <c r="G1102" s="104"/>
      <c r="H1102" s="104" t="str">
        <f t="shared" si="136"/>
        <v/>
      </c>
      <c r="I1102" s="104"/>
      <c r="J1102" s="96" t="str">
        <f t="shared" si="137"/>
        <v/>
      </c>
      <c r="K1102" s="122" t="str">
        <f t="shared" si="138"/>
        <v/>
      </c>
      <c r="L1102" s="135" t="str">
        <f t="shared" si="140"/>
        <v/>
      </c>
      <c r="M1102" s="131"/>
      <c r="N1102" s="131"/>
      <c r="O1102" s="138" t="str">
        <f t="shared" si="139"/>
        <v/>
      </c>
      <c r="P1102" s="124" t="str">
        <f t="shared" si="134"/>
        <v/>
      </c>
      <c r="Q1102" s="121"/>
      <c r="R1102" s="121"/>
      <c r="S1102" s="124"/>
      <c r="T1102" s="120"/>
      <c r="U1102" s="13"/>
      <c r="V1102" s="113"/>
      <c r="W1102" s="4"/>
    </row>
    <row r="1103" spans="1:23" s="5" customFormat="1" x14ac:dyDescent="0.25">
      <c r="A1103" s="108"/>
      <c r="B1103" s="113"/>
      <c r="C1103" s="113"/>
      <c r="D1103" s="113"/>
      <c r="E1103" s="104"/>
      <c r="F1103" s="113" t="str">
        <f t="shared" si="135"/>
        <v/>
      </c>
      <c r="G1103" s="104"/>
      <c r="H1103" s="104" t="str">
        <f t="shared" si="136"/>
        <v/>
      </c>
      <c r="I1103" s="104"/>
      <c r="J1103" s="96" t="str">
        <f t="shared" si="137"/>
        <v/>
      </c>
      <c r="K1103" s="122" t="str">
        <f t="shared" si="138"/>
        <v/>
      </c>
      <c r="L1103" s="135" t="str">
        <f t="shared" si="140"/>
        <v/>
      </c>
      <c r="M1103" s="131"/>
      <c r="N1103" s="131"/>
      <c r="O1103" s="138" t="str">
        <f t="shared" si="139"/>
        <v/>
      </c>
      <c r="P1103" s="124" t="str">
        <f t="shared" si="134"/>
        <v/>
      </c>
      <c r="Q1103" s="121"/>
      <c r="R1103" s="121"/>
      <c r="S1103" s="124"/>
      <c r="T1103" s="120"/>
      <c r="U1103" s="13"/>
      <c r="V1103" s="113"/>
      <c r="W1103" s="4"/>
    </row>
    <row r="1104" spans="1:23" s="5" customFormat="1" x14ac:dyDescent="0.25">
      <c r="A1104" s="108"/>
      <c r="B1104" s="113"/>
      <c r="C1104" s="113"/>
      <c r="D1104" s="113"/>
      <c r="E1104" s="104"/>
      <c r="F1104" s="113" t="str">
        <f t="shared" si="135"/>
        <v/>
      </c>
      <c r="G1104" s="104"/>
      <c r="H1104" s="104" t="str">
        <f t="shared" si="136"/>
        <v/>
      </c>
      <c r="I1104" s="104"/>
      <c r="J1104" s="96" t="str">
        <f t="shared" si="137"/>
        <v/>
      </c>
      <c r="K1104" s="122" t="str">
        <f t="shared" si="138"/>
        <v/>
      </c>
      <c r="L1104" s="135" t="str">
        <f t="shared" si="140"/>
        <v/>
      </c>
      <c r="M1104" s="131"/>
      <c r="N1104" s="131"/>
      <c r="O1104" s="138" t="str">
        <f t="shared" si="139"/>
        <v/>
      </c>
      <c r="P1104" s="124" t="str">
        <f t="shared" si="134"/>
        <v/>
      </c>
      <c r="Q1104" s="121"/>
      <c r="R1104" s="121"/>
      <c r="S1104" s="124"/>
      <c r="T1104" s="120"/>
      <c r="U1104" s="13"/>
      <c r="V1104" s="113"/>
      <c r="W1104" s="4"/>
    </row>
    <row r="1105" spans="1:23" s="5" customFormat="1" x14ac:dyDescent="0.25">
      <c r="A1105" s="108"/>
      <c r="B1105" s="113"/>
      <c r="C1105" s="113"/>
      <c r="D1105" s="113"/>
      <c r="E1105" s="104"/>
      <c r="F1105" s="113" t="str">
        <f t="shared" si="135"/>
        <v/>
      </c>
      <c r="G1105" s="104"/>
      <c r="H1105" s="104" t="str">
        <f t="shared" si="136"/>
        <v/>
      </c>
      <c r="I1105" s="104"/>
      <c r="J1105" s="96" t="str">
        <f t="shared" si="137"/>
        <v/>
      </c>
      <c r="K1105" s="122" t="str">
        <f t="shared" si="138"/>
        <v/>
      </c>
      <c r="L1105" s="135" t="str">
        <f t="shared" si="140"/>
        <v/>
      </c>
      <c r="M1105" s="131"/>
      <c r="N1105" s="131"/>
      <c r="O1105" s="138" t="str">
        <f t="shared" si="139"/>
        <v/>
      </c>
      <c r="P1105" s="124" t="str">
        <f t="shared" si="134"/>
        <v/>
      </c>
      <c r="Q1105" s="121"/>
      <c r="R1105" s="121"/>
      <c r="S1105" s="124"/>
      <c r="T1105" s="120"/>
      <c r="U1105" s="13"/>
      <c r="V1105" s="113"/>
      <c r="W1105" s="4"/>
    </row>
    <row r="1106" spans="1:23" s="5" customFormat="1" x14ac:dyDescent="0.25">
      <c r="A1106" s="108"/>
      <c r="B1106" s="113"/>
      <c r="C1106" s="113"/>
      <c r="D1106" s="113"/>
      <c r="E1106" s="104"/>
      <c r="F1106" s="113" t="str">
        <f t="shared" si="135"/>
        <v/>
      </c>
      <c r="G1106" s="104"/>
      <c r="H1106" s="104" t="str">
        <f t="shared" si="136"/>
        <v/>
      </c>
      <c r="I1106" s="104"/>
      <c r="J1106" s="96" t="str">
        <f t="shared" si="137"/>
        <v/>
      </c>
      <c r="K1106" s="122" t="str">
        <f t="shared" si="138"/>
        <v/>
      </c>
      <c r="L1106" s="135" t="str">
        <f t="shared" si="140"/>
        <v/>
      </c>
      <c r="M1106" s="131"/>
      <c r="N1106" s="131"/>
      <c r="O1106" s="138" t="str">
        <f t="shared" si="139"/>
        <v/>
      </c>
      <c r="P1106" s="124" t="str">
        <f t="shared" si="134"/>
        <v/>
      </c>
      <c r="Q1106" s="121"/>
      <c r="R1106" s="121"/>
      <c r="S1106" s="124"/>
      <c r="T1106" s="120"/>
      <c r="U1106" s="13"/>
      <c r="V1106" s="113"/>
      <c r="W1106" s="4"/>
    </row>
    <row r="1107" spans="1:23" s="5" customFormat="1" x14ac:dyDescent="0.25">
      <c r="A1107" s="108"/>
      <c r="B1107" s="113"/>
      <c r="C1107" s="113"/>
      <c r="D1107" s="113"/>
      <c r="E1107" s="104"/>
      <c r="F1107" s="113" t="str">
        <f t="shared" si="135"/>
        <v/>
      </c>
      <c r="G1107" s="104"/>
      <c r="H1107" s="104" t="str">
        <f t="shared" si="136"/>
        <v/>
      </c>
      <c r="I1107" s="104"/>
      <c r="J1107" s="96" t="str">
        <f t="shared" si="137"/>
        <v/>
      </c>
      <c r="K1107" s="122" t="str">
        <f t="shared" si="138"/>
        <v/>
      </c>
      <c r="L1107" s="135" t="str">
        <f t="shared" si="140"/>
        <v/>
      </c>
      <c r="M1107" s="131"/>
      <c r="N1107" s="131"/>
      <c r="O1107" s="138" t="str">
        <f t="shared" si="139"/>
        <v/>
      </c>
      <c r="P1107" s="124" t="str">
        <f t="shared" si="134"/>
        <v/>
      </c>
      <c r="Q1107" s="121"/>
      <c r="R1107" s="121"/>
      <c r="S1107" s="124"/>
      <c r="T1107" s="120"/>
      <c r="U1107" s="13"/>
      <c r="V1107" s="113"/>
      <c r="W1107" s="4"/>
    </row>
    <row r="1108" spans="1:23" s="5" customFormat="1" x14ac:dyDescent="0.25">
      <c r="A1108" s="108"/>
      <c r="B1108" s="113"/>
      <c r="C1108" s="113"/>
      <c r="D1108" s="113"/>
      <c r="E1108" s="104"/>
      <c r="F1108" s="113" t="str">
        <f t="shared" si="135"/>
        <v/>
      </c>
      <c r="G1108" s="104"/>
      <c r="H1108" s="104" t="str">
        <f t="shared" si="136"/>
        <v/>
      </c>
      <c r="I1108" s="104"/>
      <c r="J1108" s="96" t="str">
        <f t="shared" si="137"/>
        <v/>
      </c>
      <c r="K1108" s="122" t="str">
        <f t="shared" si="138"/>
        <v/>
      </c>
      <c r="L1108" s="135" t="str">
        <f t="shared" si="140"/>
        <v/>
      </c>
      <c r="M1108" s="131"/>
      <c r="N1108" s="131"/>
      <c r="O1108" s="138" t="str">
        <f t="shared" si="139"/>
        <v/>
      </c>
      <c r="P1108" s="124" t="str">
        <f t="shared" si="134"/>
        <v/>
      </c>
      <c r="Q1108" s="121"/>
      <c r="R1108" s="121"/>
      <c r="S1108" s="124"/>
      <c r="T1108" s="120"/>
      <c r="U1108" s="13"/>
      <c r="V1108" s="113"/>
      <c r="W1108" s="4"/>
    </row>
    <row r="1109" spans="1:23" s="5" customFormat="1" x14ac:dyDescent="0.25">
      <c r="A1109" s="108"/>
      <c r="B1109" s="113"/>
      <c r="C1109" s="113"/>
      <c r="D1109" s="113"/>
      <c r="E1109" s="104"/>
      <c r="F1109" s="113" t="str">
        <f t="shared" si="135"/>
        <v/>
      </c>
      <c r="G1109" s="104"/>
      <c r="H1109" s="104" t="str">
        <f t="shared" si="136"/>
        <v/>
      </c>
      <c r="I1109" s="104"/>
      <c r="J1109" s="96" t="str">
        <f t="shared" si="137"/>
        <v/>
      </c>
      <c r="K1109" s="122" t="str">
        <f t="shared" si="138"/>
        <v/>
      </c>
      <c r="L1109" s="135" t="str">
        <f t="shared" si="140"/>
        <v/>
      </c>
      <c r="M1109" s="131"/>
      <c r="N1109" s="131"/>
      <c r="O1109" s="138" t="str">
        <f t="shared" si="139"/>
        <v/>
      </c>
      <c r="P1109" s="124" t="str">
        <f t="shared" ref="P1109:P1172" si="141">IF(AND(O1109&gt;60,O1109&lt;&gt;""),"D",IF(AND(O1109&gt;20,O1109&lt;&gt;""),"C",IF(AND(O1109&gt;3,O1109&lt;&gt;""),"Cl",IF(AND(O1109&gt;=0,O1109&lt;&gt;""),"B",""))))</f>
        <v/>
      </c>
      <c r="Q1109" s="121"/>
      <c r="R1109" s="121"/>
      <c r="S1109" s="124"/>
      <c r="T1109" s="120"/>
      <c r="U1109" s="13"/>
      <c r="V1109" s="113"/>
      <c r="W1109" s="4"/>
    </row>
    <row r="1110" spans="1:23" s="5" customFormat="1" x14ac:dyDescent="0.25">
      <c r="A1110" s="108"/>
      <c r="B1110" s="113"/>
      <c r="C1110" s="113"/>
      <c r="D1110" s="113"/>
      <c r="E1110" s="104"/>
      <c r="F1110" s="113" t="str">
        <f t="shared" si="135"/>
        <v/>
      </c>
      <c r="G1110" s="104"/>
      <c r="H1110" s="104" t="str">
        <f t="shared" si="136"/>
        <v/>
      </c>
      <c r="I1110" s="104"/>
      <c r="J1110" s="96" t="str">
        <f t="shared" si="137"/>
        <v/>
      </c>
      <c r="K1110" s="122" t="str">
        <f t="shared" si="138"/>
        <v/>
      </c>
      <c r="L1110" s="135" t="str">
        <f t="shared" si="140"/>
        <v/>
      </c>
      <c r="M1110" s="131"/>
      <c r="N1110" s="131"/>
      <c r="O1110" s="138" t="str">
        <f t="shared" si="139"/>
        <v/>
      </c>
      <c r="P1110" s="124" t="str">
        <f t="shared" si="141"/>
        <v/>
      </c>
      <c r="Q1110" s="121"/>
      <c r="R1110" s="121"/>
      <c r="S1110" s="124"/>
      <c r="T1110" s="120"/>
      <c r="U1110" s="13"/>
      <c r="V1110" s="113"/>
      <c r="W1110" s="4"/>
    </row>
    <row r="1111" spans="1:23" s="5" customFormat="1" x14ac:dyDescent="0.25">
      <c r="A1111" s="108"/>
      <c r="B1111" s="113"/>
      <c r="C1111" s="113"/>
      <c r="D1111" s="113"/>
      <c r="E1111" s="104"/>
      <c r="F1111" s="113" t="str">
        <f t="shared" si="135"/>
        <v/>
      </c>
      <c r="G1111" s="104"/>
      <c r="H1111" s="104" t="str">
        <f t="shared" si="136"/>
        <v/>
      </c>
      <c r="I1111" s="104"/>
      <c r="J1111" s="96" t="str">
        <f t="shared" si="137"/>
        <v/>
      </c>
      <c r="K1111" s="122" t="str">
        <f t="shared" si="138"/>
        <v/>
      </c>
      <c r="L1111" s="135" t="str">
        <f t="shared" si="140"/>
        <v/>
      </c>
      <c r="M1111" s="131"/>
      <c r="N1111" s="131"/>
      <c r="O1111" s="138" t="str">
        <f t="shared" si="139"/>
        <v/>
      </c>
      <c r="P1111" s="124" t="str">
        <f t="shared" si="141"/>
        <v/>
      </c>
      <c r="Q1111" s="121"/>
      <c r="R1111" s="121"/>
      <c r="S1111" s="124"/>
      <c r="T1111" s="120"/>
      <c r="U1111" s="13"/>
      <c r="V1111" s="113"/>
      <c r="W1111" s="4"/>
    </row>
    <row r="1112" spans="1:23" s="5" customFormat="1" x14ac:dyDescent="0.25">
      <c r="A1112" s="108"/>
      <c r="B1112" s="113"/>
      <c r="C1112" s="113"/>
      <c r="D1112" s="113"/>
      <c r="E1112" s="104"/>
      <c r="F1112" s="113" t="str">
        <f t="shared" si="135"/>
        <v/>
      </c>
      <c r="G1112" s="104"/>
      <c r="H1112" s="104" t="str">
        <f t="shared" si="136"/>
        <v/>
      </c>
      <c r="I1112" s="104"/>
      <c r="J1112" s="96" t="str">
        <f t="shared" si="137"/>
        <v/>
      </c>
      <c r="K1112" s="122" t="str">
        <f t="shared" si="138"/>
        <v/>
      </c>
      <c r="L1112" s="135" t="str">
        <f t="shared" si="140"/>
        <v/>
      </c>
      <c r="M1112" s="131"/>
      <c r="N1112" s="131"/>
      <c r="O1112" s="138" t="str">
        <f t="shared" si="139"/>
        <v/>
      </c>
      <c r="P1112" s="124" t="str">
        <f t="shared" si="141"/>
        <v/>
      </c>
      <c r="Q1112" s="121"/>
      <c r="R1112" s="121"/>
      <c r="S1112" s="124"/>
      <c r="T1112" s="120"/>
      <c r="U1112" s="13"/>
      <c r="V1112" s="113"/>
      <c r="W1112" s="4"/>
    </row>
    <row r="1113" spans="1:23" s="5" customFormat="1" x14ac:dyDescent="0.25">
      <c r="A1113" s="108"/>
      <c r="B1113" s="113"/>
      <c r="C1113" s="113"/>
      <c r="D1113" s="113"/>
      <c r="E1113" s="104"/>
      <c r="F1113" s="113" t="str">
        <f t="shared" si="135"/>
        <v/>
      </c>
      <c r="G1113" s="104"/>
      <c r="H1113" s="104" t="str">
        <f t="shared" si="136"/>
        <v/>
      </c>
      <c r="I1113" s="104"/>
      <c r="J1113" s="96" t="str">
        <f t="shared" si="137"/>
        <v/>
      </c>
      <c r="K1113" s="122" t="str">
        <f t="shared" si="138"/>
        <v/>
      </c>
      <c r="L1113" s="135" t="str">
        <f t="shared" si="140"/>
        <v/>
      </c>
      <c r="M1113" s="131"/>
      <c r="N1113" s="131"/>
      <c r="O1113" s="138" t="str">
        <f t="shared" si="139"/>
        <v/>
      </c>
      <c r="P1113" s="124" t="str">
        <f t="shared" si="141"/>
        <v/>
      </c>
      <c r="Q1113" s="121"/>
      <c r="R1113" s="121"/>
      <c r="S1113" s="124"/>
      <c r="T1113" s="120"/>
      <c r="U1113" s="13"/>
      <c r="V1113" s="113"/>
      <c r="W1113" s="4"/>
    </row>
    <row r="1114" spans="1:23" s="5" customFormat="1" x14ac:dyDescent="0.25">
      <c r="A1114" s="108"/>
      <c r="B1114" s="113"/>
      <c r="C1114" s="113"/>
      <c r="D1114" s="113"/>
      <c r="E1114" s="104"/>
      <c r="F1114" s="113" t="str">
        <f t="shared" si="135"/>
        <v/>
      </c>
      <c r="G1114" s="104"/>
      <c r="H1114" s="104" t="str">
        <f t="shared" si="136"/>
        <v/>
      </c>
      <c r="I1114" s="104"/>
      <c r="J1114" s="96" t="str">
        <f t="shared" si="137"/>
        <v/>
      </c>
      <c r="K1114" s="122" t="str">
        <f t="shared" si="138"/>
        <v/>
      </c>
      <c r="L1114" s="135" t="str">
        <f t="shared" si="140"/>
        <v/>
      </c>
      <c r="M1114" s="131"/>
      <c r="N1114" s="131"/>
      <c r="O1114" s="138" t="str">
        <f t="shared" si="139"/>
        <v/>
      </c>
      <c r="P1114" s="124" t="str">
        <f t="shared" si="141"/>
        <v/>
      </c>
      <c r="Q1114" s="121"/>
      <c r="R1114" s="121"/>
      <c r="S1114" s="124"/>
      <c r="T1114" s="120"/>
      <c r="U1114" s="13"/>
      <c r="V1114" s="113"/>
      <c r="W1114" s="4"/>
    </row>
    <row r="1115" spans="1:23" s="5" customFormat="1" x14ac:dyDescent="0.25">
      <c r="A1115" s="108"/>
      <c r="B1115" s="113"/>
      <c r="C1115" s="113"/>
      <c r="D1115" s="113"/>
      <c r="E1115" s="104"/>
      <c r="F1115" s="113" t="str">
        <f t="shared" si="135"/>
        <v/>
      </c>
      <c r="G1115" s="104"/>
      <c r="H1115" s="104" t="str">
        <f t="shared" si="136"/>
        <v/>
      </c>
      <c r="I1115" s="104"/>
      <c r="J1115" s="96" t="str">
        <f t="shared" si="137"/>
        <v/>
      </c>
      <c r="K1115" s="122" t="str">
        <f t="shared" si="138"/>
        <v/>
      </c>
      <c r="L1115" s="135" t="str">
        <f t="shared" si="140"/>
        <v/>
      </c>
      <c r="M1115" s="131"/>
      <c r="N1115" s="131"/>
      <c r="O1115" s="138" t="str">
        <f t="shared" si="139"/>
        <v/>
      </c>
      <c r="P1115" s="124" t="str">
        <f t="shared" si="141"/>
        <v/>
      </c>
      <c r="Q1115" s="121"/>
      <c r="R1115" s="121"/>
      <c r="S1115" s="124"/>
      <c r="T1115" s="120"/>
      <c r="U1115" s="13"/>
      <c r="V1115" s="113"/>
      <c r="W1115" s="4"/>
    </row>
    <row r="1116" spans="1:23" s="5" customFormat="1" x14ac:dyDescent="0.25">
      <c r="A1116" s="108"/>
      <c r="B1116" s="113"/>
      <c r="C1116" s="113"/>
      <c r="D1116" s="113"/>
      <c r="E1116" s="104"/>
      <c r="F1116" s="113" t="str">
        <f t="shared" si="135"/>
        <v/>
      </c>
      <c r="G1116" s="104"/>
      <c r="H1116" s="104" t="str">
        <f t="shared" si="136"/>
        <v/>
      </c>
      <c r="I1116" s="104"/>
      <c r="J1116" s="96" t="str">
        <f t="shared" si="137"/>
        <v/>
      </c>
      <c r="K1116" s="122" t="str">
        <f t="shared" si="138"/>
        <v/>
      </c>
      <c r="L1116" s="135" t="str">
        <f t="shared" si="140"/>
        <v/>
      </c>
      <c r="M1116" s="131"/>
      <c r="N1116" s="131"/>
      <c r="O1116" s="138" t="str">
        <f t="shared" si="139"/>
        <v/>
      </c>
      <c r="P1116" s="124" t="str">
        <f t="shared" si="141"/>
        <v/>
      </c>
      <c r="Q1116" s="121"/>
      <c r="R1116" s="121"/>
      <c r="S1116" s="124"/>
      <c r="T1116" s="120"/>
      <c r="U1116" s="13"/>
      <c r="V1116" s="113"/>
      <c r="W1116" s="4"/>
    </row>
    <row r="1117" spans="1:23" s="5" customFormat="1" x14ac:dyDescent="0.25">
      <c r="A1117" s="108"/>
      <c r="B1117" s="113"/>
      <c r="C1117" s="113"/>
      <c r="D1117" s="113"/>
      <c r="E1117" s="104"/>
      <c r="F1117" s="113" t="str">
        <f t="shared" si="135"/>
        <v/>
      </c>
      <c r="G1117" s="104"/>
      <c r="H1117" s="104" t="str">
        <f t="shared" si="136"/>
        <v/>
      </c>
      <c r="I1117" s="104"/>
      <c r="J1117" s="96" t="str">
        <f t="shared" si="137"/>
        <v/>
      </c>
      <c r="K1117" s="122" t="str">
        <f t="shared" si="138"/>
        <v/>
      </c>
      <c r="L1117" s="135" t="str">
        <f t="shared" si="140"/>
        <v/>
      </c>
      <c r="M1117" s="131"/>
      <c r="N1117" s="131"/>
      <c r="O1117" s="138" t="str">
        <f t="shared" si="139"/>
        <v/>
      </c>
      <c r="P1117" s="124" t="str">
        <f t="shared" si="141"/>
        <v/>
      </c>
      <c r="Q1117" s="121"/>
      <c r="R1117" s="121"/>
      <c r="S1117" s="124"/>
      <c r="T1117" s="120"/>
      <c r="U1117" s="13"/>
      <c r="V1117" s="113"/>
      <c r="W1117" s="4"/>
    </row>
    <row r="1118" spans="1:23" s="5" customFormat="1" x14ac:dyDescent="0.25">
      <c r="A1118" s="108"/>
      <c r="B1118" s="113"/>
      <c r="C1118" s="113"/>
      <c r="D1118" s="113"/>
      <c r="E1118" s="104"/>
      <c r="F1118" s="113" t="str">
        <f t="shared" si="135"/>
        <v/>
      </c>
      <c r="G1118" s="104"/>
      <c r="H1118" s="104" t="str">
        <f t="shared" si="136"/>
        <v/>
      </c>
      <c r="I1118" s="104"/>
      <c r="J1118" s="96" t="str">
        <f t="shared" si="137"/>
        <v/>
      </c>
      <c r="K1118" s="122" t="str">
        <f t="shared" si="138"/>
        <v/>
      </c>
      <c r="L1118" s="135" t="str">
        <f t="shared" si="140"/>
        <v/>
      </c>
      <c r="M1118" s="131"/>
      <c r="N1118" s="131"/>
      <c r="O1118" s="138" t="str">
        <f t="shared" si="139"/>
        <v/>
      </c>
      <c r="P1118" s="124" t="str">
        <f t="shared" si="141"/>
        <v/>
      </c>
      <c r="Q1118" s="121"/>
      <c r="R1118" s="121"/>
      <c r="S1118" s="124"/>
      <c r="T1118" s="120"/>
      <c r="U1118" s="13"/>
      <c r="V1118" s="113"/>
      <c r="W1118" s="4"/>
    </row>
    <row r="1119" spans="1:23" s="5" customFormat="1" x14ac:dyDescent="0.25">
      <c r="A1119" s="108"/>
      <c r="B1119" s="113"/>
      <c r="C1119" s="113"/>
      <c r="D1119" s="113"/>
      <c r="E1119" s="104"/>
      <c r="F1119" s="113" t="str">
        <f t="shared" si="135"/>
        <v/>
      </c>
      <c r="G1119" s="104"/>
      <c r="H1119" s="104" t="str">
        <f t="shared" si="136"/>
        <v/>
      </c>
      <c r="I1119" s="104"/>
      <c r="J1119" s="96" t="str">
        <f t="shared" si="137"/>
        <v/>
      </c>
      <c r="K1119" s="122" t="str">
        <f t="shared" si="138"/>
        <v/>
      </c>
      <c r="L1119" s="135" t="str">
        <f t="shared" si="140"/>
        <v/>
      </c>
      <c r="M1119" s="131"/>
      <c r="N1119" s="131"/>
      <c r="O1119" s="138" t="str">
        <f t="shared" si="139"/>
        <v/>
      </c>
      <c r="P1119" s="124" t="str">
        <f t="shared" si="141"/>
        <v/>
      </c>
      <c r="Q1119" s="121"/>
      <c r="R1119" s="121"/>
      <c r="S1119" s="124"/>
      <c r="T1119" s="120"/>
      <c r="U1119" s="13"/>
      <c r="V1119" s="113"/>
      <c r="W1119" s="4"/>
    </row>
    <row r="1120" spans="1:23" s="5" customFormat="1" x14ac:dyDescent="0.25">
      <c r="A1120" s="108"/>
      <c r="B1120" s="113"/>
      <c r="C1120" s="113"/>
      <c r="D1120" s="113"/>
      <c r="E1120" s="104"/>
      <c r="F1120" s="113" t="str">
        <f t="shared" si="135"/>
        <v/>
      </c>
      <c r="G1120" s="104"/>
      <c r="H1120" s="104" t="str">
        <f t="shared" si="136"/>
        <v/>
      </c>
      <c r="I1120" s="104"/>
      <c r="J1120" s="96" t="str">
        <f t="shared" si="137"/>
        <v/>
      </c>
      <c r="K1120" s="122" t="str">
        <f t="shared" si="138"/>
        <v/>
      </c>
      <c r="L1120" s="135" t="str">
        <f t="shared" si="140"/>
        <v/>
      </c>
      <c r="M1120" s="131"/>
      <c r="N1120" s="131"/>
      <c r="O1120" s="138" t="str">
        <f t="shared" si="139"/>
        <v/>
      </c>
      <c r="P1120" s="124" t="str">
        <f t="shared" si="141"/>
        <v/>
      </c>
      <c r="Q1120" s="121"/>
      <c r="R1120" s="121"/>
      <c r="S1120" s="124"/>
      <c r="T1120" s="120"/>
      <c r="U1120" s="13"/>
      <c r="V1120" s="113"/>
      <c r="W1120" s="4"/>
    </row>
    <row r="1121" spans="1:23" s="5" customFormat="1" x14ac:dyDescent="0.25">
      <c r="A1121" s="108"/>
      <c r="B1121" s="113"/>
      <c r="C1121" s="113"/>
      <c r="D1121" s="113"/>
      <c r="E1121" s="104"/>
      <c r="F1121" s="113" t="str">
        <f t="shared" si="135"/>
        <v/>
      </c>
      <c r="G1121" s="104"/>
      <c r="H1121" s="104" t="str">
        <f t="shared" si="136"/>
        <v/>
      </c>
      <c r="I1121" s="104"/>
      <c r="J1121" s="96" t="str">
        <f t="shared" si="137"/>
        <v/>
      </c>
      <c r="K1121" s="122" t="str">
        <f t="shared" si="138"/>
        <v/>
      </c>
      <c r="L1121" s="135" t="str">
        <f t="shared" si="140"/>
        <v/>
      </c>
      <c r="M1121" s="131"/>
      <c r="N1121" s="131"/>
      <c r="O1121" s="138" t="str">
        <f t="shared" si="139"/>
        <v/>
      </c>
      <c r="P1121" s="124" t="str">
        <f t="shared" si="141"/>
        <v/>
      </c>
      <c r="Q1121" s="121"/>
      <c r="R1121" s="121"/>
      <c r="S1121" s="124"/>
      <c r="T1121" s="120"/>
      <c r="U1121" s="13"/>
      <c r="V1121" s="113"/>
      <c r="W1121" s="4"/>
    </row>
    <row r="1122" spans="1:23" s="5" customFormat="1" x14ac:dyDescent="0.25">
      <c r="A1122" s="108"/>
      <c r="B1122" s="113"/>
      <c r="C1122" s="113"/>
      <c r="D1122" s="113"/>
      <c r="E1122" s="104"/>
      <c r="F1122" s="113" t="str">
        <f t="shared" si="135"/>
        <v/>
      </c>
      <c r="G1122" s="104"/>
      <c r="H1122" s="104" t="str">
        <f t="shared" si="136"/>
        <v/>
      </c>
      <c r="I1122" s="104"/>
      <c r="J1122" s="96" t="str">
        <f t="shared" si="137"/>
        <v/>
      </c>
      <c r="K1122" s="122" t="str">
        <f t="shared" si="138"/>
        <v/>
      </c>
      <c r="L1122" s="135" t="str">
        <f t="shared" si="140"/>
        <v/>
      </c>
      <c r="M1122" s="131"/>
      <c r="N1122" s="131"/>
      <c r="O1122" s="138" t="str">
        <f t="shared" si="139"/>
        <v/>
      </c>
      <c r="P1122" s="124" t="str">
        <f t="shared" si="141"/>
        <v/>
      </c>
      <c r="Q1122" s="121"/>
      <c r="R1122" s="121"/>
      <c r="S1122" s="124"/>
      <c r="T1122" s="120"/>
      <c r="U1122" s="13"/>
      <c r="V1122" s="113"/>
      <c r="W1122" s="4"/>
    </row>
    <row r="1123" spans="1:23" s="5" customFormat="1" x14ac:dyDescent="0.25">
      <c r="A1123" s="108"/>
      <c r="B1123" s="113"/>
      <c r="C1123" s="113"/>
      <c r="D1123" s="113"/>
      <c r="E1123" s="104"/>
      <c r="F1123" s="113" t="str">
        <f t="shared" si="135"/>
        <v/>
      </c>
      <c r="G1123" s="104"/>
      <c r="H1123" s="104" t="str">
        <f t="shared" si="136"/>
        <v/>
      </c>
      <c r="I1123" s="104"/>
      <c r="J1123" s="96" t="str">
        <f t="shared" si="137"/>
        <v/>
      </c>
      <c r="K1123" s="122" t="str">
        <f t="shared" si="138"/>
        <v/>
      </c>
      <c r="L1123" s="135" t="str">
        <f t="shared" si="140"/>
        <v/>
      </c>
      <c r="M1123" s="131"/>
      <c r="N1123" s="131"/>
      <c r="O1123" s="138" t="str">
        <f t="shared" si="139"/>
        <v/>
      </c>
      <c r="P1123" s="124" t="str">
        <f t="shared" si="141"/>
        <v/>
      </c>
      <c r="Q1123" s="121"/>
      <c r="R1123" s="121"/>
      <c r="S1123" s="124"/>
      <c r="T1123" s="120"/>
      <c r="U1123" s="13"/>
      <c r="V1123" s="113"/>
      <c r="W1123" s="4"/>
    </row>
    <row r="1124" spans="1:23" s="5" customFormat="1" x14ac:dyDescent="0.25">
      <c r="A1124" s="108"/>
      <c r="B1124" s="113"/>
      <c r="C1124" s="113"/>
      <c r="D1124" s="113"/>
      <c r="E1124" s="104"/>
      <c r="F1124" s="113" t="str">
        <f t="shared" si="135"/>
        <v/>
      </c>
      <c r="G1124" s="104"/>
      <c r="H1124" s="104" t="str">
        <f t="shared" si="136"/>
        <v/>
      </c>
      <c r="I1124" s="104"/>
      <c r="J1124" s="96" t="str">
        <f t="shared" si="137"/>
        <v/>
      </c>
      <c r="K1124" s="122" t="str">
        <f t="shared" si="138"/>
        <v/>
      </c>
      <c r="L1124" s="135" t="str">
        <f t="shared" si="140"/>
        <v/>
      </c>
      <c r="M1124" s="131"/>
      <c r="N1124" s="131"/>
      <c r="O1124" s="138" t="str">
        <f t="shared" si="139"/>
        <v/>
      </c>
      <c r="P1124" s="124" t="str">
        <f t="shared" si="141"/>
        <v/>
      </c>
      <c r="Q1124" s="121"/>
      <c r="R1124" s="121"/>
      <c r="S1124" s="124"/>
      <c r="T1124" s="120"/>
      <c r="U1124" s="13"/>
      <c r="V1124" s="113"/>
      <c r="W1124" s="4"/>
    </row>
    <row r="1125" spans="1:23" s="5" customFormat="1" x14ac:dyDescent="0.25">
      <c r="A1125" s="108"/>
      <c r="B1125" s="113"/>
      <c r="C1125" s="113"/>
      <c r="D1125" s="113"/>
      <c r="E1125" s="104"/>
      <c r="F1125" s="113" t="str">
        <f t="shared" si="135"/>
        <v/>
      </c>
      <c r="G1125" s="104"/>
      <c r="H1125" s="104" t="str">
        <f t="shared" si="136"/>
        <v/>
      </c>
      <c r="I1125" s="104"/>
      <c r="J1125" s="96" t="str">
        <f t="shared" si="137"/>
        <v/>
      </c>
      <c r="K1125" s="122" t="str">
        <f t="shared" si="138"/>
        <v/>
      </c>
      <c r="L1125" s="135" t="str">
        <f t="shared" si="140"/>
        <v/>
      </c>
      <c r="M1125" s="131"/>
      <c r="N1125" s="131"/>
      <c r="O1125" s="138" t="str">
        <f t="shared" si="139"/>
        <v/>
      </c>
      <c r="P1125" s="124" t="str">
        <f t="shared" si="141"/>
        <v/>
      </c>
      <c r="Q1125" s="121"/>
      <c r="R1125" s="121"/>
      <c r="S1125" s="124"/>
      <c r="T1125" s="120"/>
      <c r="U1125" s="13"/>
      <c r="V1125" s="113"/>
      <c r="W1125" s="4"/>
    </row>
    <row r="1126" spans="1:23" s="5" customFormat="1" x14ac:dyDescent="0.25">
      <c r="A1126" s="108"/>
      <c r="B1126" s="113"/>
      <c r="C1126" s="113"/>
      <c r="D1126" s="113"/>
      <c r="E1126" s="104"/>
      <c r="F1126" s="113" t="str">
        <f t="shared" si="135"/>
        <v/>
      </c>
      <c r="G1126" s="104"/>
      <c r="H1126" s="104" t="str">
        <f t="shared" si="136"/>
        <v/>
      </c>
      <c r="I1126" s="104"/>
      <c r="J1126" s="96" t="str">
        <f t="shared" si="137"/>
        <v/>
      </c>
      <c r="K1126" s="122" t="str">
        <f t="shared" si="138"/>
        <v/>
      </c>
      <c r="L1126" s="135" t="str">
        <f t="shared" si="140"/>
        <v/>
      </c>
      <c r="M1126" s="131"/>
      <c r="N1126" s="131"/>
      <c r="O1126" s="138" t="str">
        <f t="shared" si="139"/>
        <v/>
      </c>
      <c r="P1126" s="124" t="str">
        <f t="shared" si="141"/>
        <v/>
      </c>
      <c r="Q1126" s="121"/>
      <c r="R1126" s="121"/>
      <c r="S1126" s="124"/>
      <c r="T1126" s="120"/>
      <c r="U1126" s="13"/>
      <c r="V1126" s="113"/>
      <c r="W1126" s="4"/>
    </row>
    <row r="1127" spans="1:23" s="5" customFormat="1" x14ac:dyDescent="0.25">
      <c r="A1127" s="108"/>
      <c r="B1127" s="113"/>
      <c r="C1127" s="113"/>
      <c r="D1127" s="113"/>
      <c r="E1127" s="104"/>
      <c r="F1127" s="113" t="str">
        <f t="shared" si="135"/>
        <v/>
      </c>
      <c r="G1127" s="104"/>
      <c r="H1127" s="104" t="str">
        <f t="shared" si="136"/>
        <v/>
      </c>
      <c r="I1127" s="104"/>
      <c r="J1127" s="96" t="str">
        <f t="shared" si="137"/>
        <v/>
      </c>
      <c r="K1127" s="122" t="str">
        <f t="shared" si="138"/>
        <v/>
      </c>
      <c r="L1127" s="135" t="str">
        <f t="shared" si="140"/>
        <v/>
      </c>
      <c r="M1127" s="131"/>
      <c r="N1127" s="131"/>
      <c r="O1127" s="138" t="str">
        <f t="shared" si="139"/>
        <v/>
      </c>
      <c r="P1127" s="124" t="str">
        <f t="shared" si="141"/>
        <v/>
      </c>
      <c r="Q1127" s="121"/>
      <c r="R1127" s="121"/>
      <c r="S1127" s="124"/>
      <c r="T1127" s="120"/>
      <c r="U1127" s="13"/>
      <c r="V1127" s="113"/>
      <c r="W1127" s="4"/>
    </row>
    <row r="1128" spans="1:23" s="5" customFormat="1" x14ac:dyDescent="0.25">
      <c r="A1128" s="108"/>
      <c r="B1128" s="113"/>
      <c r="C1128" s="113"/>
      <c r="D1128" s="113"/>
      <c r="E1128" s="104"/>
      <c r="F1128" s="113" t="str">
        <f t="shared" si="135"/>
        <v/>
      </c>
      <c r="G1128" s="104"/>
      <c r="H1128" s="104" t="str">
        <f t="shared" si="136"/>
        <v/>
      </c>
      <c r="I1128" s="104"/>
      <c r="J1128" s="96" t="str">
        <f t="shared" si="137"/>
        <v/>
      </c>
      <c r="K1128" s="122" t="str">
        <f t="shared" si="138"/>
        <v/>
      </c>
      <c r="L1128" s="135" t="str">
        <f t="shared" si="140"/>
        <v/>
      </c>
      <c r="M1128" s="131"/>
      <c r="N1128" s="131"/>
      <c r="O1128" s="138" t="str">
        <f t="shared" si="139"/>
        <v/>
      </c>
      <c r="P1128" s="124" t="str">
        <f t="shared" si="141"/>
        <v/>
      </c>
      <c r="Q1128" s="121"/>
      <c r="R1128" s="121"/>
      <c r="S1128" s="124"/>
      <c r="T1128" s="120"/>
      <c r="U1128" s="13"/>
      <c r="V1128" s="113"/>
      <c r="W1128" s="4"/>
    </row>
    <row r="1129" spans="1:23" s="5" customFormat="1" x14ac:dyDescent="0.25">
      <c r="A1129" s="108"/>
      <c r="B1129" s="113"/>
      <c r="C1129" s="113"/>
      <c r="D1129" s="113"/>
      <c r="E1129" s="104"/>
      <c r="F1129" s="113" t="str">
        <f t="shared" si="135"/>
        <v/>
      </c>
      <c r="G1129" s="104"/>
      <c r="H1129" s="104" t="str">
        <f t="shared" si="136"/>
        <v/>
      </c>
      <c r="I1129" s="104"/>
      <c r="J1129" s="96" t="str">
        <f t="shared" si="137"/>
        <v/>
      </c>
      <c r="K1129" s="122" t="str">
        <f t="shared" si="138"/>
        <v/>
      </c>
      <c r="L1129" s="135" t="str">
        <f t="shared" si="140"/>
        <v/>
      </c>
      <c r="M1129" s="131"/>
      <c r="N1129" s="131"/>
      <c r="O1129" s="138" t="str">
        <f t="shared" si="139"/>
        <v/>
      </c>
      <c r="P1129" s="124" t="str">
        <f t="shared" si="141"/>
        <v/>
      </c>
      <c r="Q1129" s="121"/>
      <c r="R1129" s="121"/>
      <c r="S1129" s="124"/>
      <c r="T1129" s="120"/>
      <c r="U1129" s="13"/>
      <c r="V1129" s="113"/>
      <c r="W1129" s="4"/>
    </row>
    <row r="1130" spans="1:23" s="5" customFormat="1" x14ac:dyDescent="0.25">
      <c r="A1130" s="108"/>
      <c r="B1130" s="113"/>
      <c r="C1130" s="113"/>
      <c r="D1130" s="113"/>
      <c r="E1130" s="104"/>
      <c r="F1130" s="113" t="str">
        <f t="shared" si="135"/>
        <v/>
      </c>
      <c r="G1130" s="104"/>
      <c r="H1130" s="104" t="str">
        <f t="shared" si="136"/>
        <v/>
      </c>
      <c r="I1130" s="104"/>
      <c r="J1130" s="96" t="str">
        <f t="shared" si="137"/>
        <v/>
      </c>
      <c r="K1130" s="122" t="str">
        <f t="shared" si="138"/>
        <v/>
      </c>
      <c r="L1130" s="135" t="str">
        <f t="shared" si="140"/>
        <v/>
      </c>
      <c r="M1130" s="131"/>
      <c r="N1130" s="131"/>
      <c r="O1130" s="138" t="str">
        <f t="shared" si="139"/>
        <v/>
      </c>
      <c r="P1130" s="124" t="str">
        <f t="shared" si="141"/>
        <v/>
      </c>
      <c r="Q1130" s="121"/>
      <c r="R1130" s="121"/>
      <c r="S1130" s="124"/>
      <c r="T1130" s="120"/>
      <c r="U1130" s="13"/>
      <c r="V1130" s="113"/>
      <c r="W1130" s="4"/>
    </row>
    <row r="1131" spans="1:23" s="5" customFormat="1" x14ac:dyDescent="0.25">
      <c r="A1131" s="108"/>
      <c r="B1131" s="113"/>
      <c r="C1131" s="113"/>
      <c r="D1131" s="113"/>
      <c r="E1131" s="104"/>
      <c r="F1131" s="113" t="str">
        <f t="shared" si="135"/>
        <v/>
      </c>
      <c r="G1131" s="104"/>
      <c r="H1131" s="104" t="str">
        <f t="shared" si="136"/>
        <v/>
      </c>
      <c r="I1131" s="104"/>
      <c r="J1131" s="96" t="str">
        <f t="shared" si="137"/>
        <v/>
      </c>
      <c r="K1131" s="122" t="str">
        <f t="shared" si="138"/>
        <v/>
      </c>
      <c r="L1131" s="135" t="str">
        <f t="shared" si="140"/>
        <v/>
      </c>
      <c r="M1131" s="131"/>
      <c r="N1131" s="131"/>
      <c r="O1131" s="138" t="str">
        <f t="shared" si="139"/>
        <v/>
      </c>
      <c r="P1131" s="124" t="str">
        <f t="shared" si="141"/>
        <v/>
      </c>
      <c r="Q1131" s="121"/>
      <c r="R1131" s="121"/>
      <c r="S1131" s="124"/>
      <c r="T1131" s="120"/>
      <c r="U1131" s="13"/>
      <c r="V1131" s="113"/>
      <c r="W1131" s="4"/>
    </row>
    <row r="1132" spans="1:23" s="5" customFormat="1" x14ac:dyDescent="0.25">
      <c r="A1132" s="108"/>
      <c r="B1132" s="113"/>
      <c r="C1132" s="113"/>
      <c r="D1132" s="113"/>
      <c r="E1132" s="104"/>
      <c r="F1132" s="113" t="str">
        <f t="shared" si="135"/>
        <v/>
      </c>
      <c r="G1132" s="104"/>
      <c r="H1132" s="104" t="str">
        <f t="shared" si="136"/>
        <v/>
      </c>
      <c r="I1132" s="104"/>
      <c r="J1132" s="96" t="str">
        <f t="shared" si="137"/>
        <v/>
      </c>
      <c r="K1132" s="122" t="str">
        <f t="shared" si="138"/>
        <v/>
      </c>
      <c r="L1132" s="135" t="str">
        <f t="shared" si="140"/>
        <v/>
      </c>
      <c r="M1132" s="131"/>
      <c r="N1132" s="131"/>
      <c r="O1132" s="138" t="str">
        <f t="shared" si="139"/>
        <v/>
      </c>
      <c r="P1132" s="124" t="str">
        <f t="shared" si="141"/>
        <v/>
      </c>
      <c r="Q1132" s="121"/>
      <c r="R1132" s="121"/>
      <c r="S1132" s="124"/>
      <c r="T1132" s="120"/>
      <c r="U1132" s="13"/>
      <c r="V1132" s="113"/>
      <c r="W1132" s="4"/>
    </row>
    <row r="1133" spans="1:23" s="5" customFormat="1" x14ac:dyDescent="0.25">
      <c r="A1133" s="108"/>
      <c r="B1133" s="113"/>
      <c r="C1133" s="113"/>
      <c r="D1133" s="113"/>
      <c r="E1133" s="104"/>
      <c r="F1133" s="113" t="str">
        <f t="shared" si="135"/>
        <v/>
      </c>
      <c r="G1133" s="104"/>
      <c r="H1133" s="104" t="str">
        <f t="shared" si="136"/>
        <v/>
      </c>
      <c r="I1133" s="104"/>
      <c r="J1133" s="96" t="str">
        <f t="shared" si="137"/>
        <v/>
      </c>
      <c r="K1133" s="122" t="str">
        <f t="shared" si="138"/>
        <v/>
      </c>
      <c r="L1133" s="135" t="str">
        <f t="shared" si="140"/>
        <v/>
      </c>
      <c r="M1133" s="131"/>
      <c r="N1133" s="131"/>
      <c r="O1133" s="138" t="str">
        <f t="shared" si="139"/>
        <v/>
      </c>
      <c r="P1133" s="124" t="str">
        <f t="shared" si="141"/>
        <v/>
      </c>
      <c r="Q1133" s="121"/>
      <c r="R1133" s="121"/>
      <c r="S1133" s="124"/>
      <c r="T1133" s="120"/>
      <c r="U1133" s="13"/>
      <c r="V1133" s="113"/>
      <c r="W1133" s="4"/>
    </row>
    <row r="1134" spans="1:23" s="5" customFormat="1" x14ac:dyDescent="0.25">
      <c r="A1134" s="108"/>
      <c r="B1134" s="113"/>
      <c r="C1134" s="113"/>
      <c r="D1134" s="113"/>
      <c r="E1134" s="104"/>
      <c r="F1134" s="113" t="str">
        <f t="shared" si="135"/>
        <v/>
      </c>
      <c r="G1134" s="104"/>
      <c r="H1134" s="104" t="str">
        <f t="shared" si="136"/>
        <v/>
      </c>
      <c r="I1134" s="104"/>
      <c r="J1134" s="96" t="str">
        <f t="shared" si="137"/>
        <v/>
      </c>
      <c r="K1134" s="122" t="str">
        <f t="shared" si="138"/>
        <v/>
      </c>
      <c r="L1134" s="135" t="str">
        <f t="shared" si="140"/>
        <v/>
      </c>
      <c r="M1134" s="131"/>
      <c r="N1134" s="131"/>
      <c r="O1134" s="138" t="str">
        <f t="shared" si="139"/>
        <v/>
      </c>
      <c r="P1134" s="124" t="str">
        <f t="shared" si="141"/>
        <v/>
      </c>
      <c r="Q1134" s="121"/>
      <c r="R1134" s="121"/>
      <c r="S1134" s="124"/>
      <c r="T1134" s="120"/>
      <c r="U1134" s="13"/>
      <c r="V1134" s="113"/>
      <c r="W1134" s="4"/>
    </row>
    <row r="1135" spans="1:23" s="5" customFormat="1" x14ac:dyDescent="0.25">
      <c r="A1135" s="108"/>
      <c r="B1135" s="113"/>
      <c r="C1135" s="113"/>
      <c r="D1135" s="113"/>
      <c r="E1135" s="104"/>
      <c r="F1135" s="113" t="str">
        <f t="shared" si="135"/>
        <v/>
      </c>
      <c r="G1135" s="104"/>
      <c r="H1135" s="104" t="str">
        <f t="shared" si="136"/>
        <v/>
      </c>
      <c r="I1135" s="104"/>
      <c r="J1135" s="96" t="str">
        <f t="shared" si="137"/>
        <v/>
      </c>
      <c r="K1135" s="122" t="str">
        <f t="shared" si="138"/>
        <v/>
      </c>
      <c r="L1135" s="135" t="str">
        <f t="shared" si="140"/>
        <v/>
      </c>
      <c r="M1135" s="131"/>
      <c r="N1135" s="131"/>
      <c r="O1135" s="138" t="str">
        <f t="shared" si="139"/>
        <v/>
      </c>
      <c r="P1135" s="124" t="str">
        <f t="shared" si="141"/>
        <v/>
      </c>
      <c r="Q1135" s="121"/>
      <c r="R1135" s="121"/>
      <c r="S1135" s="124"/>
      <c r="T1135" s="120"/>
      <c r="U1135" s="13"/>
      <c r="V1135" s="113"/>
      <c r="W1135" s="4"/>
    </row>
    <row r="1136" spans="1:23" s="5" customFormat="1" x14ac:dyDescent="0.25">
      <c r="A1136" s="108"/>
      <c r="B1136" s="113"/>
      <c r="C1136" s="113"/>
      <c r="D1136" s="113"/>
      <c r="E1136" s="104"/>
      <c r="F1136" s="113" t="str">
        <f t="shared" si="135"/>
        <v/>
      </c>
      <c r="G1136" s="104"/>
      <c r="H1136" s="104" t="str">
        <f t="shared" si="136"/>
        <v/>
      </c>
      <c r="I1136" s="104"/>
      <c r="J1136" s="96" t="str">
        <f t="shared" si="137"/>
        <v/>
      </c>
      <c r="K1136" s="122" t="str">
        <f t="shared" si="138"/>
        <v/>
      </c>
      <c r="L1136" s="135" t="str">
        <f t="shared" si="140"/>
        <v/>
      </c>
      <c r="M1136" s="131"/>
      <c r="N1136" s="131"/>
      <c r="O1136" s="138" t="str">
        <f t="shared" si="139"/>
        <v/>
      </c>
      <c r="P1136" s="124" t="str">
        <f t="shared" si="141"/>
        <v/>
      </c>
      <c r="Q1136" s="121"/>
      <c r="R1136" s="121"/>
      <c r="S1136" s="124"/>
      <c r="T1136" s="120"/>
      <c r="U1136" s="13"/>
      <c r="V1136" s="113"/>
      <c r="W1136" s="4"/>
    </row>
    <row r="1137" spans="1:23" s="5" customFormat="1" x14ac:dyDescent="0.25">
      <c r="A1137" s="108"/>
      <c r="B1137" s="113"/>
      <c r="C1137" s="113"/>
      <c r="D1137" s="113"/>
      <c r="E1137" s="104"/>
      <c r="F1137" s="113" t="str">
        <f t="shared" si="135"/>
        <v/>
      </c>
      <c r="G1137" s="104"/>
      <c r="H1137" s="104" t="str">
        <f t="shared" si="136"/>
        <v/>
      </c>
      <c r="I1137" s="104"/>
      <c r="J1137" s="96" t="str">
        <f t="shared" si="137"/>
        <v/>
      </c>
      <c r="K1137" s="122" t="str">
        <f t="shared" si="138"/>
        <v/>
      </c>
      <c r="L1137" s="135" t="str">
        <f t="shared" si="140"/>
        <v/>
      </c>
      <c r="M1137" s="131"/>
      <c r="N1137" s="131"/>
      <c r="O1137" s="138" t="str">
        <f t="shared" si="139"/>
        <v/>
      </c>
      <c r="P1137" s="124" t="str">
        <f t="shared" si="141"/>
        <v/>
      </c>
      <c r="Q1137" s="121"/>
      <c r="R1137" s="121"/>
      <c r="S1137" s="124"/>
      <c r="T1137" s="120"/>
      <c r="U1137" s="13"/>
      <c r="V1137" s="113"/>
      <c r="W1137" s="4"/>
    </row>
    <row r="1138" spans="1:23" s="5" customFormat="1" x14ac:dyDescent="0.25">
      <c r="A1138" s="108"/>
      <c r="B1138" s="113"/>
      <c r="C1138" s="113"/>
      <c r="D1138" s="113"/>
      <c r="E1138" s="104"/>
      <c r="F1138" s="113" t="str">
        <f t="shared" ref="F1138:F1201" si="142">IF(AND(E1138&gt;60,E1138&lt;&gt;""),"D",IF(AND(E1138&gt;20,E1138&lt;&gt;""),"C",IF(AND(E1138&gt;3,E1138&lt;&gt;""),"CL",IF(AND(E1138&gt;=0,E1138&lt;&gt;""),"B",""))))</f>
        <v/>
      </c>
      <c r="G1138" s="104"/>
      <c r="H1138" s="104" t="str">
        <f t="shared" ref="H1138:H1201" si="143">IF(AND(G1138&gt;60,G1138&lt;&gt;""),"D",IF(AND(G1138&gt;20,G1138&lt;&gt;""),"C",IF(AND(G1138&gt;3,G1138&lt;&gt;""),"CL",IF(AND(G1138&gt;=0,G1138&lt;&gt;""),"B",""))))</f>
        <v/>
      </c>
      <c r="I1138" s="104"/>
      <c r="J1138" s="96" t="str">
        <f>IF(AND(I1138&gt;60,I1138&lt;&gt;""),"D",IF(AND(I1138&gt;20,I1138&lt;&gt;""),"C",IF(AND(I1138&gt;3,I1138&lt;&gt;""),"CL",IF(AND(I1138&gt;=0,I1138&lt;&gt;""),"B",""))))</f>
        <v/>
      </c>
      <c r="K1138" s="122" t="str">
        <f t="shared" ref="K1138:K1201" si="144">IF(AND(ISBLANK(E1138),ISBLANK(G1138),ISBLANK(I1138)),"",MAX(E1138,G1138,I1138))</f>
        <v/>
      </c>
      <c r="L1138" s="135" t="str">
        <f t="shared" si="140"/>
        <v/>
      </c>
      <c r="M1138" s="131"/>
      <c r="N1138" s="131"/>
      <c r="O1138" s="138" t="str">
        <f t="shared" si="139"/>
        <v/>
      </c>
      <c r="P1138" s="124" t="str">
        <f t="shared" si="141"/>
        <v/>
      </c>
      <c r="Q1138" s="121"/>
      <c r="R1138" s="121"/>
      <c r="S1138" s="124"/>
      <c r="T1138" s="120"/>
      <c r="U1138" s="13"/>
      <c r="V1138" s="113"/>
      <c r="W1138" s="4"/>
    </row>
    <row r="1139" spans="1:23" s="5" customFormat="1" x14ac:dyDescent="0.25">
      <c r="A1139" s="108"/>
      <c r="B1139" s="113"/>
      <c r="C1139" s="113"/>
      <c r="D1139" s="113"/>
      <c r="E1139" s="104"/>
      <c r="F1139" s="113" t="str">
        <f t="shared" si="142"/>
        <v/>
      </c>
      <c r="G1139" s="104"/>
      <c r="H1139" s="104" t="str">
        <f t="shared" si="143"/>
        <v/>
      </c>
      <c r="I1139" s="104"/>
      <c r="J1139" s="96" t="str">
        <f>IF(AND(I1139&gt;60,I1139&lt;&gt;""),"D",IF(AND(I1139&gt;20,I1139&lt;&gt;""),"C",IF(AND(I1139&gt;3,I1139&lt;&gt;""),"CL",IF(AND(I1139&gt;=0,I1139&lt;&gt;""),"B",""))))</f>
        <v/>
      </c>
      <c r="K1139" s="122" t="str">
        <f t="shared" si="144"/>
        <v/>
      </c>
      <c r="L1139" s="135" t="str">
        <f t="shared" si="140"/>
        <v/>
      </c>
      <c r="M1139" s="131"/>
      <c r="N1139" s="131"/>
      <c r="O1139" s="138" t="str">
        <f t="shared" si="139"/>
        <v/>
      </c>
      <c r="P1139" s="124" t="str">
        <f t="shared" si="141"/>
        <v/>
      </c>
      <c r="Q1139" s="121"/>
      <c r="R1139" s="121"/>
      <c r="S1139" s="124"/>
      <c r="T1139" s="120"/>
      <c r="U1139" s="13"/>
      <c r="V1139" s="113"/>
      <c r="W1139" s="4"/>
    </row>
    <row r="1140" spans="1:23" s="5" customFormat="1" x14ac:dyDescent="0.25">
      <c r="A1140" s="108"/>
      <c r="B1140" s="113"/>
      <c r="C1140" s="113"/>
      <c r="D1140" s="113"/>
      <c r="E1140" s="104"/>
      <c r="F1140" s="113" t="str">
        <f t="shared" si="142"/>
        <v/>
      </c>
      <c r="G1140" s="104"/>
      <c r="H1140" s="104" t="str">
        <f t="shared" si="143"/>
        <v/>
      </c>
      <c r="I1140" s="104"/>
      <c r="J1140" s="96" t="str">
        <f>IF(AND(I1140&gt;60,I1140&lt;&gt;""),"D",IF(AND(I1140&gt;20,I1140&lt;&gt;""),"C",IF(AND(I1140&gt;3,I1140&lt;&gt;""),"CL",IF(AND(I1140&gt;=0,I1140&lt;&gt;""),"B",""))))</f>
        <v/>
      </c>
      <c r="K1140" s="122" t="str">
        <f t="shared" si="144"/>
        <v/>
      </c>
      <c r="L1140" s="135" t="str">
        <f t="shared" si="140"/>
        <v/>
      </c>
      <c r="M1140" s="131"/>
      <c r="N1140" s="131"/>
      <c r="O1140" s="138" t="str">
        <f t="shared" si="139"/>
        <v/>
      </c>
      <c r="P1140" s="124" t="str">
        <f t="shared" si="141"/>
        <v/>
      </c>
      <c r="Q1140" s="121"/>
      <c r="R1140" s="121"/>
      <c r="S1140" s="124"/>
      <c r="T1140" s="120"/>
      <c r="U1140" s="13"/>
      <c r="V1140" s="113"/>
      <c r="W1140" s="4"/>
    </row>
    <row r="1141" spans="1:23" s="5" customFormat="1" x14ac:dyDescent="0.25">
      <c r="A1141" s="108"/>
      <c r="B1141" s="113"/>
      <c r="C1141" s="113"/>
      <c r="D1141" s="113"/>
      <c r="E1141" s="104"/>
      <c r="F1141" s="113" t="str">
        <f t="shared" si="142"/>
        <v/>
      </c>
      <c r="G1141" s="104"/>
      <c r="H1141" s="104" t="str">
        <f t="shared" si="143"/>
        <v/>
      </c>
      <c r="I1141" s="104"/>
      <c r="J1141" s="96" t="str">
        <f t="shared" ref="J1141:J1204" si="145">IF(I1141&gt;60,"D",IF(I1141&gt;20,"C",IF(I1141&gt;3,"Cl",IF(I1141&gt;0,"B",""))))</f>
        <v/>
      </c>
      <c r="K1141" s="122" t="str">
        <f t="shared" si="144"/>
        <v/>
      </c>
      <c r="L1141" s="135" t="str">
        <f t="shared" si="140"/>
        <v/>
      </c>
      <c r="M1141" s="131"/>
      <c r="N1141" s="131"/>
      <c r="O1141" s="138" t="str">
        <f t="shared" si="139"/>
        <v/>
      </c>
      <c r="P1141" s="124" t="str">
        <f t="shared" si="141"/>
        <v/>
      </c>
      <c r="Q1141" s="121"/>
      <c r="R1141" s="121"/>
      <c r="S1141" s="124"/>
      <c r="T1141" s="120"/>
      <c r="U1141" s="13"/>
      <c r="V1141" s="113"/>
      <c r="W1141" s="4"/>
    </row>
    <row r="1142" spans="1:23" s="5" customFormat="1" x14ac:dyDescent="0.25">
      <c r="A1142" s="108"/>
      <c r="B1142" s="113"/>
      <c r="C1142" s="113"/>
      <c r="D1142" s="113"/>
      <c r="E1142" s="104"/>
      <c r="F1142" s="113" t="str">
        <f t="shared" si="142"/>
        <v/>
      </c>
      <c r="G1142" s="104"/>
      <c r="H1142" s="104" t="str">
        <f t="shared" si="143"/>
        <v/>
      </c>
      <c r="I1142" s="104"/>
      <c r="J1142" s="96" t="str">
        <f t="shared" si="145"/>
        <v/>
      </c>
      <c r="K1142" s="122" t="str">
        <f t="shared" si="144"/>
        <v/>
      </c>
      <c r="L1142" s="135" t="str">
        <f t="shared" si="140"/>
        <v/>
      </c>
      <c r="M1142" s="131"/>
      <c r="N1142" s="131"/>
      <c r="O1142" s="138" t="str">
        <f t="shared" si="139"/>
        <v/>
      </c>
      <c r="P1142" s="124" t="str">
        <f t="shared" si="141"/>
        <v/>
      </c>
      <c r="Q1142" s="121"/>
      <c r="R1142" s="121"/>
      <c r="S1142" s="124"/>
      <c r="T1142" s="120"/>
      <c r="U1142" s="13"/>
      <c r="V1142" s="113"/>
      <c r="W1142" s="4"/>
    </row>
    <row r="1143" spans="1:23" s="5" customFormat="1" x14ac:dyDescent="0.25">
      <c r="A1143" s="108"/>
      <c r="B1143" s="113"/>
      <c r="C1143" s="113"/>
      <c r="D1143" s="113"/>
      <c r="E1143" s="104"/>
      <c r="F1143" s="113" t="str">
        <f t="shared" si="142"/>
        <v/>
      </c>
      <c r="G1143" s="104"/>
      <c r="H1143" s="104" t="str">
        <f t="shared" si="143"/>
        <v/>
      </c>
      <c r="I1143" s="104"/>
      <c r="J1143" s="96" t="str">
        <f t="shared" si="145"/>
        <v/>
      </c>
      <c r="K1143" s="122" t="str">
        <f t="shared" si="144"/>
        <v/>
      </c>
      <c r="L1143" s="135" t="str">
        <f t="shared" si="140"/>
        <v/>
      </c>
      <c r="M1143" s="131"/>
      <c r="N1143" s="131"/>
      <c r="O1143" s="138" t="str">
        <f t="shared" si="139"/>
        <v/>
      </c>
      <c r="P1143" s="124" t="str">
        <f t="shared" si="141"/>
        <v/>
      </c>
      <c r="Q1143" s="121"/>
      <c r="R1143" s="121"/>
      <c r="S1143" s="124"/>
      <c r="T1143" s="120"/>
      <c r="U1143" s="13"/>
      <c r="V1143" s="113"/>
      <c r="W1143" s="4"/>
    </row>
    <row r="1144" spans="1:23" s="5" customFormat="1" x14ac:dyDescent="0.25">
      <c r="A1144" s="108"/>
      <c r="B1144" s="113"/>
      <c r="C1144" s="113"/>
      <c r="D1144" s="113"/>
      <c r="E1144" s="104"/>
      <c r="F1144" s="113" t="str">
        <f t="shared" si="142"/>
        <v/>
      </c>
      <c r="G1144" s="104"/>
      <c r="H1144" s="104" t="str">
        <f t="shared" si="143"/>
        <v/>
      </c>
      <c r="I1144" s="104"/>
      <c r="J1144" s="96" t="str">
        <f t="shared" si="145"/>
        <v/>
      </c>
      <c r="K1144" s="122" t="str">
        <f t="shared" si="144"/>
        <v/>
      </c>
      <c r="L1144" s="135" t="str">
        <f t="shared" si="140"/>
        <v/>
      </c>
      <c r="M1144" s="131"/>
      <c r="N1144" s="131"/>
      <c r="O1144" s="138" t="str">
        <f t="shared" si="139"/>
        <v/>
      </c>
      <c r="P1144" s="124" t="str">
        <f t="shared" si="141"/>
        <v/>
      </c>
      <c r="Q1144" s="121"/>
      <c r="R1144" s="121"/>
      <c r="S1144" s="124"/>
      <c r="T1144" s="120"/>
      <c r="U1144" s="13"/>
      <c r="V1144" s="113"/>
      <c r="W1144" s="4"/>
    </row>
    <row r="1145" spans="1:23" s="5" customFormat="1" x14ac:dyDescent="0.25">
      <c r="A1145" s="108"/>
      <c r="B1145" s="113"/>
      <c r="C1145" s="113"/>
      <c r="D1145" s="113"/>
      <c r="E1145" s="104"/>
      <c r="F1145" s="113" t="str">
        <f t="shared" si="142"/>
        <v/>
      </c>
      <c r="G1145" s="104"/>
      <c r="H1145" s="104" t="str">
        <f t="shared" si="143"/>
        <v/>
      </c>
      <c r="I1145" s="104"/>
      <c r="J1145" s="96" t="str">
        <f t="shared" si="145"/>
        <v/>
      </c>
      <c r="K1145" s="122" t="str">
        <f t="shared" si="144"/>
        <v/>
      </c>
      <c r="L1145" s="135" t="str">
        <f t="shared" si="140"/>
        <v/>
      </c>
      <c r="M1145" s="131"/>
      <c r="N1145" s="131"/>
      <c r="O1145" s="138" t="str">
        <f t="shared" si="139"/>
        <v/>
      </c>
      <c r="P1145" s="124" t="str">
        <f t="shared" si="141"/>
        <v/>
      </c>
      <c r="Q1145" s="121"/>
      <c r="R1145" s="121"/>
      <c r="S1145" s="124"/>
      <c r="T1145" s="120"/>
      <c r="U1145" s="13"/>
      <c r="V1145" s="113"/>
      <c r="W1145" s="4"/>
    </row>
    <row r="1146" spans="1:23" s="5" customFormat="1" x14ac:dyDescent="0.25">
      <c r="A1146" s="108"/>
      <c r="B1146" s="113"/>
      <c r="C1146" s="113"/>
      <c r="D1146" s="113"/>
      <c r="E1146" s="104"/>
      <c r="F1146" s="113" t="str">
        <f t="shared" si="142"/>
        <v/>
      </c>
      <c r="G1146" s="104"/>
      <c r="H1146" s="104" t="str">
        <f t="shared" si="143"/>
        <v/>
      </c>
      <c r="I1146" s="104"/>
      <c r="J1146" s="96" t="str">
        <f t="shared" si="145"/>
        <v/>
      </c>
      <c r="K1146" s="122" t="str">
        <f t="shared" si="144"/>
        <v/>
      </c>
      <c r="L1146" s="135" t="str">
        <f t="shared" si="140"/>
        <v/>
      </c>
      <c r="M1146" s="131"/>
      <c r="N1146" s="131"/>
      <c r="O1146" s="138" t="str">
        <f t="shared" si="139"/>
        <v/>
      </c>
      <c r="P1146" s="124" t="str">
        <f t="shared" si="141"/>
        <v/>
      </c>
      <c r="Q1146" s="121"/>
      <c r="R1146" s="121"/>
      <c r="S1146" s="124"/>
      <c r="T1146" s="120"/>
      <c r="U1146" s="13"/>
      <c r="V1146" s="113"/>
      <c r="W1146" s="4"/>
    </row>
    <row r="1147" spans="1:23" s="5" customFormat="1" x14ac:dyDescent="0.25">
      <c r="A1147" s="108"/>
      <c r="B1147" s="113"/>
      <c r="C1147" s="113"/>
      <c r="D1147" s="113"/>
      <c r="E1147" s="104"/>
      <c r="F1147" s="113" t="str">
        <f t="shared" si="142"/>
        <v/>
      </c>
      <c r="G1147" s="104"/>
      <c r="H1147" s="104" t="str">
        <f t="shared" si="143"/>
        <v/>
      </c>
      <c r="I1147" s="104"/>
      <c r="J1147" s="96" t="str">
        <f t="shared" si="145"/>
        <v/>
      </c>
      <c r="K1147" s="122" t="str">
        <f t="shared" si="144"/>
        <v/>
      </c>
      <c r="L1147" s="135" t="str">
        <f t="shared" si="140"/>
        <v/>
      </c>
      <c r="M1147" s="131"/>
      <c r="N1147" s="131"/>
      <c r="O1147" s="138" t="str">
        <f t="shared" si="139"/>
        <v/>
      </c>
      <c r="P1147" s="124" t="str">
        <f t="shared" si="141"/>
        <v/>
      </c>
      <c r="Q1147" s="121"/>
      <c r="R1147" s="121"/>
      <c r="S1147" s="124"/>
      <c r="T1147" s="120"/>
      <c r="U1147" s="13"/>
      <c r="V1147" s="113"/>
      <c r="W1147" s="4"/>
    </row>
    <row r="1148" spans="1:23" s="5" customFormat="1" x14ac:dyDescent="0.25">
      <c r="A1148" s="108"/>
      <c r="B1148" s="113"/>
      <c r="C1148" s="113"/>
      <c r="D1148" s="113"/>
      <c r="E1148" s="104"/>
      <c r="F1148" s="113" t="str">
        <f t="shared" si="142"/>
        <v/>
      </c>
      <c r="G1148" s="104"/>
      <c r="H1148" s="104" t="str">
        <f t="shared" si="143"/>
        <v/>
      </c>
      <c r="I1148" s="104"/>
      <c r="J1148" s="96" t="str">
        <f t="shared" si="145"/>
        <v/>
      </c>
      <c r="K1148" s="122" t="str">
        <f t="shared" si="144"/>
        <v/>
      </c>
      <c r="L1148" s="135" t="str">
        <f t="shared" si="140"/>
        <v/>
      </c>
      <c r="M1148" s="131"/>
      <c r="N1148" s="131"/>
      <c r="O1148" s="138" t="str">
        <f t="shared" si="139"/>
        <v/>
      </c>
      <c r="P1148" s="124" t="str">
        <f t="shared" si="141"/>
        <v/>
      </c>
      <c r="Q1148" s="121"/>
      <c r="R1148" s="121"/>
      <c r="S1148" s="124"/>
      <c r="T1148" s="120"/>
      <c r="U1148" s="13"/>
      <c r="V1148" s="113"/>
      <c r="W1148" s="4"/>
    </row>
    <row r="1149" spans="1:23" s="5" customFormat="1" x14ac:dyDescent="0.25">
      <c r="A1149" s="108"/>
      <c r="B1149" s="113"/>
      <c r="C1149" s="113"/>
      <c r="D1149" s="113"/>
      <c r="E1149" s="104"/>
      <c r="F1149" s="113" t="str">
        <f t="shared" si="142"/>
        <v/>
      </c>
      <c r="G1149" s="104"/>
      <c r="H1149" s="104" t="str">
        <f t="shared" si="143"/>
        <v/>
      </c>
      <c r="I1149" s="104"/>
      <c r="J1149" s="96" t="str">
        <f t="shared" si="145"/>
        <v/>
      </c>
      <c r="K1149" s="122" t="str">
        <f t="shared" si="144"/>
        <v/>
      </c>
      <c r="L1149" s="135" t="str">
        <f t="shared" si="140"/>
        <v/>
      </c>
      <c r="M1149" s="131"/>
      <c r="N1149" s="131"/>
      <c r="O1149" s="138" t="str">
        <f t="shared" si="139"/>
        <v/>
      </c>
      <c r="P1149" s="124" t="str">
        <f t="shared" si="141"/>
        <v/>
      </c>
      <c r="Q1149" s="121"/>
      <c r="R1149" s="121"/>
      <c r="S1149" s="124"/>
      <c r="T1149" s="120"/>
      <c r="U1149" s="13"/>
      <c r="V1149" s="113"/>
      <c r="W1149" s="4"/>
    </row>
    <row r="1150" spans="1:23" s="5" customFormat="1" x14ac:dyDescent="0.25">
      <c r="A1150" s="108"/>
      <c r="B1150" s="113"/>
      <c r="C1150" s="113"/>
      <c r="D1150" s="113"/>
      <c r="E1150" s="104"/>
      <c r="F1150" s="113" t="str">
        <f t="shared" si="142"/>
        <v/>
      </c>
      <c r="G1150" s="104"/>
      <c r="H1150" s="104" t="str">
        <f t="shared" si="143"/>
        <v/>
      </c>
      <c r="I1150" s="104"/>
      <c r="J1150" s="96" t="str">
        <f t="shared" si="145"/>
        <v/>
      </c>
      <c r="K1150" s="122" t="str">
        <f t="shared" si="144"/>
        <v/>
      </c>
      <c r="L1150" s="135" t="str">
        <f t="shared" si="140"/>
        <v/>
      </c>
      <c r="M1150" s="131"/>
      <c r="N1150" s="131"/>
      <c r="O1150" s="138" t="str">
        <f t="shared" si="139"/>
        <v/>
      </c>
      <c r="P1150" s="124" t="str">
        <f t="shared" si="141"/>
        <v/>
      </c>
      <c r="Q1150" s="121"/>
      <c r="R1150" s="121"/>
      <c r="S1150" s="124"/>
      <c r="T1150" s="120"/>
      <c r="U1150" s="13"/>
      <c r="V1150" s="113"/>
      <c r="W1150" s="4"/>
    </row>
    <row r="1151" spans="1:23" s="5" customFormat="1" x14ac:dyDescent="0.25">
      <c r="A1151" s="108"/>
      <c r="B1151" s="113"/>
      <c r="C1151" s="113"/>
      <c r="D1151" s="113"/>
      <c r="E1151" s="104"/>
      <c r="F1151" s="113" t="str">
        <f t="shared" si="142"/>
        <v/>
      </c>
      <c r="G1151" s="104"/>
      <c r="H1151" s="104" t="str">
        <f t="shared" si="143"/>
        <v/>
      </c>
      <c r="I1151" s="104"/>
      <c r="J1151" s="96" t="str">
        <f t="shared" si="145"/>
        <v/>
      </c>
      <c r="K1151" s="122" t="str">
        <f t="shared" si="144"/>
        <v/>
      </c>
      <c r="L1151" s="135" t="str">
        <f t="shared" si="140"/>
        <v/>
      </c>
      <c r="M1151" s="131"/>
      <c r="N1151" s="131"/>
      <c r="O1151" s="138" t="str">
        <f t="shared" si="139"/>
        <v/>
      </c>
      <c r="P1151" s="124" t="str">
        <f t="shared" si="141"/>
        <v/>
      </c>
      <c r="Q1151" s="121"/>
      <c r="R1151" s="121"/>
      <c r="S1151" s="124"/>
      <c r="T1151" s="120"/>
      <c r="U1151" s="13"/>
      <c r="V1151" s="113"/>
      <c r="W1151" s="4"/>
    </row>
    <row r="1152" spans="1:23" s="5" customFormat="1" x14ac:dyDescent="0.25">
      <c r="A1152" s="108"/>
      <c r="B1152" s="113"/>
      <c r="C1152" s="113"/>
      <c r="D1152" s="113"/>
      <c r="E1152" s="104"/>
      <c r="F1152" s="113" t="str">
        <f t="shared" si="142"/>
        <v/>
      </c>
      <c r="G1152" s="104"/>
      <c r="H1152" s="104" t="str">
        <f t="shared" si="143"/>
        <v/>
      </c>
      <c r="I1152" s="104"/>
      <c r="J1152" s="96" t="str">
        <f t="shared" si="145"/>
        <v/>
      </c>
      <c r="K1152" s="122" t="str">
        <f t="shared" si="144"/>
        <v/>
      </c>
      <c r="L1152" s="135" t="str">
        <f t="shared" si="140"/>
        <v/>
      </c>
      <c r="M1152" s="131"/>
      <c r="N1152" s="131"/>
      <c r="O1152" s="138" t="str">
        <f t="shared" si="139"/>
        <v/>
      </c>
      <c r="P1152" s="124" t="str">
        <f t="shared" si="141"/>
        <v/>
      </c>
      <c r="Q1152" s="121"/>
      <c r="R1152" s="121"/>
      <c r="S1152" s="124"/>
      <c r="T1152" s="120"/>
      <c r="U1152" s="13"/>
      <c r="V1152" s="113"/>
      <c r="W1152" s="4"/>
    </row>
    <row r="1153" spans="1:23" s="5" customFormat="1" x14ac:dyDescent="0.25">
      <c r="A1153" s="108"/>
      <c r="B1153" s="113"/>
      <c r="C1153" s="113"/>
      <c r="D1153" s="113"/>
      <c r="E1153" s="104"/>
      <c r="F1153" s="113" t="str">
        <f t="shared" si="142"/>
        <v/>
      </c>
      <c r="G1153" s="104"/>
      <c r="H1153" s="104" t="str">
        <f t="shared" si="143"/>
        <v/>
      </c>
      <c r="I1153" s="104"/>
      <c r="J1153" s="96" t="str">
        <f t="shared" si="145"/>
        <v/>
      </c>
      <c r="K1153" s="122" t="str">
        <f t="shared" si="144"/>
        <v/>
      </c>
      <c r="L1153" s="135" t="str">
        <f t="shared" si="140"/>
        <v/>
      </c>
      <c r="M1153" s="131"/>
      <c r="N1153" s="131"/>
      <c r="O1153" s="138" t="str">
        <f t="shared" si="139"/>
        <v/>
      </c>
      <c r="P1153" s="124" t="str">
        <f t="shared" si="141"/>
        <v/>
      </c>
      <c r="Q1153" s="121"/>
      <c r="R1153" s="121"/>
      <c r="S1153" s="124"/>
      <c r="T1153" s="120"/>
      <c r="U1153" s="13"/>
      <c r="V1153" s="113"/>
      <c r="W1153" s="4"/>
    </row>
    <row r="1154" spans="1:23" s="5" customFormat="1" x14ac:dyDescent="0.25">
      <c r="A1154" s="108"/>
      <c r="B1154" s="113"/>
      <c r="C1154" s="113"/>
      <c r="D1154" s="113"/>
      <c r="E1154" s="104"/>
      <c r="F1154" s="113" t="str">
        <f t="shared" si="142"/>
        <v/>
      </c>
      <c r="G1154" s="104"/>
      <c r="H1154" s="104" t="str">
        <f t="shared" si="143"/>
        <v/>
      </c>
      <c r="I1154" s="104"/>
      <c r="J1154" s="96" t="str">
        <f t="shared" si="145"/>
        <v/>
      </c>
      <c r="K1154" s="122" t="str">
        <f t="shared" si="144"/>
        <v/>
      </c>
      <c r="L1154" s="135" t="str">
        <f t="shared" si="140"/>
        <v/>
      </c>
      <c r="M1154" s="131"/>
      <c r="N1154" s="131"/>
      <c r="O1154" s="138" t="str">
        <f t="shared" si="139"/>
        <v/>
      </c>
      <c r="P1154" s="124" t="str">
        <f t="shared" si="141"/>
        <v/>
      </c>
      <c r="Q1154" s="121"/>
      <c r="R1154" s="121"/>
      <c r="S1154" s="124"/>
      <c r="T1154" s="120"/>
      <c r="U1154" s="13"/>
      <c r="V1154" s="113"/>
      <c r="W1154" s="4"/>
    </row>
    <row r="1155" spans="1:23" s="5" customFormat="1" x14ac:dyDescent="0.25">
      <c r="A1155" s="108"/>
      <c r="B1155" s="113"/>
      <c r="C1155" s="113"/>
      <c r="D1155" s="113"/>
      <c r="E1155" s="104"/>
      <c r="F1155" s="113" t="str">
        <f t="shared" si="142"/>
        <v/>
      </c>
      <c r="G1155" s="104"/>
      <c r="H1155" s="104" t="str">
        <f t="shared" si="143"/>
        <v/>
      </c>
      <c r="I1155" s="104"/>
      <c r="J1155" s="96" t="str">
        <f t="shared" si="145"/>
        <v/>
      </c>
      <c r="K1155" s="122" t="str">
        <f t="shared" si="144"/>
        <v/>
      </c>
      <c r="L1155" s="135" t="str">
        <f t="shared" si="140"/>
        <v/>
      </c>
      <c r="M1155" s="131"/>
      <c r="N1155" s="131"/>
      <c r="O1155" s="138" t="str">
        <f t="shared" ref="O1155:O1218" si="146">IF(AND(ISBLANK(E1155),ISBLANK(G1155),ISBLANK(I1155)),"",SUM(E1155,G1155,I1155))</f>
        <v/>
      </c>
      <c r="P1155" s="124" t="str">
        <f t="shared" si="141"/>
        <v/>
      </c>
      <c r="Q1155" s="121"/>
      <c r="R1155" s="121"/>
      <c r="S1155" s="124"/>
      <c r="T1155" s="120"/>
      <c r="U1155" s="13"/>
      <c r="V1155" s="113"/>
      <c r="W1155" s="4"/>
    </row>
    <row r="1156" spans="1:23" s="5" customFormat="1" x14ac:dyDescent="0.25">
      <c r="A1156" s="108"/>
      <c r="B1156" s="113"/>
      <c r="C1156" s="113"/>
      <c r="D1156" s="113"/>
      <c r="E1156" s="104"/>
      <c r="F1156" s="113" t="str">
        <f t="shared" si="142"/>
        <v/>
      </c>
      <c r="G1156" s="104"/>
      <c r="H1156" s="104" t="str">
        <f t="shared" si="143"/>
        <v/>
      </c>
      <c r="I1156" s="104"/>
      <c r="J1156" s="96" t="str">
        <f t="shared" si="145"/>
        <v/>
      </c>
      <c r="K1156" s="122" t="str">
        <f t="shared" si="144"/>
        <v/>
      </c>
      <c r="L1156" s="135" t="str">
        <f t="shared" ref="L1156:L1219" si="147">IF(AND(K1156&gt;60,K1156&lt;&gt;""),"D",IF(AND(K1156&gt;20,K1156&lt;&gt;""),"C",IF(AND(K1156&gt;3,K1156&lt;&gt;""),"CL",IF(AND(K1156&gt;=0,K1156&lt;&gt;""),"B",""))))</f>
        <v/>
      </c>
      <c r="M1156" s="131"/>
      <c r="N1156" s="131"/>
      <c r="O1156" s="138" t="str">
        <f t="shared" si="146"/>
        <v/>
      </c>
      <c r="P1156" s="124" t="str">
        <f t="shared" si="141"/>
        <v/>
      </c>
      <c r="Q1156" s="121"/>
      <c r="R1156" s="121"/>
      <c r="S1156" s="124"/>
      <c r="T1156" s="120"/>
      <c r="U1156" s="13"/>
      <c r="V1156" s="113"/>
      <c r="W1156" s="4"/>
    </row>
    <row r="1157" spans="1:23" s="5" customFormat="1" x14ac:dyDescent="0.25">
      <c r="A1157" s="108"/>
      <c r="B1157" s="113"/>
      <c r="C1157" s="113"/>
      <c r="D1157" s="113"/>
      <c r="E1157" s="104"/>
      <c r="F1157" s="113" t="str">
        <f t="shared" si="142"/>
        <v/>
      </c>
      <c r="G1157" s="104"/>
      <c r="H1157" s="104" t="str">
        <f t="shared" si="143"/>
        <v/>
      </c>
      <c r="I1157" s="104"/>
      <c r="J1157" s="96" t="str">
        <f t="shared" si="145"/>
        <v/>
      </c>
      <c r="K1157" s="122" t="str">
        <f t="shared" si="144"/>
        <v/>
      </c>
      <c r="L1157" s="135" t="str">
        <f t="shared" si="147"/>
        <v/>
      </c>
      <c r="M1157" s="131"/>
      <c r="N1157" s="131"/>
      <c r="O1157" s="138" t="str">
        <f t="shared" si="146"/>
        <v/>
      </c>
      <c r="P1157" s="124" t="str">
        <f t="shared" si="141"/>
        <v/>
      </c>
      <c r="Q1157" s="121"/>
      <c r="R1157" s="121"/>
      <c r="S1157" s="124"/>
      <c r="T1157" s="120"/>
      <c r="U1157" s="13"/>
      <c r="V1157" s="113"/>
      <c r="W1157" s="4"/>
    </row>
    <row r="1158" spans="1:23" s="5" customFormat="1" x14ac:dyDescent="0.25">
      <c r="A1158" s="108"/>
      <c r="B1158" s="113"/>
      <c r="C1158" s="113"/>
      <c r="D1158" s="113"/>
      <c r="E1158" s="104"/>
      <c r="F1158" s="113" t="str">
        <f t="shared" si="142"/>
        <v/>
      </c>
      <c r="G1158" s="104"/>
      <c r="H1158" s="104" t="str">
        <f t="shared" si="143"/>
        <v/>
      </c>
      <c r="I1158" s="104"/>
      <c r="J1158" s="96" t="str">
        <f t="shared" si="145"/>
        <v/>
      </c>
      <c r="K1158" s="122" t="str">
        <f t="shared" si="144"/>
        <v/>
      </c>
      <c r="L1158" s="135" t="str">
        <f t="shared" si="147"/>
        <v/>
      </c>
      <c r="M1158" s="131"/>
      <c r="N1158" s="131"/>
      <c r="O1158" s="138" t="str">
        <f t="shared" si="146"/>
        <v/>
      </c>
      <c r="P1158" s="124" t="str">
        <f t="shared" si="141"/>
        <v/>
      </c>
      <c r="Q1158" s="121"/>
      <c r="R1158" s="121"/>
      <c r="S1158" s="124"/>
      <c r="T1158" s="120"/>
      <c r="U1158" s="13"/>
      <c r="V1158" s="113"/>
      <c r="W1158" s="4"/>
    </row>
    <row r="1159" spans="1:23" s="5" customFormat="1" x14ac:dyDescent="0.25">
      <c r="A1159" s="108"/>
      <c r="B1159" s="113"/>
      <c r="C1159" s="113"/>
      <c r="D1159" s="113"/>
      <c r="E1159" s="104"/>
      <c r="F1159" s="113" t="str">
        <f t="shared" si="142"/>
        <v/>
      </c>
      <c r="G1159" s="104"/>
      <c r="H1159" s="104" t="str">
        <f t="shared" si="143"/>
        <v/>
      </c>
      <c r="I1159" s="104"/>
      <c r="J1159" s="96" t="str">
        <f t="shared" si="145"/>
        <v/>
      </c>
      <c r="K1159" s="122" t="str">
        <f t="shared" si="144"/>
        <v/>
      </c>
      <c r="L1159" s="135" t="str">
        <f t="shared" si="147"/>
        <v/>
      </c>
      <c r="M1159" s="131"/>
      <c r="N1159" s="131"/>
      <c r="O1159" s="138" t="str">
        <f t="shared" si="146"/>
        <v/>
      </c>
      <c r="P1159" s="124" t="str">
        <f t="shared" si="141"/>
        <v/>
      </c>
      <c r="Q1159" s="121"/>
      <c r="R1159" s="121"/>
      <c r="S1159" s="124"/>
      <c r="T1159" s="120"/>
      <c r="U1159" s="13"/>
      <c r="V1159" s="113"/>
      <c r="W1159" s="4"/>
    </row>
    <row r="1160" spans="1:23" s="5" customFormat="1" x14ac:dyDescent="0.25">
      <c r="A1160" s="108"/>
      <c r="B1160" s="113"/>
      <c r="C1160" s="113"/>
      <c r="D1160" s="113"/>
      <c r="E1160" s="104"/>
      <c r="F1160" s="113" t="str">
        <f t="shared" si="142"/>
        <v/>
      </c>
      <c r="G1160" s="104"/>
      <c r="H1160" s="104" t="str">
        <f t="shared" si="143"/>
        <v/>
      </c>
      <c r="I1160" s="104"/>
      <c r="J1160" s="96" t="str">
        <f t="shared" si="145"/>
        <v/>
      </c>
      <c r="K1160" s="122" t="str">
        <f t="shared" si="144"/>
        <v/>
      </c>
      <c r="L1160" s="135" t="str">
        <f t="shared" si="147"/>
        <v/>
      </c>
      <c r="M1160" s="131"/>
      <c r="N1160" s="131"/>
      <c r="O1160" s="138" t="str">
        <f t="shared" si="146"/>
        <v/>
      </c>
      <c r="P1160" s="124" t="str">
        <f t="shared" si="141"/>
        <v/>
      </c>
      <c r="Q1160" s="121"/>
      <c r="R1160" s="121"/>
      <c r="S1160" s="124"/>
      <c r="T1160" s="120"/>
      <c r="U1160" s="13"/>
      <c r="V1160" s="113"/>
      <c r="W1160" s="4"/>
    </row>
    <row r="1161" spans="1:23" s="5" customFormat="1" x14ac:dyDescent="0.25">
      <c r="A1161" s="108"/>
      <c r="B1161" s="113"/>
      <c r="C1161" s="113"/>
      <c r="D1161" s="113"/>
      <c r="E1161" s="104"/>
      <c r="F1161" s="113" t="str">
        <f t="shared" si="142"/>
        <v/>
      </c>
      <c r="G1161" s="104"/>
      <c r="H1161" s="104" t="str">
        <f t="shared" si="143"/>
        <v/>
      </c>
      <c r="I1161" s="104"/>
      <c r="J1161" s="96" t="str">
        <f t="shared" si="145"/>
        <v/>
      </c>
      <c r="K1161" s="122" t="str">
        <f t="shared" si="144"/>
        <v/>
      </c>
      <c r="L1161" s="135" t="str">
        <f t="shared" si="147"/>
        <v/>
      </c>
      <c r="M1161" s="131"/>
      <c r="N1161" s="131"/>
      <c r="O1161" s="138" t="str">
        <f t="shared" si="146"/>
        <v/>
      </c>
      <c r="P1161" s="124" t="str">
        <f t="shared" si="141"/>
        <v/>
      </c>
      <c r="Q1161" s="121"/>
      <c r="R1161" s="121"/>
      <c r="S1161" s="124"/>
      <c r="T1161" s="120"/>
      <c r="U1161" s="13"/>
      <c r="V1161" s="113"/>
      <c r="W1161" s="4"/>
    </row>
    <row r="1162" spans="1:23" s="5" customFormat="1" x14ac:dyDescent="0.25">
      <c r="A1162" s="108"/>
      <c r="B1162" s="113"/>
      <c r="C1162" s="113"/>
      <c r="D1162" s="113"/>
      <c r="E1162" s="104"/>
      <c r="F1162" s="113" t="str">
        <f t="shared" si="142"/>
        <v/>
      </c>
      <c r="G1162" s="104"/>
      <c r="H1162" s="104" t="str">
        <f t="shared" si="143"/>
        <v/>
      </c>
      <c r="I1162" s="104"/>
      <c r="J1162" s="96" t="str">
        <f t="shared" si="145"/>
        <v/>
      </c>
      <c r="K1162" s="122" t="str">
        <f t="shared" si="144"/>
        <v/>
      </c>
      <c r="L1162" s="135" t="str">
        <f t="shared" si="147"/>
        <v/>
      </c>
      <c r="M1162" s="131"/>
      <c r="N1162" s="131"/>
      <c r="O1162" s="138" t="str">
        <f t="shared" si="146"/>
        <v/>
      </c>
      <c r="P1162" s="124" t="str">
        <f t="shared" si="141"/>
        <v/>
      </c>
      <c r="Q1162" s="121"/>
      <c r="R1162" s="121"/>
      <c r="S1162" s="124"/>
      <c r="T1162" s="120"/>
      <c r="U1162" s="13"/>
      <c r="V1162" s="113"/>
      <c r="W1162" s="4"/>
    </row>
    <row r="1163" spans="1:23" s="5" customFormat="1" x14ac:dyDescent="0.25">
      <c r="A1163" s="108"/>
      <c r="B1163" s="113"/>
      <c r="C1163" s="113"/>
      <c r="D1163" s="113"/>
      <c r="E1163" s="104"/>
      <c r="F1163" s="113" t="str">
        <f t="shared" si="142"/>
        <v/>
      </c>
      <c r="G1163" s="104"/>
      <c r="H1163" s="104" t="str">
        <f t="shared" si="143"/>
        <v/>
      </c>
      <c r="I1163" s="104"/>
      <c r="J1163" s="96" t="str">
        <f t="shared" si="145"/>
        <v/>
      </c>
      <c r="K1163" s="122" t="str">
        <f t="shared" si="144"/>
        <v/>
      </c>
      <c r="L1163" s="135" t="str">
        <f t="shared" si="147"/>
        <v/>
      </c>
      <c r="M1163" s="131"/>
      <c r="N1163" s="131"/>
      <c r="O1163" s="138" t="str">
        <f t="shared" si="146"/>
        <v/>
      </c>
      <c r="P1163" s="124" t="str">
        <f t="shared" si="141"/>
        <v/>
      </c>
      <c r="Q1163" s="121"/>
      <c r="R1163" s="121"/>
      <c r="S1163" s="124"/>
      <c r="T1163" s="120"/>
      <c r="U1163" s="13"/>
      <c r="V1163" s="113"/>
      <c r="W1163" s="4"/>
    </row>
    <row r="1164" spans="1:23" s="5" customFormat="1" x14ac:dyDescent="0.25">
      <c r="A1164" s="108"/>
      <c r="B1164" s="113"/>
      <c r="C1164" s="113"/>
      <c r="D1164" s="113"/>
      <c r="E1164" s="104"/>
      <c r="F1164" s="113" t="str">
        <f t="shared" si="142"/>
        <v/>
      </c>
      <c r="G1164" s="104"/>
      <c r="H1164" s="104" t="str">
        <f t="shared" si="143"/>
        <v/>
      </c>
      <c r="I1164" s="104"/>
      <c r="J1164" s="96" t="str">
        <f t="shared" si="145"/>
        <v/>
      </c>
      <c r="K1164" s="122" t="str">
        <f t="shared" si="144"/>
        <v/>
      </c>
      <c r="L1164" s="135" t="str">
        <f t="shared" si="147"/>
        <v/>
      </c>
      <c r="M1164" s="131"/>
      <c r="N1164" s="131"/>
      <c r="O1164" s="138" t="str">
        <f t="shared" si="146"/>
        <v/>
      </c>
      <c r="P1164" s="124" t="str">
        <f t="shared" si="141"/>
        <v/>
      </c>
      <c r="Q1164" s="121"/>
      <c r="R1164" s="121"/>
      <c r="S1164" s="124"/>
      <c r="T1164" s="120"/>
      <c r="U1164" s="13"/>
      <c r="V1164" s="113"/>
      <c r="W1164" s="4"/>
    </row>
    <row r="1165" spans="1:23" s="5" customFormat="1" x14ac:dyDescent="0.25">
      <c r="A1165" s="108"/>
      <c r="B1165" s="113"/>
      <c r="C1165" s="113"/>
      <c r="D1165" s="113"/>
      <c r="E1165" s="104"/>
      <c r="F1165" s="113" t="str">
        <f t="shared" si="142"/>
        <v/>
      </c>
      <c r="G1165" s="104"/>
      <c r="H1165" s="104" t="str">
        <f t="shared" si="143"/>
        <v/>
      </c>
      <c r="I1165" s="104"/>
      <c r="J1165" s="96" t="str">
        <f t="shared" si="145"/>
        <v/>
      </c>
      <c r="K1165" s="122" t="str">
        <f t="shared" si="144"/>
        <v/>
      </c>
      <c r="L1165" s="135" t="str">
        <f t="shared" si="147"/>
        <v/>
      </c>
      <c r="M1165" s="131"/>
      <c r="N1165" s="131"/>
      <c r="O1165" s="138" t="str">
        <f t="shared" si="146"/>
        <v/>
      </c>
      <c r="P1165" s="124" t="str">
        <f t="shared" si="141"/>
        <v/>
      </c>
      <c r="Q1165" s="121"/>
      <c r="R1165" s="121"/>
      <c r="S1165" s="124"/>
      <c r="T1165" s="120"/>
      <c r="U1165" s="13"/>
      <c r="V1165" s="113"/>
      <c r="W1165" s="4"/>
    </row>
    <row r="1166" spans="1:23" s="5" customFormat="1" x14ac:dyDescent="0.25">
      <c r="A1166" s="108"/>
      <c r="B1166" s="113"/>
      <c r="C1166" s="113"/>
      <c r="D1166" s="113"/>
      <c r="E1166" s="104"/>
      <c r="F1166" s="113" t="str">
        <f t="shared" si="142"/>
        <v/>
      </c>
      <c r="G1166" s="104"/>
      <c r="H1166" s="104" t="str">
        <f t="shared" si="143"/>
        <v/>
      </c>
      <c r="I1166" s="104"/>
      <c r="J1166" s="96" t="str">
        <f t="shared" si="145"/>
        <v/>
      </c>
      <c r="K1166" s="122" t="str">
        <f t="shared" si="144"/>
        <v/>
      </c>
      <c r="L1166" s="135" t="str">
        <f t="shared" si="147"/>
        <v/>
      </c>
      <c r="M1166" s="131"/>
      <c r="N1166" s="131"/>
      <c r="O1166" s="138" t="str">
        <f t="shared" si="146"/>
        <v/>
      </c>
      <c r="P1166" s="124" t="str">
        <f t="shared" si="141"/>
        <v/>
      </c>
      <c r="Q1166" s="121"/>
      <c r="R1166" s="121"/>
      <c r="S1166" s="124"/>
      <c r="T1166" s="120"/>
      <c r="U1166" s="13"/>
      <c r="V1166" s="113"/>
      <c r="W1166" s="4"/>
    </row>
    <row r="1167" spans="1:23" s="5" customFormat="1" x14ac:dyDescent="0.25">
      <c r="A1167" s="108"/>
      <c r="B1167" s="113"/>
      <c r="C1167" s="113"/>
      <c r="D1167" s="113"/>
      <c r="E1167" s="104"/>
      <c r="F1167" s="113" t="str">
        <f t="shared" si="142"/>
        <v/>
      </c>
      <c r="G1167" s="104"/>
      <c r="H1167" s="104" t="str">
        <f t="shared" si="143"/>
        <v/>
      </c>
      <c r="I1167" s="104"/>
      <c r="J1167" s="96" t="str">
        <f t="shared" si="145"/>
        <v/>
      </c>
      <c r="K1167" s="122" t="str">
        <f t="shared" si="144"/>
        <v/>
      </c>
      <c r="L1167" s="135" t="str">
        <f t="shared" si="147"/>
        <v/>
      </c>
      <c r="M1167" s="131"/>
      <c r="N1167" s="131"/>
      <c r="O1167" s="138" t="str">
        <f t="shared" si="146"/>
        <v/>
      </c>
      <c r="P1167" s="124" t="str">
        <f t="shared" si="141"/>
        <v/>
      </c>
      <c r="Q1167" s="121"/>
      <c r="R1167" s="121"/>
      <c r="S1167" s="124"/>
      <c r="T1167" s="120"/>
      <c r="U1167" s="13"/>
      <c r="V1167" s="113"/>
      <c r="W1167" s="4"/>
    </row>
    <row r="1168" spans="1:23" s="5" customFormat="1" x14ac:dyDescent="0.25">
      <c r="A1168" s="108"/>
      <c r="B1168" s="113"/>
      <c r="C1168" s="113"/>
      <c r="D1168" s="113"/>
      <c r="E1168" s="104"/>
      <c r="F1168" s="113" t="str">
        <f t="shared" si="142"/>
        <v/>
      </c>
      <c r="G1168" s="104"/>
      <c r="H1168" s="104" t="str">
        <f t="shared" si="143"/>
        <v/>
      </c>
      <c r="I1168" s="104"/>
      <c r="J1168" s="96" t="str">
        <f t="shared" si="145"/>
        <v/>
      </c>
      <c r="K1168" s="122" t="str">
        <f t="shared" si="144"/>
        <v/>
      </c>
      <c r="L1168" s="135" t="str">
        <f t="shared" si="147"/>
        <v/>
      </c>
      <c r="M1168" s="131"/>
      <c r="N1168" s="131"/>
      <c r="O1168" s="138" t="str">
        <f t="shared" si="146"/>
        <v/>
      </c>
      <c r="P1168" s="124" t="str">
        <f t="shared" si="141"/>
        <v/>
      </c>
      <c r="Q1168" s="121"/>
      <c r="R1168" s="121"/>
      <c r="S1168" s="124"/>
      <c r="T1168" s="120"/>
      <c r="U1168" s="13"/>
      <c r="V1168" s="113"/>
      <c r="W1168" s="4"/>
    </row>
    <row r="1169" spans="1:23" s="5" customFormat="1" x14ac:dyDescent="0.25">
      <c r="A1169" s="108"/>
      <c r="B1169" s="113"/>
      <c r="C1169" s="113"/>
      <c r="D1169" s="113"/>
      <c r="E1169" s="104"/>
      <c r="F1169" s="113" t="str">
        <f t="shared" si="142"/>
        <v/>
      </c>
      <c r="G1169" s="104"/>
      <c r="H1169" s="104" t="str">
        <f t="shared" si="143"/>
        <v/>
      </c>
      <c r="I1169" s="104"/>
      <c r="J1169" s="96" t="str">
        <f t="shared" si="145"/>
        <v/>
      </c>
      <c r="K1169" s="122" t="str">
        <f t="shared" si="144"/>
        <v/>
      </c>
      <c r="L1169" s="135" t="str">
        <f t="shared" si="147"/>
        <v/>
      </c>
      <c r="M1169" s="131"/>
      <c r="N1169" s="131"/>
      <c r="O1169" s="138" t="str">
        <f t="shared" si="146"/>
        <v/>
      </c>
      <c r="P1169" s="124" t="str">
        <f t="shared" si="141"/>
        <v/>
      </c>
      <c r="Q1169" s="121"/>
      <c r="R1169" s="121"/>
      <c r="S1169" s="124"/>
      <c r="T1169" s="120"/>
      <c r="U1169" s="13"/>
      <c r="V1169" s="113"/>
      <c r="W1169" s="4"/>
    </row>
    <row r="1170" spans="1:23" s="5" customFormat="1" x14ac:dyDescent="0.25">
      <c r="A1170" s="108"/>
      <c r="B1170" s="113"/>
      <c r="C1170" s="113"/>
      <c r="D1170" s="113"/>
      <c r="E1170" s="104"/>
      <c r="F1170" s="113" t="str">
        <f t="shared" si="142"/>
        <v/>
      </c>
      <c r="G1170" s="104"/>
      <c r="H1170" s="104" t="str">
        <f t="shared" si="143"/>
        <v/>
      </c>
      <c r="I1170" s="104"/>
      <c r="J1170" s="96" t="str">
        <f t="shared" si="145"/>
        <v/>
      </c>
      <c r="K1170" s="122" t="str">
        <f t="shared" si="144"/>
        <v/>
      </c>
      <c r="L1170" s="135" t="str">
        <f t="shared" si="147"/>
        <v/>
      </c>
      <c r="M1170" s="131"/>
      <c r="N1170" s="131"/>
      <c r="O1170" s="138" t="str">
        <f t="shared" si="146"/>
        <v/>
      </c>
      <c r="P1170" s="124" t="str">
        <f t="shared" si="141"/>
        <v/>
      </c>
      <c r="Q1170" s="121"/>
      <c r="R1170" s="121"/>
      <c r="S1170" s="124"/>
      <c r="T1170" s="120"/>
      <c r="U1170" s="13"/>
      <c r="V1170" s="113"/>
      <c r="W1170" s="4"/>
    </row>
    <row r="1171" spans="1:23" s="5" customFormat="1" x14ac:dyDescent="0.25">
      <c r="A1171" s="108"/>
      <c r="B1171" s="113"/>
      <c r="C1171" s="113"/>
      <c r="D1171" s="113"/>
      <c r="E1171" s="104"/>
      <c r="F1171" s="113" t="str">
        <f t="shared" si="142"/>
        <v/>
      </c>
      <c r="G1171" s="104"/>
      <c r="H1171" s="104" t="str">
        <f t="shared" si="143"/>
        <v/>
      </c>
      <c r="I1171" s="104"/>
      <c r="J1171" s="96" t="str">
        <f t="shared" si="145"/>
        <v/>
      </c>
      <c r="K1171" s="122" t="str">
        <f t="shared" si="144"/>
        <v/>
      </c>
      <c r="L1171" s="135" t="str">
        <f t="shared" si="147"/>
        <v/>
      </c>
      <c r="M1171" s="131"/>
      <c r="N1171" s="131"/>
      <c r="O1171" s="138" t="str">
        <f t="shared" si="146"/>
        <v/>
      </c>
      <c r="P1171" s="124" t="str">
        <f t="shared" si="141"/>
        <v/>
      </c>
      <c r="Q1171" s="121"/>
      <c r="R1171" s="121"/>
      <c r="S1171" s="124"/>
      <c r="T1171" s="120"/>
      <c r="U1171" s="13"/>
      <c r="V1171" s="113"/>
      <c r="W1171" s="4"/>
    </row>
    <row r="1172" spans="1:23" s="5" customFormat="1" x14ac:dyDescent="0.25">
      <c r="A1172" s="108"/>
      <c r="B1172" s="113"/>
      <c r="C1172" s="113"/>
      <c r="D1172" s="113"/>
      <c r="E1172" s="104"/>
      <c r="F1172" s="113" t="str">
        <f t="shared" si="142"/>
        <v/>
      </c>
      <c r="G1172" s="104"/>
      <c r="H1172" s="104" t="str">
        <f t="shared" si="143"/>
        <v/>
      </c>
      <c r="I1172" s="104"/>
      <c r="J1172" s="96" t="str">
        <f t="shared" si="145"/>
        <v/>
      </c>
      <c r="K1172" s="122" t="str">
        <f t="shared" si="144"/>
        <v/>
      </c>
      <c r="L1172" s="135" t="str">
        <f t="shared" si="147"/>
        <v/>
      </c>
      <c r="M1172" s="131"/>
      <c r="N1172" s="131"/>
      <c r="O1172" s="138" t="str">
        <f t="shared" si="146"/>
        <v/>
      </c>
      <c r="P1172" s="124" t="str">
        <f t="shared" si="141"/>
        <v/>
      </c>
      <c r="Q1172" s="121"/>
      <c r="R1172" s="121"/>
      <c r="S1172" s="124"/>
      <c r="T1172" s="120"/>
      <c r="U1172" s="13"/>
      <c r="V1172" s="113"/>
      <c r="W1172" s="4"/>
    </row>
    <row r="1173" spans="1:23" s="5" customFormat="1" x14ac:dyDescent="0.25">
      <c r="A1173" s="108"/>
      <c r="B1173" s="113"/>
      <c r="C1173" s="113"/>
      <c r="D1173" s="113"/>
      <c r="E1173" s="104"/>
      <c r="F1173" s="113" t="str">
        <f t="shared" si="142"/>
        <v/>
      </c>
      <c r="G1173" s="104"/>
      <c r="H1173" s="104" t="str">
        <f t="shared" si="143"/>
        <v/>
      </c>
      <c r="I1173" s="104"/>
      <c r="J1173" s="96" t="str">
        <f t="shared" si="145"/>
        <v/>
      </c>
      <c r="K1173" s="122" t="str">
        <f t="shared" si="144"/>
        <v/>
      </c>
      <c r="L1173" s="135" t="str">
        <f t="shared" si="147"/>
        <v/>
      </c>
      <c r="M1173" s="131"/>
      <c r="N1173" s="131"/>
      <c r="O1173" s="138" t="str">
        <f t="shared" si="146"/>
        <v/>
      </c>
      <c r="P1173" s="124" t="str">
        <f t="shared" ref="P1173:P1236" si="148">IF(AND(O1173&gt;60,O1173&lt;&gt;""),"D",IF(AND(O1173&gt;20,O1173&lt;&gt;""),"C",IF(AND(O1173&gt;3,O1173&lt;&gt;""),"Cl",IF(AND(O1173&gt;=0,O1173&lt;&gt;""),"B",""))))</f>
        <v/>
      </c>
      <c r="Q1173" s="121"/>
      <c r="R1173" s="121"/>
      <c r="S1173" s="124"/>
      <c r="T1173" s="120"/>
      <c r="U1173" s="13"/>
      <c r="V1173" s="113"/>
      <c r="W1173" s="4"/>
    </row>
    <row r="1174" spans="1:23" s="5" customFormat="1" x14ac:dyDescent="0.25">
      <c r="A1174" s="108"/>
      <c r="B1174" s="113"/>
      <c r="C1174" s="113"/>
      <c r="D1174" s="113"/>
      <c r="E1174" s="104"/>
      <c r="F1174" s="113" t="str">
        <f t="shared" si="142"/>
        <v/>
      </c>
      <c r="G1174" s="104"/>
      <c r="H1174" s="104" t="str">
        <f t="shared" si="143"/>
        <v/>
      </c>
      <c r="I1174" s="104"/>
      <c r="J1174" s="96" t="str">
        <f t="shared" si="145"/>
        <v/>
      </c>
      <c r="K1174" s="122" t="str">
        <f t="shared" si="144"/>
        <v/>
      </c>
      <c r="L1174" s="135" t="str">
        <f t="shared" si="147"/>
        <v/>
      </c>
      <c r="M1174" s="131"/>
      <c r="N1174" s="131"/>
      <c r="O1174" s="138" t="str">
        <f t="shared" si="146"/>
        <v/>
      </c>
      <c r="P1174" s="124" t="str">
        <f t="shared" si="148"/>
        <v/>
      </c>
      <c r="Q1174" s="121"/>
      <c r="R1174" s="121"/>
      <c r="S1174" s="124"/>
      <c r="T1174" s="120"/>
      <c r="U1174" s="13"/>
      <c r="V1174" s="113"/>
      <c r="W1174" s="4"/>
    </row>
    <row r="1175" spans="1:23" s="5" customFormat="1" x14ac:dyDescent="0.25">
      <c r="A1175" s="108"/>
      <c r="B1175" s="113"/>
      <c r="C1175" s="113"/>
      <c r="D1175" s="113"/>
      <c r="E1175" s="104"/>
      <c r="F1175" s="113" t="str">
        <f t="shared" si="142"/>
        <v/>
      </c>
      <c r="G1175" s="104"/>
      <c r="H1175" s="104" t="str">
        <f t="shared" si="143"/>
        <v/>
      </c>
      <c r="I1175" s="104"/>
      <c r="J1175" s="96" t="str">
        <f t="shared" si="145"/>
        <v/>
      </c>
      <c r="K1175" s="122" t="str">
        <f t="shared" si="144"/>
        <v/>
      </c>
      <c r="L1175" s="135" t="str">
        <f t="shared" si="147"/>
        <v/>
      </c>
      <c r="M1175" s="131"/>
      <c r="N1175" s="131"/>
      <c r="O1175" s="138" t="str">
        <f t="shared" si="146"/>
        <v/>
      </c>
      <c r="P1175" s="124" t="str">
        <f t="shared" si="148"/>
        <v/>
      </c>
      <c r="Q1175" s="121"/>
      <c r="R1175" s="121"/>
      <c r="S1175" s="124"/>
      <c r="T1175" s="120"/>
      <c r="U1175" s="13"/>
      <c r="V1175" s="113"/>
      <c r="W1175" s="4"/>
    </row>
    <row r="1176" spans="1:23" s="5" customFormat="1" x14ac:dyDescent="0.25">
      <c r="A1176" s="108"/>
      <c r="B1176" s="113"/>
      <c r="C1176" s="113"/>
      <c r="D1176" s="113"/>
      <c r="E1176" s="104"/>
      <c r="F1176" s="113" t="str">
        <f t="shared" si="142"/>
        <v/>
      </c>
      <c r="G1176" s="104"/>
      <c r="H1176" s="104" t="str">
        <f t="shared" si="143"/>
        <v/>
      </c>
      <c r="I1176" s="104"/>
      <c r="J1176" s="96" t="str">
        <f t="shared" si="145"/>
        <v/>
      </c>
      <c r="K1176" s="122" t="str">
        <f t="shared" si="144"/>
        <v/>
      </c>
      <c r="L1176" s="135" t="str">
        <f t="shared" si="147"/>
        <v/>
      </c>
      <c r="M1176" s="131"/>
      <c r="N1176" s="131"/>
      <c r="O1176" s="138" t="str">
        <f t="shared" si="146"/>
        <v/>
      </c>
      <c r="P1176" s="124" t="str">
        <f t="shared" si="148"/>
        <v/>
      </c>
      <c r="Q1176" s="121"/>
      <c r="R1176" s="121"/>
      <c r="S1176" s="124"/>
      <c r="T1176" s="120"/>
      <c r="U1176" s="13"/>
      <c r="V1176" s="113"/>
      <c r="W1176" s="4"/>
    </row>
    <row r="1177" spans="1:23" s="5" customFormat="1" x14ac:dyDescent="0.25">
      <c r="A1177" s="108"/>
      <c r="B1177" s="113"/>
      <c r="C1177" s="113"/>
      <c r="D1177" s="113"/>
      <c r="E1177" s="104"/>
      <c r="F1177" s="113" t="str">
        <f t="shared" si="142"/>
        <v/>
      </c>
      <c r="G1177" s="104"/>
      <c r="H1177" s="104" t="str">
        <f t="shared" si="143"/>
        <v/>
      </c>
      <c r="I1177" s="104"/>
      <c r="J1177" s="96" t="str">
        <f t="shared" si="145"/>
        <v/>
      </c>
      <c r="K1177" s="122" t="str">
        <f t="shared" si="144"/>
        <v/>
      </c>
      <c r="L1177" s="135" t="str">
        <f t="shared" si="147"/>
        <v/>
      </c>
      <c r="M1177" s="131"/>
      <c r="N1177" s="131"/>
      <c r="O1177" s="138" t="str">
        <f t="shared" si="146"/>
        <v/>
      </c>
      <c r="P1177" s="124" t="str">
        <f t="shared" si="148"/>
        <v/>
      </c>
      <c r="Q1177" s="121"/>
      <c r="R1177" s="121"/>
      <c r="S1177" s="124"/>
      <c r="T1177" s="120"/>
      <c r="U1177" s="13"/>
      <c r="V1177" s="113"/>
      <c r="W1177" s="4"/>
    </row>
    <row r="1178" spans="1:23" s="5" customFormat="1" x14ac:dyDescent="0.25">
      <c r="A1178" s="108"/>
      <c r="B1178" s="113"/>
      <c r="C1178" s="113"/>
      <c r="D1178" s="113"/>
      <c r="E1178" s="104"/>
      <c r="F1178" s="113" t="str">
        <f t="shared" si="142"/>
        <v/>
      </c>
      <c r="G1178" s="104"/>
      <c r="H1178" s="104" t="str">
        <f t="shared" si="143"/>
        <v/>
      </c>
      <c r="I1178" s="104"/>
      <c r="J1178" s="96" t="str">
        <f t="shared" si="145"/>
        <v/>
      </c>
      <c r="K1178" s="122" t="str">
        <f t="shared" si="144"/>
        <v/>
      </c>
      <c r="L1178" s="135" t="str">
        <f t="shared" si="147"/>
        <v/>
      </c>
      <c r="M1178" s="131"/>
      <c r="N1178" s="131"/>
      <c r="O1178" s="138" t="str">
        <f t="shared" si="146"/>
        <v/>
      </c>
      <c r="P1178" s="124" t="str">
        <f t="shared" si="148"/>
        <v/>
      </c>
      <c r="Q1178" s="121"/>
      <c r="R1178" s="121"/>
      <c r="S1178" s="124"/>
      <c r="T1178" s="120"/>
      <c r="U1178" s="13"/>
      <c r="V1178" s="113"/>
      <c r="W1178" s="4"/>
    </row>
    <row r="1179" spans="1:23" s="5" customFormat="1" x14ac:dyDescent="0.25">
      <c r="A1179" s="108"/>
      <c r="B1179" s="113"/>
      <c r="C1179" s="113"/>
      <c r="D1179" s="113"/>
      <c r="E1179" s="104"/>
      <c r="F1179" s="113" t="str">
        <f t="shared" si="142"/>
        <v/>
      </c>
      <c r="G1179" s="104"/>
      <c r="H1179" s="104" t="str">
        <f t="shared" si="143"/>
        <v/>
      </c>
      <c r="I1179" s="104"/>
      <c r="J1179" s="96" t="str">
        <f t="shared" si="145"/>
        <v/>
      </c>
      <c r="K1179" s="122" t="str">
        <f t="shared" si="144"/>
        <v/>
      </c>
      <c r="L1179" s="135" t="str">
        <f t="shared" si="147"/>
        <v/>
      </c>
      <c r="M1179" s="131"/>
      <c r="N1179" s="131"/>
      <c r="O1179" s="138" t="str">
        <f t="shared" si="146"/>
        <v/>
      </c>
      <c r="P1179" s="124" t="str">
        <f t="shared" si="148"/>
        <v/>
      </c>
      <c r="Q1179" s="121"/>
      <c r="R1179" s="121"/>
      <c r="S1179" s="124"/>
      <c r="T1179" s="120"/>
      <c r="U1179" s="13"/>
      <c r="V1179" s="113"/>
      <c r="W1179" s="4"/>
    </row>
    <row r="1180" spans="1:23" s="5" customFormat="1" x14ac:dyDescent="0.25">
      <c r="A1180" s="108"/>
      <c r="B1180" s="113"/>
      <c r="C1180" s="113"/>
      <c r="D1180" s="113"/>
      <c r="E1180" s="104"/>
      <c r="F1180" s="113" t="str">
        <f t="shared" si="142"/>
        <v/>
      </c>
      <c r="G1180" s="104"/>
      <c r="H1180" s="104" t="str">
        <f t="shared" si="143"/>
        <v/>
      </c>
      <c r="I1180" s="104"/>
      <c r="J1180" s="96" t="str">
        <f t="shared" si="145"/>
        <v/>
      </c>
      <c r="K1180" s="122" t="str">
        <f t="shared" si="144"/>
        <v/>
      </c>
      <c r="L1180" s="135" t="str">
        <f t="shared" si="147"/>
        <v/>
      </c>
      <c r="M1180" s="131"/>
      <c r="N1180" s="131"/>
      <c r="O1180" s="138" t="str">
        <f t="shared" si="146"/>
        <v/>
      </c>
      <c r="P1180" s="124" t="str">
        <f t="shared" si="148"/>
        <v/>
      </c>
      <c r="Q1180" s="121"/>
      <c r="R1180" s="121"/>
      <c r="S1180" s="124"/>
      <c r="T1180" s="120"/>
      <c r="U1180" s="13"/>
      <c r="V1180" s="113"/>
      <c r="W1180" s="4"/>
    </row>
    <row r="1181" spans="1:23" s="5" customFormat="1" x14ac:dyDescent="0.25">
      <c r="A1181" s="108"/>
      <c r="B1181" s="113"/>
      <c r="C1181" s="113"/>
      <c r="D1181" s="113"/>
      <c r="E1181" s="104"/>
      <c r="F1181" s="113" t="str">
        <f t="shared" si="142"/>
        <v/>
      </c>
      <c r="G1181" s="104"/>
      <c r="H1181" s="104" t="str">
        <f t="shared" si="143"/>
        <v/>
      </c>
      <c r="I1181" s="104"/>
      <c r="J1181" s="96" t="str">
        <f t="shared" si="145"/>
        <v/>
      </c>
      <c r="K1181" s="122" t="str">
        <f t="shared" si="144"/>
        <v/>
      </c>
      <c r="L1181" s="135" t="str">
        <f t="shared" si="147"/>
        <v/>
      </c>
      <c r="M1181" s="131"/>
      <c r="N1181" s="131"/>
      <c r="O1181" s="138" t="str">
        <f t="shared" si="146"/>
        <v/>
      </c>
      <c r="P1181" s="124" t="str">
        <f t="shared" si="148"/>
        <v/>
      </c>
      <c r="Q1181" s="121"/>
      <c r="R1181" s="121"/>
      <c r="S1181" s="124"/>
      <c r="T1181" s="120"/>
      <c r="U1181" s="13"/>
      <c r="V1181" s="113"/>
      <c r="W1181" s="4"/>
    </row>
    <row r="1182" spans="1:23" s="5" customFormat="1" x14ac:dyDescent="0.25">
      <c r="A1182" s="108"/>
      <c r="B1182" s="113"/>
      <c r="C1182" s="113"/>
      <c r="D1182" s="113"/>
      <c r="E1182" s="104"/>
      <c r="F1182" s="113" t="str">
        <f t="shared" si="142"/>
        <v/>
      </c>
      <c r="G1182" s="104"/>
      <c r="H1182" s="104" t="str">
        <f t="shared" si="143"/>
        <v/>
      </c>
      <c r="I1182" s="104"/>
      <c r="J1182" s="96" t="str">
        <f t="shared" si="145"/>
        <v/>
      </c>
      <c r="K1182" s="122" t="str">
        <f t="shared" si="144"/>
        <v/>
      </c>
      <c r="L1182" s="135" t="str">
        <f t="shared" si="147"/>
        <v/>
      </c>
      <c r="M1182" s="131"/>
      <c r="N1182" s="131"/>
      <c r="O1182" s="138" t="str">
        <f t="shared" si="146"/>
        <v/>
      </c>
      <c r="P1182" s="124" t="str">
        <f t="shared" si="148"/>
        <v/>
      </c>
      <c r="Q1182" s="121"/>
      <c r="R1182" s="121"/>
      <c r="S1182" s="124"/>
      <c r="T1182" s="120"/>
      <c r="U1182" s="13"/>
      <c r="V1182" s="113"/>
      <c r="W1182" s="4"/>
    </row>
    <row r="1183" spans="1:23" s="5" customFormat="1" x14ac:dyDescent="0.25">
      <c r="A1183" s="108"/>
      <c r="B1183" s="113"/>
      <c r="C1183" s="113"/>
      <c r="D1183" s="113"/>
      <c r="E1183" s="104"/>
      <c r="F1183" s="113" t="str">
        <f t="shared" si="142"/>
        <v/>
      </c>
      <c r="G1183" s="104"/>
      <c r="H1183" s="104" t="str">
        <f t="shared" si="143"/>
        <v/>
      </c>
      <c r="I1183" s="104"/>
      <c r="J1183" s="96" t="str">
        <f t="shared" si="145"/>
        <v/>
      </c>
      <c r="K1183" s="122" t="str">
        <f t="shared" si="144"/>
        <v/>
      </c>
      <c r="L1183" s="135" t="str">
        <f t="shared" si="147"/>
        <v/>
      </c>
      <c r="M1183" s="131"/>
      <c r="N1183" s="131"/>
      <c r="O1183" s="138" t="str">
        <f t="shared" si="146"/>
        <v/>
      </c>
      <c r="P1183" s="124" t="str">
        <f t="shared" si="148"/>
        <v/>
      </c>
      <c r="Q1183" s="121"/>
      <c r="R1183" s="121"/>
      <c r="S1183" s="124"/>
      <c r="T1183" s="120"/>
      <c r="U1183" s="13"/>
      <c r="V1183" s="113"/>
      <c r="W1183" s="4"/>
    </row>
    <row r="1184" spans="1:23" s="5" customFormat="1" x14ac:dyDescent="0.25">
      <c r="A1184" s="108"/>
      <c r="B1184" s="113"/>
      <c r="C1184" s="113"/>
      <c r="D1184" s="113"/>
      <c r="E1184" s="104"/>
      <c r="F1184" s="113" t="str">
        <f t="shared" si="142"/>
        <v/>
      </c>
      <c r="G1184" s="104"/>
      <c r="H1184" s="104" t="str">
        <f t="shared" si="143"/>
        <v/>
      </c>
      <c r="I1184" s="104"/>
      <c r="J1184" s="96" t="str">
        <f t="shared" si="145"/>
        <v/>
      </c>
      <c r="K1184" s="122" t="str">
        <f t="shared" si="144"/>
        <v/>
      </c>
      <c r="L1184" s="135" t="str">
        <f t="shared" si="147"/>
        <v/>
      </c>
      <c r="M1184" s="131"/>
      <c r="N1184" s="131"/>
      <c r="O1184" s="138" t="str">
        <f t="shared" si="146"/>
        <v/>
      </c>
      <c r="P1184" s="124" t="str">
        <f t="shared" si="148"/>
        <v/>
      </c>
      <c r="Q1184" s="121"/>
      <c r="R1184" s="121"/>
      <c r="S1184" s="124"/>
      <c r="T1184" s="120"/>
      <c r="U1184" s="13"/>
      <c r="V1184" s="113"/>
      <c r="W1184" s="4"/>
    </row>
    <row r="1185" spans="1:23" s="5" customFormat="1" x14ac:dyDescent="0.25">
      <c r="A1185" s="108"/>
      <c r="B1185" s="113"/>
      <c r="C1185" s="113"/>
      <c r="D1185" s="113"/>
      <c r="E1185" s="104"/>
      <c r="F1185" s="113" t="str">
        <f t="shared" si="142"/>
        <v/>
      </c>
      <c r="G1185" s="104"/>
      <c r="H1185" s="104" t="str">
        <f t="shared" si="143"/>
        <v/>
      </c>
      <c r="I1185" s="104"/>
      <c r="J1185" s="96" t="str">
        <f t="shared" si="145"/>
        <v/>
      </c>
      <c r="K1185" s="122" t="str">
        <f t="shared" si="144"/>
        <v/>
      </c>
      <c r="L1185" s="135" t="str">
        <f t="shared" si="147"/>
        <v/>
      </c>
      <c r="M1185" s="131"/>
      <c r="N1185" s="131"/>
      <c r="O1185" s="138" t="str">
        <f t="shared" si="146"/>
        <v/>
      </c>
      <c r="P1185" s="124" t="str">
        <f t="shared" si="148"/>
        <v/>
      </c>
      <c r="Q1185" s="121"/>
      <c r="R1185" s="121"/>
      <c r="S1185" s="124"/>
      <c r="T1185" s="120"/>
      <c r="U1185" s="13"/>
      <c r="V1185" s="113"/>
      <c r="W1185" s="4"/>
    </row>
    <row r="1186" spans="1:23" s="5" customFormat="1" x14ac:dyDescent="0.25">
      <c r="A1186" s="108"/>
      <c r="B1186" s="113"/>
      <c r="C1186" s="113"/>
      <c r="D1186" s="113"/>
      <c r="E1186" s="104"/>
      <c r="F1186" s="113" t="str">
        <f t="shared" si="142"/>
        <v/>
      </c>
      <c r="G1186" s="104"/>
      <c r="H1186" s="104" t="str">
        <f t="shared" si="143"/>
        <v/>
      </c>
      <c r="I1186" s="104"/>
      <c r="J1186" s="96" t="str">
        <f t="shared" si="145"/>
        <v/>
      </c>
      <c r="K1186" s="122" t="str">
        <f t="shared" si="144"/>
        <v/>
      </c>
      <c r="L1186" s="135" t="str">
        <f t="shared" si="147"/>
        <v/>
      </c>
      <c r="M1186" s="131"/>
      <c r="N1186" s="131"/>
      <c r="O1186" s="138" t="str">
        <f t="shared" si="146"/>
        <v/>
      </c>
      <c r="P1186" s="124" t="str">
        <f t="shared" si="148"/>
        <v/>
      </c>
      <c r="Q1186" s="121"/>
      <c r="R1186" s="121"/>
      <c r="S1186" s="124"/>
      <c r="T1186" s="120"/>
      <c r="U1186" s="13"/>
      <c r="V1186" s="113"/>
      <c r="W1186" s="4"/>
    </row>
    <row r="1187" spans="1:23" s="5" customFormat="1" x14ac:dyDescent="0.25">
      <c r="A1187" s="108"/>
      <c r="B1187" s="113"/>
      <c r="C1187" s="113"/>
      <c r="D1187" s="113"/>
      <c r="E1187" s="104"/>
      <c r="F1187" s="113" t="str">
        <f t="shared" si="142"/>
        <v/>
      </c>
      <c r="G1187" s="104"/>
      <c r="H1187" s="104" t="str">
        <f t="shared" si="143"/>
        <v/>
      </c>
      <c r="I1187" s="104"/>
      <c r="J1187" s="96" t="str">
        <f t="shared" si="145"/>
        <v/>
      </c>
      <c r="K1187" s="122" t="str">
        <f t="shared" si="144"/>
        <v/>
      </c>
      <c r="L1187" s="135" t="str">
        <f t="shared" si="147"/>
        <v/>
      </c>
      <c r="M1187" s="131"/>
      <c r="N1187" s="131"/>
      <c r="O1187" s="138" t="str">
        <f t="shared" si="146"/>
        <v/>
      </c>
      <c r="P1187" s="124" t="str">
        <f t="shared" si="148"/>
        <v/>
      </c>
      <c r="Q1187" s="121"/>
      <c r="R1187" s="121"/>
      <c r="S1187" s="124"/>
      <c r="T1187" s="120"/>
      <c r="U1187" s="13"/>
      <c r="V1187" s="113"/>
      <c r="W1187" s="4"/>
    </row>
    <row r="1188" spans="1:23" s="5" customFormat="1" x14ac:dyDescent="0.25">
      <c r="A1188" s="108"/>
      <c r="B1188" s="113"/>
      <c r="C1188" s="113"/>
      <c r="D1188" s="113"/>
      <c r="E1188" s="104"/>
      <c r="F1188" s="113" t="str">
        <f t="shared" si="142"/>
        <v/>
      </c>
      <c r="G1188" s="104"/>
      <c r="H1188" s="104" t="str">
        <f t="shared" si="143"/>
        <v/>
      </c>
      <c r="I1188" s="104"/>
      <c r="J1188" s="96" t="str">
        <f t="shared" si="145"/>
        <v/>
      </c>
      <c r="K1188" s="122" t="str">
        <f t="shared" si="144"/>
        <v/>
      </c>
      <c r="L1188" s="135" t="str">
        <f t="shared" si="147"/>
        <v/>
      </c>
      <c r="M1188" s="131"/>
      <c r="N1188" s="131"/>
      <c r="O1188" s="138" t="str">
        <f t="shared" si="146"/>
        <v/>
      </c>
      <c r="P1188" s="124" t="str">
        <f t="shared" si="148"/>
        <v/>
      </c>
      <c r="Q1188" s="121"/>
      <c r="R1188" s="121"/>
      <c r="S1188" s="124"/>
      <c r="T1188" s="120"/>
      <c r="U1188" s="13"/>
      <c r="V1188" s="113"/>
      <c r="W1188" s="4"/>
    </row>
    <row r="1189" spans="1:23" s="5" customFormat="1" x14ac:dyDescent="0.25">
      <c r="A1189" s="108"/>
      <c r="B1189" s="113"/>
      <c r="C1189" s="113"/>
      <c r="D1189" s="113"/>
      <c r="E1189" s="104"/>
      <c r="F1189" s="113" t="str">
        <f t="shared" si="142"/>
        <v/>
      </c>
      <c r="G1189" s="104"/>
      <c r="H1189" s="104" t="str">
        <f t="shared" si="143"/>
        <v/>
      </c>
      <c r="I1189" s="104"/>
      <c r="J1189" s="96" t="str">
        <f t="shared" si="145"/>
        <v/>
      </c>
      <c r="K1189" s="122" t="str">
        <f t="shared" si="144"/>
        <v/>
      </c>
      <c r="L1189" s="135" t="str">
        <f t="shared" si="147"/>
        <v/>
      </c>
      <c r="M1189" s="131"/>
      <c r="N1189" s="131"/>
      <c r="O1189" s="138" t="str">
        <f t="shared" si="146"/>
        <v/>
      </c>
      <c r="P1189" s="124" t="str">
        <f t="shared" si="148"/>
        <v/>
      </c>
      <c r="Q1189" s="121"/>
      <c r="R1189" s="121"/>
      <c r="S1189" s="124"/>
      <c r="T1189" s="120"/>
      <c r="U1189" s="13"/>
      <c r="V1189" s="113"/>
      <c r="W1189" s="4"/>
    </row>
    <row r="1190" spans="1:23" s="5" customFormat="1" x14ac:dyDescent="0.25">
      <c r="A1190" s="108"/>
      <c r="B1190" s="113"/>
      <c r="C1190" s="113"/>
      <c r="D1190" s="113"/>
      <c r="E1190" s="104"/>
      <c r="F1190" s="113" t="str">
        <f t="shared" si="142"/>
        <v/>
      </c>
      <c r="G1190" s="104"/>
      <c r="H1190" s="104" t="str">
        <f t="shared" si="143"/>
        <v/>
      </c>
      <c r="I1190" s="104"/>
      <c r="J1190" s="96" t="str">
        <f t="shared" si="145"/>
        <v/>
      </c>
      <c r="K1190" s="122" t="str">
        <f t="shared" si="144"/>
        <v/>
      </c>
      <c r="L1190" s="135" t="str">
        <f t="shared" si="147"/>
        <v/>
      </c>
      <c r="M1190" s="131"/>
      <c r="N1190" s="131"/>
      <c r="O1190" s="138" t="str">
        <f t="shared" si="146"/>
        <v/>
      </c>
      <c r="P1190" s="124" t="str">
        <f t="shared" si="148"/>
        <v/>
      </c>
      <c r="Q1190" s="121"/>
      <c r="R1190" s="121"/>
      <c r="S1190" s="124"/>
      <c r="T1190" s="120"/>
      <c r="U1190" s="13"/>
      <c r="V1190" s="113"/>
      <c r="W1190" s="4"/>
    </row>
    <row r="1191" spans="1:23" s="5" customFormat="1" x14ac:dyDescent="0.25">
      <c r="A1191" s="108"/>
      <c r="B1191" s="113"/>
      <c r="C1191" s="113"/>
      <c r="D1191" s="113"/>
      <c r="E1191" s="104"/>
      <c r="F1191" s="113" t="str">
        <f t="shared" si="142"/>
        <v/>
      </c>
      <c r="G1191" s="104"/>
      <c r="H1191" s="104" t="str">
        <f t="shared" si="143"/>
        <v/>
      </c>
      <c r="I1191" s="104"/>
      <c r="J1191" s="96" t="str">
        <f t="shared" si="145"/>
        <v/>
      </c>
      <c r="K1191" s="122" t="str">
        <f t="shared" si="144"/>
        <v/>
      </c>
      <c r="L1191" s="135" t="str">
        <f t="shared" si="147"/>
        <v/>
      </c>
      <c r="M1191" s="131"/>
      <c r="N1191" s="131"/>
      <c r="O1191" s="138" t="str">
        <f t="shared" si="146"/>
        <v/>
      </c>
      <c r="P1191" s="124" t="str">
        <f t="shared" si="148"/>
        <v/>
      </c>
      <c r="Q1191" s="121"/>
      <c r="R1191" s="121"/>
      <c r="S1191" s="124"/>
      <c r="T1191" s="120"/>
      <c r="U1191" s="13"/>
      <c r="V1191" s="113"/>
      <c r="W1191" s="4"/>
    </row>
    <row r="1192" spans="1:23" s="5" customFormat="1" x14ac:dyDescent="0.25">
      <c r="A1192" s="108"/>
      <c r="B1192" s="113"/>
      <c r="C1192" s="113"/>
      <c r="D1192" s="113"/>
      <c r="E1192" s="104"/>
      <c r="F1192" s="113" t="str">
        <f t="shared" si="142"/>
        <v/>
      </c>
      <c r="G1192" s="104"/>
      <c r="H1192" s="104" t="str">
        <f t="shared" si="143"/>
        <v/>
      </c>
      <c r="I1192" s="104"/>
      <c r="J1192" s="96" t="str">
        <f t="shared" si="145"/>
        <v/>
      </c>
      <c r="K1192" s="122" t="str">
        <f t="shared" si="144"/>
        <v/>
      </c>
      <c r="L1192" s="135" t="str">
        <f t="shared" si="147"/>
        <v/>
      </c>
      <c r="M1192" s="131"/>
      <c r="N1192" s="131"/>
      <c r="O1192" s="138" t="str">
        <f t="shared" si="146"/>
        <v/>
      </c>
      <c r="P1192" s="124" t="str">
        <f t="shared" si="148"/>
        <v/>
      </c>
      <c r="Q1192" s="121"/>
      <c r="R1192" s="121"/>
      <c r="S1192" s="124"/>
      <c r="T1192" s="120"/>
      <c r="U1192" s="13"/>
      <c r="V1192" s="113"/>
      <c r="W1192" s="4"/>
    </row>
    <row r="1193" spans="1:23" s="5" customFormat="1" x14ac:dyDescent="0.25">
      <c r="A1193" s="108"/>
      <c r="B1193" s="113"/>
      <c r="C1193" s="113"/>
      <c r="D1193" s="113"/>
      <c r="E1193" s="104"/>
      <c r="F1193" s="113" t="str">
        <f t="shared" si="142"/>
        <v/>
      </c>
      <c r="G1193" s="104"/>
      <c r="H1193" s="104" t="str">
        <f t="shared" si="143"/>
        <v/>
      </c>
      <c r="I1193" s="104"/>
      <c r="J1193" s="96" t="str">
        <f t="shared" si="145"/>
        <v/>
      </c>
      <c r="K1193" s="122" t="str">
        <f t="shared" si="144"/>
        <v/>
      </c>
      <c r="L1193" s="135" t="str">
        <f t="shared" si="147"/>
        <v/>
      </c>
      <c r="M1193" s="131"/>
      <c r="N1193" s="131"/>
      <c r="O1193" s="138" t="str">
        <f t="shared" si="146"/>
        <v/>
      </c>
      <c r="P1193" s="124" t="str">
        <f t="shared" si="148"/>
        <v/>
      </c>
      <c r="Q1193" s="121"/>
      <c r="R1193" s="121"/>
      <c r="S1193" s="124"/>
      <c r="T1193" s="120"/>
      <c r="U1193" s="13"/>
      <c r="V1193" s="113"/>
      <c r="W1193" s="4"/>
    </row>
    <row r="1194" spans="1:23" s="5" customFormat="1" x14ac:dyDescent="0.25">
      <c r="A1194" s="108"/>
      <c r="B1194" s="113"/>
      <c r="C1194" s="113"/>
      <c r="D1194" s="113"/>
      <c r="E1194" s="104"/>
      <c r="F1194" s="113" t="str">
        <f t="shared" si="142"/>
        <v/>
      </c>
      <c r="G1194" s="104"/>
      <c r="H1194" s="104" t="str">
        <f t="shared" si="143"/>
        <v/>
      </c>
      <c r="I1194" s="104"/>
      <c r="J1194" s="96" t="str">
        <f t="shared" si="145"/>
        <v/>
      </c>
      <c r="K1194" s="122" t="str">
        <f t="shared" si="144"/>
        <v/>
      </c>
      <c r="L1194" s="135" t="str">
        <f t="shared" si="147"/>
        <v/>
      </c>
      <c r="M1194" s="131"/>
      <c r="N1194" s="131"/>
      <c r="O1194" s="138" t="str">
        <f t="shared" si="146"/>
        <v/>
      </c>
      <c r="P1194" s="124" t="str">
        <f t="shared" si="148"/>
        <v/>
      </c>
      <c r="Q1194" s="121"/>
      <c r="R1194" s="121"/>
      <c r="S1194" s="124"/>
      <c r="T1194" s="120"/>
      <c r="U1194" s="13"/>
      <c r="V1194" s="113"/>
      <c r="W1194" s="4"/>
    </row>
    <row r="1195" spans="1:23" s="5" customFormat="1" x14ac:dyDescent="0.25">
      <c r="A1195" s="108"/>
      <c r="B1195" s="113"/>
      <c r="C1195" s="113"/>
      <c r="D1195" s="113"/>
      <c r="E1195" s="104"/>
      <c r="F1195" s="113" t="str">
        <f t="shared" si="142"/>
        <v/>
      </c>
      <c r="G1195" s="104"/>
      <c r="H1195" s="104" t="str">
        <f t="shared" si="143"/>
        <v/>
      </c>
      <c r="I1195" s="104"/>
      <c r="J1195" s="96" t="str">
        <f t="shared" si="145"/>
        <v/>
      </c>
      <c r="K1195" s="122" t="str">
        <f t="shared" si="144"/>
        <v/>
      </c>
      <c r="L1195" s="135" t="str">
        <f t="shared" si="147"/>
        <v/>
      </c>
      <c r="M1195" s="131"/>
      <c r="N1195" s="131"/>
      <c r="O1195" s="138" t="str">
        <f t="shared" si="146"/>
        <v/>
      </c>
      <c r="P1195" s="124" t="str">
        <f t="shared" si="148"/>
        <v/>
      </c>
      <c r="Q1195" s="121"/>
      <c r="R1195" s="121"/>
      <c r="S1195" s="124"/>
      <c r="T1195" s="120"/>
      <c r="U1195" s="13"/>
      <c r="V1195" s="113"/>
      <c r="W1195" s="4"/>
    </row>
    <row r="1196" spans="1:23" s="5" customFormat="1" x14ac:dyDescent="0.25">
      <c r="A1196" s="108"/>
      <c r="B1196" s="113"/>
      <c r="C1196" s="113"/>
      <c r="D1196" s="113"/>
      <c r="E1196" s="104"/>
      <c r="F1196" s="113" t="str">
        <f t="shared" si="142"/>
        <v/>
      </c>
      <c r="G1196" s="104"/>
      <c r="H1196" s="104" t="str">
        <f t="shared" si="143"/>
        <v/>
      </c>
      <c r="I1196" s="104"/>
      <c r="J1196" s="96" t="str">
        <f t="shared" si="145"/>
        <v/>
      </c>
      <c r="K1196" s="122" t="str">
        <f t="shared" si="144"/>
        <v/>
      </c>
      <c r="L1196" s="135" t="str">
        <f t="shared" si="147"/>
        <v/>
      </c>
      <c r="M1196" s="131"/>
      <c r="N1196" s="131"/>
      <c r="O1196" s="138" t="str">
        <f t="shared" si="146"/>
        <v/>
      </c>
      <c r="P1196" s="124" t="str">
        <f t="shared" si="148"/>
        <v/>
      </c>
      <c r="Q1196" s="121"/>
      <c r="R1196" s="121"/>
      <c r="S1196" s="124"/>
      <c r="T1196" s="120"/>
      <c r="U1196" s="13"/>
      <c r="V1196" s="113"/>
      <c r="W1196" s="4"/>
    </row>
    <row r="1197" spans="1:23" s="5" customFormat="1" x14ac:dyDescent="0.25">
      <c r="A1197" s="108"/>
      <c r="B1197" s="113"/>
      <c r="C1197" s="113"/>
      <c r="D1197" s="113"/>
      <c r="E1197" s="104"/>
      <c r="F1197" s="113" t="str">
        <f t="shared" si="142"/>
        <v/>
      </c>
      <c r="G1197" s="104"/>
      <c r="H1197" s="104" t="str">
        <f t="shared" si="143"/>
        <v/>
      </c>
      <c r="I1197" s="104"/>
      <c r="J1197" s="96" t="str">
        <f t="shared" si="145"/>
        <v/>
      </c>
      <c r="K1197" s="122" t="str">
        <f t="shared" si="144"/>
        <v/>
      </c>
      <c r="L1197" s="135" t="str">
        <f t="shared" si="147"/>
        <v/>
      </c>
      <c r="M1197" s="131"/>
      <c r="N1197" s="131"/>
      <c r="O1197" s="138" t="str">
        <f t="shared" si="146"/>
        <v/>
      </c>
      <c r="P1197" s="124" t="str">
        <f t="shared" si="148"/>
        <v/>
      </c>
      <c r="Q1197" s="121"/>
      <c r="R1197" s="121"/>
      <c r="S1197" s="124"/>
      <c r="T1197" s="120"/>
      <c r="U1197" s="13"/>
      <c r="V1197" s="113"/>
      <c r="W1197" s="4"/>
    </row>
    <row r="1198" spans="1:23" s="5" customFormat="1" x14ac:dyDescent="0.25">
      <c r="A1198" s="108"/>
      <c r="B1198" s="113"/>
      <c r="C1198" s="113"/>
      <c r="D1198" s="113"/>
      <c r="E1198" s="104"/>
      <c r="F1198" s="113" t="str">
        <f t="shared" si="142"/>
        <v/>
      </c>
      <c r="G1198" s="104"/>
      <c r="H1198" s="104" t="str">
        <f t="shared" si="143"/>
        <v/>
      </c>
      <c r="I1198" s="104"/>
      <c r="J1198" s="96" t="str">
        <f t="shared" si="145"/>
        <v/>
      </c>
      <c r="K1198" s="122" t="str">
        <f t="shared" si="144"/>
        <v/>
      </c>
      <c r="L1198" s="135" t="str">
        <f t="shared" si="147"/>
        <v/>
      </c>
      <c r="M1198" s="131"/>
      <c r="N1198" s="131"/>
      <c r="O1198" s="138" t="str">
        <f t="shared" si="146"/>
        <v/>
      </c>
      <c r="P1198" s="124" t="str">
        <f t="shared" si="148"/>
        <v/>
      </c>
      <c r="Q1198" s="121"/>
      <c r="R1198" s="121"/>
      <c r="S1198" s="124"/>
      <c r="T1198" s="120"/>
      <c r="U1198" s="13"/>
      <c r="V1198" s="113"/>
      <c r="W1198" s="4"/>
    </row>
    <row r="1199" spans="1:23" s="5" customFormat="1" x14ac:dyDescent="0.25">
      <c r="A1199" s="108"/>
      <c r="B1199" s="113"/>
      <c r="C1199" s="113"/>
      <c r="D1199" s="113"/>
      <c r="E1199" s="104"/>
      <c r="F1199" s="113" t="str">
        <f t="shared" si="142"/>
        <v/>
      </c>
      <c r="G1199" s="104"/>
      <c r="H1199" s="104" t="str">
        <f t="shared" si="143"/>
        <v/>
      </c>
      <c r="I1199" s="104"/>
      <c r="J1199" s="96" t="str">
        <f t="shared" si="145"/>
        <v/>
      </c>
      <c r="K1199" s="122" t="str">
        <f t="shared" si="144"/>
        <v/>
      </c>
      <c r="L1199" s="135" t="str">
        <f t="shared" si="147"/>
        <v/>
      </c>
      <c r="M1199" s="131"/>
      <c r="N1199" s="131"/>
      <c r="O1199" s="138" t="str">
        <f t="shared" si="146"/>
        <v/>
      </c>
      <c r="P1199" s="124" t="str">
        <f t="shared" si="148"/>
        <v/>
      </c>
      <c r="Q1199" s="121"/>
      <c r="R1199" s="121"/>
      <c r="S1199" s="124"/>
      <c r="T1199" s="120"/>
      <c r="U1199" s="13"/>
      <c r="V1199" s="113"/>
      <c r="W1199" s="4"/>
    </row>
    <row r="1200" spans="1:23" s="5" customFormat="1" x14ac:dyDescent="0.25">
      <c r="A1200" s="108"/>
      <c r="B1200" s="113"/>
      <c r="C1200" s="113"/>
      <c r="D1200" s="113"/>
      <c r="E1200" s="104"/>
      <c r="F1200" s="113" t="str">
        <f t="shared" si="142"/>
        <v/>
      </c>
      <c r="G1200" s="104"/>
      <c r="H1200" s="104" t="str">
        <f t="shared" si="143"/>
        <v/>
      </c>
      <c r="I1200" s="104"/>
      <c r="J1200" s="96" t="str">
        <f t="shared" si="145"/>
        <v/>
      </c>
      <c r="K1200" s="122" t="str">
        <f t="shared" si="144"/>
        <v/>
      </c>
      <c r="L1200" s="135" t="str">
        <f t="shared" si="147"/>
        <v/>
      </c>
      <c r="M1200" s="131"/>
      <c r="N1200" s="131"/>
      <c r="O1200" s="138" t="str">
        <f t="shared" si="146"/>
        <v/>
      </c>
      <c r="P1200" s="124" t="str">
        <f t="shared" si="148"/>
        <v/>
      </c>
      <c r="Q1200" s="121"/>
      <c r="R1200" s="121"/>
      <c r="S1200" s="124"/>
      <c r="T1200" s="120"/>
      <c r="U1200" s="13"/>
      <c r="V1200" s="113"/>
      <c r="W1200" s="4"/>
    </row>
    <row r="1201" spans="1:23" s="5" customFormat="1" x14ac:dyDescent="0.25">
      <c r="A1201" s="108"/>
      <c r="B1201" s="113"/>
      <c r="C1201" s="113"/>
      <c r="D1201" s="113"/>
      <c r="E1201" s="104"/>
      <c r="F1201" s="113" t="str">
        <f t="shared" si="142"/>
        <v/>
      </c>
      <c r="G1201" s="104"/>
      <c r="H1201" s="104" t="str">
        <f t="shared" si="143"/>
        <v/>
      </c>
      <c r="I1201" s="104"/>
      <c r="J1201" s="96" t="str">
        <f t="shared" si="145"/>
        <v/>
      </c>
      <c r="K1201" s="122" t="str">
        <f t="shared" si="144"/>
        <v/>
      </c>
      <c r="L1201" s="135" t="str">
        <f t="shared" si="147"/>
        <v/>
      </c>
      <c r="M1201" s="131"/>
      <c r="N1201" s="131"/>
      <c r="O1201" s="138" t="str">
        <f t="shared" si="146"/>
        <v/>
      </c>
      <c r="P1201" s="124" t="str">
        <f t="shared" si="148"/>
        <v/>
      </c>
      <c r="Q1201" s="121"/>
      <c r="R1201" s="121"/>
      <c r="S1201" s="124"/>
      <c r="T1201" s="120"/>
      <c r="U1201" s="13"/>
      <c r="V1201" s="113"/>
      <c r="W1201" s="4"/>
    </row>
    <row r="1202" spans="1:23" s="5" customFormat="1" x14ac:dyDescent="0.25">
      <c r="A1202" s="108"/>
      <c r="B1202" s="113"/>
      <c r="C1202" s="113"/>
      <c r="D1202" s="113"/>
      <c r="E1202" s="104"/>
      <c r="F1202" s="113" t="str">
        <f t="shared" ref="F1202:F1265" si="149">IF(AND(E1202&gt;60,E1202&lt;&gt;""),"D",IF(AND(E1202&gt;20,E1202&lt;&gt;""),"C",IF(AND(E1202&gt;3,E1202&lt;&gt;""),"CL",IF(AND(E1202&gt;=0,E1202&lt;&gt;""),"B",""))))</f>
        <v/>
      </c>
      <c r="G1202" s="104"/>
      <c r="H1202" s="104" t="str">
        <f t="shared" ref="H1202:H1265" si="150">IF(AND(G1202&gt;60,G1202&lt;&gt;""),"D",IF(AND(G1202&gt;20,G1202&lt;&gt;""),"C",IF(AND(G1202&gt;3,G1202&lt;&gt;""),"CL",IF(AND(G1202&gt;=0,G1202&lt;&gt;""),"B",""))))</f>
        <v/>
      </c>
      <c r="I1202" s="104"/>
      <c r="J1202" s="96" t="str">
        <f t="shared" si="145"/>
        <v/>
      </c>
      <c r="K1202" s="122" t="str">
        <f t="shared" ref="K1202:K1265" si="151">IF(AND(ISBLANK(E1202),ISBLANK(G1202),ISBLANK(I1202)),"",MAX(E1202,G1202,I1202))</f>
        <v/>
      </c>
      <c r="L1202" s="135" t="str">
        <f t="shared" si="147"/>
        <v/>
      </c>
      <c r="M1202" s="131"/>
      <c r="N1202" s="131"/>
      <c r="O1202" s="138" t="str">
        <f t="shared" si="146"/>
        <v/>
      </c>
      <c r="P1202" s="124" t="str">
        <f t="shared" si="148"/>
        <v/>
      </c>
      <c r="Q1202" s="121"/>
      <c r="R1202" s="121"/>
      <c r="S1202" s="124"/>
      <c r="T1202" s="120"/>
      <c r="U1202" s="13"/>
      <c r="V1202" s="113"/>
      <c r="W1202" s="4"/>
    </row>
    <row r="1203" spans="1:23" s="5" customFormat="1" x14ac:dyDescent="0.25">
      <c r="A1203" s="108"/>
      <c r="B1203" s="113"/>
      <c r="C1203" s="113"/>
      <c r="D1203" s="113"/>
      <c r="E1203" s="104"/>
      <c r="F1203" s="113" t="str">
        <f t="shared" si="149"/>
        <v/>
      </c>
      <c r="G1203" s="104"/>
      <c r="H1203" s="104" t="str">
        <f t="shared" si="150"/>
        <v/>
      </c>
      <c r="I1203" s="104"/>
      <c r="J1203" s="96" t="str">
        <f t="shared" si="145"/>
        <v/>
      </c>
      <c r="K1203" s="122" t="str">
        <f t="shared" si="151"/>
        <v/>
      </c>
      <c r="L1203" s="135" t="str">
        <f t="shared" si="147"/>
        <v/>
      </c>
      <c r="M1203" s="131"/>
      <c r="N1203" s="131"/>
      <c r="O1203" s="138" t="str">
        <f t="shared" si="146"/>
        <v/>
      </c>
      <c r="P1203" s="124" t="str">
        <f t="shared" si="148"/>
        <v/>
      </c>
      <c r="Q1203" s="121"/>
      <c r="R1203" s="121"/>
      <c r="S1203" s="124"/>
      <c r="T1203" s="120"/>
      <c r="U1203" s="13"/>
      <c r="V1203" s="113"/>
      <c r="W1203" s="4"/>
    </row>
    <row r="1204" spans="1:23" s="5" customFormat="1" x14ac:dyDescent="0.25">
      <c r="A1204" s="108"/>
      <c r="B1204" s="113"/>
      <c r="C1204" s="113"/>
      <c r="D1204" s="113"/>
      <c r="E1204" s="104"/>
      <c r="F1204" s="113" t="str">
        <f t="shared" si="149"/>
        <v/>
      </c>
      <c r="G1204" s="104"/>
      <c r="H1204" s="104" t="str">
        <f t="shared" si="150"/>
        <v/>
      </c>
      <c r="I1204" s="104"/>
      <c r="J1204" s="96" t="str">
        <f t="shared" si="145"/>
        <v/>
      </c>
      <c r="K1204" s="122" t="str">
        <f t="shared" si="151"/>
        <v/>
      </c>
      <c r="L1204" s="135" t="str">
        <f t="shared" si="147"/>
        <v/>
      </c>
      <c r="M1204" s="131"/>
      <c r="N1204" s="131"/>
      <c r="O1204" s="138" t="str">
        <f t="shared" si="146"/>
        <v/>
      </c>
      <c r="P1204" s="124" t="str">
        <f t="shared" si="148"/>
        <v/>
      </c>
      <c r="Q1204" s="121"/>
      <c r="R1204" s="121"/>
      <c r="S1204" s="124"/>
      <c r="T1204" s="120"/>
      <c r="U1204" s="13"/>
      <c r="V1204" s="113"/>
      <c r="W1204" s="4"/>
    </row>
    <row r="1205" spans="1:23" s="5" customFormat="1" x14ac:dyDescent="0.25">
      <c r="A1205" s="108"/>
      <c r="B1205" s="113"/>
      <c r="C1205" s="113"/>
      <c r="D1205" s="113"/>
      <c r="E1205" s="104"/>
      <c r="F1205" s="113" t="str">
        <f t="shared" si="149"/>
        <v/>
      </c>
      <c r="G1205" s="104"/>
      <c r="H1205" s="104" t="str">
        <f t="shared" si="150"/>
        <v/>
      </c>
      <c r="I1205" s="104"/>
      <c r="J1205" s="96" t="str">
        <f t="shared" ref="J1205:J1268" si="152">IF(I1205&gt;60,"D",IF(I1205&gt;20,"C",IF(I1205&gt;3,"Cl",IF(I1205&gt;0,"B",""))))</f>
        <v/>
      </c>
      <c r="K1205" s="122" t="str">
        <f t="shared" si="151"/>
        <v/>
      </c>
      <c r="L1205" s="135" t="str">
        <f t="shared" si="147"/>
        <v/>
      </c>
      <c r="M1205" s="131"/>
      <c r="N1205" s="131"/>
      <c r="O1205" s="138" t="str">
        <f t="shared" si="146"/>
        <v/>
      </c>
      <c r="P1205" s="124" t="str">
        <f t="shared" si="148"/>
        <v/>
      </c>
      <c r="Q1205" s="121"/>
      <c r="R1205" s="121"/>
      <c r="S1205" s="124"/>
      <c r="T1205" s="120"/>
      <c r="U1205" s="13"/>
      <c r="V1205" s="113"/>
      <c r="W1205" s="4"/>
    </row>
    <row r="1206" spans="1:23" s="5" customFormat="1" x14ac:dyDescent="0.25">
      <c r="A1206" s="108"/>
      <c r="B1206" s="113"/>
      <c r="C1206" s="113"/>
      <c r="D1206" s="113"/>
      <c r="E1206" s="104"/>
      <c r="F1206" s="113" t="str">
        <f t="shared" si="149"/>
        <v/>
      </c>
      <c r="G1206" s="104"/>
      <c r="H1206" s="104" t="str">
        <f t="shared" si="150"/>
        <v/>
      </c>
      <c r="I1206" s="104"/>
      <c r="J1206" s="96" t="str">
        <f t="shared" si="152"/>
        <v/>
      </c>
      <c r="K1206" s="122" t="str">
        <f t="shared" si="151"/>
        <v/>
      </c>
      <c r="L1206" s="135" t="str">
        <f t="shared" si="147"/>
        <v/>
      </c>
      <c r="M1206" s="131"/>
      <c r="N1206" s="131"/>
      <c r="O1206" s="138" t="str">
        <f t="shared" si="146"/>
        <v/>
      </c>
      <c r="P1206" s="124" t="str">
        <f t="shared" si="148"/>
        <v/>
      </c>
      <c r="Q1206" s="121"/>
      <c r="R1206" s="121"/>
      <c r="S1206" s="124"/>
      <c r="T1206" s="120"/>
      <c r="U1206" s="13"/>
      <c r="V1206" s="113"/>
      <c r="W1206" s="4"/>
    </row>
    <row r="1207" spans="1:23" s="5" customFormat="1" x14ac:dyDescent="0.25">
      <c r="A1207" s="108"/>
      <c r="B1207" s="113"/>
      <c r="C1207" s="113"/>
      <c r="D1207" s="113"/>
      <c r="E1207" s="104"/>
      <c r="F1207" s="113" t="str">
        <f t="shared" si="149"/>
        <v/>
      </c>
      <c r="G1207" s="104"/>
      <c r="H1207" s="104" t="str">
        <f t="shared" si="150"/>
        <v/>
      </c>
      <c r="I1207" s="104"/>
      <c r="J1207" s="96" t="str">
        <f t="shared" si="152"/>
        <v/>
      </c>
      <c r="K1207" s="122" t="str">
        <f t="shared" si="151"/>
        <v/>
      </c>
      <c r="L1207" s="135" t="str">
        <f t="shared" si="147"/>
        <v/>
      </c>
      <c r="M1207" s="131"/>
      <c r="N1207" s="131"/>
      <c r="O1207" s="138" t="str">
        <f t="shared" si="146"/>
        <v/>
      </c>
      <c r="P1207" s="124" t="str">
        <f t="shared" si="148"/>
        <v/>
      </c>
      <c r="Q1207" s="121"/>
      <c r="R1207" s="121"/>
      <c r="S1207" s="124"/>
      <c r="T1207" s="120"/>
      <c r="U1207" s="13"/>
      <c r="V1207" s="113"/>
      <c r="W1207" s="4"/>
    </row>
    <row r="1208" spans="1:23" s="5" customFormat="1" x14ac:dyDescent="0.25">
      <c r="A1208" s="108"/>
      <c r="B1208" s="113"/>
      <c r="C1208" s="113"/>
      <c r="D1208" s="113"/>
      <c r="E1208" s="104"/>
      <c r="F1208" s="113" t="str">
        <f t="shared" si="149"/>
        <v/>
      </c>
      <c r="G1208" s="104"/>
      <c r="H1208" s="104" t="str">
        <f t="shared" si="150"/>
        <v/>
      </c>
      <c r="I1208" s="104"/>
      <c r="J1208" s="96" t="str">
        <f t="shared" si="152"/>
        <v/>
      </c>
      <c r="K1208" s="122" t="str">
        <f t="shared" si="151"/>
        <v/>
      </c>
      <c r="L1208" s="135" t="str">
        <f t="shared" si="147"/>
        <v/>
      </c>
      <c r="M1208" s="131"/>
      <c r="N1208" s="131"/>
      <c r="O1208" s="138" t="str">
        <f t="shared" si="146"/>
        <v/>
      </c>
      <c r="P1208" s="124" t="str">
        <f t="shared" si="148"/>
        <v/>
      </c>
      <c r="Q1208" s="121"/>
      <c r="R1208" s="121"/>
      <c r="S1208" s="124"/>
      <c r="T1208" s="120"/>
      <c r="U1208" s="13"/>
      <c r="V1208" s="113"/>
      <c r="W1208" s="4"/>
    </row>
    <row r="1209" spans="1:23" s="5" customFormat="1" x14ac:dyDescent="0.25">
      <c r="A1209" s="108"/>
      <c r="B1209" s="113"/>
      <c r="C1209" s="113"/>
      <c r="D1209" s="113"/>
      <c r="E1209" s="104"/>
      <c r="F1209" s="113" t="str">
        <f t="shared" si="149"/>
        <v/>
      </c>
      <c r="G1209" s="104"/>
      <c r="H1209" s="104" t="str">
        <f t="shared" si="150"/>
        <v/>
      </c>
      <c r="I1209" s="104"/>
      <c r="J1209" s="96" t="str">
        <f t="shared" si="152"/>
        <v/>
      </c>
      <c r="K1209" s="122" t="str">
        <f t="shared" si="151"/>
        <v/>
      </c>
      <c r="L1209" s="135" t="str">
        <f t="shared" si="147"/>
        <v/>
      </c>
      <c r="M1209" s="131"/>
      <c r="N1209" s="131"/>
      <c r="O1209" s="138" t="str">
        <f t="shared" si="146"/>
        <v/>
      </c>
      <c r="P1209" s="124" t="str">
        <f t="shared" si="148"/>
        <v/>
      </c>
      <c r="Q1209" s="121"/>
      <c r="R1209" s="121"/>
      <c r="S1209" s="124"/>
      <c r="T1209" s="120"/>
      <c r="U1209" s="13"/>
      <c r="V1209" s="113"/>
      <c r="W1209" s="4"/>
    </row>
    <row r="1210" spans="1:23" s="5" customFormat="1" x14ac:dyDescent="0.25">
      <c r="A1210" s="108"/>
      <c r="B1210" s="113"/>
      <c r="C1210" s="113"/>
      <c r="D1210" s="113"/>
      <c r="E1210" s="104"/>
      <c r="F1210" s="113" t="str">
        <f t="shared" si="149"/>
        <v/>
      </c>
      <c r="G1210" s="104"/>
      <c r="H1210" s="104" t="str">
        <f t="shared" si="150"/>
        <v/>
      </c>
      <c r="I1210" s="104"/>
      <c r="J1210" s="96" t="str">
        <f t="shared" si="152"/>
        <v/>
      </c>
      <c r="K1210" s="122" t="str">
        <f t="shared" si="151"/>
        <v/>
      </c>
      <c r="L1210" s="135" t="str">
        <f t="shared" si="147"/>
        <v/>
      </c>
      <c r="M1210" s="131"/>
      <c r="N1210" s="131"/>
      <c r="O1210" s="138" t="str">
        <f t="shared" si="146"/>
        <v/>
      </c>
      <c r="P1210" s="124" t="str">
        <f t="shared" si="148"/>
        <v/>
      </c>
      <c r="Q1210" s="121"/>
      <c r="R1210" s="121"/>
      <c r="S1210" s="124"/>
      <c r="T1210" s="120"/>
      <c r="U1210" s="13"/>
      <c r="V1210" s="113"/>
      <c r="W1210" s="4"/>
    </row>
    <row r="1211" spans="1:23" s="5" customFormat="1" x14ac:dyDescent="0.25">
      <c r="A1211" s="108"/>
      <c r="B1211" s="113"/>
      <c r="C1211" s="113"/>
      <c r="D1211" s="113"/>
      <c r="E1211" s="104"/>
      <c r="F1211" s="113" t="str">
        <f t="shared" si="149"/>
        <v/>
      </c>
      <c r="G1211" s="104"/>
      <c r="H1211" s="104" t="str">
        <f t="shared" si="150"/>
        <v/>
      </c>
      <c r="I1211" s="104"/>
      <c r="J1211" s="96" t="str">
        <f t="shared" si="152"/>
        <v/>
      </c>
      <c r="K1211" s="122" t="str">
        <f t="shared" si="151"/>
        <v/>
      </c>
      <c r="L1211" s="135" t="str">
        <f t="shared" si="147"/>
        <v/>
      </c>
      <c r="M1211" s="131"/>
      <c r="N1211" s="131"/>
      <c r="O1211" s="138" t="str">
        <f t="shared" si="146"/>
        <v/>
      </c>
      <c r="P1211" s="124" t="str">
        <f t="shared" si="148"/>
        <v/>
      </c>
      <c r="Q1211" s="121"/>
      <c r="R1211" s="121"/>
      <c r="S1211" s="124"/>
      <c r="T1211" s="120"/>
      <c r="U1211" s="13"/>
      <c r="V1211" s="113"/>
      <c r="W1211" s="4"/>
    </row>
    <row r="1212" spans="1:23" s="5" customFormat="1" x14ac:dyDescent="0.25">
      <c r="A1212" s="108"/>
      <c r="B1212" s="113"/>
      <c r="C1212" s="113"/>
      <c r="D1212" s="113"/>
      <c r="E1212" s="104"/>
      <c r="F1212" s="113" t="str">
        <f t="shared" si="149"/>
        <v/>
      </c>
      <c r="G1212" s="104"/>
      <c r="H1212" s="104" t="str">
        <f t="shared" si="150"/>
        <v/>
      </c>
      <c r="I1212" s="104"/>
      <c r="J1212" s="96" t="str">
        <f t="shared" si="152"/>
        <v/>
      </c>
      <c r="K1212" s="122" t="str">
        <f t="shared" si="151"/>
        <v/>
      </c>
      <c r="L1212" s="135" t="str">
        <f t="shared" si="147"/>
        <v/>
      </c>
      <c r="M1212" s="131"/>
      <c r="N1212" s="131"/>
      <c r="O1212" s="138" t="str">
        <f t="shared" si="146"/>
        <v/>
      </c>
      <c r="P1212" s="124" t="str">
        <f t="shared" si="148"/>
        <v/>
      </c>
      <c r="Q1212" s="121"/>
      <c r="R1212" s="121"/>
      <c r="S1212" s="124"/>
      <c r="T1212" s="120"/>
      <c r="U1212" s="13"/>
      <c r="V1212" s="113"/>
      <c r="W1212" s="4"/>
    </row>
    <row r="1213" spans="1:23" s="5" customFormat="1" x14ac:dyDescent="0.25">
      <c r="A1213" s="108"/>
      <c r="B1213" s="113"/>
      <c r="C1213" s="113"/>
      <c r="D1213" s="113"/>
      <c r="E1213" s="104"/>
      <c r="F1213" s="113" t="str">
        <f t="shared" si="149"/>
        <v/>
      </c>
      <c r="G1213" s="104"/>
      <c r="H1213" s="104" t="str">
        <f t="shared" si="150"/>
        <v/>
      </c>
      <c r="I1213" s="104"/>
      <c r="J1213" s="96" t="str">
        <f t="shared" si="152"/>
        <v/>
      </c>
      <c r="K1213" s="122" t="str">
        <f t="shared" si="151"/>
        <v/>
      </c>
      <c r="L1213" s="135" t="str">
        <f t="shared" si="147"/>
        <v/>
      </c>
      <c r="M1213" s="131"/>
      <c r="N1213" s="131"/>
      <c r="O1213" s="138" t="str">
        <f t="shared" si="146"/>
        <v/>
      </c>
      <c r="P1213" s="124" t="str">
        <f t="shared" si="148"/>
        <v/>
      </c>
      <c r="Q1213" s="121"/>
      <c r="R1213" s="121"/>
      <c r="S1213" s="124"/>
      <c r="T1213" s="120"/>
      <c r="U1213" s="13"/>
      <c r="V1213" s="113"/>
      <c r="W1213" s="4"/>
    </row>
    <row r="1214" spans="1:23" s="5" customFormat="1" x14ac:dyDescent="0.25">
      <c r="A1214" s="108"/>
      <c r="B1214" s="113"/>
      <c r="C1214" s="113"/>
      <c r="D1214" s="113"/>
      <c r="E1214" s="104"/>
      <c r="F1214" s="113" t="str">
        <f t="shared" si="149"/>
        <v/>
      </c>
      <c r="G1214" s="104"/>
      <c r="H1214" s="104" t="str">
        <f t="shared" si="150"/>
        <v/>
      </c>
      <c r="I1214" s="104"/>
      <c r="J1214" s="96" t="str">
        <f t="shared" si="152"/>
        <v/>
      </c>
      <c r="K1214" s="122" t="str">
        <f t="shared" si="151"/>
        <v/>
      </c>
      <c r="L1214" s="135" t="str">
        <f t="shared" si="147"/>
        <v/>
      </c>
      <c r="M1214" s="131"/>
      <c r="N1214" s="131"/>
      <c r="O1214" s="138" t="str">
        <f t="shared" si="146"/>
        <v/>
      </c>
      <c r="P1214" s="124" t="str">
        <f t="shared" si="148"/>
        <v/>
      </c>
      <c r="Q1214" s="121"/>
      <c r="R1214" s="121"/>
      <c r="S1214" s="124"/>
      <c r="T1214" s="120"/>
      <c r="U1214" s="13"/>
      <c r="V1214" s="113"/>
      <c r="W1214" s="4"/>
    </row>
    <row r="1215" spans="1:23" s="5" customFormat="1" x14ac:dyDescent="0.25">
      <c r="A1215" s="108"/>
      <c r="B1215" s="113"/>
      <c r="C1215" s="113"/>
      <c r="D1215" s="113"/>
      <c r="E1215" s="104"/>
      <c r="F1215" s="113" t="str">
        <f t="shared" si="149"/>
        <v/>
      </c>
      <c r="G1215" s="104"/>
      <c r="H1215" s="104" t="str">
        <f t="shared" si="150"/>
        <v/>
      </c>
      <c r="I1215" s="104"/>
      <c r="J1215" s="96" t="str">
        <f t="shared" si="152"/>
        <v/>
      </c>
      <c r="K1215" s="122" t="str">
        <f t="shared" si="151"/>
        <v/>
      </c>
      <c r="L1215" s="135" t="str">
        <f t="shared" si="147"/>
        <v/>
      </c>
      <c r="M1215" s="131"/>
      <c r="N1215" s="131"/>
      <c r="O1215" s="138" t="str">
        <f t="shared" si="146"/>
        <v/>
      </c>
      <c r="P1215" s="124" t="str">
        <f t="shared" si="148"/>
        <v/>
      </c>
      <c r="Q1215" s="121"/>
      <c r="R1215" s="121"/>
      <c r="S1215" s="124"/>
      <c r="T1215" s="120"/>
      <c r="U1215" s="13"/>
      <c r="V1215" s="113"/>
      <c r="W1215" s="4"/>
    </row>
    <row r="1216" spans="1:23" s="5" customFormat="1" x14ac:dyDescent="0.25">
      <c r="A1216" s="108"/>
      <c r="B1216" s="113"/>
      <c r="C1216" s="113"/>
      <c r="D1216" s="113"/>
      <c r="E1216" s="104"/>
      <c r="F1216" s="113" t="str">
        <f t="shared" si="149"/>
        <v/>
      </c>
      <c r="G1216" s="104"/>
      <c r="H1216" s="104" t="str">
        <f t="shared" si="150"/>
        <v/>
      </c>
      <c r="I1216" s="104"/>
      <c r="J1216" s="96" t="str">
        <f t="shared" si="152"/>
        <v/>
      </c>
      <c r="K1216" s="122" t="str">
        <f t="shared" si="151"/>
        <v/>
      </c>
      <c r="L1216" s="135" t="str">
        <f t="shared" si="147"/>
        <v/>
      </c>
      <c r="M1216" s="131"/>
      <c r="N1216" s="131"/>
      <c r="O1216" s="138" t="str">
        <f t="shared" si="146"/>
        <v/>
      </c>
      <c r="P1216" s="124" t="str">
        <f t="shared" si="148"/>
        <v/>
      </c>
      <c r="Q1216" s="121"/>
      <c r="R1216" s="121"/>
      <c r="S1216" s="124"/>
      <c r="T1216" s="120"/>
      <c r="U1216" s="13"/>
      <c r="V1216" s="113"/>
      <c r="W1216" s="4"/>
    </row>
    <row r="1217" spans="1:23" s="5" customFormat="1" x14ac:dyDescent="0.25">
      <c r="A1217" s="108"/>
      <c r="B1217" s="113"/>
      <c r="C1217" s="113"/>
      <c r="D1217" s="113"/>
      <c r="E1217" s="104"/>
      <c r="F1217" s="113" t="str">
        <f t="shared" si="149"/>
        <v/>
      </c>
      <c r="G1217" s="104"/>
      <c r="H1217" s="104" t="str">
        <f t="shared" si="150"/>
        <v/>
      </c>
      <c r="I1217" s="104"/>
      <c r="J1217" s="96" t="str">
        <f t="shared" si="152"/>
        <v/>
      </c>
      <c r="K1217" s="122" t="str">
        <f t="shared" si="151"/>
        <v/>
      </c>
      <c r="L1217" s="135" t="str">
        <f t="shared" si="147"/>
        <v/>
      </c>
      <c r="M1217" s="131"/>
      <c r="N1217" s="131"/>
      <c r="O1217" s="138" t="str">
        <f t="shared" si="146"/>
        <v/>
      </c>
      <c r="P1217" s="124" t="str">
        <f t="shared" si="148"/>
        <v/>
      </c>
      <c r="Q1217" s="121"/>
      <c r="R1217" s="121"/>
      <c r="S1217" s="124"/>
      <c r="T1217" s="120"/>
      <c r="U1217" s="13"/>
      <c r="V1217" s="113"/>
      <c r="W1217" s="4"/>
    </row>
    <row r="1218" spans="1:23" s="5" customFormat="1" x14ac:dyDescent="0.25">
      <c r="A1218" s="108"/>
      <c r="B1218" s="113"/>
      <c r="C1218" s="113"/>
      <c r="D1218" s="113"/>
      <c r="E1218" s="104"/>
      <c r="F1218" s="113" t="str">
        <f t="shared" si="149"/>
        <v/>
      </c>
      <c r="G1218" s="104"/>
      <c r="H1218" s="104" t="str">
        <f t="shared" si="150"/>
        <v/>
      </c>
      <c r="I1218" s="104"/>
      <c r="J1218" s="96" t="str">
        <f t="shared" si="152"/>
        <v/>
      </c>
      <c r="K1218" s="122" t="str">
        <f t="shared" si="151"/>
        <v/>
      </c>
      <c r="L1218" s="135" t="str">
        <f t="shared" si="147"/>
        <v/>
      </c>
      <c r="M1218" s="131"/>
      <c r="N1218" s="131"/>
      <c r="O1218" s="138" t="str">
        <f t="shared" si="146"/>
        <v/>
      </c>
      <c r="P1218" s="124" t="str">
        <f t="shared" si="148"/>
        <v/>
      </c>
      <c r="Q1218" s="121"/>
      <c r="R1218" s="121"/>
      <c r="S1218" s="124"/>
      <c r="T1218" s="120"/>
      <c r="U1218" s="13"/>
      <c r="V1218" s="113"/>
      <c r="W1218" s="4"/>
    </row>
    <row r="1219" spans="1:23" s="5" customFormat="1" x14ac:dyDescent="0.25">
      <c r="A1219" s="108"/>
      <c r="B1219" s="113"/>
      <c r="C1219" s="113"/>
      <c r="D1219" s="113"/>
      <c r="E1219" s="104"/>
      <c r="F1219" s="113" t="str">
        <f t="shared" si="149"/>
        <v/>
      </c>
      <c r="G1219" s="104"/>
      <c r="H1219" s="104" t="str">
        <f t="shared" si="150"/>
        <v/>
      </c>
      <c r="I1219" s="104"/>
      <c r="J1219" s="96" t="str">
        <f t="shared" si="152"/>
        <v/>
      </c>
      <c r="K1219" s="122" t="str">
        <f t="shared" si="151"/>
        <v/>
      </c>
      <c r="L1219" s="135" t="str">
        <f t="shared" si="147"/>
        <v/>
      </c>
      <c r="M1219" s="131"/>
      <c r="N1219" s="131"/>
      <c r="O1219" s="138" t="str">
        <f t="shared" ref="O1219:O1282" si="153">IF(AND(ISBLANK(E1219),ISBLANK(G1219),ISBLANK(I1219)),"",SUM(E1219,G1219,I1219))</f>
        <v/>
      </c>
      <c r="P1219" s="124" t="str">
        <f t="shared" si="148"/>
        <v/>
      </c>
      <c r="Q1219" s="121"/>
      <c r="R1219" s="121"/>
      <c r="S1219" s="124"/>
      <c r="T1219" s="120"/>
      <c r="U1219" s="13"/>
      <c r="V1219" s="113"/>
      <c r="W1219" s="4"/>
    </row>
    <row r="1220" spans="1:23" s="5" customFormat="1" x14ac:dyDescent="0.25">
      <c r="A1220" s="108"/>
      <c r="B1220" s="113"/>
      <c r="C1220" s="113"/>
      <c r="D1220" s="113"/>
      <c r="E1220" s="104"/>
      <c r="F1220" s="113" t="str">
        <f t="shared" si="149"/>
        <v/>
      </c>
      <c r="G1220" s="104"/>
      <c r="H1220" s="104" t="str">
        <f t="shared" si="150"/>
        <v/>
      </c>
      <c r="I1220" s="104"/>
      <c r="J1220" s="96" t="str">
        <f t="shared" si="152"/>
        <v/>
      </c>
      <c r="K1220" s="122" t="str">
        <f t="shared" si="151"/>
        <v/>
      </c>
      <c r="L1220" s="135" t="str">
        <f t="shared" ref="L1220:L1283" si="154">IF(AND(K1220&gt;60,K1220&lt;&gt;""),"D",IF(AND(K1220&gt;20,K1220&lt;&gt;""),"C",IF(AND(K1220&gt;3,K1220&lt;&gt;""),"CL",IF(AND(K1220&gt;=0,K1220&lt;&gt;""),"B",""))))</f>
        <v/>
      </c>
      <c r="M1220" s="131"/>
      <c r="N1220" s="131"/>
      <c r="O1220" s="138" t="str">
        <f t="shared" si="153"/>
        <v/>
      </c>
      <c r="P1220" s="124" t="str">
        <f t="shared" si="148"/>
        <v/>
      </c>
      <c r="Q1220" s="121"/>
      <c r="R1220" s="121"/>
      <c r="S1220" s="124"/>
      <c r="T1220" s="120"/>
      <c r="U1220" s="13"/>
      <c r="V1220" s="113"/>
      <c r="W1220" s="4"/>
    </row>
    <row r="1221" spans="1:23" s="5" customFormat="1" x14ac:dyDescent="0.25">
      <c r="A1221" s="108"/>
      <c r="B1221" s="113"/>
      <c r="C1221" s="113"/>
      <c r="D1221" s="113"/>
      <c r="E1221" s="104"/>
      <c r="F1221" s="113" t="str">
        <f t="shared" si="149"/>
        <v/>
      </c>
      <c r="G1221" s="104"/>
      <c r="H1221" s="104" t="str">
        <f t="shared" si="150"/>
        <v/>
      </c>
      <c r="I1221" s="104"/>
      <c r="J1221" s="96" t="str">
        <f t="shared" si="152"/>
        <v/>
      </c>
      <c r="K1221" s="122" t="str">
        <f t="shared" si="151"/>
        <v/>
      </c>
      <c r="L1221" s="135" t="str">
        <f t="shared" si="154"/>
        <v/>
      </c>
      <c r="M1221" s="131"/>
      <c r="N1221" s="131"/>
      <c r="O1221" s="138" t="str">
        <f t="shared" si="153"/>
        <v/>
      </c>
      <c r="P1221" s="124" t="str">
        <f t="shared" si="148"/>
        <v/>
      </c>
      <c r="Q1221" s="121"/>
      <c r="R1221" s="121"/>
      <c r="S1221" s="124"/>
      <c r="T1221" s="120"/>
      <c r="U1221" s="13"/>
      <c r="V1221" s="113"/>
      <c r="W1221" s="4"/>
    </row>
    <row r="1222" spans="1:23" s="5" customFormat="1" x14ac:dyDescent="0.25">
      <c r="A1222" s="108"/>
      <c r="B1222" s="113"/>
      <c r="C1222" s="113"/>
      <c r="D1222" s="113"/>
      <c r="E1222" s="104"/>
      <c r="F1222" s="113" t="str">
        <f t="shared" si="149"/>
        <v/>
      </c>
      <c r="G1222" s="104"/>
      <c r="H1222" s="104" t="str">
        <f t="shared" si="150"/>
        <v/>
      </c>
      <c r="I1222" s="104"/>
      <c r="J1222" s="96" t="str">
        <f t="shared" si="152"/>
        <v/>
      </c>
      <c r="K1222" s="122" t="str">
        <f t="shared" si="151"/>
        <v/>
      </c>
      <c r="L1222" s="135" t="str">
        <f t="shared" si="154"/>
        <v/>
      </c>
      <c r="M1222" s="131"/>
      <c r="N1222" s="131"/>
      <c r="O1222" s="138" t="str">
        <f t="shared" si="153"/>
        <v/>
      </c>
      <c r="P1222" s="124" t="str">
        <f t="shared" si="148"/>
        <v/>
      </c>
      <c r="Q1222" s="121"/>
      <c r="R1222" s="121"/>
      <c r="S1222" s="124"/>
      <c r="T1222" s="120"/>
      <c r="U1222" s="13"/>
      <c r="V1222" s="113"/>
      <c r="W1222" s="4"/>
    </row>
    <row r="1223" spans="1:23" s="5" customFormat="1" x14ac:dyDescent="0.25">
      <c r="A1223" s="108"/>
      <c r="B1223" s="113"/>
      <c r="C1223" s="113"/>
      <c r="D1223" s="113"/>
      <c r="E1223" s="104"/>
      <c r="F1223" s="113" t="str">
        <f t="shared" si="149"/>
        <v/>
      </c>
      <c r="G1223" s="104"/>
      <c r="H1223" s="104" t="str">
        <f t="shared" si="150"/>
        <v/>
      </c>
      <c r="I1223" s="104"/>
      <c r="J1223" s="96" t="str">
        <f t="shared" si="152"/>
        <v/>
      </c>
      <c r="K1223" s="122" t="str">
        <f t="shared" si="151"/>
        <v/>
      </c>
      <c r="L1223" s="135" t="str">
        <f t="shared" si="154"/>
        <v/>
      </c>
      <c r="M1223" s="131"/>
      <c r="N1223" s="131"/>
      <c r="O1223" s="138" t="str">
        <f t="shared" si="153"/>
        <v/>
      </c>
      <c r="P1223" s="124" t="str">
        <f t="shared" si="148"/>
        <v/>
      </c>
      <c r="Q1223" s="121"/>
      <c r="R1223" s="121"/>
      <c r="S1223" s="124"/>
      <c r="T1223" s="120"/>
      <c r="U1223" s="13"/>
      <c r="V1223" s="113"/>
      <c r="W1223" s="4"/>
    </row>
    <row r="1224" spans="1:23" s="5" customFormat="1" x14ac:dyDescent="0.25">
      <c r="A1224" s="108"/>
      <c r="B1224" s="113"/>
      <c r="C1224" s="113"/>
      <c r="D1224" s="113"/>
      <c r="E1224" s="104"/>
      <c r="F1224" s="113" t="str">
        <f t="shared" si="149"/>
        <v/>
      </c>
      <c r="G1224" s="104"/>
      <c r="H1224" s="104" t="str">
        <f t="shared" si="150"/>
        <v/>
      </c>
      <c r="I1224" s="104"/>
      <c r="J1224" s="96" t="str">
        <f t="shared" si="152"/>
        <v/>
      </c>
      <c r="K1224" s="122" t="str">
        <f t="shared" si="151"/>
        <v/>
      </c>
      <c r="L1224" s="135" t="str">
        <f t="shared" si="154"/>
        <v/>
      </c>
      <c r="M1224" s="131"/>
      <c r="N1224" s="131"/>
      <c r="O1224" s="138" t="str">
        <f t="shared" si="153"/>
        <v/>
      </c>
      <c r="P1224" s="124" t="str">
        <f t="shared" si="148"/>
        <v/>
      </c>
      <c r="Q1224" s="121"/>
      <c r="R1224" s="121"/>
      <c r="S1224" s="124"/>
      <c r="T1224" s="120"/>
      <c r="U1224" s="13"/>
      <c r="V1224" s="113"/>
      <c r="W1224" s="4"/>
    </row>
    <row r="1225" spans="1:23" s="5" customFormat="1" x14ac:dyDescent="0.25">
      <c r="A1225" s="108"/>
      <c r="B1225" s="113"/>
      <c r="C1225" s="113"/>
      <c r="D1225" s="113"/>
      <c r="E1225" s="104"/>
      <c r="F1225" s="113" t="str">
        <f t="shared" si="149"/>
        <v/>
      </c>
      <c r="G1225" s="104"/>
      <c r="H1225" s="104" t="str">
        <f t="shared" si="150"/>
        <v/>
      </c>
      <c r="I1225" s="104"/>
      <c r="J1225" s="96" t="str">
        <f t="shared" si="152"/>
        <v/>
      </c>
      <c r="K1225" s="122" t="str">
        <f t="shared" si="151"/>
        <v/>
      </c>
      <c r="L1225" s="135" t="str">
        <f t="shared" si="154"/>
        <v/>
      </c>
      <c r="M1225" s="131"/>
      <c r="N1225" s="131"/>
      <c r="O1225" s="138" t="str">
        <f t="shared" si="153"/>
        <v/>
      </c>
      <c r="P1225" s="124" t="str">
        <f t="shared" si="148"/>
        <v/>
      </c>
      <c r="Q1225" s="121"/>
      <c r="R1225" s="121"/>
      <c r="S1225" s="124"/>
      <c r="T1225" s="120"/>
      <c r="U1225" s="13"/>
      <c r="V1225" s="113"/>
      <c r="W1225" s="4"/>
    </row>
    <row r="1226" spans="1:23" s="5" customFormat="1" x14ac:dyDescent="0.25">
      <c r="A1226" s="108"/>
      <c r="B1226" s="113"/>
      <c r="C1226" s="113"/>
      <c r="D1226" s="113"/>
      <c r="E1226" s="104"/>
      <c r="F1226" s="113" t="str">
        <f t="shared" si="149"/>
        <v/>
      </c>
      <c r="G1226" s="104"/>
      <c r="H1226" s="104" t="str">
        <f t="shared" si="150"/>
        <v/>
      </c>
      <c r="I1226" s="104"/>
      <c r="J1226" s="96" t="str">
        <f t="shared" si="152"/>
        <v/>
      </c>
      <c r="K1226" s="122" t="str">
        <f t="shared" si="151"/>
        <v/>
      </c>
      <c r="L1226" s="135" t="str">
        <f t="shared" si="154"/>
        <v/>
      </c>
      <c r="M1226" s="131"/>
      <c r="N1226" s="131"/>
      <c r="O1226" s="138" t="str">
        <f t="shared" si="153"/>
        <v/>
      </c>
      <c r="P1226" s="124" t="str">
        <f t="shared" si="148"/>
        <v/>
      </c>
      <c r="Q1226" s="121"/>
      <c r="R1226" s="121"/>
      <c r="S1226" s="124"/>
      <c r="T1226" s="120"/>
      <c r="U1226" s="13"/>
      <c r="V1226" s="113"/>
      <c r="W1226" s="4"/>
    </row>
    <row r="1227" spans="1:23" s="5" customFormat="1" x14ac:dyDescent="0.25">
      <c r="A1227" s="108"/>
      <c r="B1227" s="113"/>
      <c r="C1227" s="113"/>
      <c r="D1227" s="113"/>
      <c r="E1227" s="104"/>
      <c r="F1227" s="113" t="str">
        <f t="shared" si="149"/>
        <v/>
      </c>
      <c r="G1227" s="104"/>
      <c r="H1227" s="104" t="str">
        <f t="shared" si="150"/>
        <v/>
      </c>
      <c r="I1227" s="104"/>
      <c r="J1227" s="96" t="str">
        <f t="shared" si="152"/>
        <v/>
      </c>
      <c r="K1227" s="122" t="str">
        <f t="shared" si="151"/>
        <v/>
      </c>
      <c r="L1227" s="135" t="str">
        <f t="shared" si="154"/>
        <v/>
      </c>
      <c r="M1227" s="131"/>
      <c r="N1227" s="131"/>
      <c r="O1227" s="138" t="str">
        <f t="shared" si="153"/>
        <v/>
      </c>
      <c r="P1227" s="124" t="str">
        <f t="shared" si="148"/>
        <v/>
      </c>
      <c r="Q1227" s="121"/>
      <c r="R1227" s="121"/>
      <c r="S1227" s="124"/>
      <c r="T1227" s="120"/>
      <c r="U1227" s="13"/>
      <c r="V1227" s="113"/>
      <c r="W1227" s="4"/>
    </row>
    <row r="1228" spans="1:23" s="5" customFormat="1" x14ac:dyDescent="0.25">
      <c r="A1228" s="108"/>
      <c r="B1228" s="113"/>
      <c r="C1228" s="113"/>
      <c r="D1228" s="113"/>
      <c r="E1228" s="104"/>
      <c r="F1228" s="113" t="str">
        <f t="shared" si="149"/>
        <v/>
      </c>
      <c r="G1228" s="104"/>
      <c r="H1228" s="104" t="str">
        <f t="shared" si="150"/>
        <v/>
      </c>
      <c r="I1228" s="104"/>
      <c r="J1228" s="96" t="str">
        <f t="shared" si="152"/>
        <v/>
      </c>
      <c r="K1228" s="122" t="str">
        <f t="shared" si="151"/>
        <v/>
      </c>
      <c r="L1228" s="135" t="str">
        <f t="shared" si="154"/>
        <v/>
      </c>
      <c r="M1228" s="131"/>
      <c r="N1228" s="131"/>
      <c r="O1228" s="138" t="str">
        <f t="shared" si="153"/>
        <v/>
      </c>
      <c r="P1228" s="124" t="str">
        <f t="shared" si="148"/>
        <v/>
      </c>
      <c r="Q1228" s="121"/>
      <c r="R1228" s="121"/>
      <c r="S1228" s="124"/>
      <c r="T1228" s="120"/>
      <c r="U1228" s="13"/>
      <c r="V1228" s="113"/>
      <c r="W1228" s="4"/>
    </row>
    <row r="1229" spans="1:23" s="5" customFormat="1" x14ac:dyDescent="0.25">
      <c r="A1229" s="108"/>
      <c r="B1229" s="113"/>
      <c r="C1229" s="113"/>
      <c r="D1229" s="113"/>
      <c r="E1229" s="104"/>
      <c r="F1229" s="113" t="str">
        <f t="shared" si="149"/>
        <v/>
      </c>
      <c r="G1229" s="104"/>
      <c r="H1229" s="104" t="str">
        <f t="shared" si="150"/>
        <v/>
      </c>
      <c r="I1229" s="104"/>
      <c r="J1229" s="96" t="str">
        <f t="shared" si="152"/>
        <v/>
      </c>
      <c r="K1229" s="122" t="str">
        <f t="shared" si="151"/>
        <v/>
      </c>
      <c r="L1229" s="135" t="str">
        <f t="shared" si="154"/>
        <v/>
      </c>
      <c r="M1229" s="131"/>
      <c r="N1229" s="131"/>
      <c r="O1229" s="138" t="str">
        <f t="shared" si="153"/>
        <v/>
      </c>
      <c r="P1229" s="124" t="str">
        <f t="shared" si="148"/>
        <v/>
      </c>
      <c r="Q1229" s="121"/>
      <c r="R1229" s="121"/>
      <c r="S1229" s="124"/>
      <c r="T1229" s="120"/>
      <c r="U1229" s="13"/>
      <c r="V1229" s="113"/>
      <c r="W1229" s="4"/>
    </row>
    <row r="1230" spans="1:23" s="5" customFormat="1" x14ac:dyDescent="0.25">
      <c r="A1230" s="108"/>
      <c r="B1230" s="113"/>
      <c r="C1230" s="113"/>
      <c r="D1230" s="113"/>
      <c r="E1230" s="104"/>
      <c r="F1230" s="113" t="str">
        <f t="shared" si="149"/>
        <v/>
      </c>
      <c r="G1230" s="104"/>
      <c r="H1230" s="104" t="str">
        <f t="shared" si="150"/>
        <v/>
      </c>
      <c r="I1230" s="104"/>
      <c r="J1230" s="96" t="str">
        <f t="shared" si="152"/>
        <v/>
      </c>
      <c r="K1230" s="122" t="str">
        <f t="shared" si="151"/>
        <v/>
      </c>
      <c r="L1230" s="135" t="str">
        <f t="shared" si="154"/>
        <v/>
      </c>
      <c r="M1230" s="131"/>
      <c r="N1230" s="131"/>
      <c r="O1230" s="138" t="str">
        <f t="shared" si="153"/>
        <v/>
      </c>
      <c r="P1230" s="124" t="str">
        <f t="shared" si="148"/>
        <v/>
      </c>
      <c r="Q1230" s="121"/>
      <c r="R1230" s="121"/>
      <c r="S1230" s="124"/>
      <c r="T1230" s="120"/>
      <c r="U1230" s="13"/>
      <c r="V1230" s="113"/>
      <c r="W1230" s="4"/>
    </row>
    <row r="1231" spans="1:23" s="5" customFormat="1" x14ac:dyDescent="0.25">
      <c r="A1231" s="108"/>
      <c r="B1231" s="113"/>
      <c r="C1231" s="113"/>
      <c r="D1231" s="113"/>
      <c r="E1231" s="104"/>
      <c r="F1231" s="113" t="str">
        <f t="shared" si="149"/>
        <v/>
      </c>
      <c r="G1231" s="104"/>
      <c r="H1231" s="104" t="str">
        <f t="shared" si="150"/>
        <v/>
      </c>
      <c r="I1231" s="104"/>
      <c r="J1231" s="96" t="str">
        <f t="shared" si="152"/>
        <v/>
      </c>
      <c r="K1231" s="122" t="str">
        <f t="shared" si="151"/>
        <v/>
      </c>
      <c r="L1231" s="135" t="str">
        <f t="shared" si="154"/>
        <v/>
      </c>
      <c r="M1231" s="131"/>
      <c r="N1231" s="131"/>
      <c r="O1231" s="138" t="str">
        <f t="shared" si="153"/>
        <v/>
      </c>
      <c r="P1231" s="124" t="str">
        <f t="shared" si="148"/>
        <v/>
      </c>
      <c r="Q1231" s="121"/>
      <c r="R1231" s="121"/>
      <c r="S1231" s="124"/>
      <c r="T1231" s="120"/>
      <c r="U1231" s="13"/>
      <c r="V1231" s="113"/>
      <c r="W1231" s="4"/>
    </row>
    <row r="1232" spans="1:23" s="5" customFormat="1" x14ac:dyDescent="0.25">
      <c r="A1232" s="108"/>
      <c r="B1232" s="113"/>
      <c r="C1232" s="113"/>
      <c r="D1232" s="113"/>
      <c r="E1232" s="104"/>
      <c r="F1232" s="113" t="str">
        <f t="shared" si="149"/>
        <v/>
      </c>
      <c r="G1232" s="104"/>
      <c r="H1232" s="104" t="str">
        <f t="shared" si="150"/>
        <v/>
      </c>
      <c r="I1232" s="104"/>
      <c r="J1232" s="96" t="str">
        <f t="shared" si="152"/>
        <v/>
      </c>
      <c r="K1232" s="122" t="str">
        <f t="shared" si="151"/>
        <v/>
      </c>
      <c r="L1232" s="135" t="str">
        <f t="shared" si="154"/>
        <v/>
      </c>
      <c r="M1232" s="131"/>
      <c r="N1232" s="131"/>
      <c r="O1232" s="138" t="str">
        <f t="shared" si="153"/>
        <v/>
      </c>
      <c r="P1232" s="124" t="str">
        <f t="shared" si="148"/>
        <v/>
      </c>
      <c r="Q1232" s="121"/>
      <c r="R1232" s="121"/>
      <c r="S1232" s="124"/>
      <c r="T1232" s="120"/>
      <c r="U1232" s="13"/>
      <c r="V1232" s="113"/>
      <c r="W1232" s="4"/>
    </row>
    <row r="1233" spans="1:23" s="5" customFormat="1" x14ac:dyDescent="0.25">
      <c r="A1233" s="108"/>
      <c r="B1233" s="113"/>
      <c r="C1233" s="113"/>
      <c r="D1233" s="113"/>
      <c r="E1233" s="104"/>
      <c r="F1233" s="113" t="str">
        <f t="shared" si="149"/>
        <v/>
      </c>
      <c r="G1233" s="104"/>
      <c r="H1233" s="104" t="str">
        <f t="shared" si="150"/>
        <v/>
      </c>
      <c r="I1233" s="104"/>
      <c r="J1233" s="96" t="str">
        <f t="shared" si="152"/>
        <v/>
      </c>
      <c r="K1233" s="122" t="str">
        <f t="shared" si="151"/>
        <v/>
      </c>
      <c r="L1233" s="135" t="str">
        <f t="shared" si="154"/>
        <v/>
      </c>
      <c r="M1233" s="131"/>
      <c r="N1233" s="131"/>
      <c r="O1233" s="138" t="str">
        <f t="shared" si="153"/>
        <v/>
      </c>
      <c r="P1233" s="124" t="str">
        <f t="shared" si="148"/>
        <v/>
      </c>
      <c r="Q1233" s="121"/>
      <c r="R1233" s="121"/>
      <c r="S1233" s="124"/>
      <c r="T1233" s="120"/>
      <c r="U1233" s="13"/>
      <c r="V1233" s="113"/>
      <c r="W1233" s="4"/>
    </row>
    <row r="1234" spans="1:23" s="5" customFormat="1" x14ac:dyDescent="0.25">
      <c r="A1234" s="108"/>
      <c r="B1234" s="113"/>
      <c r="C1234" s="113"/>
      <c r="D1234" s="113"/>
      <c r="E1234" s="104"/>
      <c r="F1234" s="113" t="str">
        <f t="shared" si="149"/>
        <v/>
      </c>
      <c r="G1234" s="104"/>
      <c r="H1234" s="104" t="str">
        <f t="shared" si="150"/>
        <v/>
      </c>
      <c r="I1234" s="104"/>
      <c r="J1234" s="96" t="str">
        <f t="shared" si="152"/>
        <v/>
      </c>
      <c r="K1234" s="122" t="str">
        <f t="shared" si="151"/>
        <v/>
      </c>
      <c r="L1234" s="135" t="str">
        <f t="shared" si="154"/>
        <v/>
      </c>
      <c r="M1234" s="131"/>
      <c r="N1234" s="131"/>
      <c r="O1234" s="138" t="str">
        <f t="shared" si="153"/>
        <v/>
      </c>
      <c r="P1234" s="124" t="str">
        <f t="shared" si="148"/>
        <v/>
      </c>
      <c r="Q1234" s="121"/>
      <c r="R1234" s="121"/>
      <c r="S1234" s="124"/>
      <c r="T1234" s="120"/>
      <c r="U1234" s="13"/>
      <c r="V1234" s="113"/>
      <c r="W1234" s="4"/>
    </row>
    <row r="1235" spans="1:23" s="5" customFormat="1" x14ac:dyDescent="0.25">
      <c r="A1235" s="108"/>
      <c r="B1235" s="113"/>
      <c r="C1235" s="113"/>
      <c r="D1235" s="113"/>
      <c r="E1235" s="104"/>
      <c r="F1235" s="113" t="str">
        <f t="shared" si="149"/>
        <v/>
      </c>
      <c r="G1235" s="104"/>
      <c r="H1235" s="104" t="str">
        <f t="shared" si="150"/>
        <v/>
      </c>
      <c r="I1235" s="104"/>
      <c r="J1235" s="96" t="str">
        <f t="shared" si="152"/>
        <v/>
      </c>
      <c r="K1235" s="122" t="str">
        <f t="shared" si="151"/>
        <v/>
      </c>
      <c r="L1235" s="135" t="str">
        <f t="shared" si="154"/>
        <v/>
      </c>
      <c r="M1235" s="131"/>
      <c r="N1235" s="131"/>
      <c r="O1235" s="138" t="str">
        <f t="shared" si="153"/>
        <v/>
      </c>
      <c r="P1235" s="124" t="str">
        <f t="shared" si="148"/>
        <v/>
      </c>
      <c r="Q1235" s="121"/>
      <c r="R1235" s="121"/>
      <c r="S1235" s="124"/>
      <c r="T1235" s="120"/>
      <c r="U1235" s="13"/>
      <c r="V1235" s="113"/>
      <c r="W1235" s="4"/>
    </row>
    <row r="1236" spans="1:23" s="5" customFormat="1" x14ac:dyDescent="0.25">
      <c r="A1236" s="108"/>
      <c r="B1236" s="113"/>
      <c r="C1236" s="113"/>
      <c r="D1236" s="113"/>
      <c r="E1236" s="104"/>
      <c r="F1236" s="113" t="str">
        <f t="shared" si="149"/>
        <v/>
      </c>
      <c r="G1236" s="104"/>
      <c r="H1236" s="104" t="str">
        <f t="shared" si="150"/>
        <v/>
      </c>
      <c r="I1236" s="104"/>
      <c r="J1236" s="96" t="str">
        <f t="shared" si="152"/>
        <v/>
      </c>
      <c r="K1236" s="122" t="str">
        <f t="shared" si="151"/>
        <v/>
      </c>
      <c r="L1236" s="135" t="str">
        <f t="shared" si="154"/>
        <v/>
      </c>
      <c r="M1236" s="131"/>
      <c r="N1236" s="131"/>
      <c r="O1236" s="138" t="str">
        <f t="shared" si="153"/>
        <v/>
      </c>
      <c r="P1236" s="124" t="str">
        <f t="shared" si="148"/>
        <v/>
      </c>
      <c r="Q1236" s="121"/>
      <c r="R1236" s="121"/>
      <c r="S1236" s="124"/>
      <c r="T1236" s="120"/>
      <c r="U1236" s="13"/>
      <c r="V1236" s="113"/>
      <c r="W1236" s="4"/>
    </row>
    <row r="1237" spans="1:23" s="5" customFormat="1" x14ac:dyDescent="0.25">
      <c r="A1237" s="108"/>
      <c r="B1237" s="113"/>
      <c r="C1237" s="113"/>
      <c r="D1237" s="113"/>
      <c r="E1237" s="104"/>
      <c r="F1237" s="113" t="str">
        <f t="shared" si="149"/>
        <v/>
      </c>
      <c r="G1237" s="104"/>
      <c r="H1237" s="104" t="str">
        <f t="shared" si="150"/>
        <v/>
      </c>
      <c r="I1237" s="104"/>
      <c r="J1237" s="96" t="str">
        <f t="shared" si="152"/>
        <v/>
      </c>
      <c r="K1237" s="122" t="str">
        <f t="shared" si="151"/>
        <v/>
      </c>
      <c r="L1237" s="135" t="str">
        <f t="shared" si="154"/>
        <v/>
      </c>
      <c r="M1237" s="131"/>
      <c r="N1237" s="131"/>
      <c r="O1237" s="138" t="str">
        <f t="shared" si="153"/>
        <v/>
      </c>
      <c r="P1237" s="124" t="str">
        <f t="shared" ref="P1237:P1300" si="155">IF(AND(O1237&gt;60,O1237&lt;&gt;""),"D",IF(AND(O1237&gt;20,O1237&lt;&gt;""),"C",IF(AND(O1237&gt;3,O1237&lt;&gt;""),"Cl",IF(AND(O1237&gt;=0,O1237&lt;&gt;""),"B",""))))</f>
        <v/>
      </c>
      <c r="Q1237" s="121"/>
      <c r="R1237" s="121"/>
      <c r="S1237" s="124"/>
      <c r="T1237" s="120"/>
      <c r="U1237" s="13"/>
      <c r="V1237" s="113"/>
      <c r="W1237" s="4"/>
    </row>
    <row r="1238" spans="1:23" s="5" customFormat="1" x14ac:dyDescent="0.25">
      <c r="A1238" s="108"/>
      <c r="B1238" s="113"/>
      <c r="C1238" s="113"/>
      <c r="D1238" s="113"/>
      <c r="E1238" s="104"/>
      <c r="F1238" s="113" t="str">
        <f t="shared" si="149"/>
        <v/>
      </c>
      <c r="G1238" s="104"/>
      <c r="H1238" s="104" t="str">
        <f t="shared" si="150"/>
        <v/>
      </c>
      <c r="I1238" s="104"/>
      <c r="J1238" s="96" t="str">
        <f t="shared" si="152"/>
        <v/>
      </c>
      <c r="K1238" s="122" t="str">
        <f t="shared" si="151"/>
        <v/>
      </c>
      <c r="L1238" s="135" t="str">
        <f t="shared" si="154"/>
        <v/>
      </c>
      <c r="M1238" s="131"/>
      <c r="N1238" s="131"/>
      <c r="O1238" s="138" t="str">
        <f t="shared" si="153"/>
        <v/>
      </c>
      <c r="P1238" s="124" t="str">
        <f t="shared" si="155"/>
        <v/>
      </c>
      <c r="Q1238" s="121"/>
      <c r="R1238" s="121"/>
      <c r="S1238" s="124"/>
      <c r="T1238" s="120"/>
      <c r="U1238" s="13"/>
      <c r="V1238" s="113"/>
      <c r="W1238" s="4"/>
    </row>
    <row r="1239" spans="1:23" s="5" customFormat="1" x14ac:dyDescent="0.25">
      <c r="A1239" s="108"/>
      <c r="B1239" s="113"/>
      <c r="C1239" s="113"/>
      <c r="D1239" s="113"/>
      <c r="E1239" s="104"/>
      <c r="F1239" s="113" t="str">
        <f t="shared" si="149"/>
        <v/>
      </c>
      <c r="G1239" s="104"/>
      <c r="H1239" s="104" t="str">
        <f t="shared" si="150"/>
        <v/>
      </c>
      <c r="I1239" s="104"/>
      <c r="J1239" s="96" t="str">
        <f t="shared" si="152"/>
        <v/>
      </c>
      <c r="K1239" s="122" t="str">
        <f t="shared" si="151"/>
        <v/>
      </c>
      <c r="L1239" s="135" t="str">
        <f t="shared" si="154"/>
        <v/>
      </c>
      <c r="M1239" s="131"/>
      <c r="N1239" s="131"/>
      <c r="O1239" s="138" t="str">
        <f t="shared" si="153"/>
        <v/>
      </c>
      <c r="P1239" s="124" t="str">
        <f t="shared" si="155"/>
        <v/>
      </c>
      <c r="Q1239" s="121"/>
      <c r="R1239" s="121"/>
      <c r="S1239" s="124"/>
      <c r="T1239" s="120"/>
      <c r="U1239" s="13"/>
      <c r="V1239" s="113"/>
      <c r="W1239" s="4"/>
    </row>
    <row r="1240" spans="1:23" s="5" customFormat="1" x14ac:dyDescent="0.25">
      <c r="A1240" s="108"/>
      <c r="B1240" s="113"/>
      <c r="C1240" s="113"/>
      <c r="D1240" s="113"/>
      <c r="E1240" s="104"/>
      <c r="F1240" s="113" t="str">
        <f t="shared" si="149"/>
        <v/>
      </c>
      <c r="G1240" s="104"/>
      <c r="H1240" s="104" t="str">
        <f t="shared" si="150"/>
        <v/>
      </c>
      <c r="I1240" s="104"/>
      <c r="J1240" s="96" t="str">
        <f t="shared" si="152"/>
        <v/>
      </c>
      <c r="K1240" s="122" t="str">
        <f t="shared" si="151"/>
        <v/>
      </c>
      <c r="L1240" s="135" t="str">
        <f t="shared" si="154"/>
        <v/>
      </c>
      <c r="M1240" s="131"/>
      <c r="N1240" s="131"/>
      <c r="O1240" s="138" t="str">
        <f t="shared" si="153"/>
        <v/>
      </c>
      <c r="P1240" s="124" t="str">
        <f t="shared" si="155"/>
        <v/>
      </c>
      <c r="Q1240" s="121"/>
      <c r="R1240" s="121"/>
      <c r="S1240" s="124"/>
      <c r="T1240" s="120"/>
      <c r="U1240" s="13"/>
      <c r="V1240" s="113"/>
      <c r="W1240" s="4"/>
    </row>
    <row r="1241" spans="1:23" s="5" customFormat="1" x14ac:dyDescent="0.25">
      <c r="A1241" s="108"/>
      <c r="B1241" s="113"/>
      <c r="C1241" s="113"/>
      <c r="D1241" s="113"/>
      <c r="E1241" s="104"/>
      <c r="F1241" s="113" t="str">
        <f t="shared" si="149"/>
        <v/>
      </c>
      <c r="G1241" s="104"/>
      <c r="H1241" s="104" t="str">
        <f t="shared" si="150"/>
        <v/>
      </c>
      <c r="I1241" s="104"/>
      <c r="J1241" s="96" t="str">
        <f t="shared" si="152"/>
        <v/>
      </c>
      <c r="K1241" s="122" t="str">
        <f t="shared" si="151"/>
        <v/>
      </c>
      <c r="L1241" s="135" t="str">
        <f t="shared" si="154"/>
        <v/>
      </c>
      <c r="M1241" s="131"/>
      <c r="N1241" s="131"/>
      <c r="O1241" s="138" t="str">
        <f t="shared" si="153"/>
        <v/>
      </c>
      <c r="P1241" s="124" t="str">
        <f t="shared" si="155"/>
        <v/>
      </c>
      <c r="Q1241" s="121"/>
      <c r="R1241" s="121"/>
      <c r="S1241" s="124"/>
      <c r="T1241" s="120"/>
      <c r="U1241" s="13"/>
      <c r="V1241" s="113"/>
      <c r="W1241" s="4"/>
    </row>
    <row r="1242" spans="1:23" s="5" customFormat="1" x14ac:dyDescent="0.25">
      <c r="A1242" s="108"/>
      <c r="B1242" s="113"/>
      <c r="C1242" s="113"/>
      <c r="D1242" s="113"/>
      <c r="E1242" s="104"/>
      <c r="F1242" s="113" t="str">
        <f t="shared" si="149"/>
        <v/>
      </c>
      <c r="G1242" s="104"/>
      <c r="H1242" s="104" t="str">
        <f t="shared" si="150"/>
        <v/>
      </c>
      <c r="I1242" s="104"/>
      <c r="J1242" s="96" t="str">
        <f t="shared" si="152"/>
        <v/>
      </c>
      <c r="K1242" s="122" t="str">
        <f t="shared" si="151"/>
        <v/>
      </c>
      <c r="L1242" s="135" t="str">
        <f t="shared" si="154"/>
        <v/>
      </c>
      <c r="M1242" s="131"/>
      <c r="N1242" s="131"/>
      <c r="O1242" s="138" t="str">
        <f t="shared" si="153"/>
        <v/>
      </c>
      <c r="P1242" s="124" t="str">
        <f t="shared" si="155"/>
        <v/>
      </c>
      <c r="Q1242" s="121"/>
      <c r="R1242" s="121"/>
      <c r="S1242" s="124"/>
      <c r="T1242" s="120"/>
      <c r="U1242" s="13"/>
      <c r="V1242" s="113"/>
      <c r="W1242" s="4"/>
    </row>
    <row r="1243" spans="1:23" s="5" customFormat="1" x14ac:dyDescent="0.25">
      <c r="A1243" s="108"/>
      <c r="B1243" s="113"/>
      <c r="C1243" s="113"/>
      <c r="D1243" s="113"/>
      <c r="E1243" s="104"/>
      <c r="F1243" s="113" t="str">
        <f t="shared" si="149"/>
        <v/>
      </c>
      <c r="G1243" s="104"/>
      <c r="H1243" s="104" t="str">
        <f t="shared" si="150"/>
        <v/>
      </c>
      <c r="I1243" s="104"/>
      <c r="J1243" s="96" t="str">
        <f t="shared" si="152"/>
        <v/>
      </c>
      <c r="K1243" s="122" t="str">
        <f t="shared" si="151"/>
        <v/>
      </c>
      <c r="L1243" s="135" t="str">
        <f t="shared" si="154"/>
        <v/>
      </c>
      <c r="M1243" s="131"/>
      <c r="N1243" s="131"/>
      <c r="O1243" s="138" t="str">
        <f t="shared" si="153"/>
        <v/>
      </c>
      <c r="P1243" s="124" t="str">
        <f t="shared" si="155"/>
        <v/>
      </c>
      <c r="Q1243" s="121"/>
      <c r="R1243" s="121"/>
      <c r="S1243" s="124"/>
      <c r="T1243" s="120"/>
      <c r="U1243" s="13"/>
      <c r="V1243" s="113"/>
      <c r="W1243" s="4"/>
    </row>
    <row r="1244" spans="1:23" s="5" customFormat="1" x14ac:dyDescent="0.25">
      <c r="A1244" s="108"/>
      <c r="B1244" s="113"/>
      <c r="C1244" s="113"/>
      <c r="D1244" s="113"/>
      <c r="E1244" s="104"/>
      <c r="F1244" s="113" t="str">
        <f t="shared" si="149"/>
        <v/>
      </c>
      <c r="G1244" s="104"/>
      <c r="H1244" s="104" t="str">
        <f t="shared" si="150"/>
        <v/>
      </c>
      <c r="I1244" s="104"/>
      <c r="J1244" s="96" t="str">
        <f t="shared" si="152"/>
        <v/>
      </c>
      <c r="K1244" s="122" t="str">
        <f t="shared" si="151"/>
        <v/>
      </c>
      <c r="L1244" s="135" t="str">
        <f t="shared" si="154"/>
        <v/>
      </c>
      <c r="M1244" s="131"/>
      <c r="N1244" s="131"/>
      <c r="O1244" s="138" t="str">
        <f t="shared" si="153"/>
        <v/>
      </c>
      <c r="P1244" s="124" t="str">
        <f t="shared" si="155"/>
        <v/>
      </c>
      <c r="Q1244" s="121"/>
      <c r="R1244" s="121"/>
      <c r="S1244" s="124"/>
      <c r="T1244" s="120"/>
      <c r="U1244" s="13"/>
      <c r="V1244" s="113"/>
      <c r="W1244" s="4"/>
    </row>
    <row r="1245" spans="1:23" s="5" customFormat="1" x14ac:dyDescent="0.25">
      <c r="A1245" s="108"/>
      <c r="B1245" s="113"/>
      <c r="C1245" s="113"/>
      <c r="D1245" s="113"/>
      <c r="E1245" s="104"/>
      <c r="F1245" s="113" t="str">
        <f t="shared" si="149"/>
        <v/>
      </c>
      <c r="G1245" s="104"/>
      <c r="H1245" s="104" t="str">
        <f t="shared" si="150"/>
        <v/>
      </c>
      <c r="I1245" s="104"/>
      <c r="J1245" s="96" t="str">
        <f t="shared" si="152"/>
        <v/>
      </c>
      <c r="K1245" s="122" t="str">
        <f t="shared" si="151"/>
        <v/>
      </c>
      <c r="L1245" s="135" t="str">
        <f t="shared" si="154"/>
        <v/>
      </c>
      <c r="M1245" s="131"/>
      <c r="N1245" s="131"/>
      <c r="O1245" s="138" t="str">
        <f t="shared" si="153"/>
        <v/>
      </c>
      <c r="P1245" s="124" t="str">
        <f t="shared" si="155"/>
        <v/>
      </c>
      <c r="Q1245" s="121"/>
      <c r="R1245" s="121"/>
      <c r="S1245" s="124"/>
      <c r="T1245" s="120"/>
      <c r="U1245" s="13"/>
      <c r="V1245" s="113"/>
      <c r="W1245" s="4"/>
    </row>
    <row r="1246" spans="1:23" s="5" customFormat="1" x14ac:dyDescent="0.25">
      <c r="A1246" s="108"/>
      <c r="B1246" s="113"/>
      <c r="C1246" s="113"/>
      <c r="D1246" s="113"/>
      <c r="E1246" s="104"/>
      <c r="F1246" s="113" t="str">
        <f t="shared" si="149"/>
        <v/>
      </c>
      <c r="G1246" s="104"/>
      <c r="H1246" s="104" t="str">
        <f t="shared" si="150"/>
        <v/>
      </c>
      <c r="I1246" s="104"/>
      <c r="J1246" s="96" t="str">
        <f t="shared" si="152"/>
        <v/>
      </c>
      <c r="K1246" s="122" t="str">
        <f t="shared" si="151"/>
        <v/>
      </c>
      <c r="L1246" s="135" t="str">
        <f t="shared" si="154"/>
        <v/>
      </c>
      <c r="M1246" s="131"/>
      <c r="N1246" s="131"/>
      <c r="O1246" s="138" t="str">
        <f t="shared" si="153"/>
        <v/>
      </c>
      <c r="P1246" s="124" t="str">
        <f t="shared" si="155"/>
        <v/>
      </c>
      <c r="Q1246" s="121"/>
      <c r="R1246" s="121"/>
      <c r="S1246" s="124"/>
      <c r="T1246" s="120"/>
      <c r="U1246" s="13"/>
      <c r="V1246" s="113"/>
      <c r="W1246" s="4"/>
    </row>
    <row r="1247" spans="1:23" s="5" customFormat="1" x14ac:dyDescent="0.25">
      <c r="A1247" s="108"/>
      <c r="B1247" s="113"/>
      <c r="C1247" s="113"/>
      <c r="D1247" s="113"/>
      <c r="E1247" s="104"/>
      <c r="F1247" s="113" t="str">
        <f t="shared" si="149"/>
        <v/>
      </c>
      <c r="G1247" s="104"/>
      <c r="H1247" s="104" t="str">
        <f t="shared" si="150"/>
        <v/>
      </c>
      <c r="I1247" s="104"/>
      <c r="J1247" s="96" t="str">
        <f t="shared" si="152"/>
        <v/>
      </c>
      <c r="K1247" s="122" t="str">
        <f t="shared" si="151"/>
        <v/>
      </c>
      <c r="L1247" s="135" t="str">
        <f t="shared" si="154"/>
        <v/>
      </c>
      <c r="M1247" s="131"/>
      <c r="N1247" s="131"/>
      <c r="O1247" s="138" t="str">
        <f t="shared" si="153"/>
        <v/>
      </c>
      <c r="P1247" s="124" t="str">
        <f t="shared" si="155"/>
        <v/>
      </c>
      <c r="Q1247" s="121"/>
      <c r="R1247" s="121"/>
      <c r="S1247" s="124"/>
      <c r="T1247" s="120"/>
      <c r="U1247" s="13"/>
      <c r="V1247" s="113"/>
      <c r="W1247" s="4"/>
    </row>
    <row r="1248" spans="1:23" s="5" customFormat="1" x14ac:dyDescent="0.25">
      <c r="A1248" s="108"/>
      <c r="B1248" s="113"/>
      <c r="C1248" s="113"/>
      <c r="D1248" s="113"/>
      <c r="E1248" s="104"/>
      <c r="F1248" s="113" t="str">
        <f t="shared" si="149"/>
        <v/>
      </c>
      <c r="G1248" s="104"/>
      <c r="H1248" s="104" t="str">
        <f t="shared" si="150"/>
        <v/>
      </c>
      <c r="I1248" s="104"/>
      <c r="J1248" s="96" t="str">
        <f t="shared" si="152"/>
        <v/>
      </c>
      <c r="K1248" s="122" t="str">
        <f t="shared" si="151"/>
        <v/>
      </c>
      <c r="L1248" s="135" t="str">
        <f t="shared" si="154"/>
        <v/>
      </c>
      <c r="M1248" s="131"/>
      <c r="N1248" s="131"/>
      <c r="O1248" s="138" t="str">
        <f t="shared" si="153"/>
        <v/>
      </c>
      <c r="P1248" s="124" t="str">
        <f t="shared" si="155"/>
        <v/>
      </c>
      <c r="Q1248" s="121"/>
      <c r="R1248" s="121"/>
      <c r="S1248" s="124"/>
      <c r="T1248" s="120"/>
      <c r="U1248" s="13"/>
      <c r="V1248" s="113"/>
      <c r="W1248" s="4"/>
    </row>
    <row r="1249" spans="1:23" s="5" customFormat="1" x14ac:dyDescent="0.25">
      <c r="A1249" s="108"/>
      <c r="B1249" s="113"/>
      <c r="C1249" s="113"/>
      <c r="D1249" s="113"/>
      <c r="E1249" s="104"/>
      <c r="F1249" s="113" t="str">
        <f t="shared" si="149"/>
        <v/>
      </c>
      <c r="G1249" s="104"/>
      <c r="H1249" s="104" t="str">
        <f t="shared" si="150"/>
        <v/>
      </c>
      <c r="I1249" s="104"/>
      <c r="J1249" s="96" t="str">
        <f t="shared" si="152"/>
        <v/>
      </c>
      <c r="K1249" s="122" t="str">
        <f t="shared" si="151"/>
        <v/>
      </c>
      <c r="L1249" s="135" t="str">
        <f t="shared" si="154"/>
        <v/>
      </c>
      <c r="M1249" s="131"/>
      <c r="N1249" s="131"/>
      <c r="O1249" s="138" t="str">
        <f t="shared" si="153"/>
        <v/>
      </c>
      <c r="P1249" s="124" t="str">
        <f t="shared" si="155"/>
        <v/>
      </c>
      <c r="Q1249" s="121"/>
      <c r="R1249" s="121"/>
      <c r="S1249" s="124"/>
      <c r="T1249" s="120"/>
      <c r="U1249" s="13"/>
      <c r="V1249" s="113"/>
      <c r="W1249" s="4"/>
    </row>
    <row r="1250" spans="1:23" s="5" customFormat="1" x14ac:dyDescent="0.25">
      <c r="A1250" s="108"/>
      <c r="B1250" s="113"/>
      <c r="C1250" s="113"/>
      <c r="D1250" s="113"/>
      <c r="E1250" s="104"/>
      <c r="F1250" s="113" t="str">
        <f t="shared" si="149"/>
        <v/>
      </c>
      <c r="G1250" s="104"/>
      <c r="H1250" s="104" t="str">
        <f t="shared" si="150"/>
        <v/>
      </c>
      <c r="I1250" s="104"/>
      <c r="J1250" s="96" t="str">
        <f t="shared" si="152"/>
        <v/>
      </c>
      <c r="K1250" s="122" t="str">
        <f t="shared" si="151"/>
        <v/>
      </c>
      <c r="L1250" s="135" t="str">
        <f t="shared" si="154"/>
        <v/>
      </c>
      <c r="M1250" s="131"/>
      <c r="N1250" s="131"/>
      <c r="O1250" s="138" t="str">
        <f t="shared" si="153"/>
        <v/>
      </c>
      <c r="P1250" s="124" t="str">
        <f t="shared" si="155"/>
        <v/>
      </c>
      <c r="Q1250" s="121"/>
      <c r="R1250" s="121"/>
      <c r="S1250" s="124"/>
      <c r="T1250" s="120"/>
      <c r="U1250" s="13"/>
      <c r="V1250" s="113"/>
      <c r="W1250" s="4"/>
    </row>
    <row r="1251" spans="1:23" s="5" customFormat="1" x14ac:dyDescent="0.25">
      <c r="A1251" s="108"/>
      <c r="B1251" s="113"/>
      <c r="C1251" s="113"/>
      <c r="D1251" s="113"/>
      <c r="E1251" s="104"/>
      <c r="F1251" s="113" t="str">
        <f t="shared" si="149"/>
        <v/>
      </c>
      <c r="G1251" s="104"/>
      <c r="H1251" s="104" t="str">
        <f t="shared" si="150"/>
        <v/>
      </c>
      <c r="I1251" s="104"/>
      <c r="J1251" s="96" t="str">
        <f t="shared" si="152"/>
        <v/>
      </c>
      <c r="K1251" s="122" t="str">
        <f t="shared" si="151"/>
        <v/>
      </c>
      <c r="L1251" s="135" t="str">
        <f t="shared" si="154"/>
        <v/>
      </c>
      <c r="M1251" s="131"/>
      <c r="N1251" s="131"/>
      <c r="O1251" s="138" t="str">
        <f t="shared" si="153"/>
        <v/>
      </c>
      <c r="P1251" s="124" t="str">
        <f t="shared" si="155"/>
        <v/>
      </c>
      <c r="Q1251" s="121"/>
      <c r="R1251" s="121"/>
      <c r="S1251" s="124"/>
      <c r="T1251" s="120"/>
      <c r="U1251" s="13"/>
      <c r="V1251" s="113"/>
      <c r="W1251" s="4"/>
    </row>
    <row r="1252" spans="1:23" s="5" customFormat="1" x14ac:dyDescent="0.25">
      <c r="A1252" s="108"/>
      <c r="B1252" s="113"/>
      <c r="C1252" s="113"/>
      <c r="D1252" s="113"/>
      <c r="E1252" s="104"/>
      <c r="F1252" s="113" t="str">
        <f t="shared" si="149"/>
        <v/>
      </c>
      <c r="G1252" s="104"/>
      <c r="H1252" s="104" t="str">
        <f t="shared" si="150"/>
        <v/>
      </c>
      <c r="I1252" s="104"/>
      <c r="J1252" s="96" t="str">
        <f t="shared" si="152"/>
        <v/>
      </c>
      <c r="K1252" s="122" t="str">
        <f t="shared" si="151"/>
        <v/>
      </c>
      <c r="L1252" s="135" t="str">
        <f t="shared" si="154"/>
        <v/>
      </c>
      <c r="M1252" s="131"/>
      <c r="N1252" s="131"/>
      <c r="O1252" s="138" t="str">
        <f t="shared" si="153"/>
        <v/>
      </c>
      <c r="P1252" s="124" t="str">
        <f t="shared" si="155"/>
        <v/>
      </c>
      <c r="Q1252" s="121"/>
      <c r="R1252" s="121"/>
      <c r="S1252" s="124"/>
      <c r="T1252" s="120"/>
      <c r="U1252" s="13"/>
      <c r="V1252" s="113"/>
      <c r="W1252" s="4"/>
    </row>
    <row r="1253" spans="1:23" s="5" customFormat="1" x14ac:dyDescent="0.25">
      <c r="A1253" s="108"/>
      <c r="B1253" s="113"/>
      <c r="C1253" s="113"/>
      <c r="D1253" s="113"/>
      <c r="E1253" s="104"/>
      <c r="F1253" s="113" t="str">
        <f t="shared" si="149"/>
        <v/>
      </c>
      <c r="G1253" s="104"/>
      <c r="H1253" s="104" t="str">
        <f t="shared" si="150"/>
        <v/>
      </c>
      <c r="I1253" s="104"/>
      <c r="J1253" s="96" t="str">
        <f t="shared" si="152"/>
        <v/>
      </c>
      <c r="K1253" s="122" t="str">
        <f t="shared" si="151"/>
        <v/>
      </c>
      <c r="L1253" s="135" t="str">
        <f t="shared" si="154"/>
        <v/>
      </c>
      <c r="M1253" s="131"/>
      <c r="N1253" s="131"/>
      <c r="O1253" s="138" t="str">
        <f t="shared" si="153"/>
        <v/>
      </c>
      <c r="P1253" s="124" t="str">
        <f t="shared" si="155"/>
        <v/>
      </c>
      <c r="Q1253" s="121"/>
      <c r="R1253" s="121"/>
      <c r="S1253" s="124"/>
      <c r="T1253" s="120"/>
      <c r="U1253" s="13"/>
      <c r="V1253" s="113"/>
      <c r="W1253" s="4"/>
    </row>
    <row r="1254" spans="1:23" s="5" customFormat="1" x14ac:dyDescent="0.25">
      <c r="A1254" s="108"/>
      <c r="B1254" s="113"/>
      <c r="C1254" s="113"/>
      <c r="D1254" s="113"/>
      <c r="E1254" s="104"/>
      <c r="F1254" s="113" t="str">
        <f t="shared" si="149"/>
        <v/>
      </c>
      <c r="G1254" s="104"/>
      <c r="H1254" s="104" t="str">
        <f t="shared" si="150"/>
        <v/>
      </c>
      <c r="I1254" s="104"/>
      <c r="J1254" s="96" t="str">
        <f t="shared" si="152"/>
        <v/>
      </c>
      <c r="K1254" s="122" t="str">
        <f t="shared" si="151"/>
        <v/>
      </c>
      <c r="L1254" s="135" t="str">
        <f t="shared" si="154"/>
        <v/>
      </c>
      <c r="M1254" s="131"/>
      <c r="N1254" s="131"/>
      <c r="O1254" s="138" t="str">
        <f t="shared" si="153"/>
        <v/>
      </c>
      <c r="P1254" s="124" t="str">
        <f t="shared" si="155"/>
        <v/>
      </c>
      <c r="Q1254" s="121"/>
      <c r="R1254" s="121"/>
      <c r="S1254" s="124"/>
      <c r="T1254" s="120"/>
      <c r="U1254" s="13"/>
      <c r="V1254" s="113"/>
      <c r="W1254" s="4"/>
    </row>
    <row r="1255" spans="1:23" s="5" customFormat="1" x14ac:dyDescent="0.25">
      <c r="A1255" s="108"/>
      <c r="B1255" s="113"/>
      <c r="C1255" s="113"/>
      <c r="D1255" s="113"/>
      <c r="E1255" s="104"/>
      <c r="F1255" s="113" t="str">
        <f t="shared" si="149"/>
        <v/>
      </c>
      <c r="G1255" s="104"/>
      <c r="H1255" s="104" t="str">
        <f t="shared" si="150"/>
        <v/>
      </c>
      <c r="I1255" s="104"/>
      <c r="J1255" s="96" t="str">
        <f t="shared" si="152"/>
        <v/>
      </c>
      <c r="K1255" s="122" t="str">
        <f t="shared" si="151"/>
        <v/>
      </c>
      <c r="L1255" s="135" t="str">
        <f t="shared" si="154"/>
        <v/>
      </c>
      <c r="M1255" s="131"/>
      <c r="N1255" s="131"/>
      <c r="O1255" s="138" t="str">
        <f t="shared" si="153"/>
        <v/>
      </c>
      <c r="P1255" s="124" t="str">
        <f t="shared" si="155"/>
        <v/>
      </c>
      <c r="Q1255" s="121"/>
      <c r="R1255" s="121"/>
      <c r="S1255" s="124"/>
      <c r="T1255" s="120"/>
      <c r="U1255" s="13"/>
      <c r="V1255" s="113"/>
      <c r="W1255" s="4"/>
    </row>
    <row r="1256" spans="1:23" s="5" customFormat="1" x14ac:dyDescent="0.25">
      <c r="A1256" s="108"/>
      <c r="B1256" s="113"/>
      <c r="C1256" s="113"/>
      <c r="D1256" s="113"/>
      <c r="E1256" s="104"/>
      <c r="F1256" s="113" t="str">
        <f t="shared" si="149"/>
        <v/>
      </c>
      <c r="G1256" s="104"/>
      <c r="H1256" s="104" t="str">
        <f t="shared" si="150"/>
        <v/>
      </c>
      <c r="I1256" s="104"/>
      <c r="J1256" s="96" t="str">
        <f t="shared" si="152"/>
        <v/>
      </c>
      <c r="K1256" s="122" t="str">
        <f t="shared" si="151"/>
        <v/>
      </c>
      <c r="L1256" s="135" t="str">
        <f t="shared" si="154"/>
        <v/>
      </c>
      <c r="M1256" s="131"/>
      <c r="N1256" s="131"/>
      <c r="O1256" s="138" t="str">
        <f t="shared" si="153"/>
        <v/>
      </c>
      <c r="P1256" s="124" t="str">
        <f t="shared" si="155"/>
        <v/>
      </c>
      <c r="Q1256" s="121"/>
      <c r="R1256" s="121"/>
      <c r="S1256" s="124"/>
      <c r="T1256" s="120"/>
      <c r="U1256" s="13"/>
      <c r="V1256" s="113"/>
      <c r="W1256" s="4"/>
    </row>
    <row r="1257" spans="1:23" s="5" customFormat="1" x14ac:dyDescent="0.25">
      <c r="A1257" s="108"/>
      <c r="B1257" s="113"/>
      <c r="C1257" s="113"/>
      <c r="D1257" s="113"/>
      <c r="E1257" s="104"/>
      <c r="F1257" s="113" t="str">
        <f t="shared" si="149"/>
        <v/>
      </c>
      <c r="G1257" s="104"/>
      <c r="H1257" s="104" t="str">
        <f t="shared" si="150"/>
        <v/>
      </c>
      <c r="I1257" s="104"/>
      <c r="J1257" s="96" t="str">
        <f t="shared" si="152"/>
        <v/>
      </c>
      <c r="K1257" s="122" t="str">
        <f t="shared" si="151"/>
        <v/>
      </c>
      <c r="L1257" s="135" t="str">
        <f t="shared" si="154"/>
        <v/>
      </c>
      <c r="M1257" s="131"/>
      <c r="N1257" s="131"/>
      <c r="O1257" s="138" t="str">
        <f t="shared" si="153"/>
        <v/>
      </c>
      <c r="P1257" s="124" t="str">
        <f t="shared" si="155"/>
        <v/>
      </c>
      <c r="Q1257" s="121"/>
      <c r="R1257" s="121"/>
      <c r="S1257" s="124"/>
      <c r="T1257" s="120"/>
      <c r="U1257" s="13"/>
      <c r="V1257" s="113"/>
      <c r="W1257" s="4"/>
    </row>
    <row r="1258" spans="1:23" s="5" customFormat="1" x14ac:dyDescent="0.25">
      <c r="A1258" s="108"/>
      <c r="B1258" s="113"/>
      <c r="C1258" s="113"/>
      <c r="D1258" s="113"/>
      <c r="E1258" s="104"/>
      <c r="F1258" s="113" t="str">
        <f t="shared" si="149"/>
        <v/>
      </c>
      <c r="G1258" s="104"/>
      <c r="H1258" s="104" t="str">
        <f t="shared" si="150"/>
        <v/>
      </c>
      <c r="I1258" s="104"/>
      <c r="J1258" s="96" t="str">
        <f t="shared" si="152"/>
        <v/>
      </c>
      <c r="K1258" s="122" t="str">
        <f t="shared" si="151"/>
        <v/>
      </c>
      <c r="L1258" s="135" t="str">
        <f t="shared" si="154"/>
        <v/>
      </c>
      <c r="M1258" s="131"/>
      <c r="N1258" s="131"/>
      <c r="O1258" s="138" t="str">
        <f t="shared" si="153"/>
        <v/>
      </c>
      <c r="P1258" s="124" t="str">
        <f t="shared" si="155"/>
        <v/>
      </c>
      <c r="Q1258" s="121"/>
      <c r="R1258" s="121"/>
      <c r="S1258" s="124"/>
      <c r="T1258" s="120"/>
      <c r="U1258" s="13"/>
      <c r="V1258" s="113"/>
      <c r="W1258" s="4"/>
    </row>
    <row r="1259" spans="1:23" s="5" customFormat="1" x14ac:dyDescent="0.25">
      <c r="A1259" s="108"/>
      <c r="B1259" s="113"/>
      <c r="C1259" s="113"/>
      <c r="D1259" s="113"/>
      <c r="E1259" s="104"/>
      <c r="F1259" s="113" t="str">
        <f t="shared" si="149"/>
        <v/>
      </c>
      <c r="G1259" s="104"/>
      <c r="H1259" s="104" t="str">
        <f t="shared" si="150"/>
        <v/>
      </c>
      <c r="I1259" s="104"/>
      <c r="J1259" s="96" t="str">
        <f t="shared" si="152"/>
        <v/>
      </c>
      <c r="K1259" s="122" t="str">
        <f t="shared" si="151"/>
        <v/>
      </c>
      <c r="L1259" s="135" t="str">
        <f t="shared" si="154"/>
        <v/>
      </c>
      <c r="M1259" s="131"/>
      <c r="N1259" s="131"/>
      <c r="O1259" s="138" t="str">
        <f t="shared" si="153"/>
        <v/>
      </c>
      <c r="P1259" s="124" t="str">
        <f t="shared" si="155"/>
        <v/>
      </c>
      <c r="Q1259" s="121"/>
      <c r="R1259" s="121"/>
      <c r="S1259" s="124"/>
      <c r="T1259" s="120"/>
      <c r="U1259" s="13"/>
      <c r="V1259" s="113"/>
      <c r="W1259" s="4"/>
    </row>
    <row r="1260" spans="1:23" s="5" customFormat="1" x14ac:dyDescent="0.25">
      <c r="A1260" s="108"/>
      <c r="B1260" s="113"/>
      <c r="C1260" s="113"/>
      <c r="D1260" s="113"/>
      <c r="E1260" s="104"/>
      <c r="F1260" s="113" t="str">
        <f t="shared" si="149"/>
        <v/>
      </c>
      <c r="G1260" s="104"/>
      <c r="H1260" s="104" t="str">
        <f t="shared" si="150"/>
        <v/>
      </c>
      <c r="I1260" s="104"/>
      <c r="J1260" s="96" t="str">
        <f t="shared" si="152"/>
        <v/>
      </c>
      <c r="K1260" s="122" t="str">
        <f t="shared" si="151"/>
        <v/>
      </c>
      <c r="L1260" s="135" t="str">
        <f t="shared" si="154"/>
        <v/>
      </c>
      <c r="M1260" s="131"/>
      <c r="N1260" s="131"/>
      <c r="O1260" s="138" t="str">
        <f t="shared" si="153"/>
        <v/>
      </c>
      <c r="P1260" s="124" t="str">
        <f t="shared" si="155"/>
        <v/>
      </c>
      <c r="Q1260" s="121"/>
      <c r="R1260" s="121"/>
      <c r="S1260" s="124"/>
      <c r="T1260" s="120"/>
      <c r="U1260" s="13"/>
      <c r="V1260" s="113"/>
      <c r="W1260" s="4"/>
    </row>
    <row r="1261" spans="1:23" s="5" customFormat="1" x14ac:dyDescent="0.25">
      <c r="A1261" s="108"/>
      <c r="B1261" s="113"/>
      <c r="C1261" s="113"/>
      <c r="D1261" s="113"/>
      <c r="E1261" s="104"/>
      <c r="F1261" s="113" t="str">
        <f t="shared" si="149"/>
        <v/>
      </c>
      <c r="G1261" s="104"/>
      <c r="H1261" s="104" t="str">
        <f t="shared" si="150"/>
        <v/>
      </c>
      <c r="I1261" s="104"/>
      <c r="J1261" s="96" t="str">
        <f t="shared" si="152"/>
        <v/>
      </c>
      <c r="K1261" s="122" t="str">
        <f t="shared" si="151"/>
        <v/>
      </c>
      <c r="L1261" s="135" t="str">
        <f t="shared" si="154"/>
        <v/>
      </c>
      <c r="M1261" s="131"/>
      <c r="N1261" s="131"/>
      <c r="O1261" s="138" t="str">
        <f t="shared" si="153"/>
        <v/>
      </c>
      <c r="P1261" s="124" t="str">
        <f t="shared" si="155"/>
        <v/>
      </c>
      <c r="Q1261" s="121"/>
      <c r="R1261" s="121"/>
      <c r="S1261" s="124"/>
      <c r="T1261" s="120"/>
      <c r="U1261" s="13"/>
      <c r="V1261" s="113"/>
      <c r="W1261" s="4"/>
    </row>
    <row r="1262" spans="1:23" s="5" customFormat="1" x14ac:dyDescent="0.25">
      <c r="A1262" s="108"/>
      <c r="B1262" s="113"/>
      <c r="C1262" s="113"/>
      <c r="D1262" s="113"/>
      <c r="E1262" s="104"/>
      <c r="F1262" s="113" t="str">
        <f t="shared" si="149"/>
        <v/>
      </c>
      <c r="G1262" s="104"/>
      <c r="H1262" s="104" t="str">
        <f t="shared" si="150"/>
        <v/>
      </c>
      <c r="I1262" s="104"/>
      <c r="J1262" s="96" t="str">
        <f t="shared" si="152"/>
        <v/>
      </c>
      <c r="K1262" s="122" t="str">
        <f t="shared" si="151"/>
        <v/>
      </c>
      <c r="L1262" s="135" t="str">
        <f t="shared" si="154"/>
        <v/>
      </c>
      <c r="M1262" s="131"/>
      <c r="N1262" s="131"/>
      <c r="O1262" s="138" t="str">
        <f t="shared" si="153"/>
        <v/>
      </c>
      <c r="P1262" s="124" t="str">
        <f t="shared" si="155"/>
        <v/>
      </c>
      <c r="Q1262" s="121"/>
      <c r="R1262" s="121"/>
      <c r="S1262" s="124"/>
      <c r="T1262" s="120"/>
      <c r="U1262" s="13"/>
      <c r="V1262" s="113"/>
      <c r="W1262" s="4"/>
    </row>
    <row r="1263" spans="1:23" s="5" customFormat="1" x14ac:dyDescent="0.25">
      <c r="A1263" s="108"/>
      <c r="B1263" s="113"/>
      <c r="C1263" s="113"/>
      <c r="D1263" s="113"/>
      <c r="E1263" s="104"/>
      <c r="F1263" s="113" t="str">
        <f t="shared" si="149"/>
        <v/>
      </c>
      <c r="G1263" s="104"/>
      <c r="H1263" s="104" t="str">
        <f t="shared" si="150"/>
        <v/>
      </c>
      <c r="I1263" s="104"/>
      <c r="J1263" s="96" t="str">
        <f t="shared" si="152"/>
        <v/>
      </c>
      <c r="K1263" s="122" t="str">
        <f t="shared" si="151"/>
        <v/>
      </c>
      <c r="L1263" s="135" t="str">
        <f t="shared" si="154"/>
        <v/>
      </c>
      <c r="M1263" s="131"/>
      <c r="N1263" s="131"/>
      <c r="O1263" s="138" t="str">
        <f t="shared" si="153"/>
        <v/>
      </c>
      <c r="P1263" s="124" t="str">
        <f t="shared" si="155"/>
        <v/>
      </c>
      <c r="Q1263" s="121"/>
      <c r="R1263" s="121"/>
      <c r="S1263" s="124"/>
      <c r="T1263" s="120"/>
      <c r="U1263" s="13"/>
      <c r="V1263" s="113"/>
      <c r="W1263" s="4"/>
    </row>
    <row r="1264" spans="1:23" s="5" customFormat="1" x14ac:dyDescent="0.25">
      <c r="A1264" s="108"/>
      <c r="B1264" s="113"/>
      <c r="C1264" s="113"/>
      <c r="D1264" s="113"/>
      <c r="E1264" s="104"/>
      <c r="F1264" s="113" t="str">
        <f t="shared" si="149"/>
        <v/>
      </c>
      <c r="G1264" s="104"/>
      <c r="H1264" s="104" t="str">
        <f t="shared" si="150"/>
        <v/>
      </c>
      <c r="I1264" s="104"/>
      <c r="J1264" s="96" t="str">
        <f t="shared" si="152"/>
        <v/>
      </c>
      <c r="K1264" s="122" t="str">
        <f t="shared" si="151"/>
        <v/>
      </c>
      <c r="L1264" s="135" t="str">
        <f t="shared" si="154"/>
        <v/>
      </c>
      <c r="M1264" s="131"/>
      <c r="N1264" s="131"/>
      <c r="O1264" s="138" t="str">
        <f t="shared" si="153"/>
        <v/>
      </c>
      <c r="P1264" s="124" t="str">
        <f t="shared" si="155"/>
        <v/>
      </c>
      <c r="Q1264" s="121"/>
      <c r="R1264" s="121"/>
      <c r="S1264" s="124"/>
      <c r="T1264" s="120"/>
      <c r="U1264" s="13"/>
      <c r="V1264" s="113"/>
      <c r="W1264" s="4"/>
    </row>
    <row r="1265" spans="1:23" s="5" customFormat="1" x14ac:dyDescent="0.25">
      <c r="A1265" s="108"/>
      <c r="B1265" s="113"/>
      <c r="C1265" s="113"/>
      <c r="D1265" s="113"/>
      <c r="E1265" s="104"/>
      <c r="F1265" s="113" t="str">
        <f t="shared" si="149"/>
        <v/>
      </c>
      <c r="G1265" s="104"/>
      <c r="H1265" s="104" t="str">
        <f t="shared" si="150"/>
        <v/>
      </c>
      <c r="I1265" s="104"/>
      <c r="J1265" s="96" t="str">
        <f t="shared" si="152"/>
        <v/>
      </c>
      <c r="K1265" s="122" t="str">
        <f t="shared" si="151"/>
        <v/>
      </c>
      <c r="L1265" s="135" t="str">
        <f t="shared" si="154"/>
        <v/>
      </c>
      <c r="M1265" s="131"/>
      <c r="N1265" s="131"/>
      <c r="O1265" s="138" t="str">
        <f t="shared" si="153"/>
        <v/>
      </c>
      <c r="P1265" s="124" t="str">
        <f t="shared" si="155"/>
        <v/>
      </c>
      <c r="Q1265" s="121"/>
      <c r="R1265" s="121"/>
      <c r="S1265" s="124"/>
      <c r="T1265" s="120"/>
      <c r="U1265" s="13"/>
      <c r="V1265" s="113"/>
      <c r="W1265" s="4"/>
    </row>
    <row r="1266" spans="1:23" s="5" customFormat="1" x14ac:dyDescent="0.25">
      <c r="A1266" s="108"/>
      <c r="B1266" s="113"/>
      <c r="C1266" s="113"/>
      <c r="D1266" s="113"/>
      <c r="E1266" s="104"/>
      <c r="F1266" s="113" t="str">
        <f t="shared" ref="F1266:F1329" si="156">IF(AND(E1266&gt;60,E1266&lt;&gt;""),"D",IF(AND(E1266&gt;20,E1266&lt;&gt;""),"C",IF(AND(E1266&gt;3,E1266&lt;&gt;""),"CL",IF(AND(E1266&gt;=0,E1266&lt;&gt;""),"B",""))))</f>
        <v/>
      </c>
      <c r="G1266" s="104"/>
      <c r="H1266" s="104" t="str">
        <f t="shared" ref="H1266:H1329" si="157">IF(AND(G1266&gt;60,G1266&lt;&gt;""),"D",IF(AND(G1266&gt;20,G1266&lt;&gt;""),"C",IF(AND(G1266&gt;3,G1266&lt;&gt;""),"CL",IF(AND(G1266&gt;=0,G1266&lt;&gt;""),"B",""))))</f>
        <v/>
      </c>
      <c r="I1266" s="104"/>
      <c r="J1266" s="96" t="str">
        <f t="shared" si="152"/>
        <v/>
      </c>
      <c r="K1266" s="122" t="str">
        <f t="shared" ref="K1266:K1329" si="158">IF(AND(ISBLANK(E1266),ISBLANK(G1266),ISBLANK(I1266)),"",MAX(E1266,G1266,I1266))</f>
        <v/>
      </c>
      <c r="L1266" s="135" t="str">
        <f t="shared" si="154"/>
        <v/>
      </c>
      <c r="M1266" s="131"/>
      <c r="N1266" s="131"/>
      <c r="O1266" s="138" t="str">
        <f t="shared" si="153"/>
        <v/>
      </c>
      <c r="P1266" s="124" t="str">
        <f t="shared" si="155"/>
        <v/>
      </c>
      <c r="Q1266" s="121"/>
      <c r="R1266" s="121"/>
      <c r="S1266" s="124"/>
      <c r="T1266" s="120"/>
      <c r="U1266" s="13"/>
      <c r="V1266" s="113"/>
      <c r="W1266" s="4"/>
    </row>
    <row r="1267" spans="1:23" s="5" customFormat="1" x14ac:dyDescent="0.25">
      <c r="A1267" s="108"/>
      <c r="B1267" s="113"/>
      <c r="C1267" s="113"/>
      <c r="D1267" s="113"/>
      <c r="E1267" s="104"/>
      <c r="F1267" s="113" t="str">
        <f t="shared" si="156"/>
        <v/>
      </c>
      <c r="G1267" s="104"/>
      <c r="H1267" s="104" t="str">
        <f t="shared" si="157"/>
        <v/>
      </c>
      <c r="I1267" s="104"/>
      <c r="J1267" s="96" t="str">
        <f t="shared" si="152"/>
        <v/>
      </c>
      <c r="K1267" s="122" t="str">
        <f t="shared" si="158"/>
        <v/>
      </c>
      <c r="L1267" s="135" t="str">
        <f t="shared" si="154"/>
        <v/>
      </c>
      <c r="M1267" s="131"/>
      <c r="N1267" s="131"/>
      <c r="O1267" s="138" t="str">
        <f t="shared" si="153"/>
        <v/>
      </c>
      <c r="P1267" s="124" t="str">
        <f t="shared" si="155"/>
        <v/>
      </c>
      <c r="Q1267" s="121"/>
      <c r="R1267" s="121"/>
      <c r="S1267" s="124"/>
      <c r="T1267" s="120"/>
      <c r="U1267" s="13"/>
      <c r="V1267" s="113"/>
      <c r="W1267" s="4"/>
    </row>
    <row r="1268" spans="1:23" s="5" customFormat="1" x14ac:dyDescent="0.25">
      <c r="A1268" s="108"/>
      <c r="B1268" s="113"/>
      <c r="C1268" s="113"/>
      <c r="D1268" s="113"/>
      <c r="E1268" s="104"/>
      <c r="F1268" s="113" t="str">
        <f t="shared" si="156"/>
        <v/>
      </c>
      <c r="G1268" s="104"/>
      <c r="H1268" s="104" t="str">
        <f t="shared" si="157"/>
        <v/>
      </c>
      <c r="I1268" s="104"/>
      <c r="J1268" s="96" t="str">
        <f t="shared" si="152"/>
        <v/>
      </c>
      <c r="K1268" s="122" t="str">
        <f t="shared" si="158"/>
        <v/>
      </c>
      <c r="L1268" s="135" t="str">
        <f t="shared" si="154"/>
        <v/>
      </c>
      <c r="M1268" s="131"/>
      <c r="N1268" s="131"/>
      <c r="O1268" s="138" t="str">
        <f t="shared" si="153"/>
        <v/>
      </c>
      <c r="P1268" s="124" t="str">
        <f t="shared" si="155"/>
        <v/>
      </c>
      <c r="Q1268" s="121"/>
      <c r="R1268" s="121"/>
      <c r="S1268" s="124"/>
      <c r="T1268" s="120"/>
      <c r="U1268" s="13"/>
      <c r="V1268" s="113"/>
      <c r="W1268" s="4"/>
    </row>
    <row r="1269" spans="1:23" s="5" customFormat="1" x14ac:dyDescent="0.25">
      <c r="A1269" s="108"/>
      <c r="B1269" s="113"/>
      <c r="C1269" s="113"/>
      <c r="D1269" s="113"/>
      <c r="E1269" s="104"/>
      <c r="F1269" s="113" t="str">
        <f t="shared" si="156"/>
        <v/>
      </c>
      <c r="G1269" s="104"/>
      <c r="H1269" s="104" t="str">
        <f t="shared" si="157"/>
        <v/>
      </c>
      <c r="I1269" s="104"/>
      <c r="J1269" s="96" t="str">
        <f t="shared" ref="J1269:J1332" si="159">IF(I1269&gt;60,"D",IF(I1269&gt;20,"C",IF(I1269&gt;3,"Cl",IF(I1269&gt;0,"B",""))))</f>
        <v/>
      </c>
      <c r="K1269" s="122" t="str">
        <f t="shared" si="158"/>
        <v/>
      </c>
      <c r="L1269" s="135" t="str">
        <f t="shared" si="154"/>
        <v/>
      </c>
      <c r="M1269" s="131"/>
      <c r="N1269" s="131"/>
      <c r="O1269" s="138" t="str">
        <f t="shared" si="153"/>
        <v/>
      </c>
      <c r="P1269" s="124" t="str">
        <f t="shared" si="155"/>
        <v/>
      </c>
      <c r="Q1269" s="121"/>
      <c r="R1269" s="121"/>
      <c r="S1269" s="124"/>
      <c r="T1269" s="120"/>
      <c r="U1269" s="13"/>
      <c r="V1269" s="113"/>
      <c r="W1269" s="4"/>
    </row>
    <row r="1270" spans="1:23" s="5" customFormat="1" x14ac:dyDescent="0.25">
      <c r="A1270" s="108"/>
      <c r="B1270" s="113"/>
      <c r="C1270" s="113"/>
      <c r="D1270" s="113"/>
      <c r="E1270" s="104"/>
      <c r="F1270" s="113" t="str">
        <f t="shared" si="156"/>
        <v/>
      </c>
      <c r="G1270" s="104"/>
      <c r="H1270" s="104" t="str">
        <f t="shared" si="157"/>
        <v/>
      </c>
      <c r="I1270" s="104"/>
      <c r="J1270" s="96" t="str">
        <f t="shared" si="159"/>
        <v/>
      </c>
      <c r="K1270" s="122" t="str">
        <f t="shared" si="158"/>
        <v/>
      </c>
      <c r="L1270" s="135" t="str">
        <f t="shared" si="154"/>
        <v/>
      </c>
      <c r="M1270" s="131"/>
      <c r="N1270" s="131"/>
      <c r="O1270" s="138" t="str">
        <f t="shared" si="153"/>
        <v/>
      </c>
      <c r="P1270" s="124" t="str">
        <f t="shared" si="155"/>
        <v/>
      </c>
      <c r="Q1270" s="121"/>
      <c r="R1270" s="121"/>
      <c r="S1270" s="124"/>
      <c r="T1270" s="120"/>
      <c r="U1270" s="13"/>
      <c r="V1270" s="113"/>
      <c r="W1270" s="4"/>
    </row>
    <row r="1271" spans="1:23" s="5" customFormat="1" x14ac:dyDescent="0.25">
      <c r="A1271" s="108"/>
      <c r="B1271" s="113"/>
      <c r="C1271" s="113"/>
      <c r="D1271" s="113"/>
      <c r="E1271" s="104"/>
      <c r="F1271" s="113" t="str">
        <f t="shared" si="156"/>
        <v/>
      </c>
      <c r="G1271" s="104"/>
      <c r="H1271" s="104" t="str">
        <f t="shared" si="157"/>
        <v/>
      </c>
      <c r="I1271" s="104"/>
      <c r="J1271" s="96" t="str">
        <f t="shared" si="159"/>
        <v/>
      </c>
      <c r="K1271" s="122" t="str">
        <f t="shared" si="158"/>
        <v/>
      </c>
      <c r="L1271" s="135" t="str">
        <f t="shared" si="154"/>
        <v/>
      </c>
      <c r="M1271" s="131"/>
      <c r="N1271" s="131"/>
      <c r="O1271" s="138" t="str">
        <f t="shared" si="153"/>
        <v/>
      </c>
      <c r="P1271" s="124" t="str">
        <f t="shared" si="155"/>
        <v/>
      </c>
      <c r="Q1271" s="121"/>
      <c r="R1271" s="121"/>
      <c r="S1271" s="124"/>
      <c r="T1271" s="120"/>
      <c r="U1271" s="13"/>
      <c r="V1271" s="113"/>
      <c r="W1271" s="4"/>
    </row>
    <row r="1272" spans="1:23" s="5" customFormat="1" x14ac:dyDescent="0.25">
      <c r="A1272" s="108"/>
      <c r="B1272" s="113"/>
      <c r="C1272" s="113"/>
      <c r="D1272" s="113"/>
      <c r="E1272" s="104"/>
      <c r="F1272" s="113" t="str">
        <f t="shared" si="156"/>
        <v/>
      </c>
      <c r="G1272" s="104"/>
      <c r="H1272" s="104" t="str">
        <f t="shared" si="157"/>
        <v/>
      </c>
      <c r="I1272" s="104"/>
      <c r="J1272" s="96" t="str">
        <f t="shared" si="159"/>
        <v/>
      </c>
      <c r="K1272" s="122" t="str">
        <f t="shared" si="158"/>
        <v/>
      </c>
      <c r="L1272" s="135" t="str">
        <f t="shared" si="154"/>
        <v/>
      </c>
      <c r="M1272" s="131"/>
      <c r="N1272" s="131"/>
      <c r="O1272" s="138" t="str">
        <f t="shared" si="153"/>
        <v/>
      </c>
      <c r="P1272" s="124" t="str">
        <f t="shared" si="155"/>
        <v/>
      </c>
      <c r="Q1272" s="121"/>
      <c r="R1272" s="121"/>
      <c r="S1272" s="124"/>
      <c r="T1272" s="120"/>
      <c r="U1272" s="13"/>
      <c r="V1272" s="113"/>
      <c r="W1272" s="4"/>
    </row>
    <row r="1273" spans="1:23" s="5" customFormat="1" x14ac:dyDescent="0.25">
      <c r="A1273" s="108"/>
      <c r="B1273" s="113"/>
      <c r="C1273" s="113"/>
      <c r="D1273" s="113"/>
      <c r="E1273" s="104"/>
      <c r="F1273" s="113" t="str">
        <f t="shared" si="156"/>
        <v/>
      </c>
      <c r="G1273" s="104"/>
      <c r="H1273" s="104" t="str">
        <f t="shared" si="157"/>
        <v/>
      </c>
      <c r="I1273" s="104"/>
      <c r="J1273" s="96" t="str">
        <f t="shared" si="159"/>
        <v/>
      </c>
      <c r="K1273" s="122" t="str">
        <f t="shared" si="158"/>
        <v/>
      </c>
      <c r="L1273" s="135" t="str">
        <f t="shared" si="154"/>
        <v/>
      </c>
      <c r="M1273" s="131"/>
      <c r="N1273" s="131"/>
      <c r="O1273" s="138" t="str">
        <f t="shared" si="153"/>
        <v/>
      </c>
      <c r="P1273" s="124" t="str">
        <f t="shared" si="155"/>
        <v/>
      </c>
      <c r="Q1273" s="121"/>
      <c r="R1273" s="121"/>
      <c r="S1273" s="124"/>
      <c r="T1273" s="120"/>
      <c r="U1273" s="13"/>
      <c r="V1273" s="113"/>
      <c r="W1273" s="4"/>
    </row>
    <row r="1274" spans="1:23" s="5" customFormat="1" x14ac:dyDescent="0.25">
      <c r="A1274" s="108"/>
      <c r="B1274" s="113"/>
      <c r="C1274" s="113"/>
      <c r="D1274" s="113"/>
      <c r="E1274" s="104"/>
      <c r="F1274" s="113" t="str">
        <f t="shared" si="156"/>
        <v/>
      </c>
      <c r="G1274" s="104"/>
      <c r="H1274" s="104" t="str">
        <f t="shared" si="157"/>
        <v/>
      </c>
      <c r="I1274" s="104"/>
      <c r="J1274" s="96" t="str">
        <f t="shared" si="159"/>
        <v/>
      </c>
      <c r="K1274" s="122" t="str">
        <f t="shared" si="158"/>
        <v/>
      </c>
      <c r="L1274" s="135" t="str">
        <f t="shared" si="154"/>
        <v/>
      </c>
      <c r="M1274" s="131"/>
      <c r="N1274" s="131"/>
      <c r="O1274" s="138" t="str">
        <f t="shared" si="153"/>
        <v/>
      </c>
      <c r="P1274" s="124" t="str">
        <f t="shared" si="155"/>
        <v/>
      </c>
      <c r="Q1274" s="121"/>
      <c r="R1274" s="121"/>
      <c r="S1274" s="124"/>
      <c r="T1274" s="120"/>
      <c r="U1274" s="13"/>
      <c r="V1274" s="113"/>
      <c r="W1274" s="4"/>
    </row>
    <row r="1275" spans="1:23" s="5" customFormat="1" x14ac:dyDescent="0.25">
      <c r="A1275" s="108"/>
      <c r="B1275" s="113"/>
      <c r="C1275" s="113"/>
      <c r="D1275" s="113"/>
      <c r="E1275" s="104"/>
      <c r="F1275" s="113" t="str">
        <f t="shared" si="156"/>
        <v/>
      </c>
      <c r="G1275" s="104"/>
      <c r="H1275" s="104" t="str">
        <f t="shared" si="157"/>
        <v/>
      </c>
      <c r="I1275" s="104"/>
      <c r="J1275" s="96" t="str">
        <f t="shared" si="159"/>
        <v/>
      </c>
      <c r="K1275" s="122" t="str">
        <f t="shared" si="158"/>
        <v/>
      </c>
      <c r="L1275" s="135" t="str">
        <f t="shared" si="154"/>
        <v/>
      </c>
      <c r="M1275" s="131"/>
      <c r="N1275" s="131"/>
      <c r="O1275" s="138" t="str">
        <f t="shared" si="153"/>
        <v/>
      </c>
      <c r="P1275" s="124" t="str">
        <f t="shared" si="155"/>
        <v/>
      </c>
      <c r="Q1275" s="121"/>
      <c r="R1275" s="121"/>
      <c r="S1275" s="124"/>
      <c r="T1275" s="120"/>
      <c r="U1275" s="13"/>
      <c r="V1275" s="113"/>
      <c r="W1275" s="4"/>
    </row>
    <row r="1276" spans="1:23" s="5" customFormat="1" x14ac:dyDescent="0.25">
      <c r="A1276" s="108"/>
      <c r="B1276" s="113"/>
      <c r="C1276" s="113"/>
      <c r="D1276" s="113"/>
      <c r="E1276" s="104"/>
      <c r="F1276" s="113" t="str">
        <f t="shared" si="156"/>
        <v/>
      </c>
      <c r="G1276" s="104"/>
      <c r="H1276" s="104" t="str">
        <f t="shared" si="157"/>
        <v/>
      </c>
      <c r="I1276" s="104"/>
      <c r="J1276" s="96" t="str">
        <f t="shared" si="159"/>
        <v/>
      </c>
      <c r="K1276" s="122" t="str">
        <f t="shared" si="158"/>
        <v/>
      </c>
      <c r="L1276" s="135" t="str">
        <f t="shared" si="154"/>
        <v/>
      </c>
      <c r="M1276" s="131"/>
      <c r="N1276" s="131"/>
      <c r="O1276" s="138" t="str">
        <f t="shared" si="153"/>
        <v/>
      </c>
      <c r="P1276" s="124" t="str">
        <f t="shared" si="155"/>
        <v/>
      </c>
      <c r="Q1276" s="121"/>
      <c r="R1276" s="121"/>
      <c r="S1276" s="124"/>
      <c r="T1276" s="120"/>
      <c r="U1276" s="13"/>
      <c r="V1276" s="113"/>
      <c r="W1276" s="4"/>
    </row>
    <row r="1277" spans="1:23" s="5" customFormat="1" x14ac:dyDescent="0.25">
      <c r="A1277" s="108"/>
      <c r="B1277" s="113"/>
      <c r="C1277" s="113"/>
      <c r="D1277" s="113"/>
      <c r="E1277" s="104"/>
      <c r="F1277" s="113" t="str">
        <f t="shared" si="156"/>
        <v/>
      </c>
      <c r="G1277" s="104"/>
      <c r="H1277" s="104" t="str">
        <f t="shared" si="157"/>
        <v/>
      </c>
      <c r="I1277" s="104"/>
      <c r="J1277" s="96" t="str">
        <f t="shared" si="159"/>
        <v/>
      </c>
      <c r="K1277" s="122" t="str">
        <f t="shared" si="158"/>
        <v/>
      </c>
      <c r="L1277" s="135" t="str">
        <f t="shared" si="154"/>
        <v/>
      </c>
      <c r="M1277" s="131"/>
      <c r="N1277" s="131"/>
      <c r="O1277" s="138" t="str">
        <f t="shared" si="153"/>
        <v/>
      </c>
      <c r="P1277" s="124" t="str">
        <f t="shared" si="155"/>
        <v/>
      </c>
      <c r="Q1277" s="121"/>
      <c r="R1277" s="121"/>
      <c r="S1277" s="124"/>
      <c r="T1277" s="120"/>
      <c r="U1277" s="13"/>
      <c r="V1277" s="113"/>
      <c r="W1277" s="4"/>
    </row>
    <row r="1278" spans="1:23" s="5" customFormat="1" x14ac:dyDescent="0.25">
      <c r="A1278" s="108"/>
      <c r="B1278" s="113"/>
      <c r="C1278" s="113"/>
      <c r="D1278" s="113"/>
      <c r="E1278" s="104"/>
      <c r="F1278" s="113" t="str">
        <f t="shared" si="156"/>
        <v/>
      </c>
      <c r="G1278" s="104"/>
      <c r="H1278" s="104" t="str">
        <f t="shared" si="157"/>
        <v/>
      </c>
      <c r="I1278" s="104"/>
      <c r="J1278" s="96" t="str">
        <f t="shared" si="159"/>
        <v/>
      </c>
      <c r="K1278" s="122" t="str">
        <f t="shared" si="158"/>
        <v/>
      </c>
      <c r="L1278" s="135" t="str">
        <f t="shared" si="154"/>
        <v/>
      </c>
      <c r="M1278" s="131"/>
      <c r="N1278" s="131"/>
      <c r="O1278" s="138" t="str">
        <f t="shared" si="153"/>
        <v/>
      </c>
      <c r="P1278" s="124" t="str">
        <f t="shared" si="155"/>
        <v/>
      </c>
      <c r="Q1278" s="121"/>
      <c r="R1278" s="121"/>
      <c r="S1278" s="124"/>
      <c r="T1278" s="120"/>
      <c r="U1278" s="13"/>
      <c r="V1278" s="113"/>
      <c r="W1278" s="4"/>
    </row>
    <row r="1279" spans="1:23" s="5" customFormat="1" x14ac:dyDescent="0.25">
      <c r="A1279" s="108"/>
      <c r="B1279" s="113"/>
      <c r="C1279" s="113"/>
      <c r="D1279" s="113"/>
      <c r="E1279" s="104"/>
      <c r="F1279" s="113" t="str">
        <f t="shared" si="156"/>
        <v/>
      </c>
      <c r="G1279" s="104"/>
      <c r="H1279" s="104" t="str">
        <f t="shared" si="157"/>
        <v/>
      </c>
      <c r="I1279" s="104"/>
      <c r="J1279" s="96" t="str">
        <f t="shared" si="159"/>
        <v/>
      </c>
      <c r="K1279" s="122" t="str">
        <f t="shared" si="158"/>
        <v/>
      </c>
      <c r="L1279" s="135" t="str">
        <f t="shared" si="154"/>
        <v/>
      </c>
      <c r="M1279" s="131"/>
      <c r="N1279" s="131"/>
      <c r="O1279" s="138" t="str">
        <f t="shared" si="153"/>
        <v/>
      </c>
      <c r="P1279" s="124" t="str">
        <f t="shared" si="155"/>
        <v/>
      </c>
      <c r="Q1279" s="121"/>
      <c r="R1279" s="121"/>
      <c r="S1279" s="124"/>
      <c r="T1279" s="120"/>
      <c r="U1279" s="13"/>
      <c r="V1279" s="113"/>
      <c r="W1279" s="4"/>
    </row>
    <row r="1280" spans="1:23" s="5" customFormat="1" x14ac:dyDescent="0.25">
      <c r="A1280" s="108"/>
      <c r="B1280" s="113"/>
      <c r="C1280" s="113"/>
      <c r="D1280" s="113"/>
      <c r="E1280" s="104"/>
      <c r="F1280" s="113" t="str">
        <f t="shared" si="156"/>
        <v/>
      </c>
      <c r="G1280" s="104"/>
      <c r="H1280" s="104" t="str">
        <f t="shared" si="157"/>
        <v/>
      </c>
      <c r="I1280" s="104"/>
      <c r="J1280" s="96" t="str">
        <f t="shared" si="159"/>
        <v/>
      </c>
      <c r="K1280" s="122" t="str">
        <f t="shared" si="158"/>
        <v/>
      </c>
      <c r="L1280" s="135" t="str">
        <f t="shared" si="154"/>
        <v/>
      </c>
      <c r="M1280" s="131"/>
      <c r="N1280" s="131"/>
      <c r="O1280" s="138" t="str">
        <f t="shared" si="153"/>
        <v/>
      </c>
      <c r="P1280" s="124" t="str">
        <f t="shared" si="155"/>
        <v/>
      </c>
      <c r="Q1280" s="121"/>
      <c r="R1280" s="121"/>
      <c r="S1280" s="124"/>
      <c r="T1280" s="120"/>
      <c r="U1280" s="13"/>
      <c r="V1280" s="113"/>
      <c r="W1280" s="4"/>
    </row>
    <row r="1281" spans="1:23" s="5" customFormat="1" x14ac:dyDescent="0.25">
      <c r="A1281" s="108"/>
      <c r="B1281" s="113"/>
      <c r="C1281" s="113"/>
      <c r="D1281" s="113"/>
      <c r="E1281" s="104"/>
      <c r="F1281" s="113" t="str">
        <f t="shared" si="156"/>
        <v/>
      </c>
      <c r="G1281" s="104"/>
      <c r="H1281" s="104" t="str">
        <f t="shared" si="157"/>
        <v/>
      </c>
      <c r="I1281" s="104"/>
      <c r="J1281" s="96" t="str">
        <f t="shared" si="159"/>
        <v/>
      </c>
      <c r="K1281" s="122" t="str">
        <f t="shared" si="158"/>
        <v/>
      </c>
      <c r="L1281" s="135" t="str">
        <f t="shared" si="154"/>
        <v/>
      </c>
      <c r="M1281" s="131"/>
      <c r="N1281" s="131"/>
      <c r="O1281" s="138" t="str">
        <f t="shared" si="153"/>
        <v/>
      </c>
      <c r="P1281" s="124" t="str">
        <f t="shared" si="155"/>
        <v/>
      </c>
      <c r="Q1281" s="121"/>
      <c r="R1281" s="121"/>
      <c r="S1281" s="124"/>
      <c r="T1281" s="120"/>
      <c r="U1281" s="13"/>
      <c r="V1281" s="113"/>
      <c r="W1281" s="4"/>
    </row>
    <row r="1282" spans="1:23" s="5" customFormat="1" x14ac:dyDescent="0.25">
      <c r="A1282" s="108"/>
      <c r="B1282" s="113"/>
      <c r="C1282" s="113"/>
      <c r="D1282" s="113"/>
      <c r="E1282" s="104"/>
      <c r="F1282" s="113" t="str">
        <f t="shared" si="156"/>
        <v/>
      </c>
      <c r="G1282" s="104"/>
      <c r="H1282" s="104" t="str">
        <f t="shared" si="157"/>
        <v/>
      </c>
      <c r="I1282" s="104"/>
      <c r="J1282" s="96" t="str">
        <f t="shared" si="159"/>
        <v/>
      </c>
      <c r="K1282" s="122" t="str">
        <f t="shared" si="158"/>
        <v/>
      </c>
      <c r="L1282" s="135" t="str">
        <f t="shared" si="154"/>
        <v/>
      </c>
      <c r="M1282" s="131"/>
      <c r="N1282" s="131"/>
      <c r="O1282" s="138" t="str">
        <f t="shared" si="153"/>
        <v/>
      </c>
      <c r="P1282" s="124" t="str">
        <f t="shared" si="155"/>
        <v/>
      </c>
      <c r="Q1282" s="121"/>
      <c r="R1282" s="121"/>
      <c r="S1282" s="124"/>
      <c r="T1282" s="120"/>
      <c r="U1282" s="13"/>
      <c r="V1282" s="113"/>
      <c r="W1282" s="4"/>
    </row>
    <row r="1283" spans="1:23" s="5" customFormat="1" x14ac:dyDescent="0.25">
      <c r="A1283" s="108"/>
      <c r="B1283" s="113"/>
      <c r="C1283" s="113"/>
      <c r="D1283" s="113"/>
      <c r="E1283" s="104"/>
      <c r="F1283" s="113" t="str">
        <f t="shared" si="156"/>
        <v/>
      </c>
      <c r="G1283" s="104"/>
      <c r="H1283" s="104" t="str">
        <f t="shared" si="157"/>
        <v/>
      </c>
      <c r="I1283" s="104"/>
      <c r="J1283" s="96" t="str">
        <f t="shared" si="159"/>
        <v/>
      </c>
      <c r="K1283" s="122" t="str">
        <f t="shared" si="158"/>
        <v/>
      </c>
      <c r="L1283" s="135" t="str">
        <f t="shared" si="154"/>
        <v/>
      </c>
      <c r="M1283" s="131"/>
      <c r="N1283" s="131"/>
      <c r="O1283" s="138" t="str">
        <f t="shared" ref="O1283:O1346" si="160">IF(AND(ISBLANK(E1283),ISBLANK(G1283),ISBLANK(I1283)),"",SUM(E1283,G1283,I1283))</f>
        <v/>
      </c>
      <c r="P1283" s="124" t="str">
        <f t="shared" si="155"/>
        <v/>
      </c>
      <c r="Q1283" s="121"/>
      <c r="R1283" s="121"/>
      <c r="S1283" s="124"/>
      <c r="T1283" s="120"/>
      <c r="U1283" s="13"/>
      <c r="V1283" s="113"/>
      <c r="W1283" s="4"/>
    </row>
    <row r="1284" spans="1:23" s="5" customFormat="1" x14ac:dyDescent="0.25">
      <c r="A1284" s="108"/>
      <c r="B1284" s="113"/>
      <c r="C1284" s="113"/>
      <c r="D1284" s="113"/>
      <c r="E1284" s="104"/>
      <c r="F1284" s="113" t="str">
        <f t="shared" si="156"/>
        <v/>
      </c>
      <c r="G1284" s="104"/>
      <c r="H1284" s="104" t="str">
        <f t="shared" si="157"/>
        <v/>
      </c>
      <c r="I1284" s="104"/>
      <c r="J1284" s="96" t="str">
        <f t="shared" si="159"/>
        <v/>
      </c>
      <c r="K1284" s="122" t="str">
        <f t="shared" si="158"/>
        <v/>
      </c>
      <c r="L1284" s="135" t="str">
        <f t="shared" ref="L1284:L1347" si="161">IF(AND(K1284&gt;60,K1284&lt;&gt;""),"D",IF(AND(K1284&gt;20,K1284&lt;&gt;""),"C",IF(AND(K1284&gt;3,K1284&lt;&gt;""),"CL",IF(AND(K1284&gt;=0,K1284&lt;&gt;""),"B",""))))</f>
        <v/>
      </c>
      <c r="M1284" s="131"/>
      <c r="N1284" s="131"/>
      <c r="O1284" s="138" t="str">
        <f t="shared" si="160"/>
        <v/>
      </c>
      <c r="P1284" s="124" t="str">
        <f t="shared" si="155"/>
        <v/>
      </c>
      <c r="Q1284" s="121"/>
      <c r="R1284" s="121"/>
      <c r="S1284" s="124"/>
      <c r="T1284" s="120"/>
      <c r="U1284" s="13"/>
      <c r="V1284" s="113"/>
      <c r="W1284" s="4"/>
    </row>
    <row r="1285" spans="1:23" s="5" customFormat="1" x14ac:dyDescent="0.25">
      <c r="A1285" s="108"/>
      <c r="B1285" s="113"/>
      <c r="C1285" s="113"/>
      <c r="D1285" s="113"/>
      <c r="E1285" s="104"/>
      <c r="F1285" s="113" t="str">
        <f t="shared" si="156"/>
        <v/>
      </c>
      <c r="G1285" s="104"/>
      <c r="H1285" s="104" t="str">
        <f t="shared" si="157"/>
        <v/>
      </c>
      <c r="I1285" s="104"/>
      <c r="J1285" s="96" t="str">
        <f t="shared" si="159"/>
        <v/>
      </c>
      <c r="K1285" s="122" t="str">
        <f t="shared" si="158"/>
        <v/>
      </c>
      <c r="L1285" s="135" t="str">
        <f t="shared" si="161"/>
        <v/>
      </c>
      <c r="M1285" s="131"/>
      <c r="N1285" s="131"/>
      <c r="O1285" s="138" t="str">
        <f t="shared" si="160"/>
        <v/>
      </c>
      <c r="P1285" s="124" t="str">
        <f t="shared" si="155"/>
        <v/>
      </c>
      <c r="Q1285" s="121"/>
      <c r="R1285" s="121"/>
      <c r="S1285" s="124"/>
      <c r="T1285" s="120"/>
      <c r="U1285" s="13"/>
      <c r="V1285" s="113"/>
      <c r="W1285" s="4"/>
    </row>
    <row r="1286" spans="1:23" s="5" customFormat="1" x14ac:dyDescent="0.25">
      <c r="A1286" s="108"/>
      <c r="B1286" s="113"/>
      <c r="C1286" s="113"/>
      <c r="D1286" s="113"/>
      <c r="E1286" s="104"/>
      <c r="F1286" s="113" t="str">
        <f t="shared" si="156"/>
        <v/>
      </c>
      <c r="G1286" s="104"/>
      <c r="H1286" s="104" t="str">
        <f t="shared" si="157"/>
        <v/>
      </c>
      <c r="I1286" s="104"/>
      <c r="J1286" s="96" t="str">
        <f t="shared" si="159"/>
        <v/>
      </c>
      <c r="K1286" s="122" t="str">
        <f t="shared" si="158"/>
        <v/>
      </c>
      <c r="L1286" s="135" t="str">
        <f t="shared" si="161"/>
        <v/>
      </c>
      <c r="M1286" s="131"/>
      <c r="N1286" s="131"/>
      <c r="O1286" s="138" t="str">
        <f t="shared" si="160"/>
        <v/>
      </c>
      <c r="P1286" s="124" t="str">
        <f t="shared" si="155"/>
        <v/>
      </c>
      <c r="Q1286" s="121"/>
      <c r="R1286" s="121"/>
      <c r="S1286" s="124"/>
      <c r="T1286" s="120"/>
      <c r="U1286" s="13"/>
      <c r="V1286" s="113"/>
      <c r="W1286" s="4"/>
    </row>
    <row r="1287" spans="1:23" s="5" customFormat="1" x14ac:dyDescent="0.25">
      <c r="A1287" s="108"/>
      <c r="B1287" s="113"/>
      <c r="C1287" s="113"/>
      <c r="D1287" s="113"/>
      <c r="E1287" s="104"/>
      <c r="F1287" s="113" t="str">
        <f t="shared" si="156"/>
        <v/>
      </c>
      <c r="G1287" s="104"/>
      <c r="H1287" s="104" t="str">
        <f t="shared" si="157"/>
        <v/>
      </c>
      <c r="I1287" s="104"/>
      <c r="J1287" s="96" t="str">
        <f t="shared" si="159"/>
        <v/>
      </c>
      <c r="K1287" s="122" t="str">
        <f t="shared" si="158"/>
        <v/>
      </c>
      <c r="L1287" s="135" t="str">
        <f t="shared" si="161"/>
        <v/>
      </c>
      <c r="M1287" s="131"/>
      <c r="N1287" s="131"/>
      <c r="O1287" s="138" t="str">
        <f t="shared" si="160"/>
        <v/>
      </c>
      <c r="P1287" s="124" t="str">
        <f t="shared" si="155"/>
        <v/>
      </c>
      <c r="Q1287" s="121"/>
      <c r="R1287" s="121"/>
      <c r="S1287" s="124"/>
      <c r="T1287" s="120"/>
      <c r="U1287" s="13"/>
      <c r="V1287" s="113"/>
      <c r="W1287" s="4"/>
    </row>
    <row r="1288" spans="1:23" s="5" customFormat="1" x14ac:dyDescent="0.25">
      <c r="A1288" s="108"/>
      <c r="B1288" s="113"/>
      <c r="C1288" s="113"/>
      <c r="D1288" s="113"/>
      <c r="E1288" s="104"/>
      <c r="F1288" s="113" t="str">
        <f t="shared" si="156"/>
        <v/>
      </c>
      <c r="G1288" s="104"/>
      <c r="H1288" s="104" t="str">
        <f t="shared" si="157"/>
        <v/>
      </c>
      <c r="I1288" s="104"/>
      <c r="J1288" s="96" t="str">
        <f t="shared" si="159"/>
        <v/>
      </c>
      <c r="K1288" s="122" t="str">
        <f t="shared" si="158"/>
        <v/>
      </c>
      <c r="L1288" s="135" t="str">
        <f t="shared" si="161"/>
        <v/>
      </c>
      <c r="M1288" s="131"/>
      <c r="N1288" s="131"/>
      <c r="O1288" s="138" t="str">
        <f t="shared" si="160"/>
        <v/>
      </c>
      <c r="P1288" s="124" t="str">
        <f t="shared" si="155"/>
        <v/>
      </c>
      <c r="Q1288" s="121"/>
      <c r="R1288" s="121"/>
      <c r="S1288" s="124"/>
      <c r="T1288" s="120"/>
      <c r="U1288" s="13"/>
      <c r="V1288" s="113"/>
      <c r="W1288" s="4"/>
    </row>
    <row r="1289" spans="1:23" s="5" customFormat="1" x14ac:dyDescent="0.25">
      <c r="A1289" s="108"/>
      <c r="B1289" s="113"/>
      <c r="C1289" s="113"/>
      <c r="D1289" s="113"/>
      <c r="E1289" s="104"/>
      <c r="F1289" s="113" t="str">
        <f t="shared" si="156"/>
        <v/>
      </c>
      <c r="G1289" s="104"/>
      <c r="H1289" s="104" t="str">
        <f t="shared" si="157"/>
        <v/>
      </c>
      <c r="I1289" s="104"/>
      <c r="J1289" s="96" t="str">
        <f t="shared" si="159"/>
        <v/>
      </c>
      <c r="K1289" s="122" t="str">
        <f t="shared" si="158"/>
        <v/>
      </c>
      <c r="L1289" s="135" t="str">
        <f t="shared" si="161"/>
        <v/>
      </c>
      <c r="M1289" s="131"/>
      <c r="N1289" s="131"/>
      <c r="O1289" s="138" t="str">
        <f t="shared" si="160"/>
        <v/>
      </c>
      <c r="P1289" s="124" t="str">
        <f t="shared" si="155"/>
        <v/>
      </c>
      <c r="Q1289" s="121"/>
      <c r="R1289" s="121"/>
      <c r="S1289" s="124"/>
      <c r="T1289" s="120"/>
      <c r="U1289" s="13"/>
      <c r="V1289" s="113"/>
      <c r="W1289" s="4"/>
    </row>
    <row r="1290" spans="1:23" s="5" customFormat="1" x14ac:dyDescent="0.25">
      <c r="A1290" s="108"/>
      <c r="B1290" s="113"/>
      <c r="C1290" s="113"/>
      <c r="D1290" s="113"/>
      <c r="E1290" s="104"/>
      <c r="F1290" s="113" t="str">
        <f t="shared" si="156"/>
        <v/>
      </c>
      <c r="G1290" s="104"/>
      <c r="H1290" s="104" t="str">
        <f t="shared" si="157"/>
        <v/>
      </c>
      <c r="I1290" s="104"/>
      <c r="J1290" s="96" t="str">
        <f t="shared" si="159"/>
        <v/>
      </c>
      <c r="K1290" s="122" t="str">
        <f t="shared" si="158"/>
        <v/>
      </c>
      <c r="L1290" s="135" t="str">
        <f t="shared" si="161"/>
        <v/>
      </c>
      <c r="M1290" s="131"/>
      <c r="N1290" s="131"/>
      <c r="O1290" s="138" t="str">
        <f t="shared" si="160"/>
        <v/>
      </c>
      <c r="P1290" s="124" t="str">
        <f t="shared" si="155"/>
        <v/>
      </c>
      <c r="Q1290" s="121"/>
      <c r="R1290" s="121"/>
      <c r="S1290" s="124"/>
      <c r="T1290" s="120"/>
      <c r="U1290" s="13"/>
      <c r="V1290" s="113"/>
      <c r="W1290" s="4"/>
    </row>
    <row r="1291" spans="1:23" s="5" customFormat="1" x14ac:dyDescent="0.25">
      <c r="A1291" s="108"/>
      <c r="B1291" s="113"/>
      <c r="C1291" s="113"/>
      <c r="D1291" s="113"/>
      <c r="E1291" s="104"/>
      <c r="F1291" s="113" t="str">
        <f t="shared" si="156"/>
        <v/>
      </c>
      <c r="G1291" s="104"/>
      <c r="H1291" s="104" t="str">
        <f t="shared" si="157"/>
        <v/>
      </c>
      <c r="I1291" s="104"/>
      <c r="J1291" s="96" t="str">
        <f t="shared" si="159"/>
        <v/>
      </c>
      <c r="K1291" s="122" t="str">
        <f t="shared" si="158"/>
        <v/>
      </c>
      <c r="L1291" s="135" t="str">
        <f t="shared" si="161"/>
        <v/>
      </c>
      <c r="M1291" s="131"/>
      <c r="N1291" s="131"/>
      <c r="O1291" s="138" t="str">
        <f t="shared" si="160"/>
        <v/>
      </c>
      <c r="P1291" s="124" t="str">
        <f t="shared" si="155"/>
        <v/>
      </c>
      <c r="Q1291" s="121"/>
      <c r="R1291" s="121"/>
      <c r="S1291" s="124"/>
      <c r="T1291" s="120"/>
      <c r="U1291" s="13"/>
      <c r="V1291" s="113"/>
      <c r="W1291" s="4"/>
    </row>
    <row r="1292" spans="1:23" s="5" customFormat="1" x14ac:dyDescent="0.25">
      <c r="A1292" s="108"/>
      <c r="B1292" s="113"/>
      <c r="C1292" s="113"/>
      <c r="D1292" s="113"/>
      <c r="E1292" s="104"/>
      <c r="F1292" s="113" t="str">
        <f t="shared" si="156"/>
        <v/>
      </c>
      <c r="G1292" s="104"/>
      <c r="H1292" s="104" t="str">
        <f t="shared" si="157"/>
        <v/>
      </c>
      <c r="I1292" s="104"/>
      <c r="J1292" s="96" t="str">
        <f t="shared" si="159"/>
        <v/>
      </c>
      <c r="K1292" s="122" t="str">
        <f t="shared" si="158"/>
        <v/>
      </c>
      <c r="L1292" s="135" t="str">
        <f t="shared" si="161"/>
        <v/>
      </c>
      <c r="M1292" s="131"/>
      <c r="N1292" s="131"/>
      <c r="O1292" s="138" t="str">
        <f t="shared" si="160"/>
        <v/>
      </c>
      <c r="P1292" s="124" t="str">
        <f t="shared" si="155"/>
        <v/>
      </c>
      <c r="Q1292" s="121"/>
      <c r="R1292" s="121"/>
      <c r="S1292" s="124"/>
      <c r="T1292" s="120"/>
      <c r="U1292" s="13"/>
      <c r="V1292" s="113"/>
      <c r="W1292" s="4"/>
    </row>
    <row r="1293" spans="1:23" s="5" customFormat="1" x14ac:dyDescent="0.25">
      <c r="A1293" s="108"/>
      <c r="B1293" s="113"/>
      <c r="C1293" s="113"/>
      <c r="D1293" s="113"/>
      <c r="E1293" s="104"/>
      <c r="F1293" s="113" t="str">
        <f t="shared" si="156"/>
        <v/>
      </c>
      <c r="G1293" s="104"/>
      <c r="H1293" s="104" t="str">
        <f t="shared" si="157"/>
        <v/>
      </c>
      <c r="I1293" s="104"/>
      <c r="J1293" s="96" t="str">
        <f t="shared" si="159"/>
        <v/>
      </c>
      <c r="K1293" s="122" t="str">
        <f t="shared" si="158"/>
        <v/>
      </c>
      <c r="L1293" s="135" t="str">
        <f t="shared" si="161"/>
        <v/>
      </c>
      <c r="M1293" s="131"/>
      <c r="N1293" s="131"/>
      <c r="O1293" s="138" t="str">
        <f t="shared" si="160"/>
        <v/>
      </c>
      <c r="P1293" s="124" t="str">
        <f t="shared" si="155"/>
        <v/>
      </c>
      <c r="Q1293" s="121"/>
      <c r="R1293" s="121"/>
      <c r="S1293" s="124"/>
      <c r="T1293" s="120"/>
      <c r="U1293" s="13"/>
      <c r="V1293" s="113"/>
      <c r="W1293" s="4"/>
    </row>
    <row r="1294" spans="1:23" s="5" customFormat="1" x14ac:dyDescent="0.25">
      <c r="A1294" s="108"/>
      <c r="B1294" s="113"/>
      <c r="C1294" s="113"/>
      <c r="D1294" s="113"/>
      <c r="E1294" s="104"/>
      <c r="F1294" s="113" t="str">
        <f t="shared" si="156"/>
        <v/>
      </c>
      <c r="G1294" s="104"/>
      <c r="H1294" s="104" t="str">
        <f t="shared" si="157"/>
        <v/>
      </c>
      <c r="I1294" s="104"/>
      <c r="J1294" s="96" t="str">
        <f t="shared" si="159"/>
        <v/>
      </c>
      <c r="K1294" s="122" t="str">
        <f t="shared" si="158"/>
        <v/>
      </c>
      <c r="L1294" s="135" t="str">
        <f t="shared" si="161"/>
        <v/>
      </c>
      <c r="M1294" s="131"/>
      <c r="N1294" s="131"/>
      <c r="O1294" s="138" t="str">
        <f t="shared" si="160"/>
        <v/>
      </c>
      <c r="P1294" s="124" t="str">
        <f t="shared" si="155"/>
        <v/>
      </c>
      <c r="Q1294" s="121"/>
      <c r="R1294" s="121"/>
      <c r="S1294" s="124"/>
      <c r="T1294" s="120"/>
      <c r="U1294" s="13"/>
      <c r="V1294" s="113"/>
      <c r="W1294" s="4"/>
    </row>
    <row r="1295" spans="1:23" s="5" customFormat="1" x14ac:dyDescent="0.25">
      <c r="A1295" s="108"/>
      <c r="B1295" s="113"/>
      <c r="C1295" s="113"/>
      <c r="D1295" s="113"/>
      <c r="E1295" s="104"/>
      <c r="F1295" s="113" t="str">
        <f t="shared" si="156"/>
        <v/>
      </c>
      <c r="G1295" s="104"/>
      <c r="H1295" s="104" t="str">
        <f t="shared" si="157"/>
        <v/>
      </c>
      <c r="I1295" s="104"/>
      <c r="J1295" s="96" t="str">
        <f t="shared" si="159"/>
        <v/>
      </c>
      <c r="K1295" s="122" t="str">
        <f t="shared" si="158"/>
        <v/>
      </c>
      <c r="L1295" s="135" t="str">
        <f t="shared" si="161"/>
        <v/>
      </c>
      <c r="M1295" s="131"/>
      <c r="N1295" s="131"/>
      <c r="O1295" s="138" t="str">
        <f t="shared" si="160"/>
        <v/>
      </c>
      <c r="P1295" s="124" t="str">
        <f t="shared" si="155"/>
        <v/>
      </c>
      <c r="Q1295" s="121"/>
      <c r="R1295" s="121"/>
      <c r="S1295" s="124"/>
      <c r="T1295" s="120"/>
      <c r="U1295" s="13"/>
      <c r="V1295" s="113"/>
      <c r="W1295" s="4"/>
    </row>
    <row r="1296" spans="1:23" s="5" customFormat="1" x14ac:dyDescent="0.25">
      <c r="A1296" s="108"/>
      <c r="B1296" s="113"/>
      <c r="C1296" s="113"/>
      <c r="D1296" s="113"/>
      <c r="E1296" s="104"/>
      <c r="F1296" s="113" t="str">
        <f t="shared" si="156"/>
        <v/>
      </c>
      <c r="G1296" s="104"/>
      <c r="H1296" s="104" t="str">
        <f t="shared" si="157"/>
        <v/>
      </c>
      <c r="I1296" s="104"/>
      <c r="J1296" s="96" t="str">
        <f t="shared" si="159"/>
        <v/>
      </c>
      <c r="K1296" s="122" t="str">
        <f t="shared" si="158"/>
        <v/>
      </c>
      <c r="L1296" s="135" t="str">
        <f t="shared" si="161"/>
        <v/>
      </c>
      <c r="M1296" s="131"/>
      <c r="N1296" s="131"/>
      <c r="O1296" s="138" t="str">
        <f t="shared" si="160"/>
        <v/>
      </c>
      <c r="P1296" s="124" t="str">
        <f t="shared" si="155"/>
        <v/>
      </c>
      <c r="Q1296" s="121"/>
      <c r="R1296" s="121"/>
      <c r="S1296" s="124"/>
      <c r="T1296" s="120"/>
      <c r="U1296" s="13"/>
      <c r="V1296" s="113"/>
      <c r="W1296" s="4"/>
    </row>
    <row r="1297" spans="1:23" s="5" customFormat="1" x14ac:dyDescent="0.25">
      <c r="A1297" s="108"/>
      <c r="B1297" s="113"/>
      <c r="C1297" s="113"/>
      <c r="D1297" s="113"/>
      <c r="E1297" s="104"/>
      <c r="F1297" s="113" t="str">
        <f t="shared" si="156"/>
        <v/>
      </c>
      <c r="G1297" s="104"/>
      <c r="H1297" s="104" t="str">
        <f t="shared" si="157"/>
        <v/>
      </c>
      <c r="I1297" s="104"/>
      <c r="J1297" s="96" t="str">
        <f t="shared" si="159"/>
        <v/>
      </c>
      <c r="K1297" s="122" t="str">
        <f t="shared" si="158"/>
        <v/>
      </c>
      <c r="L1297" s="135" t="str">
        <f t="shared" si="161"/>
        <v/>
      </c>
      <c r="M1297" s="131"/>
      <c r="N1297" s="131"/>
      <c r="O1297" s="138" t="str">
        <f t="shared" si="160"/>
        <v/>
      </c>
      <c r="P1297" s="124" t="str">
        <f t="shared" si="155"/>
        <v/>
      </c>
      <c r="Q1297" s="121"/>
      <c r="R1297" s="121"/>
      <c r="S1297" s="124"/>
      <c r="T1297" s="120"/>
      <c r="U1297" s="13"/>
      <c r="V1297" s="113"/>
      <c r="W1297" s="4"/>
    </row>
    <row r="1298" spans="1:23" s="5" customFormat="1" x14ac:dyDescent="0.25">
      <c r="A1298" s="108"/>
      <c r="B1298" s="113"/>
      <c r="C1298" s="113"/>
      <c r="D1298" s="113"/>
      <c r="E1298" s="104"/>
      <c r="F1298" s="113" t="str">
        <f t="shared" si="156"/>
        <v/>
      </c>
      <c r="G1298" s="104"/>
      <c r="H1298" s="104" t="str">
        <f t="shared" si="157"/>
        <v/>
      </c>
      <c r="I1298" s="104"/>
      <c r="J1298" s="96" t="str">
        <f t="shared" si="159"/>
        <v/>
      </c>
      <c r="K1298" s="122" t="str">
        <f t="shared" si="158"/>
        <v/>
      </c>
      <c r="L1298" s="135" t="str">
        <f t="shared" si="161"/>
        <v/>
      </c>
      <c r="M1298" s="131"/>
      <c r="N1298" s="131"/>
      <c r="O1298" s="138" t="str">
        <f t="shared" si="160"/>
        <v/>
      </c>
      <c r="P1298" s="124" t="str">
        <f t="shared" si="155"/>
        <v/>
      </c>
      <c r="Q1298" s="121"/>
      <c r="R1298" s="121"/>
      <c r="S1298" s="124"/>
      <c r="T1298" s="120"/>
      <c r="U1298" s="13"/>
      <c r="V1298" s="113"/>
      <c r="W1298" s="4"/>
    </row>
    <row r="1299" spans="1:23" s="5" customFormat="1" x14ac:dyDescent="0.25">
      <c r="A1299" s="108"/>
      <c r="B1299" s="113"/>
      <c r="C1299" s="113"/>
      <c r="D1299" s="113"/>
      <c r="E1299" s="104"/>
      <c r="F1299" s="113" t="str">
        <f t="shared" si="156"/>
        <v/>
      </c>
      <c r="G1299" s="104"/>
      <c r="H1299" s="104" t="str">
        <f t="shared" si="157"/>
        <v/>
      </c>
      <c r="I1299" s="104"/>
      <c r="J1299" s="96" t="str">
        <f t="shared" si="159"/>
        <v/>
      </c>
      <c r="K1299" s="122" t="str">
        <f t="shared" si="158"/>
        <v/>
      </c>
      <c r="L1299" s="135" t="str">
        <f t="shared" si="161"/>
        <v/>
      </c>
      <c r="M1299" s="131"/>
      <c r="N1299" s="131"/>
      <c r="O1299" s="138" t="str">
        <f t="shared" si="160"/>
        <v/>
      </c>
      <c r="P1299" s="124" t="str">
        <f t="shared" si="155"/>
        <v/>
      </c>
      <c r="Q1299" s="121"/>
      <c r="R1299" s="121"/>
      <c r="S1299" s="124"/>
      <c r="T1299" s="120"/>
      <c r="U1299" s="13"/>
      <c r="V1299" s="113"/>
      <c r="W1299" s="4"/>
    </row>
    <row r="1300" spans="1:23" s="5" customFormat="1" x14ac:dyDescent="0.25">
      <c r="A1300" s="108"/>
      <c r="B1300" s="113"/>
      <c r="C1300" s="113"/>
      <c r="D1300" s="113"/>
      <c r="E1300" s="104"/>
      <c r="F1300" s="113" t="str">
        <f t="shared" si="156"/>
        <v/>
      </c>
      <c r="G1300" s="104"/>
      <c r="H1300" s="104" t="str">
        <f t="shared" si="157"/>
        <v/>
      </c>
      <c r="I1300" s="104"/>
      <c r="J1300" s="96" t="str">
        <f t="shared" si="159"/>
        <v/>
      </c>
      <c r="K1300" s="122" t="str">
        <f t="shared" si="158"/>
        <v/>
      </c>
      <c r="L1300" s="135" t="str">
        <f t="shared" si="161"/>
        <v/>
      </c>
      <c r="M1300" s="131"/>
      <c r="N1300" s="131"/>
      <c r="O1300" s="138" t="str">
        <f t="shared" si="160"/>
        <v/>
      </c>
      <c r="P1300" s="124" t="str">
        <f t="shared" si="155"/>
        <v/>
      </c>
      <c r="Q1300" s="121"/>
      <c r="R1300" s="121"/>
      <c r="S1300" s="124"/>
      <c r="T1300" s="120"/>
      <c r="U1300" s="13"/>
      <c r="V1300" s="113"/>
      <c r="W1300" s="4"/>
    </row>
    <row r="1301" spans="1:23" s="5" customFormat="1" x14ac:dyDescent="0.25">
      <c r="A1301" s="108"/>
      <c r="B1301" s="113"/>
      <c r="C1301" s="113"/>
      <c r="D1301" s="113"/>
      <c r="E1301" s="104"/>
      <c r="F1301" s="113" t="str">
        <f t="shared" si="156"/>
        <v/>
      </c>
      <c r="G1301" s="104"/>
      <c r="H1301" s="104" t="str">
        <f t="shared" si="157"/>
        <v/>
      </c>
      <c r="I1301" s="104"/>
      <c r="J1301" s="96" t="str">
        <f t="shared" si="159"/>
        <v/>
      </c>
      <c r="K1301" s="122" t="str">
        <f t="shared" si="158"/>
        <v/>
      </c>
      <c r="L1301" s="135" t="str">
        <f t="shared" si="161"/>
        <v/>
      </c>
      <c r="M1301" s="131"/>
      <c r="N1301" s="131"/>
      <c r="O1301" s="138" t="str">
        <f t="shared" si="160"/>
        <v/>
      </c>
      <c r="P1301" s="124" t="str">
        <f t="shared" ref="P1301:P1364" si="162">IF(AND(O1301&gt;60,O1301&lt;&gt;""),"D",IF(AND(O1301&gt;20,O1301&lt;&gt;""),"C",IF(AND(O1301&gt;3,O1301&lt;&gt;""),"Cl",IF(AND(O1301&gt;=0,O1301&lt;&gt;""),"B",""))))</f>
        <v/>
      </c>
      <c r="Q1301" s="121"/>
      <c r="R1301" s="121"/>
      <c r="S1301" s="124"/>
      <c r="T1301" s="120"/>
      <c r="U1301" s="13"/>
      <c r="V1301" s="113"/>
      <c r="W1301" s="4"/>
    </row>
    <row r="1302" spans="1:23" s="5" customFormat="1" x14ac:dyDescent="0.25">
      <c r="A1302" s="108"/>
      <c r="B1302" s="113"/>
      <c r="C1302" s="113"/>
      <c r="D1302" s="113"/>
      <c r="E1302" s="104"/>
      <c r="F1302" s="113" t="str">
        <f t="shared" si="156"/>
        <v/>
      </c>
      <c r="G1302" s="104"/>
      <c r="H1302" s="104" t="str">
        <f t="shared" si="157"/>
        <v/>
      </c>
      <c r="I1302" s="104"/>
      <c r="J1302" s="96" t="str">
        <f t="shared" si="159"/>
        <v/>
      </c>
      <c r="K1302" s="122" t="str">
        <f t="shared" si="158"/>
        <v/>
      </c>
      <c r="L1302" s="135" t="str">
        <f t="shared" si="161"/>
        <v/>
      </c>
      <c r="M1302" s="131"/>
      <c r="N1302" s="131"/>
      <c r="O1302" s="138" t="str">
        <f t="shared" si="160"/>
        <v/>
      </c>
      <c r="P1302" s="124" t="str">
        <f t="shared" si="162"/>
        <v/>
      </c>
      <c r="Q1302" s="121"/>
      <c r="R1302" s="121"/>
      <c r="S1302" s="124"/>
      <c r="T1302" s="120"/>
      <c r="U1302" s="13"/>
      <c r="V1302" s="113"/>
      <c r="W1302" s="4"/>
    </row>
    <row r="1303" spans="1:23" s="5" customFormat="1" x14ac:dyDescent="0.25">
      <c r="A1303" s="108"/>
      <c r="B1303" s="113"/>
      <c r="C1303" s="113"/>
      <c r="D1303" s="113"/>
      <c r="E1303" s="104"/>
      <c r="F1303" s="113" t="str">
        <f t="shared" si="156"/>
        <v/>
      </c>
      <c r="G1303" s="104"/>
      <c r="H1303" s="104" t="str">
        <f t="shared" si="157"/>
        <v/>
      </c>
      <c r="I1303" s="104"/>
      <c r="J1303" s="96" t="str">
        <f t="shared" si="159"/>
        <v/>
      </c>
      <c r="K1303" s="122" t="str">
        <f t="shared" si="158"/>
        <v/>
      </c>
      <c r="L1303" s="135" t="str">
        <f t="shared" si="161"/>
        <v/>
      </c>
      <c r="M1303" s="131"/>
      <c r="N1303" s="131"/>
      <c r="O1303" s="138" t="str">
        <f t="shared" si="160"/>
        <v/>
      </c>
      <c r="P1303" s="124" t="str">
        <f t="shared" si="162"/>
        <v/>
      </c>
      <c r="Q1303" s="121"/>
      <c r="R1303" s="121"/>
      <c r="S1303" s="124"/>
      <c r="T1303" s="120"/>
      <c r="U1303" s="13"/>
      <c r="V1303" s="113"/>
      <c r="W1303" s="4"/>
    </row>
    <row r="1304" spans="1:23" s="5" customFormat="1" x14ac:dyDescent="0.25">
      <c r="A1304" s="108"/>
      <c r="B1304" s="113"/>
      <c r="C1304" s="113"/>
      <c r="D1304" s="113"/>
      <c r="E1304" s="104"/>
      <c r="F1304" s="113" t="str">
        <f t="shared" si="156"/>
        <v/>
      </c>
      <c r="G1304" s="104"/>
      <c r="H1304" s="104" t="str">
        <f t="shared" si="157"/>
        <v/>
      </c>
      <c r="I1304" s="104"/>
      <c r="J1304" s="96" t="str">
        <f t="shared" si="159"/>
        <v/>
      </c>
      <c r="K1304" s="122" t="str">
        <f t="shared" si="158"/>
        <v/>
      </c>
      <c r="L1304" s="135" t="str">
        <f t="shared" si="161"/>
        <v/>
      </c>
      <c r="M1304" s="131"/>
      <c r="N1304" s="131"/>
      <c r="O1304" s="138" t="str">
        <f t="shared" si="160"/>
        <v/>
      </c>
      <c r="P1304" s="124" t="str">
        <f t="shared" si="162"/>
        <v/>
      </c>
      <c r="Q1304" s="121"/>
      <c r="R1304" s="121"/>
      <c r="S1304" s="124"/>
      <c r="T1304" s="120"/>
      <c r="U1304" s="13"/>
      <c r="V1304" s="113"/>
      <c r="W1304" s="4"/>
    </row>
    <row r="1305" spans="1:23" s="5" customFormat="1" x14ac:dyDescent="0.25">
      <c r="A1305" s="108"/>
      <c r="B1305" s="113"/>
      <c r="C1305" s="113"/>
      <c r="D1305" s="113"/>
      <c r="E1305" s="104"/>
      <c r="F1305" s="113" t="str">
        <f t="shared" si="156"/>
        <v/>
      </c>
      <c r="G1305" s="104"/>
      <c r="H1305" s="104" t="str">
        <f t="shared" si="157"/>
        <v/>
      </c>
      <c r="I1305" s="104"/>
      <c r="J1305" s="96" t="str">
        <f t="shared" si="159"/>
        <v/>
      </c>
      <c r="K1305" s="122" t="str">
        <f t="shared" si="158"/>
        <v/>
      </c>
      <c r="L1305" s="135" t="str">
        <f t="shared" si="161"/>
        <v/>
      </c>
      <c r="M1305" s="131"/>
      <c r="N1305" s="131"/>
      <c r="O1305" s="138" t="str">
        <f t="shared" si="160"/>
        <v/>
      </c>
      <c r="P1305" s="124" t="str">
        <f t="shared" si="162"/>
        <v/>
      </c>
      <c r="Q1305" s="121"/>
      <c r="R1305" s="121"/>
      <c r="S1305" s="124"/>
      <c r="T1305" s="120"/>
      <c r="U1305" s="13"/>
      <c r="V1305" s="113"/>
      <c r="W1305" s="4"/>
    </row>
    <row r="1306" spans="1:23" s="5" customFormat="1" x14ac:dyDescent="0.25">
      <c r="A1306" s="108"/>
      <c r="B1306" s="113"/>
      <c r="C1306" s="113"/>
      <c r="D1306" s="113"/>
      <c r="E1306" s="104"/>
      <c r="F1306" s="113" t="str">
        <f t="shared" si="156"/>
        <v/>
      </c>
      <c r="G1306" s="104"/>
      <c r="H1306" s="104" t="str">
        <f t="shared" si="157"/>
        <v/>
      </c>
      <c r="I1306" s="104"/>
      <c r="J1306" s="96" t="str">
        <f t="shared" si="159"/>
        <v/>
      </c>
      <c r="K1306" s="122" t="str">
        <f t="shared" si="158"/>
        <v/>
      </c>
      <c r="L1306" s="135" t="str">
        <f t="shared" si="161"/>
        <v/>
      </c>
      <c r="M1306" s="131"/>
      <c r="N1306" s="131"/>
      <c r="O1306" s="138" t="str">
        <f t="shared" si="160"/>
        <v/>
      </c>
      <c r="P1306" s="124" t="str">
        <f t="shared" si="162"/>
        <v/>
      </c>
      <c r="Q1306" s="121"/>
      <c r="R1306" s="121"/>
      <c r="S1306" s="124"/>
      <c r="T1306" s="120"/>
      <c r="U1306" s="13"/>
      <c r="V1306" s="113"/>
      <c r="W1306" s="4"/>
    </row>
    <row r="1307" spans="1:23" s="5" customFormat="1" x14ac:dyDescent="0.25">
      <c r="A1307" s="108"/>
      <c r="B1307" s="113"/>
      <c r="C1307" s="113"/>
      <c r="D1307" s="113"/>
      <c r="E1307" s="104"/>
      <c r="F1307" s="113" t="str">
        <f t="shared" si="156"/>
        <v/>
      </c>
      <c r="G1307" s="104"/>
      <c r="H1307" s="104" t="str">
        <f t="shared" si="157"/>
        <v/>
      </c>
      <c r="I1307" s="104"/>
      <c r="J1307" s="96" t="str">
        <f t="shared" si="159"/>
        <v/>
      </c>
      <c r="K1307" s="122" t="str">
        <f t="shared" si="158"/>
        <v/>
      </c>
      <c r="L1307" s="135" t="str">
        <f t="shared" si="161"/>
        <v/>
      </c>
      <c r="M1307" s="131"/>
      <c r="N1307" s="131"/>
      <c r="O1307" s="138" t="str">
        <f t="shared" si="160"/>
        <v/>
      </c>
      <c r="P1307" s="124" t="str">
        <f t="shared" si="162"/>
        <v/>
      </c>
      <c r="Q1307" s="121"/>
      <c r="R1307" s="121"/>
      <c r="S1307" s="124"/>
      <c r="T1307" s="120"/>
      <c r="U1307" s="13"/>
      <c r="V1307" s="113"/>
      <c r="W1307" s="4"/>
    </row>
    <row r="1308" spans="1:23" s="5" customFormat="1" x14ac:dyDescent="0.25">
      <c r="A1308" s="108"/>
      <c r="B1308" s="113"/>
      <c r="C1308" s="113"/>
      <c r="D1308" s="113"/>
      <c r="E1308" s="104"/>
      <c r="F1308" s="113" t="str">
        <f t="shared" si="156"/>
        <v/>
      </c>
      <c r="G1308" s="104"/>
      <c r="H1308" s="104" t="str">
        <f t="shared" si="157"/>
        <v/>
      </c>
      <c r="I1308" s="104"/>
      <c r="J1308" s="96" t="str">
        <f t="shared" si="159"/>
        <v/>
      </c>
      <c r="K1308" s="122" t="str">
        <f t="shared" si="158"/>
        <v/>
      </c>
      <c r="L1308" s="135" t="str">
        <f t="shared" si="161"/>
        <v/>
      </c>
      <c r="M1308" s="131"/>
      <c r="N1308" s="131"/>
      <c r="O1308" s="138" t="str">
        <f t="shared" si="160"/>
        <v/>
      </c>
      <c r="P1308" s="124" t="str">
        <f t="shared" si="162"/>
        <v/>
      </c>
      <c r="Q1308" s="121"/>
      <c r="R1308" s="121"/>
      <c r="S1308" s="124"/>
      <c r="T1308" s="120"/>
      <c r="U1308" s="13"/>
      <c r="V1308" s="113"/>
      <c r="W1308" s="4"/>
    </row>
    <row r="1309" spans="1:23" s="5" customFormat="1" x14ac:dyDescent="0.25">
      <c r="A1309" s="108"/>
      <c r="B1309" s="113"/>
      <c r="C1309" s="113"/>
      <c r="D1309" s="113"/>
      <c r="E1309" s="104"/>
      <c r="F1309" s="113" t="str">
        <f t="shared" si="156"/>
        <v/>
      </c>
      <c r="G1309" s="104"/>
      <c r="H1309" s="104" t="str">
        <f t="shared" si="157"/>
        <v/>
      </c>
      <c r="I1309" s="104"/>
      <c r="J1309" s="96" t="str">
        <f t="shared" si="159"/>
        <v/>
      </c>
      <c r="K1309" s="122" t="str">
        <f t="shared" si="158"/>
        <v/>
      </c>
      <c r="L1309" s="135" t="str">
        <f t="shared" si="161"/>
        <v/>
      </c>
      <c r="M1309" s="131"/>
      <c r="N1309" s="131"/>
      <c r="O1309" s="138" t="str">
        <f t="shared" si="160"/>
        <v/>
      </c>
      <c r="P1309" s="124" t="str">
        <f t="shared" si="162"/>
        <v/>
      </c>
      <c r="Q1309" s="121"/>
      <c r="R1309" s="121"/>
      <c r="S1309" s="124"/>
      <c r="T1309" s="120"/>
      <c r="U1309" s="13"/>
      <c r="V1309" s="113"/>
      <c r="W1309" s="4"/>
    </row>
    <row r="1310" spans="1:23" s="5" customFormat="1" x14ac:dyDescent="0.25">
      <c r="A1310" s="108"/>
      <c r="B1310" s="113"/>
      <c r="C1310" s="113"/>
      <c r="D1310" s="113"/>
      <c r="E1310" s="104"/>
      <c r="F1310" s="113" t="str">
        <f t="shared" si="156"/>
        <v/>
      </c>
      <c r="G1310" s="104"/>
      <c r="H1310" s="104" t="str">
        <f t="shared" si="157"/>
        <v/>
      </c>
      <c r="I1310" s="104"/>
      <c r="J1310" s="96" t="str">
        <f t="shared" si="159"/>
        <v/>
      </c>
      <c r="K1310" s="122" t="str">
        <f t="shared" si="158"/>
        <v/>
      </c>
      <c r="L1310" s="135" t="str">
        <f t="shared" si="161"/>
        <v/>
      </c>
      <c r="M1310" s="131"/>
      <c r="N1310" s="131"/>
      <c r="O1310" s="138" t="str">
        <f t="shared" si="160"/>
        <v/>
      </c>
      <c r="P1310" s="124" t="str">
        <f t="shared" si="162"/>
        <v/>
      </c>
      <c r="Q1310" s="121"/>
      <c r="R1310" s="121"/>
      <c r="S1310" s="124"/>
      <c r="T1310" s="120"/>
      <c r="U1310" s="13"/>
      <c r="V1310" s="113"/>
      <c r="W1310" s="4"/>
    </row>
    <row r="1311" spans="1:23" s="5" customFormat="1" x14ac:dyDescent="0.25">
      <c r="A1311" s="108"/>
      <c r="B1311" s="113"/>
      <c r="C1311" s="113"/>
      <c r="D1311" s="113"/>
      <c r="E1311" s="104"/>
      <c r="F1311" s="113" t="str">
        <f t="shared" si="156"/>
        <v/>
      </c>
      <c r="G1311" s="104"/>
      <c r="H1311" s="104" t="str">
        <f t="shared" si="157"/>
        <v/>
      </c>
      <c r="I1311" s="104"/>
      <c r="J1311" s="96" t="str">
        <f t="shared" si="159"/>
        <v/>
      </c>
      <c r="K1311" s="122" t="str">
        <f t="shared" si="158"/>
        <v/>
      </c>
      <c r="L1311" s="135" t="str">
        <f t="shared" si="161"/>
        <v/>
      </c>
      <c r="M1311" s="131"/>
      <c r="N1311" s="131"/>
      <c r="O1311" s="138" t="str">
        <f t="shared" si="160"/>
        <v/>
      </c>
      <c r="P1311" s="124" t="str">
        <f t="shared" si="162"/>
        <v/>
      </c>
      <c r="Q1311" s="121"/>
      <c r="R1311" s="121"/>
      <c r="S1311" s="124"/>
      <c r="T1311" s="120"/>
      <c r="U1311" s="13"/>
      <c r="V1311" s="113"/>
      <c r="W1311" s="4"/>
    </row>
    <row r="1312" spans="1:23" s="5" customFormat="1" x14ac:dyDescent="0.25">
      <c r="A1312" s="108"/>
      <c r="B1312" s="113"/>
      <c r="C1312" s="113"/>
      <c r="D1312" s="113"/>
      <c r="E1312" s="104"/>
      <c r="F1312" s="113" t="str">
        <f t="shared" si="156"/>
        <v/>
      </c>
      <c r="G1312" s="104"/>
      <c r="H1312" s="104" t="str">
        <f t="shared" si="157"/>
        <v/>
      </c>
      <c r="I1312" s="104"/>
      <c r="J1312" s="96" t="str">
        <f t="shared" si="159"/>
        <v/>
      </c>
      <c r="K1312" s="122" t="str">
        <f t="shared" si="158"/>
        <v/>
      </c>
      <c r="L1312" s="135" t="str">
        <f t="shared" si="161"/>
        <v/>
      </c>
      <c r="M1312" s="131"/>
      <c r="N1312" s="131"/>
      <c r="O1312" s="138" t="str">
        <f t="shared" si="160"/>
        <v/>
      </c>
      <c r="P1312" s="124" t="str">
        <f t="shared" si="162"/>
        <v/>
      </c>
      <c r="Q1312" s="121"/>
      <c r="R1312" s="121"/>
      <c r="S1312" s="124"/>
      <c r="T1312" s="120"/>
      <c r="U1312" s="13"/>
      <c r="V1312" s="113"/>
      <c r="W1312" s="4"/>
    </row>
    <row r="1313" spans="1:23" s="5" customFormat="1" x14ac:dyDescent="0.25">
      <c r="A1313" s="108"/>
      <c r="B1313" s="113"/>
      <c r="C1313" s="113"/>
      <c r="D1313" s="113"/>
      <c r="E1313" s="104"/>
      <c r="F1313" s="113" t="str">
        <f t="shared" si="156"/>
        <v/>
      </c>
      <c r="G1313" s="104"/>
      <c r="H1313" s="104" t="str">
        <f t="shared" si="157"/>
        <v/>
      </c>
      <c r="I1313" s="104"/>
      <c r="J1313" s="96" t="str">
        <f t="shared" si="159"/>
        <v/>
      </c>
      <c r="K1313" s="122" t="str">
        <f t="shared" si="158"/>
        <v/>
      </c>
      <c r="L1313" s="135" t="str">
        <f t="shared" si="161"/>
        <v/>
      </c>
      <c r="M1313" s="131"/>
      <c r="N1313" s="131"/>
      <c r="O1313" s="138" t="str">
        <f t="shared" si="160"/>
        <v/>
      </c>
      <c r="P1313" s="124" t="str">
        <f t="shared" si="162"/>
        <v/>
      </c>
      <c r="Q1313" s="121"/>
      <c r="R1313" s="121"/>
      <c r="S1313" s="124"/>
      <c r="T1313" s="120"/>
      <c r="U1313" s="13"/>
      <c r="V1313" s="113"/>
      <c r="W1313" s="4"/>
    </row>
    <row r="1314" spans="1:23" s="5" customFormat="1" x14ac:dyDescent="0.25">
      <c r="A1314" s="108"/>
      <c r="B1314" s="113"/>
      <c r="C1314" s="113"/>
      <c r="D1314" s="113"/>
      <c r="E1314" s="104"/>
      <c r="F1314" s="113" t="str">
        <f t="shared" si="156"/>
        <v/>
      </c>
      <c r="G1314" s="104"/>
      <c r="H1314" s="104" t="str">
        <f t="shared" si="157"/>
        <v/>
      </c>
      <c r="I1314" s="104"/>
      <c r="J1314" s="96" t="str">
        <f t="shared" si="159"/>
        <v/>
      </c>
      <c r="K1314" s="122" t="str">
        <f t="shared" si="158"/>
        <v/>
      </c>
      <c r="L1314" s="135" t="str">
        <f t="shared" si="161"/>
        <v/>
      </c>
      <c r="M1314" s="131"/>
      <c r="N1314" s="131"/>
      <c r="O1314" s="138" t="str">
        <f t="shared" si="160"/>
        <v/>
      </c>
      <c r="P1314" s="124" t="str">
        <f t="shared" si="162"/>
        <v/>
      </c>
      <c r="Q1314" s="121"/>
      <c r="R1314" s="121"/>
      <c r="S1314" s="124"/>
      <c r="T1314" s="120"/>
      <c r="U1314" s="13"/>
      <c r="V1314" s="113"/>
      <c r="W1314" s="4"/>
    </row>
    <row r="1315" spans="1:23" s="5" customFormat="1" x14ac:dyDescent="0.25">
      <c r="A1315" s="108"/>
      <c r="B1315" s="113"/>
      <c r="C1315" s="113"/>
      <c r="D1315" s="113"/>
      <c r="E1315" s="104"/>
      <c r="F1315" s="113" t="str">
        <f t="shared" si="156"/>
        <v/>
      </c>
      <c r="G1315" s="104"/>
      <c r="H1315" s="104" t="str">
        <f t="shared" si="157"/>
        <v/>
      </c>
      <c r="I1315" s="104"/>
      <c r="J1315" s="96" t="str">
        <f t="shared" si="159"/>
        <v/>
      </c>
      <c r="K1315" s="122" t="str">
        <f t="shared" si="158"/>
        <v/>
      </c>
      <c r="L1315" s="135" t="str">
        <f t="shared" si="161"/>
        <v/>
      </c>
      <c r="M1315" s="131"/>
      <c r="N1315" s="131"/>
      <c r="O1315" s="138" t="str">
        <f t="shared" si="160"/>
        <v/>
      </c>
      <c r="P1315" s="124" t="str">
        <f t="shared" si="162"/>
        <v/>
      </c>
      <c r="Q1315" s="121"/>
      <c r="R1315" s="121"/>
      <c r="S1315" s="124"/>
      <c r="T1315" s="120"/>
      <c r="U1315" s="13"/>
      <c r="V1315" s="113"/>
      <c r="W1315" s="4"/>
    </row>
    <row r="1316" spans="1:23" s="5" customFormat="1" x14ac:dyDescent="0.25">
      <c r="A1316" s="108"/>
      <c r="B1316" s="113"/>
      <c r="C1316" s="113"/>
      <c r="D1316" s="113"/>
      <c r="E1316" s="104"/>
      <c r="F1316" s="113" t="str">
        <f t="shared" si="156"/>
        <v/>
      </c>
      <c r="G1316" s="104"/>
      <c r="H1316" s="104" t="str">
        <f t="shared" si="157"/>
        <v/>
      </c>
      <c r="I1316" s="104"/>
      <c r="J1316" s="96" t="str">
        <f t="shared" si="159"/>
        <v/>
      </c>
      <c r="K1316" s="122" t="str">
        <f t="shared" si="158"/>
        <v/>
      </c>
      <c r="L1316" s="135" t="str">
        <f t="shared" si="161"/>
        <v/>
      </c>
      <c r="M1316" s="131"/>
      <c r="N1316" s="131"/>
      <c r="O1316" s="138" t="str">
        <f t="shared" si="160"/>
        <v/>
      </c>
      <c r="P1316" s="124" t="str">
        <f t="shared" si="162"/>
        <v/>
      </c>
      <c r="Q1316" s="121"/>
      <c r="R1316" s="121"/>
      <c r="S1316" s="124"/>
      <c r="T1316" s="120"/>
      <c r="U1316" s="13"/>
      <c r="V1316" s="113"/>
      <c r="W1316" s="4"/>
    </row>
    <row r="1317" spans="1:23" s="5" customFormat="1" x14ac:dyDescent="0.25">
      <c r="A1317" s="108"/>
      <c r="B1317" s="113"/>
      <c r="C1317" s="113"/>
      <c r="D1317" s="113"/>
      <c r="E1317" s="104"/>
      <c r="F1317" s="113" t="str">
        <f t="shared" si="156"/>
        <v/>
      </c>
      <c r="G1317" s="104"/>
      <c r="H1317" s="104" t="str">
        <f t="shared" si="157"/>
        <v/>
      </c>
      <c r="I1317" s="104"/>
      <c r="J1317" s="96" t="str">
        <f t="shared" si="159"/>
        <v/>
      </c>
      <c r="K1317" s="122" t="str">
        <f t="shared" si="158"/>
        <v/>
      </c>
      <c r="L1317" s="135" t="str">
        <f t="shared" si="161"/>
        <v/>
      </c>
      <c r="M1317" s="131"/>
      <c r="N1317" s="131"/>
      <c r="O1317" s="138" t="str">
        <f t="shared" si="160"/>
        <v/>
      </c>
      <c r="P1317" s="124" t="str">
        <f t="shared" si="162"/>
        <v/>
      </c>
      <c r="Q1317" s="121"/>
      <c r="R1317" s="121"/>
      <c r="S1317" s="124"/>
      <c r="T1317" s="120"/>
      <c r="U1317" s="13"/>
      <c r="V1317" s="113"/>
      <c r="W1317" s="4"/>
    </row>
    <row r="1318" spans="1:23" s="5" customFormat="1" x14ac:dyDescent="0.25">
      <c r="A1318" s="108"/>
      <c r="B1318" s="113"/>
      <c r="C1318" s="113"/>
      <c r="D1318" s="113"/>
      <c r="E1318" s="104"/>
      <c r="F1318" s="113" t="str">
        <f t="shared" si="156"/>
        <v/>
      </c>
      <c r="G1318" s="104"/>
      <c r="H1318" s="104" t="str">
        <f t="shared" si="157"/>
        <v/>
      </c>
      <c r="I1318" s="104"/>
      <c r="J1318" s="96" t="str">
        <f t="shared" si="159"/>
        <v/>
      </c>
      <c r="K1318" s="122" t="str">
        <f t="shared" si="158"/>
        <v/>
      </c>
      <c r="L1318" s="135" t="str">
        <f t="shared" si="161"/>
        <v/>
      </c>
      <c r="M1318" s="131"/>
      <c r="N1318" s="131"/>
      <c r="O1318" s="138" t="str">
        <f t="shared" si="160"/>
        <v/>
      </c>
      <c r="P1318" s="124" t="str">
        <f t="shared" si="162"/>
        <v/>
      </c>
      <c r="Q1318" s="121"/>
      <c r="R1318" s="121"/>
      <c r="S1318" s="124"/>
      <c r="T1318" s="120"/>
      <c r="U1318" s="13"/>
      <c r="V1318" s="113"/>
      <c r="W1318" s="4"/>
    </row>
    <row r="1319" spans="1:23" s="5" customFormat="1" x14ac:dyDescent="0.25">
      <c r="A1319" s="108"/>
      <c r="B1319" s="113"/>
      <c r="C1319" s="113"/>
      <c r="D1319" s="113"/>
      <c r="E1319" s="104"/>
      <c r="F1319" s="113" t="str">
        <f t="shared" si="156"/>
        <v/>
      </c>
      <c r="G1319" s="104"/>
      <c r="H1319" s="104" t="str">
        <f t="shared" si="157"/>
        <v/>
      </c>
      <c r="I1319" s="104"/>
      <c r="J1319" s="96" t="str">
        <f t="shared" si="159"/>
        <v/>
      </c>
      <c r="K1319" s="122" t="str">
        <f t="shared" si="158"/>
        <v/>
      </c>
      <c r="L1319" s="135" t="str">
        <f t="shared" si="161"/>
        <v/>
      </c>
      <c r="M1319" s="131"/>
      <c r="N1319" s="131"/>
      <c r="O1319" s="138" t="str">
        <f t="shared" si="160"/>
        <v/>
      </c>
      <c r="P1319" s="124" t="str">
        <f t="shared" si="162"/>
        <v/>
      </c>
      <c r="Q1319" s="121"/>
      <c r="R1319" s="121"/>
      <c r="S1319" s="124"/>
      <c r="T1319" s="120"/>
      <c r="U1319" s="13"/>
      <c r="V1319" s="113"/>
      <c r="W1319" s="4"/>
    </row>
    <row r="1320" spans="1:23" s="5" customFormat="1" x14ac:dyDescent="0.25">
      <c r="A1320" s="108"/>
      <c r="B1320" s="113"/>
      <c r="C1320" s="113"/>
      <c r="D1320" s="113"/>
      <c r="E1320" s="104"/>
      <c r="F1320" s="113" t="str">
        <f t="shared" si="156"/>
        <v/>
      </c>
      <c r="G1320" s="104"/>
      <c r="H1320" s="104" t="str">
        <f t="shared" si="157"/>
        <v/>
      </c>
      <c r="I1320" s="104"/>
      <c r="J1320" s="96" t="str">
        <f t="shared" si="159"/>
        <v/>
      </c>
      <c r="K1320" s="122" t="str">
        <f t="shared" si="158"/>
        <v/>
      </c>
      <c r="L1320" s="135" t="str">
        <f t="shared" si="161"/>
        <v/>
      </c>
      <c r="M1320" s="131"/>
      <c r="N1320" s="131"/>
      <c r="O1320" s="138" t="str">
        <f t="shared" si="160"/>
        <v/>
      </c>
      <c r="P1320" s="124" t="str">
        <f t="shared" si="162"/>
        <v/>
      </c>
      <c r="Q1320" s="121"/>
      <c r="R1320" s="121"/>
      <c r="S1320" s="124"/>
      <c r="T1320" s="120"/>
      <c r="U1320" s="13"/>
      <c r="V1320" s="113"/>
      <c r="W1320" s="4"/>
    </row>
    <row r="1321" spans="1:23" s="5" customFormat="1" x14ac:dyDescent="0.25">
      <c r="A1321" s="108"/>
      <c r="B1321" s="113"/>
      <c r="C1321" s="113"/>
      <c r="D1321" s="113"/>
      <c r="E1321" s="104"/>
      <c r="F1321" s="113" t="str">
        <f t="shared" si="156"/>
        <v/>
      </c>
      <c r="G1321" s="104"/>
      <c r="H1321" s="104" t="str">
        <f t="shared" si="157"/>
        <v/>
      </c>
      <c r="I1321" s="104"/>
      <c r="J1321" s="96" t="str">
        <f t="shared" si="159"/>
        <v/>
      </c>
      <c r="K1321" s="122" t="str">
        <f t="shared" si="158"/>
        <v/>
      </c>
      <c r="L1321" s="135" t="str">
        <f t="shared" si="161"/>
        <v/>
      </c>
      <c r="M1321" s="131"/>
      <c r="N1321" s="131"/>
      <c r="O1321" s="138" t="str">
        <f t="shared" si="160"/>
        <v/>
      </c>
      <c r="P1321" s="124" t="str">
        <f t="shared" si="162"/>
        <v/>
      </c>
      <c r="Q1321" s="121"/>
      <c r="R1321" s="121"/>
      <c r="S1321" s="124"/>
      <c r="T1321" s="120"/>
      <c r="U1321" s="13"/>
      <c r="V1321" s="113"/>
      <c r="W1321" s="4"/>
    </row>
    <row r="1322" spans="1:23" s="5" customFormat="1" x14ac:dyDescent="0.25">
      <c r="A1322" s="108"/>
      <c r="B1322" s="113"/>
      <c r="C1322" s="113"/>
      <c r="D1322" s="113"/>
      <c r="E1322" s="104"/>
      <c r="F1322" s="113" t="str">
        <f t="shared" si="156"/>
        <v/>
      </c>
      <c r="G1322" s="104"/>
      <c r="H1322" s="104" t="str">
        <f t="shared" si="157"/>
        <v/>
      </c>
      <c r="I1322" s="104"/>
      <c r="J1322" s="96" t="str">
        <f t="shared" si="159"/>
        <v/>
      </c>
      <c r="K1322" s="122" t="str">
        <f t="shared" si="158"/>
        <v/>
      </c>
      <c r="L1322" s="135" t="str">
        <f t="shared" si="161"/>
        <v/>
      </c>
      <c r="M1322" s="131"/>
      <c r="N1322" s="131"/>
      <c r="O1322" s="138" t="str">
        <f t="shared" si="160"/>
        <v/>
      </c>
      <c r="P1322" s="124" t="str">
        <f t="shared" si="162"/>
        <v/>
      </c>
      <c r="Q1322" s="121"/>
      <c r="R1322" s="121"/>
      <c r="S1322" s="124"/>
      <c r="T1322" s="120"/>
      <c r="U1322" s="13"/>
      <c r="V1322" s="113"/>
      <c r="W1322" s="4"/>
    </row>
    <row r="1323" spans="1:23" s="5" customFormat="1" x14ac:dyDescent="0.25">
      <c r="A1323" s="108"/>
      <c r="B1323" s="113"/>
      <c r="C1323" s="113"/>
      <c r="D1323" s="113"/>
      <c r="E1323" s="104"/>
      <c r="F1323" s="113" t="str">
        <f t="shared" si="156"/>
        <v/>
      </c>
      <c r="G1323" s="104"/>
      <c r="H1323" s="104" t="str">
        <f t="shared" si="157"/>
        <v/>
      </c>
      <c r="I1323" s="104"/>
      <c r="J1323" s="96" t="str">
        <f t="shared" si="159"/>
        <v/>
      </c>
      <c r="K1323" s="122" t="str">
        <f t="shared" si="158"/>
        <v/>
      </c>
      <c r="L1323" s="135" t="str">
        <f t="shared" si="161"/>
        <v/>
      </c>
      <c r="M1323" s="131"/>
      <c r="N1323" s="131"/>
      <c r="O1323" s="138" t="str">
        <f t="shared" si="160"/>
        <v/>
      </c>
      <c r="P1323" s="124" t="str">
        <f t="shared" si="162"/>
        <v/>
      </c>
      <c r="Q1323" s="121"/>
      <c r="R1323" s="121"/>
      <c r="S1323" s="124"/>
      <c r="T1323" s="120"/>
      <c r="U1323" s="13"/>
      <c r="V1323" s="113"/>
      <c r="W1323" s="4"/>
    </row>
    <row r="1324" spans="1:23" s="5" customFormat="1" x14ac:dyDescent="0.25">
      <c r="A1324" s="108"/>
      <c r="B1324" s="113"/>
      <c r="C1324" s="113"/>
      <c r="D1324" s="113"/>
      <c r="E1324" s="104"/>
      <c r="F1324" s="113" t="str">
        <f t="shared" si="156"/>
        <v/>
      </c>
      <c r="G1324" s="104"/>
      <c r="H1324" s="104" t="str">
        <f t="shared" si="157"/>
        <v/>
      </c>
      <c r="I1324" s="104"/>
      <c r="J1324" s="96" t="str">
        <f t="shared" si="159"/>
        <v/>
      </c>
      <c r="K1324" s="122" t="str">
        <f t="shared" si="158"/>
        <v/>
      </c>
      <c r="L1324" s="135" t="str">
        <f t="shared" si="161"/>
        <v/>
      </c>
      <c r="M1324" s="131"/>
      <c r="N1324" s="131"/>
      <c r="O1324" s="138" t="str">
        <f t="shared" si="160"/>
        <v/>
      </c>
      <c r="P1324" s="124" t="str">
        <f t="shared" si="162"/>
        <v/>
      </c>
      <c r="Q1324" s="121"/>
      <c r="R1324" s="121"/>
      <c r="S1324" s="124"/>
      <c r="T1324" s="120"/>
      <c r="U1324" s="13"/>
      <c r="V1324" s="113"/>
      <c r="W1324" s="4"/>
    </row>
    <row r="1325" spans="1:23" s="5" customFormat="1" x14ac:dyDescent="0.25">
      <c r="A1325" s="108"/>
      <c r="B1325" s="113"/>
      <c r="C1325" s="113"/>
      <c r="D1325" s="113"/>
      <c r="E1325" s="104"/>
      <c r="F1325" s="113" t="str">
        <f t="shared" si="156"/>
        <v/>
      </c>
      <c r="G1325" s="104"/>
      <c r="H1325" s="104" t="str">
        <f t="shared" si="157"/>
        <v/>
      </c>
      <c r="I1325" s="104"/>
      <c r="J1325" s="96" t="str">
        <f t="shared" si="159"/>
        <v/>
      </c>
      <c r="K1325" s="122" t="str">
        <f t="shared" si="158"/>
        <v/>
      </c>
      <c r="L1325" s="135" t="str">
        <f t="shared" si="161"/>
        <v/>
      </c>
      <c r="M1325" s="131"/>
      <c r="N1325" s="131"/>
      <c r="O1325" s="138" t="str">
        <f t="shared" si="160"/>
        <v/>
      </c>
      <c r="P1325" s="124" t="str">
        <f t="shared" si="162"/>
        <v/>
      </c>
      <c r="Q1325" s="121"/>
      <c r="R1325" s="121"/>
      <c r="S1325" s="124"/>
      <c r="T1325" s="120"/>
      <c r="U1325" s="13"/>
      <c r="V1325" s="113"/>
      <c r="W1325" s="4"/>
    </row>
    <row r="1326" spans="1:23" s="5" customFormat="1" x14ac:dyDescent="0.25">
      <c r="A1326" s="108"/>
      <c r="B1326" s="113"/>
      <c r="C1326" s="113"/>
      <c r="D1326" s="113"/>
      <c r="E1326" s="104"/>
      <c r="F1326" s="113" t="str">
        <f t="shared" si="156"/>
        <v/>
      </c>
      <c r="G1326" s="104"/>
      <c r="H1326" s="104" t="str">
        <f t="shared" si="157"/>
        <v/>
      </c>
      <c r="I1326" s="104"/>
      <c r="J1326" s="96" t="str">
        <f t="shared" si="159"/>
        <v/>
      </c>
      <c r="K1326" s="122" t="str">
        <f t="shared" si="158"/>
        <v/>
      </c>
      <c r="L1326" s="135" t="str">
        <f t="shared" si="161"/>
        <v/>
      </c>
      <c r="M1326" s="131"/>
      <c r="N1326" s="131"/>
      <c r="O1326" s="138" t="str">
        <f t="shared" si="160"/>
        <v/>
      </c>
      <c r="P1326" s="124" t="str">
        <f t="shared" si="162"/>
        <v/>
      </c>
      <c r="Q1326" s="121"/>
      <c r="R1326" s="121"/>
      <c r="S1326" s="124"/>
      <c r="T1326" s="120"/>
      <c r="U1326" s="13"/>
      <c r="V1326" s="113"/>
      <c r="W1326" s="4"/>
    </row>
    <row r="1327" spans="1:23" s="5" customFormat="1" x14ac:dyDescent="0.25">
      <c r="A1327" s="108"/>
      <c r="B1327" s="113"/>
      <c r="C1327" s="113"/>
      <c r="D1327" s="113"/>
      <c r="E1327" s="104"/>
      <c r="F1327" s="113" t="str">
        <f t="shared" si="156"/>
        <v/>
      </c>
      <c r="G1327" s="104"/>
      <c r="H1327" s="104" t="str">
        <f t="shared" si="157"/>
        <v/>
      </c>
      <c r="I1327" s="104"/>
      <c r="J1327" s="96" t="str">
        <f t="shared" si="159"/>
        <v/>
      </c>
      <c r="K1327" s="122" t="str">
        <f t="shared" si="158"/>
        <v/>
      </c>
      <c r="L1327" s="135" t="str">
        <f t="shared" si="161"/>
        <v/>
      </c>
      <c r="M1327" s="131"/>
      <c r="N1327" s="131"/>
      <c r="O1327" s="138" t="str">
        <f t="shared" si="160"/>
        <v/>
      </c>
      <c r="P1327" s="124" t="str">
        <f t="shared" si="162"/>
        <v/>
      </c>
      <c r="Q1327" s="121"/>
      <c r="R1327" s="121"/>
      <c r="S1327" s="124"/>
      <c r="T1327" s="120"/>
      <c r="U1327" s="13"/>
      <c r="V1327" s="113"/>
      <c r="W1327" s="4"/>
    </row>
    <row r="1328" spans="1:23" s="5" customFormat="1" x14ac:dyDescent="0.25">
      <c r="A1328" s="108"/>
      <c r="B1328" s="113"/>
      <c r="C1328" s="113"/>
      <c r="D1328" s="113"/>
      <c r="E1328" s="104"/>
      <c r="F1328" s="113" t="str">
        <f t="shared" si="156"/>
        <v/>
      </c>
      <c r="G1328" s="104"/>
      <c r="H1328" s="104" t="str">
        <f t="shared" si="157"/>
        <v/>
      </c>
      <c r="I1328" s="104"/>
      <c r="J1328" s="96" t="str">
        <f t="shared" si="159"/>
        <v/>
      </c>
      <c r="K1328" s="122" t="str">
        <f t="shared" si="158"/>
        <v/>
      </c>
      <c r="L1328" s="135" t="str">
        <f t="shared" si="161"/>
        <v/>
      </c>
      <c r="M1328" s="131"/>
      <c r="N1328" s="131"/>
      <c r="O1328" s="138" t="str">
        <f t="shared" si="160"/>
        <v/>
      </c>
      <c r="P1328" s="124" t="str">
        <f t="shared" si="162"/>
        <v/>
      </c>
      <c r="Q1328" s="121"/>
      <c r="R1328" s="121"/>
      <c r="S1328" s="124"/>
      <c r="T1328" s="120"/>
      <c r="U1328" s="13"/>
      <c r="V1328" s="113"/>
      <c r="W1328" s="4"/>
    </row>
    <row r="1329" spans="1:23" s="5" customFormat="1" x14ac:dyDescent="0.25">
      <c r="A1329" s="108"/>
      <c r="B1329" s="113"/>
      <c r="C1329" s="113"/>
      <c r="D1329" s="113"/>
      <c r="E1329" s="104"/>
      <c r="F1329" s="113" t="str">
        <f t="shared" si="156"/>
        <v/>
      </c>
      <c r="G1329" s="104"/>
      <c r="H1329" s="104" t="str">
        <f t="shared" si="157"/>
        <v/>
      </c>
      <c r="I1329" s="104"/>
      <c r="J1329" s="96" t="str">
        <f t="shared" si="159"/>
        <v/>
      </c>
      <c r="K1329" s="122" t="str">
        <f t="shared" si="158"/>
        <v/>
      </c>
      <c r="L1329" s="135" t="str">
        <f t="shared" si="161"/>
        <v/>
      </c>
      <c r="M1329" s="131"/>
      <c r="N1329" s="131"/>
      <c r="O1329" s="138" t="str">
        <f t="shared" si="160"/>
        <v/>
      </c>
      <c r="P1329" s="124" t="str">
        <f t="shared" si="162"/>
        <v/>
      </c>
      <c r="Q1329" s="121"/>
      <c r="R1329" s="121"/>
      <c r="S1329" s="124"/>
      <c r="T1329" s="120"/>
      <c r="U1329" s="13"/>
      <c r="V1329" s="113"/>
      <c r="W1329" s="4"/>
    </row>
    <row r="1330" spans="1:23" s="5" customFormat="1" x14ac:dyDescent="0.25">
      <c r="A1330" s="108"/>
      <c r="B1330" s="113"/>
      <c r="C1330" s="113"/>
      <c r="D1330" s="113"/>
      <c r="E1330" s="104"/>
      <c r="F1330" s="113" t="str">
        <f t="shared" ref="F1330:F1393" si="163">IF(AND(E1330&gt;60,E1330&lt;&gt;""),"D",IF(AND(E1330&gt;20,E1330&lt;&gt;""),"C",IF(AND(E1330&gt;3,E1330&lt;&gt;""),"CL",IF(AND(E1330&gt;=0,E1330&lt;&gt;""),"B",""))))</f>
        <v/>
      </c>
      <c r="G1330" s="104"/>
      <c r="H1330" s="104" t="str">
        <f t="shared" ref="H1330:H1393" si="164">IF(AND(G1330&gt;60,G1330&lt;&gt;""),"D",IF(AND(G1330&gt;20,G1330&lt;&gt;""),"C",IF(AND(G1330&gt;3,G1330&lt;&gt;""),"CL",IF(AND(G1330&gt;=0,G1330&lt;&gt;""),"B",""))))</f>
        <v/>
      </c>
      <c r="I1330" s="104"/>
      <c r="J1330" s="96" t="str">
        <f t="shared" si="159"/>
        <v/>
      </c>
      <c r="K1330" s="122" t="str">
        <f t="shared" ref="K1330:K1393" si="165">IF(AND(ISBLANK(E1330),ISBLANK(G1330),ISBLANK(I1330)),"",MAX(E1330,G1330,I1330))</f>
        <v/>
      </c>
      <c r="L1330" s="135" t="str">
        <f t="shared" si="161"/>
        <v/>
      </c>
      <c r="M1330" s="131"/>
      <c r="N1330" s="131"/>
      <c r="O1330" s="138" t="str">
        <f t="shared" si="160"/>
        <v/>
      </c>
      <c r="P1330" s="124" t="str">
        <f t="shared" si="162"/>
        <v/>
      </c>
      <c r="Q1330" s="121"/>
      <c r="R1330" s="121"/>
      <c r="S1330" s="124"/>
      <c r="T1330" s="120"/>
      <c r="U1330" s="13"/>
      <c r="V1330" s="113"/>
      <c r="W1330" s="4"/>
    </row>
    <row r="1331" spans="1:23" s="5" customFormat="1" x14ac:dyDescent="0.25">
      <c r="A1331" s="108"/>
      <c r="B1331" s="113"/>
      <c r="C1331" s="113"/>
      <c r="D1331" s="113"/>
      <c r="E1331" s="104"/>
      <c r="F1331" s="113" t="str">
        <f t="shared" si="163"/>
        <v/>
      </c>
      <c r="G1331" s="104"/>
      <c r="H1331" s="104" t="str">
        <f t="shared" si="164"/>
        <v/>
      </c>
      <c r="I1331" s="104"/>
      <c r="J1331" s="96" t="str">
        <f t="shared" si="159"/>
        <v/>
      </c>
      <c r="K1331" s="122" t="str">
        <f t="shared" si="165"/>
        <v/>
      </c>
      <c r="L1331" s="135" t="str">
        <f t="shared" si="161"/>
        <v/>
      </c>
      <c r="M1331" s="131"/>
      <c r="N1331" s="131"/>
      <c r="O1331" s="138" t="str">
        <f t="shared" si="160"/>
        <v/>
      </c>
      <c r="P1331" s="124" t="str">
        <f t="shared" si="162"/>
        <v/>
      </c>
      <c r="Q1331" s="121"/>
      <c r="R1331" s="121"/>
      <c r="S1331" s="124"/>
      <c r="T1331" s="120"/>
      <c r="U1331" s="13"/>
      <c r="V1331" s="113"/>
      <c r="W1331" s="4"/>
    </row>
    <row r="1332" spans="1:23" s="5" customFormat="1" x14ac:dyDescent="0.25">
      <c r="A1332" s="108"/>
      <c r="B1332" s="113"/>
      <c r="C1332" s="113"/>
      <c r="D1332" s="113"/>
      <c r="E1332" s="104"/>
      <c r="F1332" s="113" t="str">
        <f t="shared" si="163"/>
        <v/>
      </c>
      <c r="G1332" s="104"/>
      <c r="H1332" s="104" t="str">
        <f t="shared" si="164"/>
        <v/>
      </c>
      <c r="I1332" s="104"/>
      <c r="J1332" s="96" t="str">
        <f t="shared" si="159"/>
        <v/>
      </c>
      <c r="K1332" s="122" t="str">
        <f t="shared" si="165"/>
        <v/>
      </c>
      <c r="L1332" s="135" t="str">
        <f t="shared" si="161"/>
        <v/>
      </c>
      <c r="M1332" s="131"/>
      <c r="N1332" s="131"/>
      <c r="O1332" s="138" t="str">
        <f t="shared" si="160"/>
        <v/>
      </c>
      <c r="P1332" s="124" t="str">
        <f t="shared" si="162"/>
        <v/>
      </c>
      <c r="Q1332" s="121"/>
      <c r="R1332" s="121"/>
      <c r="S1332" s="124"/>
      <c r="T1332" s="120"/>
      <c r="U1332" s="13"/>
      <c r="V1332" s="113"/>
      <c r="W1332" s="4"/>
    </row>
    <row r="1333" spans="1:23" s="5" customFormat="1" x14ac:dyDescent="0.25">
      <c r="A1333" s="108"/>
      <c r="B1333" s="113"/>
      <c r="C1333" s="113"/>
      <c r="D1333" s="113"/>
      <c r="E1333" s="104"/>
      <c r="F1333" s="113" t="str">
        <f t="shared" si="163"/>
        <v/>
      </c>
      <c r="G1333" s="104"/>
      <c r="H1333" s="104" t="str">
        <f t="shared" si="164"/>
        <v/>
      </c>
      <c r="I1333" s="104"/>
      <c r="J1333" s="96" t="str">
        <f t="shared" ref="J1333:J1396" si="166">IF(I1333&gt;60,"D",IF(I1333&gt;20,"C",IF(I1333&gt;3,"Cl",IF(I1333&gt;0,"B",""))))</f>
        <v/>
      </c>
      <c r="K1333" s="122" t="str">
        <f t="shared" si="165"/>
        <v/>
      </c>
      <c r="L1333" s="135" t="str">
        <f t="shared" si="161"/>
        <v/>
      </c>
      <c r="M1333" s="131"/>
      <c r="N1333" s="131"/>
      <c r="O1333" s="138" t="str">
        <f t="shared" si="160"/>
        <v/>
      </c>
      <c r="P1333" s="124" t="str">
        <f t="shared" si="162"/>
        <v/>
      </c>
      <c r="Q1333" s="121"/>
      <c r="R1333" s="121"/>
      <c r="S1333" s="124"/>
      <c r="T1333" s="120"/>
      <c r="U1333" s="13"/>
      <c r="V1333" s="113"/>
      <c r="W1333" s="4"/>
    </row>
    <row r="1334" spans="1:23" s="5" customFormat="1" x14ac:dyDescent="0.25">
      <c r="A1334" s="108"/>
      <c r="B1334" s="113"/>
      <c r="C1334" s="113"/>
      <c r="D1334" s="113"/>
      <c r="E1334" s="104"/>
      <c r="F1334" s="113" t="str">
        <f t="shared" si="163"/>
        <v/>
      </c>
      <c r="G1334" s="104"/>
      <c r="H1334" s="104" t="str">
        <f t="shared" si="164"/>
        <v/>
      </c>
      <c r="I1334" s="104"/>
      <c r="J1334" s="96" t="str">
        <f t="shared" si="166"/>
        <v/>
      </c>
      <c r="K1334" s="122" t="str">
        <f t="shared" si="165"/>
        <v/>
      </c>
      <c r="L1334" s="135" t="str">
        <f t="shared" si="161"/>
        <v/>
      </c>
      <c r="M1334" s="131"/>
      <c r="N1334" s="131"/>
      <c r="O1334" s="138" t="str">
        <f t="shared" si="160"/>
        <v/>
      </c>
      <c r="P1334" s="124" t="str">
        <f t="shared" si="162"/>
        <v/>
      </c>
      <c r="Q1334" s="121"/>
      <c r="R1334" s="121"/>
      <c r="S1334" s="124"/>
      <c r="T1334" s="120"/>
      <c r="U1334" s="13"/>
      <c r="V1334" s="113"/>
      <c r="W1334" s="4"/>
    </row>
    <row r="1335" spans="1:23" s="5" customFormat="1" x14ac:dyDescent="0.25">
      <c r="A1335" s="108"/>
      <c r="B1335" s="113"/>
      <c r="C1335" s="113"/>
      <c r="D1335" s="113"/>
      <c r="E1335" s="104"/>
      <c r="F1335" s="113" t="str">
        <f t="shared" si="163"/>
        <v/>
      </c>
      <c r="G1335" s="104"/>
      <c r="H1335" s="104" t="str">
        <f t="shared" si="164"/>
        <v/>
      </c>
      <c r="I1335" s="104"/>
      <c r="J1335" s="96" t="str">
        <f t="shared" si="166"/>
        <v/>
      </c>
      <c r="K1335" s="122" t="str">
        <f t="shared" si="165"/>
        <v/>
      </c>
      <c r="L1335" s="135" t="str">
        <f t="shared" si="161"/>
        <v/>
      </c>
      <c r="M1335" s="131"/>
      <c r="N1335" s="131"/>
      <c r="O1335" s="138" t="str">
        <f t="shared" si="160"/>
        <v/>
      </c>
      <c r="P1335" s="124" t="str">
        <f t="shared" si="162"/>
        <v/>
      </c>
      <c r="Q1335" s="121"/>
      <c r="R1335" s="121"/>
      <c r="S1335" s="124"/>
      <c r="T1335" s="120"/>
      <c r="U1335" s="13"/>
      <c r="V1335" s="113"/>
      <c r="W1335" s="4"/>
    </row>
    <row r="1336" spans="1:23" s="5" customFormat="1" x14ac:dyDescent="0.25">
      <c r="A1336" s="108"/>
      <c r="B1336" s="113"/>
      <c r="C1336" s="113"/>
      <c r="D1336" s="113"/>
      <c r="E1336" s="104"/>
      <c r="F1336" s="113" t="str">
        <f t="shared" si="163"/>
        <v/>
      </c>
      <c r="G1336" s="104"/>
      <c r="H1336" s="104" t="str">
        <f t="shared" si="164"/>
        <v/>
      </c>
      <c r="I1336" s="104"/>
      <c r="J1336" s="96" t="str">
        <f t="shared" si="166"/>
        <v/>
      </c>
      <c r="K1336" s="122" t="str">
        <f t="shared" si="165"/>
        <v/>
      </c>
      <c r="L1336" s="135" t="str">
        <f t="shared" si="161"/>
        <v/>
      </c>
      <c r="M1336" s="131"/>
      <c r="N1336" s="131"/>
      <c r="O1336" s="138" t="str">
        <f t="shared" si="160"/>
        <v/>
      </c>
      <c r="P1336" s="124" t="str">
        <f t="shared" si="162"/>
        <v/>
      </c>
      <c r="Q1336" s="121"/>
      <c r="R1336" s="121"/>
      <c r="S1336" s="124"/>
      <c r="T1336" s="120"/>
      <c r="U1336" s="13"/>
      <c r="V1336" s="113"/>
      <c r="W1336" s="4"/>
    </row>
    <row r="1337" spans="1:23" s="5" customFormat="1" x14ac:dyDescent="0.25">
      <c r="A1337" s="108"/>
      <c r="B1337" s="113"/>
      <c r="C1337" s="113"/>
      <c r="D1337" s="113"/>
      <c r="E1337" s="104"/>
      <c r="F1337" s="113" t="str">
        <f t="shared" si="163"/>
        <v/>
      </c>
      <c r="G1337" s="104"/>
      <c r="H1337" s="104" t="str">
        <f t="shared" si="164"/>
        <v/>
      </c>
      <c r="I1337" s="104"/>
      <c r="J1337" s="96" t="str">
        <f t="shared" si="166"/>
        <v/>
      </c>
      <c r="K1337" s="122" t="str">
        <f t="shared" si="165"/>
        <v/>
      </c>
      <c r="L1337" s="135" t="str">
        <f t="shared" si="161"/>
        <v/>
      </c>
      <c r="M1337" s="131"/>
      <c r="N1337" s="131"/>
      <c r="O1337" s="138" t="str">
        <f t="shared" si="160"/>
        <v/>
      </c>
      <c r="P1337" s="124" t="str">
        <f t="shared" si="162"/>
        <v/>
      </c>
      <c r="Q1337" s="121"/>
      <c r="R1337" s="121"/>
      <c r="S1337" s="124"/>
      <c r="T1337" s="120"/>
      <c r="U1337" s="13"/>
      <c r="V1337" s="113"/>
      <c r="W1337" s="4"/>
    </row>
    <row r="1338" spans="1:23" s="5" customFormat="1" x14ac:dyDescent="0.25">
      <c r="A1338" s="108"/>
      <c r="B1338" s="113"/>
      <c r="C1338" s="113"/>
      <c r="D1338" s="113"/>
      <c r="E1338" s="104"/>
      <c r="F1338" s="113" t="str">
        <f t="shared" si="163"/>
        <v/>
      </c>
      <c r="G1338" s="104"/>
      <c r="H1338" s="104" t="str">
        <f t="shared" si="164"/>
        <v/>
      </c>
      <c r="I1338" s="104"/>
      <c r="J1338" s="96" t="str">
        <f t="shared" si="166"/>
        <v/>
      </c>
      <c r="K1338" s="122" t="str">
        <f t="shared" si="165"/>
        <v/>
      </c>
      <c r="L1338" s="135" t="str">
        <f t="shared" si="161"/>
        <v/>
      </c>
      <c r="M1338" s="131"/>
      <c r="N1338" s="131"/>
      <c r="O1338" s="138" t="str">
        <f t="shared" si="160"/>
        <v/>
      </c>
      <c r="P1338" s="124" t="str">
        <f t="shared" si="162"/>
        <v/>
      </c>
      <c r="Q1338" s="121"/>
      <c r="R1338" s="121"/>
      <c r="S1338" s="124"/>
      <c r="T1338" s="120"/>
      <c r="U1338" s="13"/>
      <c r="V1338" s="113"/>
      <c r="W1338" s="4"/>
    </row>
    <row r="1339" spans="1:23" s="5" customFormat="1" x14ac:dyDescent="0.25">
      <c r="A1339" s="108"/>
      <c r="B1339" s="113"/>
      <c r="C1339" s="113"/>
      <c r="D1339" s="113"/>
      <c r="E1339" s="104"/>
      <c r="F1339" s="113" t="str">
        <f t="shared" si="163"/>
        <v/>
      </c>
      <c r="G1339" s="104"/>
      <c r="H1339" s="104" t="str">
        <f t="shared" si="164"/>
        <v/>
      </c>
      <c r="I1339" s="104"/>
      <c r="J1339" s="96" t="str">
        <f t="shared" si="166"/>
        <v/>
      </c>
      <c r="K1339" s="122" t="str">
        <f t="shared" si="165"/>
        <v/>
      </c>
      <c r="L1339" s="135" t="str">
        <f t="shared" si="161"/>
        <v/>
      </c>
      <c r="M1339" s="131"/>
      <c r="N1339" s="131"/>
      <c r="O1339" s="138" t="str">
        <f t="shared" si="160"/>
        <v/>
      </c>
      <c r="P1339" s="124" t="str">
        <f t="shared" si="162"/>
        <v/>
      </c>
      <c r="Q1339" s="121"/>
      <c r="R1339" s="121"/>
      <c r="S1339" s="124"/>
      <c r="T1339" s="120"/>
      <c r="U1339" s="13"/>
      <c r="V1339" s="113"/>
      <c r="W1339" s="4"/>
    </row>
    <row r="1340" spans="1:23" s="5" customFormat="1" x14ac:dyDescent="0.25">
      <c r="A1340" s="108"/>
      <c r="B1340" s="113"/>
      <c r="C1340" s="113"/>
      <c r="D1340" s="113"/>
      <c r="E1340" s="104"/>
      <c r="F1340" s="113" t="str">
        <f t="shared" si="163"/>
        <v/>
      </c>
      <c r="G1340" s="104"/>
      <c r="H1340" s="104" t="str">
        <f t="shared" si="164"/>
        <v/>
      </c>
      <c r="I1340" s="104"/>
      <c r="J1340" s="96" t="str">
        <f t="shared" si="166"/>
        <v/>
      </c>
      <c r="K1340" s="122" t="str">
        <f t="shared" si="165"/>
        <v/>
      </c>
      <c r="L1340" s="135" t="str">
        <f t="shared" si="161"/>
        <v/>
      </c>
      <c r="M1340" s="131"/>
      <c r="N1340" s="131"/>
      <c r="O1340" s="138" t="str">
        <f t="shared" si="160"/>
        <v/>
      </c>
      <c r="P1340" s="124" t="str">
        <f t="shared" si="162"/>
        <v/>
      </c>
      <c r="Q1340" s="121"/>
      <c r="R1340" s="121"/>
      <c r="S1340" s="124"/>
      <c r="T1340" s="120"/>
      <c r="U1340" s="13"/>
      <c r="V1340" s="113"/>
      <c r="W1340" s="4"/>
    </row>
    <row r="1341" spans="1:23" s="5" customFormat="1" x14ac:dyDescent="0.25">
      <c r="A1341" s="108"/>
      <c r="B1341" s="113"/>
      <c r="C1341" s="113"/>
      <c r="D1341" s="113"/>
      <c r="E1341" s="104"/>
      <c r="F1341" s="113" t="str">
        <f t="shared" si="163"/>
        <v/>
      </c>
      <c r="G1341" s="104"/>
      <c r="H1341" s="104" t="str">
        <f t="shared" si="164"/>
        <v/>
      </c>
      <c r="I1341" s="104"/>
      <c r="J1341" s="96" t="str">
        <f t="shared" si="166"/>
        <v/>
      </c>
      <c r="K1341" s="122" t="str">
        <f t="shared" si="165"/>
        <v/>
      </c>
      <c r="L1341" s="135" t="str">
        <f t="shared" si="161"/>
        <v/>
      </c>
      <c r="M1341" s="131"/>
      <c r="N1341" s="131"/>
      <c r="O1341" s="138" t="str">
        <f t="shared" si="160"/>
        <v/>
      </c>
      <c r="P1341" s="124" t="str">
        <f t="shared" si="162"/>
        <v/>
      </c>
      <c r="Q1341" s="121"/>
      <c r="R1341" s="121"/>
      <c r="S1341" s="124"/>
      <c r="T1341" s="120"/>
      <c r="U1341" s="13"/>
      <c r="V1341" s="113"/>
      <c r="W1341" s="4"/>
    </row>
    <row r="1342" spans="1:23" s="5" customFormat="1" x14ac:dyDescent="0.25">
      <c r="A1342" s="108"/>
      <c r="B1342" s="113"/>
      <c r="C1342" s="113"/>
      <c r="D1342" s="113"/>
      <c r="E1342" s="104"/>
      <c r="F1342" s="113" t="str">
        <f t="shared" si="163"/>
        <v/>
      </c>
      <c r="G1342" s="104"/>
      <c r="H1342" s="104" t="str">
        <f t="shared" si="164"/>
        <v/>
      </c>
      <c r="I1342" s="104"/>
      <c r="J1342" s="96" t="str">
        <f t="shared" si="166"/>
        <v/>
      </c>
      <c r="K1342" s="122" t="str">
        <f t="shared" si="165"/>
        <v/>
      </c>
      <c r="L1342" s="135" t="str">
        <f t="shared" si="161"/>
        <v/>
      </c>
      <c r="M1342" s="131"/>
      <c r="N1342" s="131"/>
      <c r="O1342" s="138" t="str">
        <f t="shared" si="160"/>
        <v/>
      </c>
      <c r="P1342" s="124" t="str">
        <f t="shared" si="162"/>
        <v/>
      </c>
      <c r="Q1342" s="121"/>
      <c r="R1342" s="121"/>
      <c r="S1342" s="124"/>
      <c r="T1342" s="120"/>
      <c r="U1342" s="13"/>
      <c r="V1342" s="113"/>
      <c r="W1342" s="4"/>
    </row>
    <row r="1343" spans="1:23" s="5" customFormat="1" x14ac:dyDescent="0.25">
      <c r="A1343" s="108"/>
      <c r="B1343" s="113"/>
      <c r="C1343" s="113"/>
      <c r="D1343" s="113"/>
      <c r="E1343" s="104"/>
      <c r="F1343" s="113" t="str">
        <f t="shared" si="163"/>
        <v/>
      </c>
      <c r="G1343" s="104"/>
      <c r="H1343" s="104" t="str">
        <f t="shared" si="164"/>
        <v/>
      </c>
      <c r="I1343" s="104"/>
      <c r="J1343" s="96" t="str">
        <f t="shared" si="166"/>
        <v/>
      </c>
      <c r="K1343" s="122" t="str">
        <f t="shared" si="165"/>
        <v/>
      </c>
      <c r="L1343" s="135" t="str">
        <f t="shared" si="161"/>
        <v/>
      </c>
      <c r="M1343" s="131"/>
      <c r="N1343" s="131"/>
      <c r="O1343" s="138" t="str">
        <f t="shared" si="160"/>
        <v/>
      </c>
      <c r="P1343" s="124" t="str">
        <f t="shared" si="162"/>
        <v/>
      </c>
      <c r="Q1343" s="121"/>
      <c r="R1343" s="121"/>
      <c r="S1343" s="124"/>
      <c r="T1343" s="120"/>
      <c r="U1343" s="13"/>
      <c r="V1343" s="113"/>
      <c r="W1343" s="4"/>
    </row>
    <row r="1344" spans="1:23" s="5" customFormat="1" x14ac:dyDescent="0.25">
      <c r="A1344" s="108"/>
      <c r="B1344" s="113"/>
      <c r="C1344" s="113"/>
      <c r="D1344" s="113"/>
      <c r="E1344" s="104"/>
      <c r="F1344" s="113" t="str">
        <f t="shared" si="163"/>
        <v/>
      </c>
      <c r="G1344" s="104"/>
      <c r="H1344" s="104" t="str">
        <f t="shared" si="164"/>
        <v/>
      </c>
      <c r="I1344" s="104"/>
      <c r="J1344" s="96" t="str">
        <f t="shared" si="166"/>
        <v/>
      </c>
      <c r="K1344" s="122" t="str">
        <f t="shared" si="165"/>
        <v/>
      </c>
      <c r="L1344" s="135" t="str">
        <f t="shared" si="161"/>
        <v/>
      </c>
      <c r="M1344" s="131"/>
      <c r="N1344" s="131"/>
      <c r="O1344" s="138" t="str">
        <f t="shared" si="160"/>
        <v/>
      </c>
      <c r="P1344" s="124" t="str">
        <f t="shared" si="162"/>
        <v/>
      </c>
      <c r="Q1344" s="121"/>
      <c r="R1344" s="121"/>
      <c r="S1344" s="124"/>
      <c r="T1344" s="120"/>
      <c r="U1344" s="13"/>
      <c r="V1344" s="113"/>
      <c r="W1344" s="4"/>
    </row>
    <row r="1345" spans="1:23" s="5" customFormat="1" x14ac:dyDescent="0.25">
      <c r="A1345" s="108"/>
      <c r="B1345" s="113"/>
      <c r="C1345" s="113"/>
      <c r="D1345" s="113"/>
      <c r="E1345" s="104"/>
      <c r="F1345" s="113" t="str">
        <f t="shared" si="163"/>
        <v/>
      </c>
      <c r="G1345" s="104"/>
      <c r="H1345" s="104" t="str">
        <f t="shared" si="164"/>
        <v/>
      </c>
      <c r="I1345" s="104"/>
      <c r="J1345" s="96" t="str">
        <f t="shared" si="166"/>
        <v/>
      </c>
      <c r="K1345" s="122" t="str">
        <f t="shared" si="165"/>
        <v/>
      </c>
      <c r="L1345" s="135" t="str">
        <f t="shared" si="161"/>
        <v/>
      </c>
      <c r="M1345" s="131"/>
      <c r="N1345" s="131"/>
      <c r="O1345" s="138" t="str">
        <f t="shared" si="160"/>
        <v/>
      </c>
      <c r="P1345" s="124" t="str">
        <f t="shared" si="162"/>
        <v/>
      </c>
      <c r="Q1345" s="121"/>
      <c r="R1345" s="121"/>
      <c r="S1345" s="124"/>
      <c r="T1345" s="120"/>
      <c r="U1345" s="13"/>
      <c r="V1345" s="113"/>
      <c r="W1345" s="4"/>
    </row>
    <row r="1346" spans="1:23" s="5" customFormat="1" x14ac:dyDescent="0.25">
      <c r="A1346" s="108"/>
      <c r="B1346" s="113"/>
      <c r="C1346" s="113"/>
      <c r="D1346" s="113"/>
      <c r="E1346" s="104"/>
      <c r="F1346" s="113" t="str">
        <f t="shared" si="163"/>
        <v/>
      </c>
      <c r="G1346" s="104"/>
      <c r="H1346" s="104" t="str">
        <f t="shared" si="164"/>
        <v/>
      </c>
      <c r="I1346" s="104"/>
      <c r="J1346" s="96" t="str">
        <f t="shared" si="166"/>
        <v/>
      </c>
      <c r="K1346" s="122" t="str">
        <f t="shared" si="165"/>
        <v/>
      </c>
      <c r="L1346" s="135" t="str">
        <f t="shared" si="161"/>
        <v/>
      </c>
      <c r="M1346" s="131"/>
      <c r="N1346" s="131"/>
      <c r="O1346" s="138" t="str">
        <f t="shared" si="160"/>
        <v/>
      </c>
      <c r="P1346" s="124" t="str">
        <f t="shared" si="162"/>
        <v/>
      </c>
      <c r="Q1346" s="121"/>
      <c r="R1346" s="121"/>
      <c r="S1346" s="124"/>
      <c r="T1346" s="120"/>
      <c r="U1346" s="13"/>
      <c r="V1346" s="113"/>
      <c r="W1346" s="4"/>
    </row>
    <row r="1347" spans="1:23" s="5" customFormat="1" x14ac:dyDescent="0.25">
      <c r="A1347" s="108"/>
      <c r="B1347" s="113"/>
      <c r="C1347" s="113"/>
      <c r="D1347" s="113"/>
      <c r="E1347" s="104"/>
      <c r="F1347" s="113" t="str">
        <f t="shared" si="163"/>
        <v/>
      </c>
      <c r="G1347" s="104"/>
      <c r="H1347" s="104" t="str">
        <f t="shared" si="164"/>
        <v/>
      </c>
      <c r="I1347" s="104"/>
      <c r="J1347" s="96" t="str">
        <f t="shared" si="166"/>
        <v/>
      </c>
      <c r="K1347" s="122" t="str">
        <f t="shared" si="165"/>
        <v/>
      </c>
      <c r="L1347" s="135" t="str">
        <f t="shared" si="161"/>
        <v/>
      </c>
      <c r="M1347" s="131"/>
      <c r="N1347" s="131"/>
      <c r="O1347" s="138" t="str">
        <f t="shared" ref="O1347:O1410" si="167">IF(AND(ISBLANK(E1347),ISBLANK(G1347),ISBLANK(I1347)),"",SUM(E1347,G1347,I1347))</f>
        <v/>
      </c>
      <c r="P1347" s="124" t="str">
        <f t="shared" si="162"/>
        <v/>
      </c>
      <c r="Q1347" s="121"/>
      <c r="R1347" s="121"/>
      <c r="S1347" s="124"/>
      <c r="T1347" s="120"/>
      <c r="U1347" s="13"/>
      <c r="V1347" s="113"/>
      <c r="W1347" s="4"/>
    </row>
    <row r="1348" spans="1:23" s="5" customFormat="1" x14ac:dyDescent="0.25">
      <c r="A1348" s="108"/>
      <c r="B1348" s="113"/>
      <c r="C1348" s="113"/>
      <c r="D1348" s="113"/>
      <c r="E1348" s="104"/>
      <c r="F1348" s="113" t="str">
        <f t="shared" si="163"/>
        <v/>
      </c>
      <c r="G1348" s="104"/>
      <c r="H1348" s="104" t="str">
        <f t="shared" si="164"/>
        <v/>
      </c>
      <c r="I1348" s="104"/>
      <c r="J1348" s="96" t="str">
        <f t="shared" si="166"/>
        <v/>
      </c>
      <c r="K1348" s="122" t="str">
        <f t="shared" si="165"/>
        <v/>
      </c>
      <c r="L1348" s="135" t="str">
        <f t="shared" ref="L1348:L1411" si="168">IF(AND(K1348&gt;60,K1348&lt;&gt;""),"D",IF(AND(K1348&gt;20,K1348&lt;&gt;""),"C",IF(AND(K1348&gt;3,K1348&lt;&gt;""),"CL",IF(AND(K1348&gt;=0,K1348&lt;&gt;""),"B",""))))</f>
        <v/>
      </c>
      <c r="M1348" s="131"/>
      <c r="N1348" s="131"/>
      <c r="O1348" s="138" t="str">
        <f t="shared" si="167"/>
        <v/>
      </c>
      <c r="P1348" s="124" t="str">
        <f t="shared" si="162"/>
        <v/>
      </c>
      <c r="Q1348" s="121"/>
      <c r="R1348" s="121"/>
      <c r="S1348" s="124"/>
      <c r="T1348" s="120"/>
      <c r="U1348" s="13"/>
      <c r="V1348" s="113"/>
      <c r="W1348" s="4"/>
    </row>
    <row r="1349" spans="1:23" s="5" customFormat="1" x14ac:dyDescent="0.25">
      <c r="A1349" s="108"/>
      <c r="B1349" s="113"/>
      <c r="C1349" s="113"/>
      <c r="D1349" s="113"/>
      <c r="E1349" s="104"/>
      <c r="F1349" s="113" t="str">
        <f t="shared" si="163"/>
        <v/>
      </c>
      <c r="G1349" s="104"/>
      <c r="H1349" s="104" t="str">
        <f t="shared" si="164"/>
        <v/>
      </c>
      <c r="I1349" s="104"/>
      <c r="J1349" s="96" t="str">
        <f t="shared" si="166"/>
        <v/>
      </c>
      <c r="K1349" s="122" t="str">
        <f t="shared" si="165"/>
        <v/>
      </c>
      <c r="L1349" s="135" t="str">
        <f t="shared" si="168"/>
        <v/>
      </c>
      <c r="M1349" s="131"/>
      <c r="N1349" s="131"/>
      <c r="O1349" s="138" t="str">
        <f t="shared" si="167"/>
        <v/>
      </c>
      <c r="P1349" s="124" t="str">
        <f t="shared" si="162"/>
        <v/>
      </c>
      <c r="Q1349" s="121"/>
      <c r="R1349" s="121"/>
      <c r="S1349" s="124"/>
      <c r="T1349" s="120"/>
      <c r="U1349" s="13"/>
      <c r="V1349" s="113"/>
      <c r="W1349" s="4"/>
    </row>
    <row r="1350" spans="1:23" s="5" customFormat="1" x14ac:dyDescent="0.25">
      <c r="A1350" s="108"/>
      <c r="B1350" s="113"/>
      <c r="C1350" s="113"/>
      <c r="D1350" s="113"/>
      <c r="E1350" s="104"/>
      <c r="F1350" s="113" t="str">
        <f t="shared" si="163"/>
        <v/>
      </c>
      <c r="G1350" s="104"/>
      <c r="H1350" s="104" t="str">
        <f t="shared" si="164"/>
        <v/>
      </c>
      <c r="I1350" s="104"/>
      <c r="J1350" s="96" t="str">
        <f t="shared" si="166"/>
        <v/>
      </c>
      <c r="K1350" s="122" t="str">
        <f t="shared" si="165"/>
        <v/>
      </c>
      <c r="L1350" s="135" t="str">
        <f t="shared" si="168"/>
        <v/>
      </c>
      <c r="M1350" s="131"/>
      <c r="N1350" s="131"/>
      <c r="O1350" s="138" t="str">
        <f t="shared" si="167"/>
        <v/>
      </c>
      <c r="P1350" s="124" t="str">
        <f t="shared" si="162"/>
        <v/>
      </c>
      <c r="Q1350" s="121"/>
      <c r="R1350" s="121"/>
      <c r="S1350" s="124"/>
      <c r="T1350" s="120"/>
      <c r="U1350" s="13"/>
      <c r="V1350" s="113"/>
      <c r="W1350" s="4"/>
    </row>
    <row r="1351" spans="1:23" s="5" customFormat="1" x14ac:dyDescent="0.25">
      <c r="A1351" s="108"/>
      <c r="B1351" s="113"/>
      <c r="C1351" s="113"/>
      <c r="D1351" s="113"/>
      <c r="E1351" s="104"/>
      <c r="F1351" s="113" t="str">
        <f t="shared" si="163"/>
        <v/>
      </c>
      <c r="G1351" s="104"/>
      <c r="H1351" s="104" t="str">
        <f t="shared" si="164"/>
        <v/>
      </c>
      <c r="I1351" s="104"/>
      <c r="J1351" s="96" t="str">
        <f t="shared" si="166"/>
        <v/>
      </c>
      <c r="K1351" s="122" t="str">
        <f t="shared" si="165"/>
        <v/>
      </c>
      <c r="L1351" s="135" t="str">
        <f t="shared" si="168"/>
        <v/>
      </c>
      <c r="M1351" s="131"/>
      <c r="N1351" s="131"/>
      <c r="O1351" s="138" t="str">
        <f t="shared" si="167"/>
        <v/>
      </c>
      <c r="P1351" s="124" t="str">
        <f t="shared" si="162"/>
        <v/>
      </c>
      <c r="Q1351" s="121"/>
      <c r="R1351" s="121"/>
      <c r="S1351" s="124"/>
      <c r="T1351" s="120"/>
      <c r="U1351" s="13"/>
      <c r="V1351" s="113"/>
      <c r="W1351" s="4"/>
    </row>
    <row r="1352" spans="1:23" s="5" customFormat="1" x14ac:dyDescent="0.25">
      <c r="A1352" s="108"/>
      <c r="B1352" s="113"/>
      <c r="C1352" s="113"/>
      <c r="D1352" s="113"/>
      <c r="E1352" s="104"/>
      <c r="F1352" s="113" t="str">
        <f t="shared" si="163"/>
        <v/>
      </c>
      <c r="G1352" s="104"/>
      <c r="H1352" s="104" t="str">
        <f t="shared" si="164"/>
        <v/>
      </c>
      <c r="I1352" s="104"/>
      <c r="J1352" s="96" t="str">
        <f t="shared" si="166"/>
        <v/>
      </c>
      <c r="K1352" s="122" t="str">
        <f t="shared" si="165"/>
        <v/>
      </c>
      <c r="L1352" s="135" t="str">
        <f t="shared" si="168"/>
        <v/>
      </c>
      <c r="M1352" s="131"/>
      <c r="N1352" s="131"/>
      <c r="O1352" s="138" t="str">
        <f t="shared" si="167"/>
        <v/>
      </c>
      <c r="P1352" s="124" t="str">
        <f t="shared" si="162"/>
        <v/>
      </c>
      <c r="Q1352" s="121"/>
      <c r="R1352" s="121"/>
      <c r="S1352" s="124"/>
      <c r="T1352" s="120"/>
      <c r="U1352" s="13"/>
      <c r="V1352" s="113"/>
      <c r="W1352" s="4"/>
    </row>
    <row r="1353" spans="1:23" s="5" customFormat="1" x14ac:dyDescent="0.25">
      <c r="A1353" s="108"/>
      <c r="B1353" s="113"/>
      <c r="C1353" s="113"/>
      <c r="D1353" s="113"/>
      <c r="E1353" s="104"/>
      <c r="F1353" s="113" t="str">
        <f t="shared" si="163"/>
        <v/>
      </c>
      <c r="G1353" s="104"/>
      <c r="H1353" s="104" t="str">
        <f t="shared" si="164"/>
        <v/>
      </c>
      <c r="I1353" s="104"/>
      <c r="J1353" s="96" t="str">
        <f t="shared" si="166"/>
        <v/>
      </c>
      <c r="K1353" s="122" t="str">
        <f t="shared" si="165"/>
        <v/>
      </c>
      <c r="L1353" s="135" t="str">
        <f t="shared" si="168"/>
        <v/>
      </c>
      <c r="M1353" s="131"/>
      <c r="N1353" s="131"/>
      <c r="O1353" s="138" t="str">
        <f t="shared" si="167"/>
        <v/>
      </c>
      <c r="P1353" s="124" t="str">
        <f t="shared" si="162"/>
        <v/>
      </c>
      <c r="Q1353" s="121"/>
      <c r="R1353" s="121"/>
      <c r="S1353" s="124"/>
      <c r="T1353" s="120"/>
      <c r="U1353" s="13"/>
      <c r="V1353" s="113"/>
      <c r="W1353" s="4"/>
    </row>
    <row r="1354" spans="1:23" s="5" customFormat="1" x14ac:dyDescent="0.25">
      <c r="A1354" s="108"/>
      <c r="B1354" s="113"/>
      <c r="C1354" s="113"/>
      <c r="D1354" s="113"/>
      <c r="E1354" s="104"/>
      <c r="F1354" s="113" t="str">
        <f t="shared" si="163"/>
        <v/>
      </c>
      <c r="G1354" s="104"/>
      <c r="H1354" s="104" t="str">
        <f t="shared" si="164"/>
        <v/>
      </c>
      <c r="I1354" s="104"/>
      <c r="J1354" s="96" t="str">
        <f t="shared" si="166"/>
        <v/>
      </c>
      <c r="K1354" s="122" t="str">
        <f t="shared" si="165"/>
        <v/>
      </c>
      <c r="L1354" s="135" t="str">
        <f t="shared" si="168"/>
        <v/>
      </c>
      <c r="M1354" s="131"/>
      <c r="N1354" s="131"/>
      <c r="O1354" s="138" t="str">
        <f t="shared" si="167"/>
        <v/>
      </c>
      <c r="P1354" s="124" t="str">
        <f t="shared" si="162"/>
        <v/>
      </c>
      <c r="Q1354" s="121"/>
      <c r="R1354" s="121"/>
      <c r="S1354" s="124"/>
      <c r="T1354" s="120"/>
      <c r="U1354" s="13"/>
      <c r="V1354" s="113"/>
      <c r="W1354" s="4"/>
    </row>
    <row r="1355" spans="1:23" s="5" customFormat="1" x14ac:dyDescent="0.25">
      <c r="A1355" s="108"/>
      <c r="B1355" s="113"/>
      <c r="C1355" s="113"/>
      <c r="D1355" s="113"/>
      <c r="E1355" s="104"/>
      <c r="F1355" s="113" t="str">
        <f t="shared" si="163"/>
        <v/>
      </c>
      <c r="G1355" s="104"/>
      <c r="H1355" s="104" t="str">
        <f t="shared" si="164"/>
        <v/>
      </c>
      <c r="I1355" s="104"/>
      <c r="J1355" s="96" t="str">
        <f t="shared" si="166"/>
        <v/>
      </c>
      <c r="K1355" s="122" t="str">
        <f t="shared" si="165"/>
        <v/>
      </c>
      <c r="L1355" s="135" t="str">
        <f t="shared" si="168"/>
        <v/>
      </c>
      <c r="M1355" s="131"/>
      <c r="N1355" s="131"/>
      <c r="O1355" s="138" t="str">
        <f t="shared" si="167"/>
        <v/>
      </c>
      <c r="P1355" s="124" t="str">
        <f t="shared" si="162"/>
        <v/>
      </c>
      <c r="Q1355" s="121"/>
      <c r="R1355" s="121"/>
      <c r="S1355" s="124"/>
      <c r="T1355" s="120"/>
      <c r="U1355" s="13"/>
      <c r="V1355" s="113"/>
      <c r="W1355" s="4"/>
    </row>
    <row r="1356" spans="1:23" s="5" customFormat="1" x14ac:dyDescent="0.25">
      <c r="A1356" s="108"/>
      <c r="B1356" s="113"/>
      <c r="C1356" s="113"/>
      <c r="D1356" s="113"/>
      <c r="E1356" s="104"/>
      <c r="F1356" s="113" t="str">
        <f t="shared" si="163"/>
        <v/>
      </c>
      <c r="G1356" s="104"/>
      <c r="H1356" s="104" t="str">
        <f t="shared" si="164"/>
        <v/>
      </c>
      <c r="I1356" s="104"/>
      <c r="J1356" s="96" t="str">
        <f t="shared" si="166"/>
        <v/>
      </c>
      <c r="K1356" s="122" t="str">
        <f t="shared" si="165"/>
        <v/>
      </c>
      <c r="L1356" s="135" t="str">
        <f t="shared" si="168"/>
        <v/>
      </c>
      <c r="M1356" s="131"/>
      <c r="N1356" s="131"/>
      <c r="O1356" s="138" t="str">
        <f t="shared" si="167"/>
        <v/>
      </c>
      <c r="P1356" s="124" t="str">
        <f t="shared" si="162"/>
        <v/>
      </c>
      <c r="Q1356" s="121"/>
      <c r="R1356" s="121"/>
      <c r="S1356" s="124"/>
      <c r="T1356" s="120"/>
      <c r="U1356" s="13"/>
      <c r="V1356" s="113"/>
      <c r="W1356" s="4"/>
    </row>
    <row r="1357" spans="1:23" s="5" customFormat="1" x14ac:dyDescent="0.25">
      <c r="A1357" s="108"/>
      <c r="B1357" s="113"/>
      <c r="C1357" s="113"/>
      <c r="D1357" s="113"/>
      <c r="E1357" s="104"/>
      <c r="F1357" s="113" t="str">
        <f t="shared" si="163"/>
        <v/>
      </c>
      <c r="G1357" s="104"/>
      <c r="H1357" s="104" t="str">
        <f t="shared" si="164"/>
        <v/>
      </c>
      <c r="I1357" s="104"/>
      <c r="J1357" s="96" t="str">
        <f t="shared" si="166"/>
        <v/>
      </c>
      <c r="K1357" s="122" t="str">
        <f t="shared" si="165"/>
        <v/>
      </c>
      <c r="L1357" s="135" t="str">
        <f t="shared" si="168"/>
        <v/>
      </c>
      <c r="M1357" s="131"/>
      <c r="N1357" s="131"/>
      <c r="O1357" s="138" t="str">
        <f t="shared" si="167"/>
        <v/>
      </c>
      <c r="P1357" s="124" t="str">
        <f t="shared" si="162"/>
        <v/>
      </c>
      <c r="Q1357" s="121"/>
      <c r="R1357" s="121"/>
      <c r="S1357" s="124"/>
      <c r="T1357" s="120"/>
      <c r="U1357" s="13"/>
      <c r="V1357" s="113"/>
      <c r="W1357" s="4"/>
    </row>
    <row r="1358" spans="1:23" s="5" customFormat="1" x14ac:dyDescent="0.25">
      <c r="A1358" s="108"/>
      <c r="B1358" s="113"/>
      <c r="C1358" s="113"/>
      <c r="D1358" s="113"/>
      <c r="E1358" s="104"/>
      <c r="F1358" s="113" t="str">
        <f t="shared" si="163"/>
        <v/>
      </c>
      <c r="G1358" s="104"/>
      <c r="H1358" s="104" t="str">
        <f t="shared" si="164"/>
        <v/>
      </c>
      <c r="I1358" s="104"/>
      <c r="J1358" s="96" t="str">
        <f t="shared" si="166"/>
        <v/>
      </c>
      <c r="K1358" s="122" t="str">
        <f t="shared" si="165"/>
        <v/>
      </c>
      <c r="L1358" s="135" t="str">
        <f t="shared" si="168"/>
        <v/>
      </c>
      <c r="M1358" s="131"/>
      <c r="N1358" s="131"/>
      <c r="O1358" s="138" t="str">
        <f t="shared" si="167"/>
        <v/>
      </c>
      <c r="P1358" s="124" t="str">
        <f t="shared" si="162"/>
        <v/>
      </c>
      <c r="Q1358" s="121"/>
      <c r="R1358" s="121"/>
      <c r="S1358" s="124"/>
      <c r="T1358" s="120"/>
      <c r="U1358" s="13"/>
      <c r="V1358" s="113"/>
      <c r="W1358" s="4"/>
    </row>
    <row r="1359" spans="1:23" s="5" customFormat="1" x14ac:dyDescent="0.25">
      <c r="A1359" s="108"/>
      <c r="B1359" s="113"/>
      <c r="C1359" s="113"/>
      <c r="D1359" s="113"/>
      <c r="E1359" s="104"/>
      <c r="F1359" s="113" t="str">
        <f t="shared" si="163"/>
        <v/>
      </c>
      <c r="G1359" s="104"/>
      <c r="H1359" s="104" t="str">
        <f t="shared" si="164"/>
        <v/>
      </c>
      <c r="I1359" s="104"/>
      <c r="J1359" s="96" t="str">
        <f t="shared" si="166"/>
        <v/>
      </c>
      <c r="K1359" s="122" t="str">
        <f t="shared" si="165"/>
        <v/>
      </c>
      <c r="L1359" s="135" t="str">
        <f t="shared" si="168"/>
        <v/>
      </c>
      <c r="M1359" s="131"/>
      <c r="N1359" s="131"/>
      <c r="O1359" s="138" t="str">
        <f t="shared" si="167"/>
        <v/>
      </c>
      <c r="P1359" s="124" t="str">
        <f t="shared" si="162"/>
        <v/>
      </c>
      <c r="Q1359" s="121"/>
      <c r="R1359" s="121"/>
      <c r="S1359" s="124"/>
      <c r="T1359" s="120"/>
      <c r="U1359" s="13"/>
      <c r="V1359" s="113"/>
      <c r="W1359" s="4"/>
    </row>
    <row r="1360" spans="1:23" s="5" customFormat="1" x14ac:dyDescent="0.25">
      <c r="A1360" s="108"/>
      <c r="B1360" s="113"/>
      <c r="C1360" s="113"/>
      <c r="D1360" s="113"/>
      <c r="E1360" s="104"/>
      <c r="F1360" s="113" t="str">
        <f t="shared" si="163"/>
        <v/>
      </c>
      <c r="G1360" s="104"/>
      <c r="H1360" s="104" t="str">
        <f t="shared" si="164"/>
        <v/>
      </c>
      <c r="I1360" s="104"/>
      <c r="J1360" s="96" t="str">
        <f t="shared" si="166"/>
        <v/>
      </c>
      <c r="K1360" s="122" t="str">
        <f t="shared" si="165"/>
        <v/>
      </c>
      <c r="L1360" s="135" t="str">
        <f t="shared" si="168"/>
        <v/>
      </c>
      <c r="M1360" s="131"/>
      <c r="N1360" s="131"/>
      <c r="O1360" s="138" t="str">
        <f t="shared" si="167"/>
        <v/>
      </c>
      <c r="P1360" s="124" t="str">
        <f t="shared" si="162"/>
        <v/>
      </c>
      <c r="Q1360" s="121"/>
      <c r="R1360" s="121"/>
      <c r="S1360" s="124"/>
      <c r="T1360" s="120"/>
      <c r="U1360" s="13"/>
      <c r="V1360" s="113"/>
      <c r="W1360" s="4"/>
    </row>
    <row r="1361" spans="1:23" s="5" customFormat="1" x14ac:dyDescent="0.25">
      <c r="A1361" s="108"/>
      <c r="B1361" s="113"/>
      <c r="C1361" s="113"/>
      <c r="D1361" s="113"/>
      <c r="E1361" s="104"/>
      <c r="F1361" s="113" t="str">
        <f t="shared" si="163"/>
        <v/>
      </c>
      <c r="G1361" s="104"/>
      <c r="H1361" s="104" t="str">
        <f t="shared" si="164"/>
        <v/>
      </c>
      <c r="I1361" s="104"/>
      <c r="J1361" s="96" t="str">
        <f t="shared" si="166"/>
        <v/>
      </c>
      <c r="K1361" s="122" t="str">
        <f t="shared" si="165"/>
        <v/>
      </c>
      <c r="L1361" s="135" t="str">
        <f t="shared" si="168"/>
        <v/>
      </c>
      <c r="M1361" s="131"/>
      <c r="N1361" s="131"/>
      <c r="O1361" s="138" t="str">
        <f t="shared" si="167"/>
        <v/>
      </c>
      <c r="P1361" s="124" t="str">
        <f t="shared" si="162"/>
        <v/>
      </c>
      <c r="Q1361" s="121"/>
      <c r="R1361" s="121"/>
      <c r="S1361" s="124"/>
      <c r="T1361" s="120"/>
      <c r="U1361" s="13"/>
      <c r="V1361" s="113"/>
      <c r="W1361" s="4"/>
    </row>
    <row r="1362" spans="1:23" s="5" customFormat="1" x14ac:dyDescent="0.25">
      <c r="A1362" s="108"/>
      <c r="B1362" s="113"/>
      <c r="C1362" s="113"/>
      <c r="D1362" s="113"/>
      <c r="E1362" s="104"/>
      <c r="F1362" s="113" t="str">
        <f t="shared" si="163"/>
        <v/>
      </c>
      <c r="G1362" s="104"/>
      <c r="H1362" s="104" t="str">
        <f t="shared" si="164"/>
        <v/>
      </c>
      <c r="I1362" s="104"/>
      <c r="J1362" s="96" t="str">
        <f t="shared" si="166"/>
        <v/>
      </c>
      <c r="K1362" s="122" t="str">
        <f t="shared" si="165"/>
        <v/>
      </c>
      <c r="L1362" s="135" t="str">
        <f t="shared" si="168"/>
        <v/>
      </c>
      <c r="M1362" s="131"/>
      <c r="N1362" s="131"/>
      <c r="O1362" s="138" t="str">
        <f t="shared" si="167"/>
        <v/>
      </c>
      <c r="P1362" s="124" t="str">
        <f t="shared" si="162"/>
        <v/>
      </c>
      <c r="Q1362" s="121"/>
      <c r="R1362" s="121"/>
      <c r="S1362" s="124"/>
      <c r="T1362" s="120"/>
      <c r="U1362" s="13"/>
      <c r="V1362" s="113"/>
      <c r="W1362" s="4"/>
    </row>
    <row r="1363" spans="1:23" s="5" customFormat="1" x14ac:dyDescent="0.25">
      <c r="A1363" s="108"/>
      <c r="B1363" s="113"/>
      <c r="C1363" s="113"/>
      <c r="D1363" s="113"/>
      <c r="E1363" s="104"/>
      <c r="F1363" s="113" t="str">
        <f t="shared" si="163"/>
        <v/>
      </c>
      <c r="G1363" s="104"/>
      <c r="H1363" s="104" t="str">
        <f t="shared" si="164"/>
        <v/>
      </c>
      <c r="I1363" s="104"/>
      <c r="J1363" s="96" t="str">
        <f t="shared" si="166"/>
        <v/>
      </c>
      <c r="K1363" s="122" t="str">
        <f t="shared" si="165"/>
        <v/>
      </c>
      <c r="L1363" s="135" t="str">
        <f t="shared" si="168"/>
        <v/>
      </c>
      <c r="M1363" s="131"/>
      <c r="N1363" s="131"/>
      <c r="O1363" s="138" t="str">
        <f t="shared" si="167"/>
        <v/>
      </c>
      <c r="P1363" s="124" t="str">
        <f t="shared" si="162"/>
        <v/>
      </c>
      <c r="Q1363" s="121"/>
      <c r="R1363" s="121"/>
      <c r="S1363" s="124"/>
      <c r="T1363" s="120"/>
      <c r="U1363" s="13"/>
      <c r="V1363" s="113"/>
      <c r="W1363" s="4"/>
    </row>
    <row r="1364" spans="1:23" s="5" customFormat="1" x14ac:dyDescent="0.25">
      <c r="A1364" s="108"/>
      <c r="B1364" s="113"/>
      <c r="C1364" s="113"/>
      <c r="D1364" s="113"/>
      <c r="E1364" s="104"/>
      <c r="F1364" s="113" t="str">
        <f t="shared" si="163"/>
        <v/>
      </c>
      <c r="G1364" s="104"/>
      <c r="H1364" s="104" t="str">
        <f t="shared" si="164"/>
        <v/>
      </c>
      <c r="I1364" s="104"/>
      <c r="J1364" s="96" t="str">
        <f t="shared" si="166"/>
        <v/>
      </c>
      <c r="K1364" s="122" t="str">
        <f t="shared" si="165"/>
        <v/>
      </c>
      <c r="L1364" s="135" t="str">
        <f t="shared" si="168"/>
        <v/>
      </c>
      <c r="M1364" s="131"/>
      <c r="N1364" s="131"/>
      <c r="O1364" s="138" t="str">
        <f t="shared" si="167"/>
        <v/>
      </c>
      <c r="P1364" s="124" t="str">
        <f t="shared" si="162"/>
        <v/>
      </c>
      <c r="Q1364" s="121"/>
      <c r="R1364" s="121"/>
      <c r="S1364" s="124"/>
      <c r="T1364" s="120"/>
      <c r="U1364" s="13"/>
      <c r="V1364" s="113"/>
      <c r="W1364" s="4"/>
    </row>
    <row r="1365" spans="1:23" s="5" customFormat="1" x14ac:dyDescent="0.25">
      <c r="A1365" s="108"/>
      <c r="B1365" s="113"/>
      <c r="C1365" s="113"/>
      <c r="D1365" s="113"/>
      <c r="E1365" s="104"/>
      <c r="F1365" s="113" t="str">
        <f t="shared" si="163"/>
        <v/>
      </c>
      <c r="G1365" s="104"/>
      <c r="H1365" s="104" t="str">
        <f t="shared" si="164"/>
        <v/>
      </c>
      <c r="I1365" s="104"/>
      <c r="J1365" s="96" t="str">
        <f t="shared" si="166"/>
        <v/>
      </c>
      <c r="K1365" s="122" t="str">
        <f t="shared" si="165"/>
        <v/>
      </c>
      <c r="L1365" s="135" t="str">
        <f t="shared" si="168"/>
        <v/>
      </c>
      <c r="M1365" s="131"/>
      <c r="N1365" s="131"/>
      <c r="O1365" s="138" t="str">
        <f t="shared" si="167"/>
        <v/>
      </c>
      <c r="P1365" s="124" t="str">
        <f t="shared" ref="P1365:P1428" si="169">IF(AND(O1365&gt;60,O1365&lt;&gt;""),"D",IF(AND(O1365&gt;20,O1365&lt;&gt;""),"C",IF(AND(O1365&gt;3,O1365&lt;&gt;""),"Cl",IF(AND(O1365&gt;=0,O1365&lt;&gt;""),"B",""))))</f>
        <v/>
      </c>
      <c r="Q1365" s="121"/>
      <c r="R1365" s="121"/>
      <c r="S1365" s="124"/>
      <c r="T1365" s="120"/>
      <c r="U1365" s="13"/>
      <c r="V1365" s="113"/>
      <c r="W1365" s="4"/>
    </row>
    <row r="1366" spans="1:23" s="5" customFormat="1" x14ac:dyDescent="0.25">
      <c r="A1366" s="108"/>
      <c r="B1366" s="113"/>
      <c r="C1366" s="113"/>
      <c r="D1366" s="113"/>
      <c r="E1366" s="104"/>
      <c r="F1366" s="113" t="str">
        <f t="shared" si="163"/>
        <v/>
      </c>
      <c r="G1366" s="104"/>
      <c r="H1366" s="104" t="str">
        <f t="shared" si="164"/>
        <v/>
      </c>
      <c r="I1366" s="104"/>
      <c r="J1366" s="96" t="str">
        <f t="shared" si="166"/>
        <v/>
      </c>
      <c r="K1366" s="122" t="str">
        <f t="shared" si="165"/>
        <v/>
      </c>
      <c r="L1366" s="135" t="str">
        <f t="shared" si="168"/>
        <v/>
      </c>
      <c r="M1366" s="131"/>
      <c r="N1366" s="131"/>
      <c r="O1366" s="138" t="str">
        <f t="shared" si="167"/>
        <v/>
      </c>
      <c r="P1366" s="124" t="str">
        <f t="shared" si="169"/>
        <v/>
      </c>
      <c r="Q1366" s="121"/>
      <c r="R1366" s="121"/>
      <c r="S1366" s="124"/>
      <c r="T1366" s="120"/>
      <c r="U1366" s="13"/>
      <c r="V1366" s="113"/>
      <c r="W1366" s="4"/>
    </row>
    <row r="1367" spans="1:23" s="5" customFormat="1" x14ac:dyDescent="0.25">
      <c r="A1367" s="108"/>
      <c r="B1367" s="113"/>
      <c r="C1367" s="113"/>
      <c r="D1367" s="113"/>
      <c r="E1367" s="104"/>
      <c r="F1367" s="113" t="str">
        <f t="shared" si="163"/>
        <v/>
      </c>
      <c r="G1367" s="104"/>
      <c r="H1367" s="104" t="str">
        <f t="shared" si="164"/>
        <v/>
      </c>
      <c r="I1367" s="104"/>
      <c r="J1367" s="96" t="str">
        <f t="shared" si="166"/>
        <v/>
      </c>
      <c r="K1367" s="122" t="str">
        <f t="shared" si="165"/>
        <v/>
      </c>
      <c r="L1367" s="135" t="str">
        <f t="shared" si="168"/>
        <v/>
      </c>
      <c r="M1367" s="131"/>
      <c r="N1367" s="131"/>
      <c r="O1367" s="138" t="str">
        <f t="shared" si="167"/>
        <v/>
      </c>
      <c r="P1367" s="124" t="str">
        <f t="shared" si="169"/>
        <v/>
      </c>
      <c r="Q1367" s="121"/>
      <c r="R1367" s="121"/>
      <c r="S1367" s="124"/>
      <c r="T1367" s="120"/>
      <c r="U1367" s="13"/>
      <c r="V1367" s="113"/>
      <c r="W1367" s="4"/>
    </row>
    <row r="1368" spans="1:23" s="5" customFormat="1" x14ac:dyDescent="0.25">
      <c r="A1368" s="108"/>
      <c r="B1368" s="113"/>
      <c r="C1368" s="113"/>
      <c r="D1368" s="113"/>
      <c r="E1368" s="104"/>
      <c r="F1368" s="113" t="str">
        <f t="shared" si="163"/>
        <v/>
      </c>
      <c r="G1368" s="104"/>
      <c r="H1368" s="104" t="str">
        <f t="shared" si="164"/>
        <v/>
      </c>
      <c r="I1368" s="104"/>
      <c r="J1368" s="96" t="str">
        <f t="shared" si="166"/>
        <v/>
      </c>
      <c r="K1368" s="122" t="str">
        <f t="shared" si="165"/>
        <v/>
      </c>
      <c r="L1368" s="135" t="str">
        <f t="shared" si="168"/>
        <v/>
      </c>
      <c r="M1368" s="131"/>
      <c r="N1368" s="131"/>
      <c r="O1368" s="138" t="str">
        <f t="shared" si="167"/>
        <v/>
      </c>
      <c r="P1368" s="124" t="str">
        <f t="shared" si="169"/>
        <v/>
      </c>
      <c r="Q1368" s="121"/>
      <c r="R1368" s="121"/>
      <c r="S1368" s="124"/>
      <c r="T1368" s="120"/>
      <c r="U1368" s="13"/>
      <c r="V1368" s="113"/>
      <c r="W1368" s="4"/>
    </row>
    <row r="1369" spans="1:23" s="5" customFormat="1" x14ac:dyDescent="0.25">
      <c r="A1369" s="108"/>
      <c r="B1369" s="113"/>
      <c r="C1369" s="113"/>
      <c r="D1369" s="113"/>
      <c r="E1369" s="104"/>
      <c r="F1369" s="113" t="str">
        <f t="shared" si="163"/>
        <v/>
      </c>
      <c r="G1369" s="104"/>
      <c r="H1369" s="104" t="str">
        <f t="shared" si="164"/>
        <v/>
      </c>
      <c r="I1369" s="104"/>
      <c r="J1369" s="96" t="str">
        <f t="shared" si="166"/>
        <v/>
      </c>
      <c r="K1369" s="122" t="str">
        <f t="shared" si="165"/>
        <v/>
      </c>
      <c r="L1369" s="135" t="str">
        <f t="shared" si="168"/>
        <v/>
      </c>
      <c r="M1369" s="131"/>
      <c r="N1369" s="131"/>
      <c r="O1369" s="138" t="str">
        <f t="shared" si="167"/>
        <v/>
      </c>
      <c r="P1369" s="124" t="str">
        <f t="shared" si="169"/>
        <v/>
      </c>
      <c r="Q1369" s="121"/>
      <c r="R1369" s="121"/>
      <c r="S1369" s="124"/>
      <c r="T1369" s="120"/>
      <c r="U1369" s="13"/>
      <c r="V1369" s="113"/>
      <c r="W1369" s="4"/>
    </row>
    <row r="1370" spans="1:23" s="5" customFormat="1" x14ac:dyDescent="0.25">
      <c r="A1370" s="108"/>
      <c r="B1370" s="113"/>
      <c r="C1370" s="113"/>
      <c r="D1370" s="113"/>
      <c r="E1370" s="104"/>
      <c r="F1370" s="113" t="str">
        <f t="shared" si="163"/>
        <v/>
      </c>
      <c r="G1370" s="104"/>
      <c r="H1370" s="104" t="str">
        <f t="shared" si="164"/>
        <v/>
      </c>
      <c r="I1370" s="104"/>
      <c r="J1370" s="96" t="str">
        <f t="shared" si="166"/>
        <v/>
      </c>
      <c r="K1370" s="122" t="str">
        <f t="shared" si="165"/>
        <v/>
      </c>
      <c r="L1370" s="135" t="str">
        <f t="shared" si="168"/>
        <v/>
      </c>
      <c r="M1370" s="131"/>
      <c r="N1370" s="131"/>
      <c r="O1370" s="138" t="str">
        <f t="shared" si="167"/>
        <v/>
      </c>
      <c r="P1370" s="124" t="str">
        <f t="shared" si="169"/>
        <v/>
      </c>
      <c r="Q1370" s="121"/>
      <c r="R1370" s="121"/>
      <c r="S1370" s="124"/>
      <c r="T1370" s="120"/>
      <c r="U1370" s="13"/>
      <c r="V1370" s="113"/>
      <c r="W1370" s="4"/>
    </row>
    <row r="1371" spans="1:23" s="5" customFormat="1" x14ac:dyDescent="0.25">
      <c r="A1371" s="108"/>
      <c r="B1371" s="113"/>
      <c r="C1371" s="113"/>
      <c r="D1371" s="113"/>
      <c r="E1371" s="104"/>
      <c r="F1371" s="113" t="str">
        <f t="shared" si="163"/>
        <v/>
      </c>
      <c r="G1371" s="104"/>
      <c r="H1371" s="104" t="str">
        <f t="shared" si="164"/>
        <v/>
      </c>
      <c r="I1371" s="104"/>
      <c r="J1371" s="96" t="str">
        <f t="shared" si="166"/>
        <v/>
      </c>
      <c r="K1371" s="122" t="str">
        <f t="shared" si="165"/>
        <v/>
      </c>
      <c r="L1371" s="135" t="str">
        <f t="shared" si="168"/>
        <v/>
      </c>
      <c r="M1371" s="131"/>
      <c r="N1371" s="131"/>
      <c r="O1371" s="138" t="str">
        <f t="shared" si="167"/>
        <v/>
      </c>
      <c r="P1371" s="124" t="str">
        <f t="shared" si="169"/>
        <v/>
      </c>
      <c r="Q1371" s="121"/>
      <c r="R1371" s="121"/>
      <c r="S1371" s="124"/>
      <c r="T1371" s="120"/>
      <c r="U1371" s="13"/>
      <c r="V1371" s="113"/>
      <c r="W1371" s="4"/>
    </row>
    <row r="1372" spans="1:23" s="5" customFormat="1" x14ac:dyDescent="0.25">
      <c r="A1372" s="108"/>
      <c r="B1372" s="113"/>
      <c r="C1372" s="113"/>
      <c r="D1372" s="113"/>
      <c r="E1372" s="104"/>
      <c r="F1372" s="113" t="str">
        <f t="shared" si="163"/>
        <v/>
      </c>
      <c r="G1372" s="104"/>
      <c r="H1372" s="104" t="str">
        <f t="shared" si="164"/>
        <v/>
      </c>
      <c r="I1372" s="104"/>
      <c r="J1372" s="96" t="str">
        <f t="shared" si="166"/>
        <v/>
      </c>
      <c r="K1372" s="122" t="str">
        <f t="shared" si="165"/>
        <v/>
      </c>
      <c r="L1372" s="135" t="str">
        <f t="shared" si="168"/>
        <v/>
      </c>
      <c r="M1372" s="131"/>
      <c r="N1372" s="131"/>
      <c r="O1372" s="138" t="str">
        <f t="shared" si="167"/>
        <v/>
      </c>
      <c r="P1372" s="124" t="str">
        <f t="shared" si="169"/>
        <v/>
      </c>
      <c r="Q1372" s="121"/>
      <c r="R1372" s="121"/>
      <c r="S1372" s="124"/>
      <c r="T1372" s="120"/>
      <c r="U1372" s="13"/>
      <c r="V1372" s="113"/>
      <c r="W1372" s="4"/>
    </row>
    <row r="1373" spans="1:23" s="5" customFormat="1" x14ac:dyDescent="0.25">
      <c r="A1373" s="108"/>
      <c r="B1373" s="113"/>
      <c r="C1373" s="113"/>
      <c r="D1373" s="113"/>
      <c r="E1373" s="104"/>
      <c r="F1373" s="113" t="str">
        <f t="shared" si="163"/>
        <v/>
      </c>
      <c r="G1373" s="104"/>
      <c r="H1373" s="104" t="str">
        <f t="shared" si="164"/>
        <v/>
      </c>
      <c r="I1373" s="104"/>
      <c r="J1373" s="96" t="str">
        <f t="shared" si="166"/>
        <v/>
      </c>
      <c r="K1373" s="122" t="str">
        <f t="shared" si="165"/>
        <v/>
      </c>
      <c r="L1373" s="135" t="str">
        <f t="shared" si="168"/>
        <v/>
      </c>
      <c r="M1373" s="131"/>
      <c r="N1373" s="131"/>
      <c r="O1373" s="138" t="str">
        <f t="shared" si="167"/>
        <v/>
      </c>
      <c r="P1373" s="124" t="str">
        <f t="shared" si="169"/>
        <v/>
      </c>
      <c r="Q1373" s="121"/>
      <c r="R1373" s="121"/>
      <c r="S1373" s="124"/>
      <c r="T1373" s="120"/>
      <c r="U1373" s="13"/>
      <c r="V1373" s="113"/>
      <c r="W1373" s="4"/>
    </row>
    <row r="1374" spans="1:23" s="5" customFormat="1" x14ac:dyDescent="0.25">
      <c r="A1374" s="108"/>
      <c r="B1374" s="113"/>
      <c r="C1374" s="113"/>
      <c r="D1374" s="113"/>
      <c r="E1374" s="104"/>
      <c r="F1374" s="113" t="str">
        <f t="shared" si="163"/>
        <v/>
      </c>
      <c r="G1374" s="104"/>
      <c r="H1374" s="104" t="str">
        <f t="shared" si="164"/>
        <v/>
      </c>
      <c r="I1374" s="104"/>
      <c r="J1374" s="96" t="str">
        <f t="shared" si="166"/>
        <v/>
      </c>
      <c r="K1374" s="122" t="str">
        <f t="shared" si="165"/>
        <v/>
      </c>
      <c r="L1374" s="135" t="str">
        <f t="shared" si="168"/>
        <v/>
      </c>
      <c r="M1374" s="131"/>
      <c r="N1374" s="131"/>
      <c r="O1374" s="138" t="str">
        <f t="shared" si="167"/>
        <v/>
      </c>
      <c r="P1374" s="124" t="str">
        <f t="shared" si="169"/>
        <v/>
      </c>
      <c r="Q1374" s="121"/>
      <c r="R1374" s="121"/>
      <c r="S1374" s="124"/>
      <c r="T1374" s="120"/>
      <c r="U1374" s="13"/>
      <c r="V1374" s="113"/>
      <c r="W1374" s="4"/>
    </row>
    <row r="1375" spans="1:23" s="5" customFormat="1" x14ac:dyDescent="0.25">
      <c r="A1375" s="108"/>
      <c r="B1375" s="113"/>
      <c r="C1375" s="113"/>
      <c r="D1375" s="113"/>
      <c r="E1375" s="104"/>
      <c r="F1375" s="113" t="str">
        <f t="shared" si="163"/>
        <v/>
      </c>
      <c r="G1375" s="104"/>
      <c r="H1375" s="104" t="str">
        <f t="shared" si="164"/>
        <v/>
      </c>
      <c r="I1375" s="104"/>
      <c r="J1375" s="96" t="str">
        <f t="shared" si="166"/>
        <v/>
      </c>
      <c r="K1375" s="122" t="str">
        <f t="shared" si="165"/>
        <v/>
      </c>
      <c r="L1375" s="135" t="str">
        <f t="shared" si="168"/>
        <v/>
      </c>
      <c r="M1375" s="131"/>
      <c r="N1375" s="131"/>
      <c r="O1375" s="138" t="str">
        <f t="shared" si="167"/>
        <v/>
      </c>
      <c r="P1375" s="124" t="str">
        <f t="shared" si="169"/>
        <v/>
      </c>
      <c r="Q1375" s="121"/>
      <c r="R1375" s="121"/>
      <c r="S1375" s="124"/>
      <c r="T1375" s="120"/>
      <c r="U1375" s="13"/>
      <c r="V1375" s="113"/>
      <c r="W1375" s="4"/>
    </row>
    <row r="1376" spans="1:23" s="5" customFormat="1" x14ac:dyDescent="0.25">
      <c r="A1376" s="108"/>
      <c r="B1376" s="113"/>
      <c r="C1376" s="113"/>
      <c r="D1376" s="113"/>
      <c r="E1376" s="104"/>
      <c r="F1376" s="113" t="str">
        <f t="shared" si="163"/>
        <v/>
      </c>
      <c r="G1376" s="104"/>
      <c r="H1376" s="104" t="str">
        <f t="shared" si="164"/>
        <v/>
      </c>
      <c r="I1376" s="104"/>
      <c r="J1376" s="96" t="str">
        <f t="shared" si="166"/>
        <v/>
      </c>
      <c r="K1376" s="122" t="str">
        <f t="shared" si="165"/>
        <v/>
      </c>
      <c r="L1376" s="135" t="str">
        <f t="shared" si="168"/>
        <v/>
      </c>
      <c r="M1376" s="131"/>
      <c r="N1376" s="131"/>
      <c r="O1376" s="138" t="str">
        <f t="shared" si="167"/>
        <v/>
      </c>
      <c r="P1376" s="124" t="str">
        <f t="shared" si="169"/>
        <v/>
      </c>
      <c r="Q1376" s="121"/>
      <c r="R1376" s="121"/>
      <c r="S1376" s="124"/>
      <c r="T1376" s="120"/>
      <c r="U1376" s="13"/>
      <c r="V1376" s="113"/>
      <c r="W1376" s="4"/>
    </row>
    <row r="1377" spans="1:23" s="5" customFormat="1" x14ac:dyDescent="0.25">
      <c r="A1377" s="108"/>
      <c r="B1377" s="113"/>
      <c r="C1377" s="113"/>
      <c r="D1377" s="113"/>
      <c r="E1377" s="104"/>
      <c r="F1377" s="113" t="str">
        <f t="shared" si="163"/>
        <v/>
      </c>
      <c r="G1377" s="104"/>
      <c r="H1377" s="104" t="str">
        <f t="shared" si="164"/>
        <v/>
      </c>
      <c r="I1377" s="104"/>
      <c r="J1377" s="96" t="str">
        <f t="shared" si="166"/>
        <v/>
      </c>
      <c r="K1377" s="122" t="str">
        <f t="shared" si="165"/>
        <v/>
      </c>
      <c r="L1377" s="135" t="str">
        <f t="shared" si="168"/>
        <v/>
      </c>
      <c r="M1377" s="131"/>
      <c r="N1377" s="131"/>
      <c r="O1377" s="138" t="str">
        <f t="shared" si="167"/>
        <v/>
      </c>
      <c r="P1377" s="124" t="str">
        <f t="shared" si="169"/>
        <v/>
      </c>
      <c r="Q1377" s="121"/>
      <c r="R1377" s="121"/>
      <c r="S1377" s="124"/>
      <c r="T1377" s="120"/>
      <c r="U1377" s="13"/>
      <c r="V1377" s="113"/>
      <c r="W1377" s="4"/>
    </row>
    <row r="1378" spans="1:23" s="5" customFormat="1" x14ac:dyDescent="0.25">
      <c r="A1378" s="108"/>
      <c r="B1378" s="113"/>
      <c r="C1378" s="113"/>
      <c r="D1378" s="113"/>
      <c r="E1378" s="104"/>
      <c r="F1378" s="113" t="str">
        <f t="shared" si="163"/>
        <v/>
      </c>
      <c r="G1378" s="104"/>
      <c r="H1378" s="104" t="str">
        <f t="shared" si="164"/>
        <v/>
      </c>
      <c r="I1378" s="104"/>
      <c r="J1378" s="96" t="str">
        <f t="shared" si="166"/>
        <v/>
      </c>
      <c r="K1378" s="122" t="str">
        <f t="shared" si="165"/>
        <v/>
      </c>
      <c r="L1378" s="135" t="str">
        <f t="shared" si="168"/>
        <v/>
      </c>
      <c r="M1378" s="131"/>
      <c r="N1378" s="131"/>
      <c r="O1378" s="138" t="str">
        <f t="shared" si="167"/>
        <v/>
      </c>
      <c r="P1378" s="124" t="str">
        <f t="shared" si="169"/>
        <v/>
      </c>
      <c r="Q1378" s="121"/>
      <c r="R1378" s="121"/>
      <c r="S1378" s="124"/>
      <c r="T1378" s="120"/>
      <c r="U1378" s="13"/>
      <c r="V1378" s="113"/>
      <c r="W1378" s="4"/>
    </row>
    <row r="1379" spans="1:23" s="5" customFormat="1" x14ac:dyDescent="0.25">
      <c r="A1379" s="108"/>
      <c r="B1379" s="113"/>
      <c r="C1379" s="113"/>
      <c r="D1379" s="113"/>
      <c r="E1379" s="104"/>
      <c r="F1379" s="113" t="str">
        <f t="shared" si="163"/>
        <v/>
      </c>
      <c r="G1379" s="104"/>
      <c r="H1379" s="104" t="str">
        <f t="shared" si="164"/>
        <v/>
      </c>
      <c r="I1379" s="104"/>
      <c r="J1379" s="96" t="str">
        <f t="shared" si="166"/>
        <v/>
      </c>
      <c r="K1379" s="122" t="str">
        <f t="shared" si="165"/>
        <v/>
      </c>
      <c r="L1379" s="135" t="str">
        <f t="shared" si="168"/>
        <v/>
      </c>
      <c r="M1379" s="131"/>
      <c r="N1379" s="131"/>
      <c r="O1379" s="138" t="str">
        <f t="shared" si="167"/>
        <v/>
      </c>
      <c r="P1379" s="124" t="str">
        <f t="shared" si="169"/>
        <v/>
      </c>
      <c r="Q1379" s="121"/>
      <c r="R1379" s="121"/>
      <c r="S1379" s="124"/>
      <c r="T1379" s="120"/>
      <c r="U1379" s="13"/>
      <c r="V1379" s="113"/>
      <c r="W1379" s="4"/>
    </row>
    <row r="1380" spans="1:23" s="5" customFormat="1" x14ac:dyDescent="0.25">
      <c r="A1380" s="108"/>
      <c r="B1380" s="113"/>
      <c r="C1380" s="113"/>
      <c r="D1380" s="113"/>
      <c r="E1380" s="104"/>
      <c r="F1380" s="113" t="str">
        <f t="shared" si="163"/>
        <v/>
      </c>
      <c r="G1380" s="104"/>
      <c r="H1380" s="104" t="str">
        <f t="shared" si="164"/>
        <v/>
      </c>
      <c r="I1380" s="104"/>
      <c r="J1380" s="96" t="str">
        <f t="shared" si="166"/>
        <v/>
      </c>
      <c r="K1380" s="122" t="str">
        <f t="shared" si="165"/>
        <v/>
      </c>
      <c r="L1380" s="135" t="str">
        <f t="shared" si="168"/>
        <v/>
      </c>
      <c r="M1380" s="131"/>
      <c r="N1380" s="131"/>
      <c r="O1380" s="138" t="str">
        <f t="shared" si="167"/>
        <v/>
      </c>
      <c r="P1380" s="124" t="str">
        <f t="shared" si="169"/>
        <v/>
      </c>
      <c r="Q1380" s="121"/>
      <c r="R1380" s="121"/>
      <c r="S1380" s="124"/>
      <c r="T1380" s="120"/>
      <c r="U1380" s="13"/>
      <c r="V1380" s="113"/>
      <c r="W1380" s="4"/>
    </row>
    <row r="1381" spans="1:23" s="5" customFormat="1" x14ac:dyDescent="0.25">
      <c r="A1381" s="108"/>
      <c r="B1381" s="113"/>
      <c r="C1381" s="113"/>
      <c r="D1381" s="113"/>
      <c r="E1381" s="104"/>
      <c r="F1381" s="113" t="str">
        <f t="shared" si="163"/>
        <v/>
      </c>
      <c r="G1381" s="104"/>
      <c r="H1381" s="104" t="str">
        <f t="shared" si="164"/>
        <v/>
      </c>
      <c r="I1381" s="104"/>
      <c r="J1381" s="96" t="str">
        <f t="shared" si="166"/>
        <v/>
      </c>
      <c r="K1381" s="122" t="str">
        <f t="shared" si="165"/>
        <v/>
      </c>
      <c r="L1381" s="135" t="str">
        <f t="shared" si="168"/>
        <v/>
      </c>
      <c r="M1381" s="131"/>
      <c r="N1381" s="131"/>
      <c r="O1381" s="138" t="str">
        <f t="shared" si="167"/>
        <v/>
      </c>
      <c r="P1381" s="124" t="str">
        <f t="shared" si="169"/>
        <v/>
      </c>
      <c r="Q1381" s="121"/>
      <c r="R1381" s="121"/>
      <c r="S1381" s="124"/>
      <c r="T1381" s="120"/>
      <c r="U1381" s="13"/>
      <c r="V1381" s="113"/>
      <c r="W1381" s="4"/>
    </row>
    <row r="1382" spans="1:23" s="5" customFormat="1" x14ac:dyDescent="0.25">
      <c r="A1382" s="108"/>
      <c r="B1382" s="113"/>
      <c r="C1382" s="113"/>
      <c r="D1382" s="113"/>
      <c r="E1382" s="104"/>
      <c r="F1382" s="113" t="str">
        <f t="shared" si="163"/>
        <v/>
      </c>
      <c r="G1382" s="104"/>
      <c r="H1382" s="104" t="str">
        <f t="shared" si="164"/>
        <v/>
      </c>
      <c r="I1382" s="104"/>
      <c r="J1382" s="96" t="str">
        <f t="shared" si="166"/>
        <v/>
      </c>
      <c r="K1382" s="122" t="str">
        <f t="shared" si="165"/>
        <v/>
      </c>
      <c r="L1382" s="135" t="str">
        <f t="shared" si="168"/>
        <v/>
      </c>
      <c r="M1382" s="131"/>
      <c r="N1382" s="131"/>
      <c r="O1382" s="138" t="str">
        <f t="shared" si="167"/>
        <v/>
      </c>
      <c r="P1382" s="124" t="str">
        <f t="shared" si="169"/>
        <v/>
      </c>
      <c r="Q1382" s="121"/>
      <c r="R1382" s="121"/>
      <c r="S1382" s="124"/>
      <c r="T1382" s="120"/>
      <c r="U1382" s="13"/>
      <c r="V1382" s="113"/>
      <c r="W1382" s="4"/>
    </row>
    <row r="1383" spans="1:23" s="5" customFormat="1" x14ac:dyDescent="0.25">
      <c r="A1383" s="108"/>
      <c r="B1383" s="113"/>
      <c r="C1383" s="113"/>
      <c r="D1383" s="113"/>
      <c r="E1383" s="104"/>
      <c r="F1383" s="113" t="str">
        <f t="shared" si="163"/>
        <v/>
      </c>
      <c r="G1383" s="104"/>
      <c r="H1383" s="104" t="str">
        <f t="shared" si="164"/>
        <v/>
      </c>
      <c r="I1383" s="104"/>
      <c r="J1383" s="96" t="str">
        <f t="shared" si="166"/>
        <v/>
      </c>
      <c r="K1383" s="122" t="str">
        <f t="shared" si="165"/>
        <v/>
      </c>
      <c r="L1383" s="135" t="str">
        <f t="shared" si="168"/>
        <v/>
      </c>
      <c r="M1383" s="131"/>
      <c r="N1383" s="131"/>
      <c r="O1383" s="138" t="str">
        <f t="shared" si="167"/>
        <v/>
      </c>
      <c r="P1383" s="124" t="str">
        <f t="shared" si="169"/>
        <v/>
      </c>
      <c r="Q1383" s="121"/>
      <c r="R1383" s="121"/>
      <c r="S1383" s="124"/>
      <c r="T1383" s="120"/>
      <c r="U1383" s="13"/>
      <c r="V1383" s="113"/>
      <c r="W1383" s="4"/>
    </row>
    <row r="1384" spans="1:23" s="5" customFormat="1" x14ac:dyDescent="0.25">
      <c r="A1384" s="108"/>
      <c r="B1384" s="113"/>
      <c r="C1384" s="113"/>
      <c r="D1384" s="113"/>
      <c r="E1384" s="104"/>
      <c r="F1384" s="113" t="str">
        <f t="shared" si="163"/>
        <v/>
      </c>
      <c r="G1384" s="104"/>
      <c r="H1384" s="104" t="str">
        <f t="shared" si="164"/>
        <v/>
      </c>
      <c r="I1384" s="104"/>
      <c r="J1384" s="96" t="str">
        <f t="shared" si="166"/>
        <v/>
      </c>
      <c r="K1384" s="122" t="str">
        <f t="shared" si="165"/>
        <v/>
      </c>
      <c r="L1384" s="135" t="str">
        <f t="shared" si="168"/>
        <v/>
      </c>
      <c r="M1384" s="131"/>
      <c r="N1384" s="131"/>
      <c r="O1384" s="138" t="str">
        <f t="shared" si="167"/>
        <v/>
      </c>
      <c r="P1384" s="124" t="str">
        <f t="shared" si="169"/>
        <v/>
      </c>
      <c r="Q1384" s="121"/>
      <c r="R1384" s="121"/>
      <c r="S1384" s="124"/>
      <c r="T1384" s="120"/>
      <c r="U1384" s="13"/>
      <c r="V1384" s="113"/>
      <c r="W1384" s="4"/>
    </row>
    <row r="1385" spans="1:23" s="5" customFormat="1" x14ac:dyDescent="0.25">
      <c r="A1385" s="108"/>
      <c r="B1385" s="113"/>
      <c r="C1385" s="113"/>
      <c r="D1385" s="113"/>
      <c r="E1385" s="104"/>
      <c r="F1385" s="113" t="str">
        <f t="shared" si="163"/>
        <v/>
      </c>
      <c r="G1385" s="104"/>
      <c r="H1385" s="104" t="str">
        <f t="shared" si="164"/>
        <v/>
      </c>
      <c r="I1385" s="104"/>
      <c r="J1385" s="96" t="str">
        <f t="shared" si="166"/>
        <v/>
      </c>
      <c r="K1385" s="122" t="str">
        <f t="shared" si="165"/>
        <v/>
      </c>
      <c r="L1385" s="135" t="str">
        <f t="shared" si="168"/>
        <v/>
      </c>
      <c r="M1385" s="131"/>
      <c r="N1385" s="131"/>
      <c r="O1385" s="138" t="str">
        <f t="shared" si="167"/>
        <v/>
      </c>
      <c r="P1385" s="124" t="str">
        <f t="shared" si="169"/>
        <v/>
      </c>
      <c r="Q1385" s="121"/>
      <c r="R1385" s="121"/>
      <c r="S1385" s="124"/>
      <c r="T1385" s="120"/>
      <c r="U1385" s="13"/>
      <c r="V1385" s="113"/>
      <c r="W1385" s="4"/>
    </row>
    <row r="1386" spans="1:23" s="5" customFormat="1" x14ac:dyDescent="0.25">
      <c r="A1386" s="108"/>
      <c r="B1386" s="113"/>
      <c r="C1386" s="113"/>
      <c r="D1386" s="113"/>
      <c r="E1386" s="104"/>
      <c r="F1386" s="113" t="str">
        <f t="shared" si="163"/>
        <v/>
      </c>
      <c r="G1386" s="104"/>
      <c r="H1386" s="104" t="str">
        <f t="shared" si="164"/>
        <v/>
      </c>
      <c r="I1386" s="104"/>
      <c r="J1386" s="96" t="str">
        <f t="shared" si="166"/>
        <v/>
      </c>
      <c r="K1386" s="122" t="str">
        <f t="shared" si="165"/>
        <v/>
      </c>
      <c r="L1386" s="135" t="str">
        <f t="shared" si="168"/>
        <v/>
      </c>
      <c r="M1386" s="131"/>
      <c r="N1386" s="131"/>
      <c r="O1386" s="138" t="str">
        <f t="shared" si="167"/>
        <v/>
      </c>
      <c r="P1386" s="124" t="str">
        <f t="shared" si="169"/>
        <v/>
      </c>
      <c r="Q1386" s="121"/>
      <c r="R1386" s="121"/>
      <c r="S1386" s="124"/>
      <c r="T1386" s="120"/>
      <c r="U1386" s="13"/>
      <c r="V1386" s="113"/>
      <c r="W1386" s="4"/>
    </row>
    <row r="1387" spans="1:23" s="5" customFormat="1" x14ac:dyDescent="0.25">
      <c r="A1387" s="108"/>
      <c r="B1387" s="113"/>
      <c r="C1387" s="113"/>
      <c r="D1387" s="113"/>
      <c r="E1387" s="104"/>
      <c r="F1387" s="113" t="str">
        <f t="shared" si="163"/>
        <v/>
      </c>
      <c r="G1387" s="104"/>
      <c r="H1387" s="104" t="str">
        <f t="shared" si="164"/>
        <v/>
      </c>
      <c r="I1387" s="104"/>
      <c r="J1387" s="96" t="str">
        <f t="shared" si="166"/>
        <v/>
      </c>
      <c r="K1387" s="122" t="str">
        <f t="shared" si="165"/>
        <v/>
      </c>
      <c r="L1387" s="135" t="str">
        <f t="shared" si="168"/>
        <v/>
      </c>
      <c r="M1387" s="131"/>
      <c r="N1387" s="131"/>
      <c r="O1387" s="138" t="str">
        <f t="shared" si="167"/>
        <v/>
      </c>
      <c r="P1387" s="124" t="str">
        <f t="shared" si="169"/>
        <v/>
      </c>
      <c r="Q1387" s="121"/>
      <c r="R1387" s="121"/>
      <c r="S1387" s="124"/>
      <c r="T1387" s="120"/>
      <c r="U1387" s="13"/>
      <c r="V1387" s="113"/>
      <c r="W1387" s="4"/>
    </row>
    <row r="1388" spans="1:23" s="5" customFormat="1" x14ac:dyDescent="0.25">
      <c r="A1388" s="108"/>
      <c r="B1388" s="113"/>
      <c r="C1388" s="113"/>
      <c r="D1388" s="113"/>
      <c r="E1388" s="104"/>
      <c r="F1388" s="113" t="str">
        <f t="shared" si="163"/>
        <v/>
      </c>
      <c r="G1388" s="104"/>
      <c r="H1388" s="104" t="str">
        <f t="shared" si="164"/>
        <v/>
      </c>
      <c r="I1388" s="104"/>
      <c r="J1388" s="96" t="str">
        <f t="shared" si="166"/>
        <v/>
      </c>
      <c r="K1388" s="122" t="str">
        <f t="shared" si="165"/>
        <v/>
      </c>
      <c r="L1388" s="135" t="str">
        <f t="shared" si="168"/>
        <v/>
      </c>
      <c r="M1388" s="131"/>
      <c r="N1388" s="131"/>
      <c r="O1388" s="138" t="str">
        <f t="shared" si="167"/>
        <v/>
      </c>
      <c r="P1388" s="124" t="str">
        <f t="shared" si="169"/>
        <v/>
      </c>
      <c r="Q1388" s="121"/>
      <c r="R1388" s="121"/>
      <c r="S1388" s="124"/>
      <c r="T1388" s="120"/>
      <c r="U1388" s="13"/>
      <c r="V1388" s="113"/>
      <c r="W1388" s="4"/>
    </row>
    <row r="1389" spans="1:23" s="5" customFormat="1" x14ac:dyDescent="0.25">
      <c r="A1389" s="108"/>
      <c r="B1389" s="113"/>
      <c r="C1389" s="113"/>
      <c r="D1389" s="113"/>
      <c r="E1389" s="104"/>
      <c r="F1389" s="113" t="str">
        <f t="shared" si="163"/>
        <v/>
      </c>
      <c r="G1389" s="104"/>
      <c r="H1389" s="104" t="str">
        <f t="shared" si="164"/>
        <v/>
      </c>
      <c r="I1389" s="104"/>
      <c r="J1389" s="96" t="str">
        <f t="shared" si="166"/>
        <v/>
      </c>
      <c r="K1389" s="122" t="str">
        <f t="shared" si="165"/>
        <v/>
      </c>
      <c r="L1389" s="135" t="str">
        <f t="shared" si="168"/>
        <v/>
      </c>
      <c r="M1389" s="131"/>
      <c r="N1389" s="131"/>
      <c r="O1389" s="138" t="str">
        <f t="shared" si="167"/>
        <v/>
      </c>
      <c r="P1389" s="124" t="str">
        <f t="shared" si="169"/>
        <v/>
      </c>
      <c r="Q1389" s="121"/>
      <c r="R1389" s="121"/>
      <c r="S1389" s="124"/>
      <c r="T1389" s="120"/>
      <c r="U1389" s="13"/>
      <c r="V1389" s="113"/>
      <c r="W1389" s="4"/>
    </row>
    <row r="1390" spans="1:23" s="5" customFormat="1" x14ac:dyDescent="0.25">
      <c r="A1390" s="108"/>
      <c r="B1390" s="113"/>
      <c r="C1390" s="113"/>
      <c r="D1390" s="113"/>
      <c r="E1390" s="104"/>
      <c r="F1390" s="113" t="str">
        <f t="shared" si="163"/>
        <v/>
      </c>
      <c r="G1390" s="104"/>
      <c r="H1390" s="104" t="str">
        <f t="shared" si="164"/>
        <v/>
      </c>
      <c r="I1390" s="104"/>
      <c r="J1390" s="96" t="str">
        <f t="shared" si="166"/>
        <v/>
      </c>
      <c r="K1390" s="122" t="str">
        <f t="shared" si="165"/>
        <v/>
      </c>
      <c r="L1390" s="135" t="str">
        <f t="shared" si="168"/>
        <v/>
      </c>
      <c r="M1390" s="131"/>
      <c r="N1390" s="131"/>
      <c r="O1390" s="138" t="str">
        <f t="shared" si="167"/>
        <v/>
      </c>
      <c r="P1390" s="124" t="str">
        <f t="shared" si="169"/>
        <v/>
      </c>
      <c r="Q1390" s="121"/>
      <c r="R1390" s="121"/>
      <c r="S1390" s="124"/>
      <c r="T1390" s="120"/>
      <c r="U1390" s="13"/>
      <c r="V1390" s="113"/>
      <c r="W1390" s="4"/>
    </row>
    <row r="1391" spans="1:23" s="5" customFormat="1" x14ac:dyDescent="0.25">
      <c r="A1391" s="108"/>
      <c r="B1391" s="113"/>
      <c r="C1391" s="113"/>
      <c r="D1391" s="113"/>
      <c r="E1391" s="104"/>
      <c r="F1391" s="113" t="str">
        <f t="shared" si="163"/>
        <v/>
      </c>
      <c r="G1391" s="104"/>
      <c r="H1391" s="104" t="str">
        <f t="shared" si="164"/>
        <v/>
      </c>
      <c r="I1391" s="104"/>
      <c r="J1391" s="96" t="str">
        <f t="shared" si="166"/>
        <v/>
      </c>
      <c r="K1391" s="122" t="str">
        <f t="shared" si="165"/>
        <v/>
      </c>
      <c r="L1391" s="135" t="str">
        <f t="shared" si="168"/>
        <v/>
      </c>
      <c r="M1391" s="131"/>
      <c r="N1391" s="131"/>
      <c r="O1391" s="138" t="str">
        <f t="shared" si="167"/>
        <v/>
      </c>
      <c r="P1391" s="124" t="str">
        <f t="shared" si="169"/>
        <v/>
      </c>
      <c r="Q1391" s="121"/>
      <c r="R1391" s="121"/>
      <c r="S1391" s="124"/>
      <c r="T1391" s="120"/>
      <c r="U1391" s="13"/>
      <c r="V1391" s="113"/>
      <c r="W1391" s="4"/>
    </row>
    <row r="1392" spans="1:23" s="5" customFormat="1" x14ac:dyDescent="0.25">
      <c r="A1392" s="108"/>
      <c r="B1392" s="113"/>
      <c r="C1392" s="113"/>
      <c r="D1392" s="113"/>
      <c r="E1392" s="104"/>
      <c r="F1392" s="113" t="str">
        <f t="shared" si="163"/>
        <v/>
      </c>
      <c r="G1392" s="104"/>
      <c r="H1392" s="104" t="str">
        <f t="shared" si="164"/>
        <v/>
      </c>
      <c r="I1392" s="104"/>
      <c r="J1392" s="96" t="str">
        <f t="shared" si="166"/>
        <v/>
      </c>
      <c r="K1392" s="122" t="str">
        <f t="shared" si="165"/>
        <v/>
      </c>
      <c r="L1392" s="135" t="str">
        <f t="shared" si="168"/>
        <v/>
      </c>
      <c r="M1392" s="131"/>
      <c r="N1392" s="131"/>
      <c r="O1392" s="138" t="str">
        <f t="shared" si="167"/>
        <v/>
      </c>
      <c r="P1392" s="124" t="str">
        <f t="shared" si="169"/>
        <v/>
      </c>
      <c r="Q1392" s="121"/>
      <c r="R1392" s="121"/>
      <c r="S1392" s="124"/>
      <c r="T1392" s="120"/>
      <c r="U1392" s="13"/>
      <c r="V1392" s="113"/>
      <c r="W1392" s="4"/>
    </row>
    <row r="1393" spans="1:23" s="5" customFormat="1" x14ac:dyDescent="0.25">
      <c r="A1393" s="108"/>
      <c r="B1393" s="113"/>
      <c r="C1393" s="113"/>
      <c r="D1393" s="113"/>
      <c r="E1393" s="104"/>
      <c r="F1393" s="113" t="str">
        <f t="shared" si="163"/>
        <v/>
      </c>
      <c r="G1393" s="104"/>
      <c r="H1393" s="104" t="str">
        <f t="shared" si="164"/>
        <v/>
      </c>
      <c r="I1393" s="104"/>
      <c r="J1393" s="96" t="str">
        <f t="shared" si="166"/>
        <v/>
      </c>
      <c r="K1393" s="122" t="str">
        <f t="shared" si="165"/>
        <v/>
      </c>
      <c r="L1393" s="135" t="str">
        <f t="shared" si="168"/>
        <v/>
      </c>
      <c r="M1393" s="131"/>
      <c r="N1393" s="131"/>
      <c r="O1393" s="138" t="str">
        <f t="shared" si="167"/>
        <v/>
      </c>
      <c r="P1393" s="124" t="str">
        <f t="shared" si="169"/>
        <v/>
      </c>
      <c r="Q1393" s="121"/>
      <c r="R1393" s="121"/>
      <c r="S1393" s="124"/>
      <c r="T1393" s="120"/>
      <c r="U1393" s="13"/>
      <c r="V1393" s="113"/>
      <c r="W1393" s="4"/>
    </row>
    <row r="1394" spans="1:23" s="5" customFormat="1" x14ac:dyDescent="0.25">
      <c r="A1394" s="108"/>
      <c r="B1394" s="113"/>
      <c r="C1394" s="113"/>
      <c r="D1394" s="113"/>
      <c r="E1394" s="104"/>
      <c r="F1394" s="113" t="str">
        <f t="shared" ref="F1394:F1457" si="170">IF(AND(E1394&gt;60,E1394&lt;&gt;""),"D",IF(AND(E1394&gt;20,E1394&lt;&gt;""),"C",IF(AND(E1394&gt;3,E1394&lt;&gt;""),"CL",IF(AND(E1394&gt;=0,E1394&lt;&gt;""),"B",""))))</f>
        <v/>
      </c>
      <c r="G1394" s="104"/>
      <c r="H1394" s="104" t="str">
        <f t="shared" ref="H1394:H1457" si="171">IF(AND(G1394&gt;60,G1394&lt;&gt;""),"D",IF(AND(G1394&gt;20,G1394&lt;&gt;""),"C",IF(AND(G1394&gt;3,G1394&lt;&gt;""),"CL",IF(AND(G1394&gt;=0,G1394&lt;&gt;""),"B",""))))</f>
        <v/>
      </c>
      <c r="I1394" s="104"/>
      <c r="J1394" s="96" t="str">
        <f t="shared" si="166"/>
        <v/>
      </c>
      <c r="K1394" s="122" t="str">
        <f t="shared" ref="K1394:K1457" si="172">IF(AND(ISBLANK(E1394),ISBLANK(G1394),ISBLANK(I1394)),"",MAX(E1394,G1394,I1394))</f>
        <v/>
      </c>
      <c r="L1394" s="135" t="str">
        <f t="shared" si="168"/>
        <v/>
      </c>
      <c r="M1394" s="131"/>
      <c r="N1394" s="131"/>
      <c r="O1394" s="138" t="str">
        <f t="shared" si="167"/>
        <v/>
      </c>
      <c r="P1394" s="124" t="str">
        <f t="shared" si="169"/>
        <v/>
      </c>
      <c r="Q1394" s="121"/>
      <c r="R1394" s="121"/>
      <c r="S1394" s="124"/>
      <c r="T1394" s="120"/>
      <c r="U1394" s="13"/>
      <c r="V1394" s="113"/>
      <c r="W1394" s="4"/>
    </row>
    <row r="1395" spans="1:23" s="5" customFormat="1" x14ac:dyDescent="0.25">
      <c r="A1395" s="108"/>
      <c r="B1395" s="113"/>
      <c r="C1395" s="113"/>
      <c r="D1395" s="113"/>
      <c r="E1395" s="104"/>
      <c r="F1395" s="113" t="str">
        <f t="shared" si="170"/>
        <v/>
      </c>
      <c r="G1395" s="104"/>
      <c r="H1395" s="104" t="str">
        <f t="shared" si="171"/>
        <v/>
      </c>
      <c r="I1395" s="104"/>
      <c r="J1395" s="96" t="str">
        <f t="shared" si="166"/>
        <v/>
      </c>
      <c r="K1395" s="122" t="str">
        <f t="shared" si="172"/>
        <v/>
      </c>
      <c r="L1395" s="135" t="str">
        <f t="shared" si="168"/>
        <v/>
      </c>
      <c r="M1395" s="131"/>
      <c r="N1395" s="131"/>
      <c r="O1395" s="138" t="str">
        <f t="shared" si="167"/>
        <v/>
      </c>
      <c r="P1395" s="124" t="str">
        <f t="shared" si="169"/>
        <v/>
      </c>
      <c r="Q1395" s="121"/>
      <c r="R1395" s="121"/>
      <c r="S1395" s="124"/>
      <c r="T1395" s="120"/>
      <c r="U1395" s="13"/>
      <c r="V1395" s="113"/>
      <c r="W1395" s="4"/>
    </row>
    <row r="1396" spans="1:23" s="5" customFormat="1" x14ac:dyDescent="0.25">
      <c r="A1396" s="108"/>
      <c r="B1396" s="113"/>
      <c r="C1396" s="113"/>
      <c r="D1396" s="113"/>
      <c r="E1396" s="104"/>
      <c r="F1396" s="113" t="str">
        <f t="shared" si="170"/>
        <v/>
      </c>
      <c r="G1396" s="104"/>
      <c r="H1396" s="104" t="str">
        <f t="shared" si="171"/>
        <v/>
      </c>
      <c r="I1396" s="104"/>
      <c r="J1396" s="96" t="str">
        <f t="shared" si="166"/>
        <v/>
      </c>
      <c r="K1396" s="122" t="str">
        <f t="shared" si="172"/>
        <v/>
      </c>
      <c r="L1396" s="135" t="str">
        <f t="shared" si="168"/>
        <v/>
      </c>
      <c r="M1396" s="131"/>
      <c r="N1396" s="131"/>
      <c r="O1396" s="138" t="str">
        <f t="shared" si="167"/>
        <v/>
      </c>
      <c r="P1396" s="124" t="str">
        <f t="shared" si="169"/>
        <v/>
      </c>
      <c r="Q1396" s="121"/>
      <c r="R1396" s="121"/>
      <c r="S1396" s="124"/>
      <c r="T1396" s="120"/>
      <c r="U1396" s="13"/>
      <c r="V1396" s="113"/>
      <c r="W1396" s="4"/>
    </row>
    <row r="1397" spans="1:23" s="5" customFormat="1" x14ac:dyDescent="0.25">
      <c r="A1397" s="108"/>
      <c r="B1397" s="113"/>
      <c r="C1397" s="113"/>
      <c r="D1397" s="113"/>
      <c r="E1397" s="104"/>
      <c r="F1397" s="113" t="str">
        <f t="shared" si="170"/>
        <v/>
      </c>
      <c r="G1397" s="104"/>
      <c r="H1397" s="104" t="str">
        <f t="shared" si="171"/>
        <v/>
      </c>
      <c r="I1397" s="104"/>
      <c r="J1397" s="96" t="str">
        <f t="shared" ref="J1397:J1460" si="173">IF(I1397&gt;60,"D",IF(I1397&gt;20,"C",IF(I1397&gt;3,"Cl",IF(I1397&gt;0,"B",""))))</f>
        <v/>
      </c>
      <c r="K1397" s="122" t="str">
        <f t="shared" si="172"/>
        <v/>
      </c>
      <c r="L1397" s="135" t="str">
        <f t="shared" si="168"/>
        <v/>
      </c>
      <c r="M1397" s="131"/>
      <c r="N1397" s="131"/>
      <c r="O1397" s="138" t="str">
        <f t="shared" si="167"/>
        <v/>
      </c>
      <c r="P1397" s="124" t="str">
        <f t="shared" si="169"/>
        <v/>
      </c>
      <c r="Q1397" s="121"/>
      <c r="R1397" s="121"/>
      <c r="S1397" s="124"/>
      <c r="T1397" s="120"/>
      <c r="U1397" s="13"/>
      <c r="V1397" s="113"/>
      <c r="W1397" s="4"/>
    </row>
    <row r="1398" spans="1:23" s="5" customFormat="1" x14ac:dyDescent="0.25">
      <c r="A1398" s="108"/>
      <c r="B1398" s="113"/>
      <c r="C1398" s="113"/>
      <c r="D1398" s="113"/>
      <c r="E1398" s="104"/>
      <c r="F1398" s="113" t="str">
        <f t="shared" si="170"/>
        <v/>
      </c>
      <c r="G1398" s="104"/>
      <c r="H1398" s="104" t="str">
        <f t="shared" si="171"/>
        <v/>
      </c>
      <c r="I1398" s="104"/>
      <c r="J1398" s="96" t="str">
        <f t="shared" si="173"/>
        <v/>
      </c>
      <c r="K1398" s="122" t="str">
        <f t="shared" si="172"/>
        <v/>
      </c>
      <c r="L1398" s="135" t="str">
        <f t="shared" si="168"/>
        <v/>
      </c>
      <c r="M1398" s="131"/>
      <c r="N1398" s="131"/>
      <c r="O1398" s="138" t="str">
        <f t="shared" si="167"/>
        <v/>
      </c>
      <c r="P1398" s="124" t="str">
        <f t="shared" si="169"/>
        <v/>
      </c>
      <c r="Q1398" s="121"/>
      <c r="R1398" s="121"/>
      <c r="S1398" s="124"/>
      <c r="T1398" s="120"/>
      <c r="U1398" s="13"/>
      <c r="V1398" s="113"/>
      <c r="W1398" s="4"/>
    </row>
    <row r="1399" spans="1:23" s="5" customFormat="1" x14ac:dyDescent="0.25">
      <c r="A1399" s="108"/>
      <c r="B1399" s="113"/>
      <c r="C1399" s="113"/>
      <c r="D1399" s="113"/>
      <c r="E1399" s="104"/>
      <c r="F1399" s="113" t="str">
        <f t="shared" si="170"/>
        <v/>
      </c>
      <c r="G1399" s="104"/>
      <c r="H1399" s="104" t="str">
        <f t="shared" si="171"/>
        <v/>
      </c>
      <c r="I1399" s="104"/>
      <c r="J1399" s="96" t="str">
        <f t="shared" si="173"/>
        <v/>
      </c>
      <c r="K1399" s="122" t="str">
        <f t="shared" si="172"/>
        <v/>
      </c>
      <c r="L1399" s="135" t="str">
        <f t="shared" si="168"/>
        <v/>
      </c>
      <c r="M1399" s="131"/>
      <c r="N1399" s="131"/>
      <c r="O1399" s="138" t="str">
        <f t="shared" si="167"/>
        <v/>
      </c>
      <c r="P1399" s="124" t="str">
        <f t="shared" si="169"/>
        <v/>
      </c>
      <c r="Q1399" s="121"/>
      <c r="R1399" s="121"/>
      <c r="S1399" s="124"/>
      <c r="T1399" s="120"/>
      <c r="U1399" s="13"/>
      <c r="V1399" s="113"/>
      <c r="W1399" s="4"/>
    </row>
    <row r="1400" spans="1:23" s="5" customFormat="1" x14ac:dyDescent="0.25">
      <c r="A1400" s="108"/>
      <c r="B1400" s="113"/>
      <c r="C1400" s="113"/>
      <c r="D1400" s="113"/>
      <c r="E1400" s="104"/>
      <c r="F1400" s="113" t="str">
        <f t="shared" si="170"/>
        <v/>
      </c>
      <c r="G1400" s="104"/>
      <c r="H1400" s="104" t="str">
        <f t="shared" si="171"/>
        <v/>
      </c>
      <c r="I1400" s="104"/>
      <c r="J1400" s="96" t="str">
        <f t="shared" si="173"/>
        <v/>
      </c>
      <c r="K1400" s="122" t="str">
        <f t="shared" si="172"/>
        <v/>
      </c>
      <c r="L1400" s="135" t="str">
        <f t="shared" si="168"/>
        <v/>
      </c>
      <c r="M1400" s="131"/>
      <c r="N1400" s="131"/>
      <c r="O1400" s="138" t="str">
        <f t="shared" si="167"/>
        <v/>
      </c>
      <c r="P1400" s="124" t="str">
        <f t="shared" si="169"/>
        <v/>
      </c>
      <c r="Q1400" s="121"/>
      <c r="R1400" s="121"/>
      <c r="S1400" s="124"/>
      <c r="T1400" s="120"/>
      <c r="U1400" s="13"/>
      <c r="V1400" s="113"/>
      <c r="W1400" s="4"/>
    </row>
    <row r="1401" spans="1:23" s="5" customFormat="1" x14ac:dyDescent="0.25">
      <c r="A1401" s="108"/>
      <c r="B1401" s="113"/>
      <c r="C1401" s="113"/>
      <c r="D1401" s="113"/>
      <c r="E1401" s="104"/>
      <c r="F1401" s="113" t="str">
        <f t="shared" si="170"/>
        <v/>
      </c>
      <c r="G1401" s="104"/>
      <c r="H1401" s="104" t="str">
        <f t="shared" si="171"/>
        <v/>
      </c>
      <c r="I1401" s="104"/>
      <c r="J1401" s="96" t="str">
        <f t="shared" si="173"/>
        <v/>
      </c>
      <c r="K1401" s="122" t="str">
        <f t="shared" si="172"/>
        <v/>
      </c>
      <c r="L1401" s="135" t="str">
        <f t="shared" si="168"/>
        <v/>
      </c>
      <c r="M1401" s="131"/>
      <c r="N1401" s="131"/>
      <c r="O1401" s="138" t="str">
        <f t="shared" si="167"/>
        <v/>
      </c>
      <c r="P1401" s="124" t="str">
        <f t="shared" si="169"/>
        <v/>
      </c>
      <c r="Q1401" s="121"/>
      <c r="R1401" s="121"/>
      <c r="S1401" s="124"/>
      <c r="T1401" s="120"/>
      <c r="U1401" s="13"/>
      <c r="V1401" s="113"/>
      <c r="W1401" s="4"/>
    </row>
    <row r="1402" spans="1:23" s="5" customFormat="1" x14ac:dyDescent="0.25">
      <c r="A1402" s="108"/>
      <c r="B1402" s="113"/>
      <c r="C1402" s="113"/>
      <c r="D1402" s="113"/>
      <c r="E1402" s="104"/>
      <c r="F1402" s="113" t="str">
        <f t="shared" si="170"/>
        <v/>
      </c>
      <c r="G1402" s="104"/>
      <c r="H1402" s="104" t="str">
        <f t="shared" si="171"/>
        <v/>
      </c>
      <c r="I1402" s="104"/>
      <c r="J1402" s="96" t="str">
        <f t="shared" si="173"/>
        <v/>
      </c>
      <c r="K1402" s="122" t="str">
        <f t="shared" si="172"/>
        <v/>
      </c>
      <c r="L1402" s="135" t="str">
        <f t="shared" si="168"/>
        <v/>
      </c>
      <c r="M1402" s="131"/>
      <c r="N1402" s="131"/>
      <c r="O1402" s="138" t="str">
        <f t="shared" si="167"/>
        <v/>
      </c>
      <c r="P1402" s="124" t="str">
        <f t="shared" si="169"/>
        <v/>
      </c>
      <c r="Q1402" s="121"/>
      <c r="R1402" s="121"/>
      <c r="S1402" s="124"/>
      <c r="T1402" s="120"/>
      <c r="U1402" s="13"/>
      <c r="V1402" s="113"/>
      <c r="W1402" s="4"/>
    </row>
    <row r="1403" spans="1:23" s="5" customFormat="1" x14ac:dyDescent="0.25">
      <c r="A1403" s="108"/>
      <c r="B1403" s="113"/>
      <c r="C1403" s="113"/>
      <c r="D1403" s="113"/>
      <c r="E1403" s="104"/>
      <c r="F1403" s="113" t="str">
        <f t="shared" si="170"/>
        <v/>
      </c>
      <c r="G1403" s="104"/>
      <c r="H1403" s="104" t="str">
        <f t="shared" si="171"/>
        <v/>
      </c>
      <c r="I1403" s="104"/>
      <c r="J1403" s="96" t="str">
        <f t="shared" si="173"/>
        <v/>
      </c>
      <c r="K1403" s="122" t="str">
        <f t="shared" si="172"/>
        <v/>
      </c>
      <c r="L1403" s="135" t="str">
        <f t="shared" si="168"/>
        <v/>
      </c>
      <c r="M1403" s="131"/>
      <c r="N1403" s="131"/>
      <c r="O1403" s="138" t="str">
        <f t="shared" si="167"/>
        <v/>
      </c>
      <c r="P1403" s="124" t="str">
        <f t="shared" si="169"/>
        <v/>
      </c>
      <c r="Q1403" s="121"/>
      <c r="R1403" s="121"/>
      <c r="S1403" s="124"/>
      <c r="T1403" s="120"/>
      <c r="U1403" s="13"/>
      <c r="V1403" s="113"/>
      <c r="W1403" s="4"/>
    </row>
    <row r="1404" spans="1:23" s="5" customFormat="1" x14ac:dyDescent="0.25">
      <c r="A1404" s="108"/>
      <c r="B1404" s="113"/>
      <c r="C1404" s="113"/>
      <c r="D1404" s="113"/>
      <c r="E1404" s="104"/>
      <c r="F1404" s="113" t="str">
        <f t="shared" si="170"/>
        <v/>
      </c>
      <c r="G1404" s="104"/>
      <c r="H1404" s="104" t="str">
        <f t="shared" si="171"/>
        <v/>
      </c>
      <c r="I1404" s="104"/>
      <c r="J1404" s="96" t="str">
        <f t="shared" si="173"/>
        <v/>
      </c>
      <c r="K1404" s="122" t="str">
        <f t="shared" si="172"/>
        <v/>
      </c>
      <c r="L1404" s="135" t="str">
        <f t="shared" si="168"/>
        <v/>
      </c>
      <c r="M1404" s="131"/>
      <c r="N1404" s="131"/>
      <c r="O1404" s="138" t="str">
        <f t="shared" si="167"/>
        <v/>
      </c>
      <c r="P1404" s="124" t="str">
        <f t="shared" si="169"/>
        <v/>
      </c>
      <c r="Q1404" s="121"/>
      <c r="R1404" s="121"/>
      <c r="S1404" s="124"/>
      <c r="T1404" s="120"/>
      <c r="U1404" s="13"/>
      <c r="V1404" s="113"/>
      <c r="W1404" s="4"/>
    </row>
    <row r="1405" spans="1:23" s="5" customFormat="1" x14ac:dyDescent="0.25">
      <c r="A1405" s="108"/>
      <c r="B1405" s="113"/>
      <c r="C1405" s="113"/>
      <c r="D1405" s="113"/>
      <c r="E1405" s="104"/>
      <c r="F1405" s="113" t="str">
        <f t="shared" si="170"/>
        <v/>
      </c>
      <c r="G1405" s="104"/>
      <c r="H1405" s="104" t="str">
        <f t="shared" si="171"/>
        <v/>
      </c>
      <c r="I1405" s="104"/>
      <c r="J1405" s="96" t="str">
        <f t="shared" si="173"/>
        <v/>
      </c>
      <c r="K1405" s="122" t="str">
        <f t="shared" si="172"/>
        <v/>
      </c>
      <c r="L1405" s="135" t="str">
        <f t="shared" si="168"/>
        <v/>
      </c>
      <c r="M1405" s="131"/>
      <c r="N1405" s="131"/>
      <c r="O1405" s="138" t="str">
        <f t="shared" si="167"/>
        <v/>
      </c>
      <c r="P1405" s="124" t="str">
        <f t="shared" si="169"/>
        <v/>
      </c>
      <c r="Q1405" s="121"/>
      <c r="R1405" s="121"/>
      <c r="S1405" s="124"/>
      <c r="T1405" s="120"/>
      <c r="U1405" s="13"/>
      <c r="V1405" s="113"/>
      <c r="W1405" s="4"/>
    </row>
    <row r="1406" spans="1:23" s="5" customFormat="1" x14ac:dyDescent="0.25">
      <c r="A1406" s="108"/>
      <c r="B1406" s="113"/>
      <c r="C1406" s="113"/>
      <c r="D1406" s="113"/>
      <c r="E1406" s="104"/>
      <c r="F1406" s="113" t="str">
        <f t="shared" si="170"/>
        <v/>
      </c>
      <c r="G1406" s="104"/>
      <c r="H1406" s="104" t="str">
        <f t="shared" si="171"/>
        <v/>
      </c>
      <c r="I1406" s="104"/>
      <c r="J1406" s="96" t="str">
        <f t="shared" si="173"/>
        <v/>
      </c>
      <c r="K1406" s="122" t="str">
        <f t="shared" si="172"/>
        <v/>
      </c>
      <c r="L1406" s="135" t="str">
        <f t="shared" si="168"/>
        <v/>
      </c>
      <c r="M1406" s="131"/>
      <c r="N1406" s="131"/>
      <c r="O1406" s="138" t="str">
        <f t="shared" si="167"/>
        <v/>
      </c>
      <c r="P1406" s="124" t="str">
        <f t="shared" si="169"/>
        <v/>
      </c>
      <c r="Q1406" s="121"/>
      <c r="R1406" s="121"/>
      <c r="S1406" s="124"/>
      <c r="T1406" s="120"/>
      <c r="U1406" s="13"/>
      <c r="V1406" s="113"/>
      <c r="W1406" s="4"/>
    </row>
    <row r="1407" spans="1:23" s="5" customFormat="1" x14ac:dyDescent="0.25">
      <c r="A1407" s="108"/>
      <c r="B1407" s="113"/>
      <c r="C1407" s="113"/>
      <c r="D1407" s="113"/>
      <c r="E1407" s="104"/>
      <c r="F1407" s="113" t="str">
        <f t="shared" si="170"/>
        <v/>
      </c>
      <c r="G1407" s="104"/>
      <c r="H1407" s="104" t="str">
        <f t="shared" si="171"/>
        <v/>
      </c>
      <c r="I1407" s="104"/>
      <c r="J1407" s="96" t="str">
        <f t="shared" si="173"/>
        <v/>
      </c>
      <c r="K1407" s="122" t="str">
        <f t="shared" si="172"/>
        <v/>
      </c>
      <c r="L1407" s="135" t="str">
        <f t="shared" si="168"/>
        <v/>
      </c>
      <c r="M1407" s="131"/>
      <c r="N1407" s="131"/>
      <c r="O1407" s="138" t="str">
        <f t="shared" si="167"/>
        <v/>
      </c>
      <c r="P1407" s="124" t="str">
        <f t="shared" si="169"/>
        <v/>
      </c>
      <c r="Q1407" s="121"/>
      <c r="R1407" s="121"/>
      <c r="S1407" s="124"/>
      <c r="T1407" s="120"/>
      <c r="U1407" s="13"/>
      <c r="V1407" s="113"/>
      <c r="W1407" s="4"/>
    </row>
    <row r="1408" spans="1:23" s="5" customFormat="1" x14ac:dyDescent="0.25">
      <c r="A1408" s="108"/>
      <c r="B1408" s="113"/>
      <c r="C1408" s="113"/>
      <c r="D1408" s="113"/>
      <c r="E1408" s="104"/>
      <c r="F1408" s="113" t="str">
        <f t="shared" si="170"/>
        <v/>
      </c>
      <c r="G1408" s="104"/>
      <c r="H1408" s="104" t="str">
        <f t="shared" si="171"/>
        <v/>
      </c>
      <c r="I1408" s="104"/>
      <c r="J1408" s="96" t="str">
        <f t="shared" si="173"/>
        <v/>
      </c>
      <c r="K1408" s="122" t="str">
        <f t="shared" si="172"/>
        <v/>
      </c>
      <c r="L1408" s="135" t="str">
        <f t="shared" si="168"/>
        <v/>
      </c>
      <c r="M1408" s="131"/>
      <c r="N1408" s="131"/>
      <c r="O1408" s="138" t="str">
        <f t="shared" si="167"/>
        <v/>
      </c>
      <c r="P1408" s="124" t="str">
        <f t="shared" si="169"/>
        <v/>
      </c>
      <c r="Q1408" s="121"/>
      <c r="R1408" s="121"/>
      <c r="S1408" s="124"/>
      <c r="T1408" s="120"/>
      <c r="U1408" s="13"/>
      <c r="V1408" s="113"/>
      <c r="W1408" s="4"/>
    </row>
    <row r="1409" spans="1:23" s="5" customFormat="1" x14ac:dyDescent="0.25">
      <c r="A1409" s="108"/>
      <c r="B1409" s="113"/>
      <c r="C1409" s="113"/>
      <c r="D1409" s="113"/>
      <c r="E1409" s="104"/>
      <c r="F1409" s="113" t="str">
        <f t="shared" si="170"/>
        <v/>
      </c>
      <c r="G1409" s="104"/>
      <c r="H1409" s="104" t="str">
        <f t="shared" si="171"/>
        <v/>
      </c>
      <c r="I1409" s="104"/>
      <c r="J1409" s="96" t="str">
        <f t="shared" si="173"/>
        <v/>
      </c>
      <c r="K1409" s="122" t="str">
        <f t="shared" si="172"/>
        <v/>
      </c>
      <c r="L1409" s="135" t="str">
        <f t="shared" si="168"/>
        <v/>
      </c>
      <c r="M1409" s="131"/>
      <c r="N1409" s="131"/>
      <c r="O1409" s="138" t="str">
        <f t="shared" si="167"/>
        <v/>
      </c>
      <c r="P1409" s="124" t="str">
        <f t="shared" si="169"/>
        <v/>
      </c>
      <c r="Q1409" s="121"/>
      <c r="R1409" s="121"/>
      <c r="S1409" s="124"/>
      <c r="T1409" s="120"/>
      <c r="U1409" s="13"/>
      <c r="V1409" s="113"/>
      <c r="W1409" s="4"/>
    </row>
    <row r="1410" spans="1:23" s="5" customFormat="1" x14ac:dyDescent="0.25">
      <c r="A1410" s="108"/>
      <c r="B1410" s="113"/>
      <c r="C1410" s="113"/>
      <c r="D1410" s="113"/>
      <c r="E1410" s="104"/>
      <c r="F1410" s="113" t="str">
        <f t="shared" si="170"/>
        <v/>
      </c>
      <c r="G1410" s="104"/>
      <c r="H1410" s="104" t="str">
        <f t="shared" si="171"/>
        <v/>
      </c>
      <c r="I1410" s="104"/>
      <c r="J1410" s="96" t="str">
        <f t="shared" si="173"/>
        <v/>
      </c>
      <c r="K1410" s="122" t="str">
        <f t="shared" si="172"/>
        <v/>
      </c>
      <c r="L1410" s="135" t="str">
        <f t="shared" si="168"/>
        <v/>
      </c>
      <c r="M1410" s="131"/>
      <c r="N1410" s="131"/>
      <c r="O1410" s="138" t="str">
        <f t="shared" si="167"/>
        <v/>
      </c>
      <c r="P1410" s="124" t="str">
        <f t="shared" si="169"/>
        <v/>
      </c>
      <c r="Q1410" s="121"/>
      <c r="R1410" s="121"/>
      <c r="S1410" s="124"/>
      <c r="T1410" s="120"/>
      <c r="U1410" s="13"/>
      <c r="V1410" s="113"/>
      <c r="W1410" s="4"/>
    </row>
    <row r="1411" spans="1:23" s="5" customFormat="1" x14ac:dyDescent="0.25">
      <c r="A1411" s="108"/>
      <c r="B1411" s="113"/>
      <c r="C1411" s="113"/>
      <c r="D1411" s="113"/>
      <c r="E1411" s="104"/>
      <c r="F1411" s="113" t="str">
        <f t="shared" si="170"/>
        <v/>
      </c>
      <c r="G1411" s="104"/>
      <c r="H1411" s="104" t="str">
        <f t="shared" si="171"/>
        <v/>
      </c>
      <c r="I1411" s="104"/>
      <c r="J1411" s="96" t="str">
        <f t="shared" si="173"/>
        <v/>
      </c>
      <c r="K1411" s="122" t="str">
        <f t="shared" si="172"/>
        <v/>
      </c>
      <c r="L1411" s="135" t="str">
        <f t="shared" si="168"/>
        <v/>
      </c>
      <c r="M1411" s="131"/>
      <c r="N1411" s="131"/>
      <c r="O1411" s="138" t="str">
        <f t="shared" ref="O1411:O1474" si="174">IF(AND(ISBLANK(E1411),ISBLANK(G1411),ISBLANK(I1411)),"",SUM(E1411,G1411,I1411))</f>
        <v/>
      </c>
      <c r="P1411" s="124" t="str">
        <f t="shared" si="169"/>
        <v/>
      </c>
      <c r="Q1411" s="121"/>
      <c r="R1411" s="121"/>
      <c r="S1411" s="124"/>
      <c r="T1411" s="120"/>
      <c r="U1411" s="13"/>
      <c r="V1411" s="113"/>
      <c r="W1411" s="4"/>
    </row>
    <row r="1412" spans="1:23" s="5" customFormat="1" x14ac:dyDescent="0.25">
      <c r="A1412" s="108"/>
      <c r="B1412" s="113"/>
      <c r="C1412" s="113"/>
      <c r="D1412" s="113"/>
      <c r="E1412" s="104"/>
      <c r="F1412" s="113" t="str">
        <f t="shared" si="170"/>
        <v/>
      </c>
      <c r="G1412" s="104"/>
      <c r="H1412" s="104" t="str">
        <f t="shared" si="171"/>
        <v/>
      </c>
      <c r="I1412" s="104"/>
      <c r="J1412" s="96" t="str">
        <f t="shared" si="173"/>
        <v/>
      </c>
      <c r="K1412" s="122" t="str">
        <f t="shared" si="172"/>
        <v/>
      </c>
      <c r="L1412" s="135" t="str">
        <f t="shared" ref="L1412:L1441" si="175">IF(AND(K1412&gt;60,K1412&lt;&gt;""),"D",IF(AND(K1412&gt;20,K1412&lt;&gt;""),"C",IF(AND(K1412&gt;3,K1412&lt;&gt;""),"CL",IF(AND(K1412&gt;=0,K1412&lt;&gt;""),"B",""))))</f>
        <v/>
      </c>
      <c r="M1412" s="131"/>
      <c r="N1412" s="131"/>
      <c r="O1412" s="138" t="str">
        <f t="shared" si="174"/>
        <v/>
      </c>
      <c r="P1412" s="124" t="str">
        <f t="shared" si="169"/>
        <v/>
      </c>
      <c r="Q1412" s="121"/>
      <c r="R1412" s="121"/>
      <c r="S1412" s="124"/>
      <c r="T1412" s="120"/>
      <c r="U1412" s="13"/>
      <c r="V1412" s="113"/>
      <c r="W1412" s="4"/>
    </row>
    <row r="1413" spans="1:23" s="5" customFormat="1" x14ac:dyDescent="0.25">
      <c r="A1413" s="108"/>
      <c r="B1413" s="113"/>
      <c r="C1413" s="113"/>
      <c r="D1413" s="113"/>
      <c r="E1413" s="104"/>
      <c r="F1413" s="113" t="str">
        <f t="shared" si="170"/>
        <v/>
      </c>
      <c r="G1413" s="104"/>
      <c r="H1413" s="104" t="str">
        <f t="shared" si="171"/>
        <v/>
      </c>
      <c r="I1413" s="104"/>
      <c r="J1413" s="96" t="str">
        <f t="shared" si="173"/>
        <v/>
      </c>
      <c r="K1413" s="122" t="str">
        <f t="shared" si="172"/>
        <v/>
      </c>
      <c r="L1413" s="135" t="str">
        <f t="shared" si="175"/>
        <v/>
      </c>
      <c r="M1413" s="131"/>
      <c r="N1413" s="131"/>
      <c r="O1413" s="138" t="str">
        <f t="shared" si="174"/>
        <v/>
      </c>
      <c r="P1413" s="124" t="str">
        <f t="shared" si="169"/>
        <v/>
      </c>
      <c r="Q1413" s="121"/>
      <c r="R1413" s="121"/>
      <c r="S1413" s="124"/>
      <c r="T1413" s="120"/>
      <c r="U1413" s="13"/>
      <c r="V1413" s="113"/>
      <c r="W1413" s="4"/>
    </row>
    <row r="1414" spans="1:23" s="5" customFormat="1" x14ac:dyDescent="0.25">
      <c r="A1414" s="108"/>
      <c r="B1414" s="113"/>
      <c r="C1414" s="113"/>
      <c r="D1414" s="113"/>
      <c r="E1414" s="104"/>
      <c r="F1414" s="113" t="str">
        <f t="shared" si="170"/>
        <v/>
      </c>
      <c r="G1414" s="104"/>
      <c r="H1414" s="104" t="str">
        <f t="shared" si="171"/>
        <v/>
      </c>
      <c r="I1414" s="104"/>
      <c r="J1414" s="96" t="str">
        <f t="shared" si="173"/>
        <v/>
      </c>
      <c r="K1414" s="122" t="str">
        <f t="shared" si="172"/>
        <v/>
      </c>
      <c r="L1414" s="135" t="str">
        <f t="shared" si="175"/>
        <v/>
      </c>
      <c r="M1414" s="131"/>
      <c r="N1414" s="131"/>
      <c r="O1414" s="138" t="str">
        <f t="shared" si="174"/>
        <v/>
      </c>
      <c r="P1414" s="124" t="str">
        <f t="shared" si="169"/>
        <v/>
      </c>
      <c r="Q1414" s="121"/>
      <c r="R1414" s="121"/>
      <c r="S1414" s="124"/>
      <c r="T1414" s="120"/>
      <c r="U1414" s="13"/>
      <c r="V1414" s="113"/>
      <c r="W1414" s="4"/>
    </row>
    <row r="1415" spans="1:23" s="5" customFormat="1" x14ac:dyDescent="0.25">
      <c r="A1415" s="108"/>
      <c r="B1415" s="113"/>
      <c r="C1415" s="113"/>
      <c r="D1415" s="113"/>
      <c r="E1415" s="104"/>
      <c r="F1415" s="113" t="str">
        <f t="shared" si="170"/>
        <v/>
      </c>
      <c r="G1415" s="104"/>
      <c r="H1415" s="104" t="str">
        <f t="shared" si="171"/>
        <v/>
      </c>
      <c r="I1415" s="104"/>
      <c r="J1415" s="96" t="str">
        <f t="shared" si="173"/>
        <v/>
      </c>
      <c r="K1415" s="122" t="str">
        <f t="shared" si="172"/>
        <v/>
      </c>
      <c r="L1415" s="135" t="str">
        <f t="shared" si="175"/>
        <v/>
      </c>
      <c r="M1415" s="131"/>
      <c r="N1415" s="131"/>
      <c r="O1415" s="138" t="str">
        <f t="shared" si="174"/>
        <v/>
      </c>
      <c r="P1415" s="124" t="str">
        <f t="shared" si="169"/>
        <v/>
      </c>
      <c r="Q1415" s="121"/>
      <c r="R1415" s="121"/>
      <c r="S1415" s="124"/>
      <c r="T1415" s="120"/>
      <c r="U1415" s="13"/>
      <c r="V1415" s="113"/>
      <c r="W1415" s="4"/>
    </row>
    <row r="1416" spans="1:23" s="5" customFormat="1" x14ac:dyDescent="0.25">
      <c r="A1416" s="108"/>
      <c r="B1416" s="113"/>
      <c r="C1416" s="113"/>
      <c r="D1416" s="113"/>
      <c r="E1416" s="104"/>
      <c r="F1416" s="113" t="str">
        <f t="shared" si="170"/>
        <v/>
      </c>
      <c r="G1416" s="104"/>
      <c r="H1416" s="104" t="str">
        <f t="shared" si="171"/>
        <v/>
      </c>
      <c r="I1416" s="104"/>
      <c r="J1416" s="96" t="str">
        <f t="shared" si="173"/>
        <v/>
      </c>
      <c r="K1416" s="122" t="str">
        <f t="shared" si="172"/>
        <v/>
      </c>
      <c r="L1416" s="135" t="str">
        <f t="shared" si="175"/>
        <v/>
      </c>
      <c r="M1416" s="131"/>
      <c r="N1416" s="131"/>
      <c r="O1416" s="138" t="str">
        <f t="shared" si="174"/>
        <v/>
      </c>
      <c r="P1416" s="124" t="str">
        <f t="shared" si="169"/>
        <v/>
      </c>
      <c r="Q1416" s="121"/>
      <c r="R1416" s="121"/>
      <c r="S1416" s="124"/>
      <c r="T1416" s="120"/>
      <c r="U1416" s="13"/>
      <c r="V1416" s="113"/>
      <c r="W1416" s="4"/>
    </row>
    <row r="1417" spans="1:23" s="5" customFormat="1" x14ac:dyDescent="0.25">
      <c r="A1417" s="108"/>
      <c r="B1417" s="113"/>
      <c r="C1417" s="113"/>
      <c r="D1417" s="113"/>
      <c r="E1417" s="104"/>
      <c r="F1417" s="113" t="str">
        <f t="shared" si="170"/>
        <v/>
      </c>
      <c r="G1417" s="104"/>
      <c r="H1417" s="104" t="str">
        <f t="shared" si="171"/>
        <v/>
      </c>
      <c r="I1417" s="104"/>
      <c r="J1417" s="96" t="str">
        <f t="shared" si="173"/>
        <v/>
      </c>
      <c r="K1417" s="122" t="str">
        <f t="shared" si="172"/>
        <v/>
      </c>
      <c r="L1417" s="135" t="str">
        <f t="shared" si="175"/>
        <v/>
      </c>
      <c r="M1417" s="131"/>
      <c r="N1417" s="131"/>
      <c r="O1417" s="138" t="str">
        <f t="shared" si="174"/>
        <v/>
      </c>
      <c r="P1417" s="124" t="str">
        <f t="shared" si="169"/>
        <v/>
      </c>
      <c r="Q1417" s="121"/>
      <c r="R1417" s="121"/>
      <c r="S1417" s="124"/>
      <c r="T1417" s="120"/>
      <c r="U1417" s="13"/>
      <c r="V1417" s="113"/>
      <c r="W1417" s="4"/>
    </row>
    <row r="1418" spans="1:23" s="5" customFormat="1" x14ac:dyDescent="0.25">
      <c r="A1418" s="108"/>
      <c r="B1418" s="113"/>
      <c r="C1418" s="113"/>
      <c r="D1418" s="113"/>
      <c r="E1418" s="104"/>
      <c r="F1418" s="113" t="str">
        <f t="shared" si="170"/>
        <v/>
      </c>
      <c r="G1418" s="104"/>
      <c r="H1418" s="104" t="str">
        <f t="shared" si="171"/>
        <v/>
      </c>
      <c r="I1418" s="104"/>
      <c r="J1418" s="96" t="str">
        <f t="shared" si="173"/>
        <v/>
      </c>
      <c r="K1418" s="122" t="str">
        <f t="shared" si="172"/>
        <v/>
      </c>
      <c r="L1418" s="135" t="str">
        <f t="shared" si="175"/>
        <v/>
      </c>
      <c r="M1418" s="131"/>
      <c r="N1418" s="131"/>
      <c r="O1418" s="138" t="str">
        <f t="shared" si="174"/>
        <v/>
      </c>
      <c r="P1418" s="124" t="str">
        <f t="shared" si="169"/>
        <v/>
      </c>
      <c r="Q1418" s="121"/>
      <c r="R1418" s="121"/>
      <c r="S1418" s="124"/>
      <c r="T1418" s="120"/>
      <c r="U1418" s="13"/>
      <c r="V1418" s="113"/>
      <c r="W1418" s="4"/>
    </row>
    <row r="1419" spans="1:23" s="5" customFormat="1" x14ac:dyDescent="0.25">
      <c r="A1419" s="108"/>
      <c r="B1419" s="113"/>
      <c r="C1419" s="113"/>
      <c r="D1419" s="113"/>
      <c r="E1419" s="104"/>
      <c r="F1419" s="113" t="str">
        <f t="shared" si="170"/>
        <v/>
      </c>
      <c r="G1419" s="104"/>
      <c r="H1419" s="104" t="str">
        <f t="shared" si="171"/>
        <v/>
      </c>
      <c r="I1419" s="104"/>
      <c r="J1419" s="96" t="str">
        <f t="shared" si="173"/>
        <v/>
      </c>
      <c r="K1419" s="122" t="str">
        <f t="shared" si="172"/>
        <v/>
      </c>
      <c r="L1419" s="135" t="str">
        <f t="shared" si="175"/>
        <v/>
      </c>
      <c r="M1419" s="131"/>
      <c r="N1419" s="131"/>
      <c r="O1419" s="138" t="str">
        <f t="shared" si="174"/>
        <v/>
      </c>
      <c r="P1419" s="124" t="str">
        <f t="shared" si="169"/>
        <v/>
      </c>
      <c r="Q1419" s="121"/>
      <c r="R1419" s="121"/>
      <c r="S1419" s="124"/>
      <c r="T1419" s="120"/>
      <c r="U1419" s="13"/>
      <c r="V1419" s="113"/>
      <c r="W1419" s="4"/>
    </row>
    <row r="1420" spans="1:23" s="5" customFormat="1" x14ac:dyDescent="0.25">
      <c r="A1420" s="108"/>
      <c r="B1420" s="113"/>
      <c r="C1420" s="113"/>
      <c r="D1420" s="113"/>
      <c r="E1420" s="104"/>
      <c r="F1420" s="113" t="str">
        <f t="shared" si="170"/>
        <v/>
      </c>
      <c r="G1420" s="104"/>
      <c r="H1420" s="104" t="str">
        <f t="shared" si="171"/>
        <v/>
      </c>
      <c r="I1420" s="104"/>
      <c r="J1420" s="96" t="str">
        <f t="shared" si="173"/>
        <v/>
      </c>
      <c r="K1420" s="122" t="str">
        <f t="shared" si="172"/>
        <v/>
      </c>
      <c r="L1420" s="135" t="str">
        <f t="shared" si="175"/>
        <v/>
      </c>
      <c r="M1420" s="131"/>
      <c r="N1420" s="131"/>
      <c r="O1420" s="138" t="str">
        <f t="shared" si="174"/>
        <v/>
      </c>
      <c r="P1420" s="124" t="str">
        <f t="shared" si="169"/>
        <v/>
      </c>
      <c r="Q1420" s="121"/>
      <c r="R1420" s="121"/>
      <c r="S1420" s="124"/>
      <c r="T1420" s="120"/>
      <c r="U1420" s="13"/>
      <c r="V1420" s="113"/>
      <c r="W1420" s="4"/>
    </row>
    <row r="1421" spans="1:23" s="5" customFormat="1" x14ac:dyDescent="0.25">
      <c r="A1421" s="108"/>
      <c r="B1421" s="113"/>
      <c r="C1421" s="113"/>
      <c r="D1421" s="113"/>
      <c r="E1421" s="104"/>
      <c r="F1421" s="113" t="str">
        <f t="shared" si="170"/>
        <v/>
      </c>
      <c r="G1421" s="104"/>
      <c r="H1421" s="104" t="str">
        <f t="shared" si="171"/>
        <v/>
      </c>
      <c r="I1421" s="104"/>
      <c r="J1421" s="96" t="str">
        <f t="shared" si="173"/>
        <v/>
      </c>
      <c r="K1421" s="122" t="str">
        <f t="shared" si="172"/>
        <v/>
      </c>
      <c r="L1421" s="135" t="str">
        <f t="shared" si="175"/>
        <v/>
      </c>
      <c r="M1421" s="131"/>
      <c r="N1421" s="131"/>
      <c r="O1421" s="138" t="str">
        <f t="shared" si="174"/>
        <v/>
      </c>
      <c r="P1421" s="124" t="str">
        <f t="shared" si="169"/>
        <v/>
      </c>
      <c r="Q1421" s="121"/>
      <c r="R1421" s="121"/>
      <c r="S1421" s="124"/>
      <c r="T1421" s="120"/>
      <c r="U1421" s="13"/>
      <c r="V1421" s="113"/>
      <c r="W1421" s="4"/>
    </row>
    <row r="1422" spans="1:23" s="5" customFormat="1" x14ac:dyDescent="0.25">
      <c r="A1422" s="108"/>
      <c r="B1422" s="113"/>
      <c r="C1422" s="113"/>
      <c r="D1422" s="113"/>
      <c r="E1422" s="104"/>
      <c r="F1422" s="113" t="str">
        <f t="shared" si="170"/>
        <v/>
      </c>
      <c r="G1422" s="104"/>
      <c r="H1422" s="104" t="str">
        <f t="shared" si="171"/>
        <v/>
      </c>
      <c r="I1422" s="104"/>
      <c r="J1422" s="96" t="str">
        <f t="shared" si="173"/>
        <v/>
      </c>
      <c r="K1422" s="122" t="str">
        <f t="shared" si="172"/>
        <v/>
      </c>
      <c r="L1422" s="135" t="str">
        <f t="shared" si="175"/>
        <v/>
      </c>
      <c r="M1422" s="131"/>
      <c r="N1422" s="131"/>
      <c r="O1422" s="138" t="str">
        <f t="shared" si="174"/>
        <v/>
      </c>
      <c r="P1422" s="124" t="str">
        <f t="shared" si="169"/>
        <v/>
      </c>
      <c r="Q1422" s="121"/>
      <c r="R1422" s="121"/>
      <c r="S1422" s="124"/>
      <c r="T1422" s="120"/>
      <c r="U1422" s="13"/>
      <c r="V1422" s="113"/>
      <c r="W1422" s="4"/>
    </row>
    <row r="1423" spans="1:23" s="5" customFormat="1" x14ac:dyDescent="0.25">
      <c r="A1423" s="108"/>
      <c r="B1423" s="113"/>
      <c r="C1423" s="113"/>
      <c r="D1423" s="113"/>
      <c r="E1423" s="104"/>
      <c r="F1423" s="113" t="str">
        <f t="shared" si="170"/>
        <v/>
      </c>
      <c r="G1423" s="104"/>
      <c r="H1423" s="104" t="str">
        <f t="shared" si="171"/>
        <v/>
      </c>
      <c r="I1423" s="104"/>
      <c r="J1423" s="96" t="str">
        <f t="shared" si="173"/>
        <v/>
      </c>
      <c r="K1423" s="122" t="str">
        <f t="shared" si="172"/>
        <v/>
      </c>
      <c r="L1423" s="135" t="str">
        <f t="shared" si="175"/>
        <v/>
      </c>
      <c r="M1423" s="131"/>
      <c r="N1423" s="131"/>
      <c r="O1423" s="138" t="str">
        <f t="shared" si="174"/>
        <v/>
      </c>
      <c r="P1423" s="124" t="str">
        <f t="shared" si="169"/>
        <v/>
      </c>
      <c r="Q1423" s="121"/>
      <c r="R1423" s="121"/>
      <c r="S1423" s="124"/>
      <c r="T1423" s="120"/>
      <c r="U1423" s="13"/>
      <c r="V1423" s="113"/>
      <c r="W1423" s="4"/>
    </row>
    <row r="1424" spans="1:23" s="5" customFormat="1" x14ac:dyDescent="0.25">
      <c r="A1424" s="108"/>
      <c r="B1424" s="113"/>
      <c r="C1424" s="113"/>
      <c r="D1424" s="113"/>
      <c r="E1424" s="104"/>
      <c r="F1424" s="113" t="str">
        <f t="shared" si="170"/>
        <v/>
      </c>
      <c r="G1424" s="104"/>
      <c r="H1424" s="104" t="str">
        <f t="shared" si="171"/>
        <v/>
      </c>
      <c r="I1424" s="104"/>
      <c r="J1424" s="96" t="str">
        <f t="shared" si="173"/>
        <v/>
      </c>
      <c r="K1424" s="122" t="str">
        <f t="shared" si="172"/>
        <v/>
      </c>
      <c r="L1424" s="135" t="str">
        <f t="shared" si="175"/>
        <v/>
      </c>
      <c r="M1424" s="131"/>
      <c r="N1424" s="131"/>
      <c r="O1424" s="138" t="str">
        <f t="shared" si="174"/>
        <v/>
      </c>
      <c r="P1424" s="124" t="str">
        <f t="shared" si="169"/>
        <v/>
      </c>
      <c r="Q1424" s="121"/>
      <c r="R1424" s="121"/>
      <c r="S1424" s="124"/>
      <c r="T1424" s="120"/>
      <c r="U1424" s="13"/>
      <c r="V1424" s="113"/>
      <c r="W1424" s="4"/>
    </row>
    <row r="1425" spans="1:23" s="5" customFormat="1" x14ac:dyDescent="0.25">
      <c r="A1425" s="108"/>
      <c r="B1425" s="113"/>
      <c r="C1425" s="113"/>
      <c r="D1425" s="113"/>
      <c r="E1425" s="104"/>
      <c r="F1425" s="113" t="str">
        <f t="shared" si="170"/>
        <v/>
      </c>
      <c r="G1425" s="104"/>
      <c r="H1425" s="104" t="str">
        <f t="shared" si="171"/>
        <v/>
      </c>
      <c r="I1425" s="104"/>
      <c r="J1425" s="96" t="str">
        <f t="shared" si="173"/>
        <v/>
      </c>
      <c r="K1425" s="122" t="str">
        <f t="shared" si="172"/>
        <v/>
      </c>
      <c r="L1425" s="135" t="str">
        <f t="shared" si="175"/>
        <v/>
      </c>
      <c r="M1425" s="131"/>
      <c r="N1425" s="131"/>
      <c r="O1425" s="138" t="str">
        <f t="shared" si="174"/>
        <v/>
      </c>
      <c r="P1425" s="124" t="str">
        <f t="shared" si="169"/>
        <v/>
      </c>
      <c r="Q1425" s="121"/>
      <c r="R1425" s="121"/>
      <c r="S1425" s="124"/>
      <c r="T1425" s="120"/>
      <c r="U1425" s="13"/>
      <c r="V1425" s="113"/>
      <c r="W1425" s="4"/>
    </row>
    <row r="1426" spans="1:23" s="5" customFormat="1" x14ac:dyDescent="0.25">
      <c r="A1426" s="108"/>
      <c r="B1426" s="113"/>
      <c r="C1426" s="113"/>
      <c r="D1426" s="113"/>
      <c r="E1426" s="104"/>
      <c r="F1426" s="113" t="str">
        <f t="shared" si="170"/>
        <v/>
      </c>
      <c r="G1426" s="104"/>
      <c r="H1426" s="104" t="str">
        <f t="shared" si="171"/>
        <v/>
      </c>
      <c r="I1426" s="104"/>
      <c r="J1426" s="96" t="str">
        <f t="shared" si="173"/>
        <v/>
      </c>
      <c r="K1426" s="122" t="str">
        <f t="shared" si="172"/>
        <v/>
      </c>
      <c r="L1426" s="135" t="str">
        <f t="shared" si="175"/>
        <v/>
      </c>
      <c r="M1426" s="131"/>
      <c r="N1426" s="131"/>
      <c r="O1426" s="138" t="str">
        <f t="shared" si="174"/>
        <v/>
      </c>
      <c r="P1426" s="124" t="str">
        <f t="shared" si="169"/>
        <v/>
      </c>
      <c r="Q1426" s="121"/>
      <c r="R1426" s="121"/>
      <c r="S1426" s="124"/>
      <c r="T1426" s="120"/>
      <c r="U1426" s="13"/>
      <c r="V1426" s="113"/>
      <c r="W1426" s="4"/>
    </row>
    <row r="1427" spans="1:23" s="5" customFormat="1" x14ac:dyDescent="0.25">
      <c r="A1427" s="108"/>
      <c r="B1427" s="113"/>
      <c r="C1427" s="113"/>
      <c r="D1427" s="113"/>
      <c r="E1427" s="104"/>
      <c r="F1427" s="113" t="str">
        <f t="shared" si="170"/>
        <v/>
      </c>
      <c r="G1427" s="104"/>
      <c r="H1427" s="104" t="str">
        <f t="shared" si="171"/>
        <v/>
      </c>
      <c r="I1427" s="104"/>
      <c r="J1427" s="96" t="str">
        <f t="shared" si="173"/>
        <v/>
      </c>
      <c r="K1427" s="122" t="str">
        <f t="shared" si="172"/>
        <v/>
      </c>
      <c r="L1427" s="135" t="str">
        <f t="shared" si="175"/>
        <v/>
      </c>
      <c r="M1427" s="131"/>
      <c r="N1427" s="131"/>
      <c r="O1427" s="138" t="str">
        <f t="shared" si="174"/>
        <v/>
      </c>
      <c r="P1427" s="124" t="str">
        <f t="shared" si="169"/>
        <v/>
      </c>
      <c r="Q1427" s="121"/>
      <c r="R1427" s="121"/>
      <c r="S1427" s="124"/>
      <c r="T1427" s="120"/>
      <c r="U1427" s="13"/>
      <c r="V1427" s="113"/>
      <c r="W1427" s="4"/>
    </row>
    <row r="1428" spans="1:23" s="5" customFormat="1" x14ac:dyDescent="0.25">
      <c r="A1428" s="108"/>
      <c r="B1428" s="113"/>
      <c r="C1428" s="113"/>
      <c r="D1428" s="113"/>
      <c r="E1428" s="104"/>
      <c r="F1428" s="113" t="str">
        <f t="shared" si="170"/>
        <v/>
      </c>
      <c r="G1428" s="104"/>
      <c r="H1428" s="104" t="str">
        <f t="shared" si="171"/>
        <v/>
      </c>
      <c r="I1428" s="104"/>
      <c r="J1428" s="96" t="str">
        <f t="shared" si="173"/>
        <v/>
      </c>
      <c r="K1428" s="122" t="str">
        <f t="shared" si="172"/>
        <v/>
      </c>
      <c r="L1428" s="135" t="str">
        <f t="shared" si="175"/>
        <v/>
      </c>
      <c r="M1428" s="131"/>
      <c r="N1428" s="131"/>
      <c r="O1428" s="138" t="str">
        <f t="shared" si="174"/>
        <v/>
      </c>
      <c r="P1428" s="124" t="str">
        <f t="shared" si="169"/>
        <v/>
      </c>
      <c r="Q1428" s="121"/>
      <c r="R1428" s="121"/>
      <c r="S1428" s="124"/>
      <c r="T1428" s="120"/>
      <c r="U1428" s="13"/>
      <c r="V1428" s="113"/>
      <c r="W1428" s="4"/>
    </row>
    <row r="1429" spans="1:23" s="5" customFormat="1" x14ac:dyDescent="0.25">
      <c r="A1429" s="108"/>
      <c r="B1429" s="113"/>
      <c r="C1429" s="113"/>
      <c r="D1429" s="113"/>
      <c r="E1429" s="104"/>
      <c r="F1429" s="113" t="str">
        <f t="shared" si="170"/>
        <v/>
      </c>
      <c r="G1429" s="104"/>
      <c r="H1429" s="104" t="str">
        <f t="shared" si="171"/>
        <v/>
      </c>
      <c r="I1429" s="104"/>
      <c r="J1429" s="96" t="str">
        <f t="shared" si="173"/>
        <v/>
      </c>
      <c r="K1429" s="122" t="str">
        <f t="shared" si="172"/>
        <v/>
      </c>
      <c r="L1429" s="135" t="str">
        <f t="shared" si="175"/>
        <v/>
      </c>
      <c r="M1429" s="131"/>
      <c r="N1429" s="131"/>
      <c r="O1429" s="138" t="str">
        <f t="shared" si="174"/>
        <v/>
      </c>
      <c r="P1429" s="124" t="str">
        <f t="shared" ref="P1429:P1492" si="176">IF(AND(O1429&gt;60,O1429&lt;&gt;""),"D",IF(AND(O1429&gt;20,O1429&lt;&gt;""),"C",IF(AND(O1429&gt;3,O1429&lt;&gt;""),"Cl",IF(AND(O1429&gt;=0,O1429&lt;&gt;""),"B",""))))</f>
        <v/>
      </c>
      <c r="Q1429" s="121"/>
      <c r="R1429" s="121"/>
      <c r="S1429" s="124"/>
      <c r="T1429" s="120"/>
      <c r="U1429" s="13"/>
      <c r="V1429" s="113"/>
      <c r="W1429" s="4"/>
    </row>
    <row r="1430" spans="1:23" s="5" customFormat="1" x14ac:dyDescent="0.25">
      <c r="A1430" s="108"/>
      <c r="B1430" s="113"/>
      <c r="C1430" s="113"/>
      <c r="D1430" s="113"/>
      <c r="E1430" s="104"/>
      <c r="F1430" s="113" t="str">
        <f t="shared" si="170"/>
        <v/>
      </c>
      <c r="G1430" s="104"/>
      <c r="H1430" s="104" t="str">
        <f t="shared" si="171"/>
        <v/>
      </c>
      <c r="I1430" s="104"/>
      <c r="J1430" s="96" t="str">
        <f t="shared" si="173"/>
        <v/>
      </c>
      <c r="K1430" s="122" t="str">
        <f t="shared" si="172"/>
        <v/>
      </c>
      <c r="L1430" s="135" t="str">
        <f t="shared" si="175"/>
        <v/>
      </c>
      <c r="M1430" s="131"/>
      <c r="N1430" s="131"/>
      <c r="O1430" s="138" t="str">
        <f t="shared" si="174"/>
        <v/>
      </c>
      <c r="P1430" s="124" t="str">
        <f t="shared" si="176"/>
        <v/>
      </c>
      <c r="Q1430" s="121"/>
      <c r="R1430" s="121"/>
      <c r="S1430" s="124"/>
      <c r="T1430" s="120"/>
      <c r="U1430" s="13"/>
      <c r="V1430" s="113"/>
      <c r="W1430" s="4"/>
    </row>
    <row r="1431" spans="1:23" s="5" customFormat="1" x14ac:dyDescent="0.25">
      <c r="A1431" s="108"/>
      <c r="B1431" s="113"/>
      <c r="C1431" s="113"/>
      <c r="D1431" s="113"/>
      <c r="E1431" s="104"/>
      <c r="F1431" s="113" t="str">
        <f t="shared" si="170"/>
        <v/>
      </c>
      <c r="G1431" s="104"/>
      <c r="H1431" s="104" t="str">
        <f t="shared" si="171"/>
        <v/>
      </c>
      <c r="I1431" s="104"/>
      <c r="J1431" s="96" t="str">
        <f t="shared" si="173"/>
        <v/>
      </c>
      <c r="K1431" s="122" t="str">
        <f t="shared" si="172"/>
        <v/>
      </c>
      <c r="L1431" s="135" t="str">
        <f t="shared" si="175"/>
        <v/>
      </c>
      <c r="M1431" s="131"/>
      <c r="N1431" s="131"/>
      <c r="O1431" s="138" t="str">
        <f t="shared" si="174"/>
        <v/>
      </c>
      <c r="P1431" s="124" t="str">
        <f t="shared" si="176"/>
        <v/>
      </c>
      <c r="Q1431" s="121"/>
      <c r="R1431" s="121"/>
      <c r="S1431" s="124"/>
      <c r="T1431" s="120"/>
      <c r="U1431" s="13"/>
      <c r="V1431" s="113"/>
      <c r="W1431" s="4"/>
    </row>
    <row r="1432" spans="1:23" s="5" customFormat="1" x14ac:dyDescent="0.25">
      <c r="A1432" s="108"/>
      <c r="B1432" s="113"/>
      <c r="C1432" s="113"/>
      <c r="D1432" s="113"/>
      <c r="E1432" s="104"/>
      <c r="F1432" s="113" t="str">
        <f t="shared" si="170"/>
        <v/>
      </c>
      <c r="G1432" s="104"/>
      <c r="H1432" s="104" t="str">
        <f t="shared" si="171"/>
        <v/>
      </c>
      <c r="I1432" s="104"/>
      <c r="J1432" s="96" t="str">
        <f t="shared" si="173"/>
        <v/>
      </c>
      <c r="K1432" s="122" t="str">
        <f t="shared" si="172"/>
        <v/>
      </c>
      <c r="L1432" s="135" t="str">
        <f t="shared" si="175"/>
        <v/>
      </c>
      <c r="M1432" s="131"/>
      <c r="N1432" s="131"/>
      <c r="O1432" s="138" t="str">
        <f t="shared" si="174"/>
        <v/>
      </c>
      <c r="P1432" s="124" t="str">
        <f t="shared" si="176"/>
        <v/>
      </c>
      <c r="Q1432" s="121"/>
      <c r="R1432" s="121"/>
      <c r="S1432" s="124"/>
      <c r="T1432" s="120"/>
      <c r="U1432" s="13"/>
      <c r="V1432" s="113"/>
      <c r="W1432" s="4"/>
    </row>
    <row r="1433" spans="1:23" s="5" customFormat="1" x14ac:dyDescent="0.25">
      <c r="A1433" s="108"/>
      <c r="B1433" s="113"/>
      <c r="C1433" s="113"/>
      <c r="D1433" s="113"/>
      <c r="E1433" s="104"/>
      <c r="F1433" s="113" t="str">
        <f t="shared" si="170"/>
        <v/>
      </c>
      <c r="G1433" s="104"/>
      <c r="H1433" s="104" t="str">
        <f t="shared" si="171"/>
        <v/>
      </c>
      <c r="I1433" s="104"/>
      <c r="J1433" s="96" t="str">
        <f t="shared" si="173"/>
        <v/>
      </c>
      <c r="K1433" s="122" t="str">
        <f t="shared" si="172"/>
        <v/>
      </c>
      <c r="L1433" s="135" t="str">
        <f t="shared" si="175"/>
        <v/>
      </c>
      <c r="M1433" s="131"/>
      <c r="N1433" s="131"/>
      <c r="O1433" s="138" t="str">
        <f t="shared" si="174"/>
        <v/>
      </c>
      <c r="P1433" s="124" t="str">
        <f t="shared" si="176"/>
        <v/>
      </c>
      <c r="Q1433" s="121"/>
      <c r="R1433" s="121"/>
      <c r="S1433" s="124"/>
      <c r="T1433" s="120"/>
      <c r="U1433" s="13"/>
      <c r="V1433" s="113"/>
      <c r="W1433" s="4"/>
    </row>
    <row r="1434" spans="1:23" s="5" customFormat="1" x14ac:dyDescent="0.25">
      <c r="A1434" s="108"/>
      <c r="B1434" s="113"/>
      <c r="C1434" s="113"/>
      <c r="D1434" s="113"/>
      <c r="E1434" s="104"/>
      <c r="F1434" s="113" t="str">
        <f t="shared" si="170"/>
        <v/>
      </c>
      <c r="G1434" s="104"/>
      <c r="H1434" s="104" t="str">
        <f t="shared" si="171"/>
        <v/>
      </c>
      <c r="I1434" s="104"/>
      <c r="J1434" s="96" t="str">
        <f t="shared" si="173"/>
        <v/>
      </c>
      <c r="K1434" s="122" t="str">
        <f t="shared" si="172"/>
        <v/>
      </c>
      <c r="L1434" s="135" t="str">
        <f t="shared" si="175"/>
        <v/>
      </c>
      <c r="M1434" s="131"/>
      <c r="N1434" s="131"/>
      <c r="O1434" s="138" t="str">
        <f t="shared" si="174"/>
        <v/>
      </c>
      <c r="P1434" s="124" t="str">
        <f t="shared" si="176"/>
        <v/>
      </c>
      <c r="Q1434" s="121"/>
      <c r="R1434" s="121"/>
      <c r="S1434" s="124"/>
      <c r="T1434" s="120"/>
      <c r="U1434" s="13"/>
      <c r="V1434" s="113"/>
      <c r="W1434" s="4"/>
    </row>
    <row r="1435" spans="1:23" s="5" customFormat="1" x14ac:dyDescent="0.25">
      <c r="A1435" s="108"/>
      <c r="B1435" s="113"/>
      <c r="C1435" s="113"/>
      <c r="D1435" s="113"/>
      <c r="E1435" s="104"/>
      <c r="F1435" s="113" t="str">
        <f t="shared" si="170"/>
        <v/>
      </c>
      <c r="G1435" s="104"/>
      <c r="H1435" s="104" t="str">
        <f t="shared" si="171"/>
        <v/>
      </c>
      <c r="I1435" s="104"/>
      <c r="J1435" s="96" t="str">
        <f t="shared" si="173"/>
        <v/>
      </c>
      <c r="K1435" s="122" t="str">
        <f t="shared" si="172"/>
        <v/>
      </c>
      <c r="L1435" s="135" t="str">
        <f t="shared" si="175"/>
        <v/>
      </c>
      <c r="M1435" s="131"/>
      <c r="N1435" s="131"/>
      <c r="O1435" s="138" t="str">
        <f t="shared" si="174"/>
        <v/>
      </c>
      <c r="P1435" s="124" t="str">
        <f t="shared" si="176"/>
        <v/>
      </c>
      <c r="Q1435" s="121"/>
      <c r="R1435" s="121"/>
      <c r="S1435" s="124"/>
      <c r="T1435" s="120"/>
      <c r="U1435" s="13"/>
      <c r="V1435" s="113"/>
      <c r="W1435" s="4"/>
    </row>
    <row r="1436" spans="1:23" s="5" customFormat="1" x14ac:dyDescent="0.25">
      <c r="A1436" s="108"/>
      <c r="B1436" s="113"/>
      <c r="C1436" s="113"/>
      <c r="D1436" s="113"/>
      <c r="E1436" s="104"/>
      <c r="F1436" s="113" t="str">
        <f t="shared" si="170"/>
        <v/>
      </c>
      <c r="G1436" s="104"/>
      <c r="H1436" s="104" t="str">
        <f t="shared" si="171"/>
        <v/>
      </c>
      <c r="I1436" s="104"/>
      <c r="J1436" s="96" t="str">
        <f t="shared" si="173"/>
        <v/>
      </c>
      <c r="K1436" s="122" t="str">
        <f t="shared" si="172"/>
        <v/>
      </c>
      <c r="L1436" s="135" t="str">
        <f t="shared" si="175"/>
        <v/>
      </c>
      <c r="M1436" s="131"/>
      <c r="N1436" s="131"/>
      <c r="O1436" s="138" t="str">
        <f t="shared" si="174"/>
        <v/>
      </c>
      <c r="P1436" s="124" t="str">
        <f t="shared" si="176"/>
        <v/>
      </c>
      <c r="Q1436" s="121"/>
      <c r="R1436" s="121"/>
      <c r="S1436" s="124"/>
      <c r="T1436" s="120"/>
      <c r="U1436" s="13"/>
      <c r="V1436" s="113"/>
      <c r="W1436" s="4"/>
    </row>
    <row r="1437" spans="1:23" s="5" customFormat="1" x14ac:dyDescent="0.25">
      <c r="A1437" s="108"/>
      <c r="B1437" s="113"/>
      <c r="C1437" s="113"/>
      <c r="D1437" s="113"/>
      <c r="E1437" s="104"/>
      <c r="F1437" s="113" t="str">
        <f t="shared" si="170"/>
        <v/>
      </c>
      <c r="G1437" s="104"/>
      <c r="H1437" s="104" t="str">
        <f t="shared" si="171"/>
        <v/>
      </c>
      <c r="I1437" s="104"/>
      <c r="J1437" s="96" t="str">
        <f t="shared" si="173"/>
        <v/>
      </c>
      <c r="K1437" s="122" t="str">
        <f t="shared" si="172"/>
        <v/>
      </c>
      <c r="L1437" s="135" t="str">
        <f t="shared" si="175"/>
        <v/>
      </c>
      <c r="M1437" s="131"/>
      <c r="N1437" s="131"/>
      <c r="O1437" s="138" t="str">
        <f t="shared" si="174"/>
        <v/>
      </c>
      <c r="P1437" s="124" t="str">
        <f t="shared" si="176"/>
        <v/>
      </c>
      <c r="Q1437" s="121"/>
      <c r="R1437" s="121"/>
      <c r="S1437" s="124"/>
      <c r="T1437" s="120"/>
      <c r="U1437" s="13"/>
      <c r="V1437" s="113"/>
      <c r="W1437" s="4"/>
    </row>
    <row r="1438" spans="1:23" s="5" customFormat="1" x14ac:dyDescent="0.25">
      <c r="A1438" s="108"/>
      <c r="B1438" s="113"/>
      <c r="C1438" s="113"/>
      <c r="D1438" s="113"/>
      <c r="E1438" s="104"/>
      <c r="F1438" s="113" t="str">
        <f t="shared" si="170"/>
        <v/>
      </c>
      <c r="G1438" s="104"/>
      <c r="H1438" s="104" t="str">
        <f t="shared" si="171"/>
        <v/>
      </c>
      <c r="I1438" s="104"/>
      <c r="J1438" s="96" t="str">
        <f t="shared" si="173"/>
        <v/>
      </c>
      <c r="K1438" s="122" t="str">
        <f t="shared" si="172"/>
        <v/>
      </c>
      <c r="L1438" s="135" t="str">
        <f t="shared" si="175"/>
        <v/>
      </c>
      <c r="M1438" s="131"/>
      <c r="N1438" s="131"/>
      <c r="O1438" s="138" t="str">
        <f t="shared" si="174"/>
        <v/>
      </c>
      <c r="P1438" s="124" t="str">
        <f t="shared" si="176"/>
        <v/>
      </c>
      <c r="Q1438" s="121"/>
      <c r="R1438" s="121"/>
      <c r="S1438" s="124"/>
      <c r="T1438" s="120"/>
      <c r="U1438" s="13"/>
      <c r="V1438" s="113"/>
      <c r="W1438" s="4"/>
    </row>
    <row r="1439" spans="1:23" s="5" customFormat="1" x14ac:dyDescent="0.25">
      <c r="A1439" s="108"/>
      <c r="B1439" s="113"/>
      <c r="C1439" s="113"/>
      <c r="D1439" s="113"/>
      <c r="E1439" s="104"/>
      <c r="F1439" s="113" t="str">
        <f t="shared" si="170"/>
        <v/>
      </c>
      <c r="G1439" s="104"/>
      <c r="H1439" s="104" t="str">
        <f t="shared" si="171"/>
        <v/>
      </c>
      <c r="I1439" s="104"/>
      <c r="J1439" s="96" t="str">
        <f t="shared" si="173"/>
        <v/>
      </c>
      <c r="K1439" s="122" t="str">
        <f t="shared" si="172"/>
        <v/>
      </c>
      <c r="L1439" s="135" t="str">
        <f t="shared" si="175"/>
        <v/>
      </c>
      <c r="M1439" s="131"/>
      <c r="N1439" s="131"/>
      <c r="O1439" s="138" t="str">
        <f t="shared" si="174"/>
        <v/>
      </c>
      <c r="P1439" s="124" t="str">
        <f t="shared" si="176"/>
        <v/>
      </c>
      <c r="Q1439" s="121"/>
      <c r="R1439" s="121"/>
      <c r="S1439" s="124"/>
      <c r="T1439" s="120"/>
      <c r="U1439" s="13"/>
      <c r="V1439" s="113"/>
      <c r="W1439" s="4"/>
    </row>
    <row r="1440" spans="1:23" s="5" customFormat="1" x14ac:dyDescent="0.25">
      <c r="A1440" s="108"/>
      <c r="B1440" s="113"/>
      <c r="C1440" s="113"/>
      <c r="D1440" s="113"/>
      <c r="E1440" s="104"/>
      <c r="F1440" s="113" t="str">
        <f t="shared" si="170"/>
        <v/>
      </c>
      <c r="G1440" s="104"/>
      <c r="H1440" s="104" t="str">
        <f t="shared" si="171"/>
        <v/>
      </c>
      <c r="I1440" s="104"/>
      <c r="J1440" s="96" t="str">
        <f t="shared" si="173"/>
        <v/>
      </c>
      <c r="K1440" s="122" t="str">
        <f t="shared" si="172"/>
        <v/>
      </c>
      <c r="L1440" s="135" t="str">
        <f t="shared" si="175"/>
        <v/>
      </c>
      <c r="M1440" s="131"/>
      <c r="N1440" s="131"/>
      <c r="O1440" s="138" t="str">
        <f t="shared" si="174"/>
        <v/>
      </c>
      <c r="P1440" s="124" t="str">
        <f t="shared" si="176"/>
        <v/>
      </c>
      <c r="Q1440" s="121"/>
      <c r="R1440" s="121"/>
      <c r="S1440" s="124"/>
      <c r="T1440" s="120"/>
      <c r="U1440" s="13"/>
      <c r="V1440" s="113"/>
      <c r="W1440" s="4"/>
    </row>
    <row r="1441" spans="1:23" s="5" customFormat="1" x14ac:dyDescent="0.25">
      <c r="A1441" s="108"/>
      <c r="B1441" s="113"/>
      <c r="C1441" s="113"/>
      <c r="D1441" s="113"/>
      <c r="E1441" s="104"/>
      <c r="F1441" s="113" t="str">
        <f t="shared" si="170"/>
        <v/>
      </c>
      <c r="G1441" s="104"/>
      <c r="H1441" s="104" t="str">
        <f t="shared" si="171"/>
        <v/>
      </c>
      <c r="I1441" s="104"/>
      <c r="J1441" s="96" t="str">
        <f t="shared" si="173"/>
        <v/>
      </c>
      <c r="K1441" s="122" t="str">
        <f t="shared" si="172"/>
        <v/>
      </c>
      <c r="L1441" s="135" t="str">
        <f t="shared" si="175"/>
        <v/>
      </c>
      <c r="M1441" s="131"/>
      <c r="N1441" s="131"/>
      <c r="O1441" s="138" t="str">
        <f t="shared" si="174"/>
        <v/>
      </c>
      <c r="P1441" s="124" t="str">
        <f t="shared" si="176"/>
        <v/>
      </c>
      <c r="Q1441" s="121"/>
      <c r="R1441" s="121"/>
      <c r="S1441" s="124"/>
      <c r="T1441" s="120"/>
      <c r="U1441" s="13"/>
      <c r="V1441" s="113"/>
      <c r="W1441" s="4"/>
    </row>
    <row r="1442" spans="1:23" s="5" customFormat="1" x14ac:dyDescent="0.25">
      <c r="A1442" s="108"/>
      <c r="B1442" s="113"/>
      <c r="C1442" s="113"/>
      <c r="D1442" s="113"/>
      <c r="E1442" s="104"/>
      <c r="F1442" s="113" t="str">
        <f t="shared" si="170"/>
        <v/>
      </c>
      <c r="G1442" s="104"/>
      <c r="H1442" s="104" t="str">
        <f t="shared" si="171"/>
        <v/>
      </c>
      <c r="I1442" s="104"/>
      <c r="J1442" s="96" t="str">
        <f t="shared" si="173"/>
        <v/>
      </c>
      <c r="K1442" s="122" t="str">
        <f t="shared" si="172"/>
        <v/>
      </c>
      <c r="L1442" s="135" t="str">
        <f t="shared" ref="L1442:L1505" si="177">IF(AND(K1442&gt;60,K1442&lt;&gt;""),"D",IF(AND(K1442&gt;20,K1442&lt;&gt;""),"C",IF(AND(K1442&gt;3,K1442&lt;&gt;""),"Cl",IF(AND(K1442&gt;0,K1442&lt;&gt;""),"B",""))))</f>
        <v/>
      </c>
      <c r="M1442" s="131"/>
      <c r="N1442" s="131"/>
      <c r="O1442" s="138" t="str">
        <f t="shared" si="174"/>
        <v/>
      </c>
      <c r="P1442" s="124" t="str">
        <f t="shared" si="176"/>
        <v/>
      </c>
      <c r="Q1442" s="121"/>
      <c r="R1442" s="121"/>
      <c r="S1442" s="124"/>
      <c r="T1442" s="120"/>
      <c r="U1442" s="13"/>
      <c r="V1442" s="113"/>
      <c r="W1442" s="4"/>
    </row>
    <row r="1443" spans="1:23" s="5" customFormat="1" x14ac:dyDescent="0.25">
      <c r="A1443" s="108"/>
      <c r="B1443" s="113"/>
      <c r="C1443" s="113"/>
      <c r="D1443" s="113"/>
      <c r="E1443" s="104"/>
      <c r="F1443" s="113" t="str">
        <f t="shared" si="170"/>
        <v/>
      </c>
      <c r="G1443" s="104"/>
      <c r="H1443" s="104" t="str">
        <f t="shared" si="171"/>
        <v/>
      </c>
      <c r="I1443" s="104"/>
      <c r="J1443" s="96" t="str">
        <f t="shared" si="173"/>
        <v/>
      </c>
      <c r="K1443" s="122" t="str">
        <f t="shared" si="172"/>
        <v/>
      </c>
      <c r="L1443" s="135" t="str">
        <f t="shared" si="177"/>
        <v/>
      </c>
      <c r="M1443" s="131"/>
      <c r="N1443" s="131"/>
      <c r="O1443" s="138" t="str">
        <f t="shared" si="174"/>
        <v/>
      </c>
      <c r="P1443" s="124" t="str">
        <f t="shared" si="176"/>
        <v/>
      </c>
      <c r="Q1443" s="121"/>
      <c r="R1443" s="121"/>
      <c r="S1443" s="124"/>
      <c r="T1443" s="120"/>
      <c r="U1443" s="13"/>
      <c r="V1443" s="113"/>
      <c r="W1443" s="4"/>
    </row>
    <row r="1444" spans="1:23" s="5" customFormat="1" x14ac:dyDescent="0.25">
      <c r="A1444" s="108"/>
      <c r="B1444" s="113"/>
      <c r="C1444" s="113"/>
      <c r="D1444" s="113"/>
      <c r="E1444" s="104"/>
      <c r="F1444" s="113" t="str">
        <f t="shared" si="170"/>
        <v/>
      </c>
      <c r="G1444" s="104"/>
      <c r="H1444" s="104" t="str">
        <f t="shared" si="171"/>
        <v/>
      </c>
      <c r="I1444" s="104"/>
      <c r="J1444" s="96" t="str">
        <f t="shared" si="173"/>
        <v/>
      </c>
      <c r="K1444" s="122" t="str">
        <f t="shared" si="172"/>
        <v/>
      </c>
      <c r="L1444" s="135" t="str">
        <f t="shared" si="177"/>
        <v/>
      </c>
      <c r="M1444" s="131"/>
      <c r="N1444" s="131"/>
      <c r="O1444" s="138" t="str">
        <f t="shared" si="174"/>
        <v/>
      </c>
      <c r="P1444" s="124" t="str">
        <f t="shared" si="176"/>
        <v/>
      </c>
      <c r="Q1444" s="121"/>
      <c r="R1444" s="121"/>
      <c r="S1444" s="124"/>
      <c r="T1444" s="120"/>
      <c r="U1444" s="13"/>
      <c r="V1444" s="113"/>
      <c r="W1444" s="4"/>
    </row>
    <row r="1445" spans="1:23" s="5" customFormat="1" x14ac:dyDescent="0.25">
      <c r="A1445" s="108"/>
      <c r="B1445" s="113"/>
      <c r="C1445" s="113"/>
      <c r="D1445" s="113"/>
      <c r="E1445" s="104"/>
      <c r="F1445" s="113" t="str">
        <f t="shared" si="170"/>
        <v/>
      </c>
      <c r="G1445" s="104"/>
      <c r="H1445" s="104" t="str">
        <f t="shared" si="171"/>
        <v/>
      </c>
      <c r="I1445" s="104"/>
      <c r="J1445" s="96" t="str">
        <f t="shared" si="173"/>
        <v/>
      </c>
      <c r="K1445" s="122" t="str">
        <f t="shared" si="172"/>
        <v/>
      </c>
      <c r="L1445" s="135" t="str">
        <f t="shared" si="177"/>
        <v/>
      </c>
      <c r="M1445" s="131"/>
      <c r="N1445" s="131"/>
      <c r="O1445" s="138" t="str">
        <f t="shared" si="174"/>
        <v/>
      </c>
      <c r="P1445" s="124" t="str">
        <f t="shared" si="176"/>
        <v/>
      </c>
      <c r="Q1445" s="121"/>
      <c r="R1445" s="121"/>
      <c r="S1445" s="124"/>
      <c r="T1445" s="120"/>
      <c r="U1445" s="13"/>
      <c r="V1445" s="113"/>
      <c r="W1445" s="4"/>
    </row>
    <row r="1446" spans="1:23" s="5" customFormat="1" x14ac:dyDescent="0.25">
      <c r="A1446" s="108"/>
      <c r="B1446" s="113"/>
      <c r="C1446" s="113"/>
      <c r="D1446" s="113"/>
      <c r="E1446" s="104"/>
      <c r="F1446" s="113" t="str">
        <f t="shared" si="170"/>
        <v/>
      </c>
      <c r="G1446" s="104"/>
      <c r="H1446" s="104" t="str">
        <f t="shared" si="171"/>
        <v/>
      </c>
      <c r="I1446" s="104"/>
      <c r="J1446" s="96" t="str">
        <f t="shared" si="173"/>
        <v/>
      </c>
      <c r="K1446" s="122" t="str">
        <f t="shared" si="172"/>
        <v/>
      </c>
      <c r="L1446" s="135" t="str">
        <f t="shared" si="177"/>
        <v/>
      </c>
      <c r="M1446" s="131"/>
      <c r="N1446" s="131"/>
      <c r="O1446" s="138" t="str">
        <f t="shared" si="174"/>
        <v/>
      </c>
      <c r="P1446" s="124" t="str">
        <f t="shared" si="176"/>
        <v/>
      </c>
      <c r="Q1446" s="121"/>
      <c r="R1446" s="121"/>
      <c r="S1446" s="124"/>
      <c r="T1446" s="120"/>
      <c r="U1446" s="13"/>
      <c r="V1446" s="113"/>
      <c r="W1446" s="4"/>
    </row>
    <row r="1447" spans="1:23" s="5" customFormat="1" x14ac:dyDescent="0.25">
      <c r="A1447" s="108"/>
      <c r="B1447" s="113"/>
      <c r="C1447" s="113"/>
      <c r="D1447" s="113"/>
      <c r="E1447" s="104"/>
      <c r="F1447" s="113" t="str">
        <f t="shared" si="170"/>
        <v/>
      </c>
      <c r="G1447" s="104"/>
      <c r="H1447" s="104" t="str">
        <f t="shared" si="171"/>
        <v/>
      </c>
      <c r="I1447" s="104"/>
      <c r="J1447" s="96" t="str">
        <f t="shared" si="173"/>
        <v/>
      </c>
      <c r="K1447" s="122" t="str">
        <f t="shared" si="172"/>
        <v/>
      </c>
      <c r="L1447" s="135" t="str">
        <f t="shared" si="177"/>
        <v/>
      </c>
      <c r="M1447" s="131"/>
      <c r="N1447" s="131"/>
      <c r="O1447" s="138" t="str">
        <f t="shared" si="174"/>
        <v/>
      </c>
      <c r="P1447" s="124" t="str">
        <f t="shared" si="176"/>
        <v/>
      </c>
      <c r="Q1447" s="121"/>
      <c r="R1447" s="121"/>
      <c r="S1447" s="124"/>
      <c r="T1447" s="120"/>
      <c r="U1447" s="13"/>
      <c r="V1447" s="113"/>
      <c r="W1447" s="4"/>
    </row>
    <row r="1448" spans="1:23" s="5" customFormat="1" x14ac:dyDescent="0.25">
      <c r="A1448" s="108"/>
      <c r="B1448" s="113"/>
      <c r="C1448" s="113"/>
      <c r="D1448" s="113"/>
      <c r="E1448" s="104"/>
      <c r="F1448" s="113" t="str">
        <f t="shared" si="170"/>
        <v/>
      </c>
      <c r="G1448" s="104"/>
      <c r="H1448" s="104" t="str">
        <f t="shared" si="171"/>
        <v/>
      </c>
      <c r="I1448" s="104"/>
      <c r="J1448" s="96" t="str">
        <f t="shared" si="173"/>
        <v/>
      </c>
      <c r="K1448" s="122" t="str">
        <f t="shared" si="172"/>
        <v/>
      </c>
      <c r="L1448" s="135" t="str">
        <f t="shared" si="177"/>
        <v/>
      </c>
      <c r="M1448" s="131"/>
      <c r="N1448" s="131"/>
      <c r="O1448" s="138" t="str">
        <f t="shared" si="174"/>
        <v/>
      </c>
      <c r="P1448" s="124" t="str">
        <f t="shared" si="176"/>
        <v/>
      </c>
      <c r="Q1448" s="121"/>
      <c r="R1448" s="121"/>
      <c r="S1448" s="124"/>
      <c r="T1448" s="120"/>
      <c r="U1448" s="13"/>
      <c r="V1448" s="113"/>
      <c r="W1448" s="4"/>
    </row>
    <row r="1449" spans="1:23" s="5" customFormat="1" x14ac:dyDescent="0.25">
      <c r="A1449" s="108"/>
      <c r="B1449" s="113"/>
      <c r="C1449" s="113"/>
      <c r="D1449" s="113"/>
      <c r="E1449" s="104"/>
      <c r="F1449" s="113" t="str">
        <f t="shared" si="170"/>
        <v/>
      </c>
      <c r="G1449" s="104"/>
      <c r="H1449" s="104" t="str">
        <f t="shared" si="171"/>
        <v/>
      </c>
      <c r="I1449" s="104"/>
      <c r="J1449" s="96" t="str">
        <f t="shared" si="173"/>
        <v/>
      </c>
      <c r="K1449" s="122" t="str">
        <f t="shared" si="172"/>
        <v/>
      </c>
      <c r="L1449" s="135" t="str">
        <f t="shared" si="177"/>
        <v/>
      </c>
      <c r="M1449" s="131"/>
      <c r="N1449" s="131"/>
      <c r="O1449" s="138" t="str">
        <f t="shared" si="174"/>
        <v/>
      </c>
      <c r="P1449" s="124" t="str">
        <f t="shared" si="176"/>
        <v/>
      </c>
      <c r="Q1449" s="121"/>
      <c r="R1449" s="121"/>
      <c r="S1449" s="124"/>
      <c r="T1449" s="120"/>
      <c r="U1449" s="13"/>
      <c r="V1449" s="113"/>
      <c r="W1449" s="4"/>
    </row>
    <row r="1450" spans="1:23" s="5" customFormat="1" x14ac:dyDescent="0.25">
      <c r="A1450" s="108"/>
      <c r="B1450" s="113"/>
      <c r="C1450" s="113"/>
      <c r="D1450" s="113"/>
      <c r="E1450" s="104"/>
      <c r="F1450" s="113" t="str">
        <f t="shared" si="170"/>
        <v/>
      </c>
      <c r="G1450" s="104"/>
      <c r="H1450" s="104" t="str">
        <f t="shared" si="171"/>
        <v/>
      </c>
      <c r="I1450" s="104"/>
      <c r="J1450" s="96" t="str">
        <f t="shared" si="173"/>
        <v/>
      </c>
      <c r="K1450" s="122" t="str">
        <f t="shared" si="172"/>
        <v/>
      </c>
      <c r="L1450" s="135" t="str">
        <f t="shared" si="177"/>
        <v/>
      </c>
      <c r="M1450" s="131"/>
      <c r="N1450" s="131"/>
      <c r="O1450" s="138" t="str">
        <f t="shared" si="174"/>
        <v/>
      </c>
      <c r="P1450" s="124" t="str">
        <f t="shared" si="176"/>
        <v/>
      </c>
      <c r="Q1450" s="121"/>
      <c r="R1450" s="121"/>
      <c r="S1450" s="124"/>
      <c r="T1450" s="120"/>
      <c r="U1450" s="13"/>
      <c r="V1450" s="113"/>
      <c r="W1450" s="4"/>
    </row>
    <row r="1451" spans="1:23" s="5" customFormat="1" x14ac:dyDescent="0.25">
      <c r="A1451" s="108"/>
      <c r="B1451" s="113"/>
      <c r="C1451" s="113"/>
      <c r="D1451" s="113"/>
      <c r="E1451" s="104"/>
      <c r="F1451" s="113" t="str">
        <f t="shared" si="170"/>
        <v/>
      </c>
      <c r="G1451" s="104"/>
      <c r="H1451" s="104" t="str">
        <f t="shared" si="171"/>
        <v/>
      </c>
      <c r="I1451" s="104"/>
      <c r="J1451" s="96" t="str">
        <f t="shared" si="173"/>
        <v/>
      </c>
      <c r="K1451" s="122" t="str">
        <f t="shared" si="172"/>
        <v/>
      </c>
      <c r="L1451" s="135" t="str">
        <f t="shared" si="177"/>
        <v/>
      </c>
      <c r="M1451" s="131"/>
      <c r="N1451" s="131"/>
      <c r="O1451" s="138" t="str">
        <f t="shared" si="174"/>
        <v/>
      </c>
      <c r="P1451" s="124" t="str">
        <f t="shared" si="176"/>
        <v/>
      </c>
      <c r="Q1451" s="121"/>
      <c r="R1451" s="121"/>
      <c r="S1451" s="124"/>
      <c r="T1451" s="120"/>
      <c r="U1451" s="13"/>
      <c r="V1451" s="113"/>
      <c r="W1451" s="4"/>
    </row>
    <row r="1452" spans="1:23" s="5" customFormat="1" x14ac:dyDescent="0.25">
      <c r="A1452" s="108"/>
      <c r="B1452" s="113"/>
      <c r="C1452" s="113"/>
      <c r="D1452" s="113"/>
      <c r="E1452" s="104"/>
      <c r="F1452" s="113" t="str">
        <f t="shared" si="170"/>
        <v/>
      </c>
      <c r="G1452" s="104"/>
      <c r="H1452" s="104" t="str">
        <f t="shared" si="171"/>
        <v/>
      </c>
      <c r="I1452" s="104"/>
      <c r="J1452" s="96" t="str">
        <f t="shared" si="173"/>
        <v/>
      </c>
      <c r="K1452" s="122" t="str">
        <f t="shared" si="172"/>
        <v/>
      </c>
      <c r="L1452" s="135" t="str">
        <f t="shared" si="177"/>
        <v/>
      </c>
      <c r="M1452" s="131"/>
      <c r="N1452" s="131"/>
      <c r="O1452" s="138" t="str">
        <f t="shared" si="174"/>
        <v/>
      </c>
      <c r="P1452" s="124" t="str">
        <f t="shared" si="176"/>
        <v/>
      </c>
      <c r="Q1452" s="121"/>
      <c r="R1452" s="121"/>
      <c r="S1452" s="124"/>
      <c r="T1452" s="120"/>
      <c r="U1452" s="13"/>
      <c r="V1452" s="113"/>
      <c r="W1452" s="4"/>
    </row>
    <row r="1453" spans="1:23" s="5" customFormat="1" x14ac:dyDescent="0.25">
      <c r="A1453" s="108"/>
      <c r="B1453" s="113"/>
      <c r="C1453" s="113"/>
      <c r="D1453" s="113"/>
      <c r="E1453" s="104"/>
      <c r="F1453" s="113" t="str">
        <f t="shared" si="170"/>
        <v/>
      </c>
      <c r="G1453" s="104"/>
      <c r="H1453" s="104" t="str">
        <f t="shared" si="171"/>
        <v/>
      </c>
      <c r="I1453" s="104"/>
      <c r="J1453" s="96" t="str">
        <f t="shared" si="173"/>
        <v/>
      </c>
      <c r="K1453" s="122" t="str">
        <f t="shared" si="172"/>
        <v/>
      </c>
      <c r="L1453" s="135" t="str">
        <f t="shared" si="177"/>
        <v/>
      </c>
      <c r="M1453" s="131"/>
      <c r="N1453" s="131"/>
      <c r="O1453" s="138" t="str">
        <f t="shared" si="174"/>
        <v/>
      </c>
      <c r="P1453" s="124" t="str">
        <f t="shared" si="176"/>
        <v/>
      </c>
      <c r="Q1453" s="121"/>
      <c r="R1453" s="121"/>
      <c r="S1453" s="124"/>
      <c r="T1453" s="120"/>
      <c r="U1453" s="13"/>
      <c r="V1453" s="113"/>
      <c r="W1453" s="4"/>
    </row>
    <row r="1454" spans="1:23" s="5" customFormat="1" x14ac:dyDescent="0.25">
      <c r="A1454" s="108"/>
      <c r="B1454" s="113"/>
      <c r="C1454" s="113"/>
      <c r="D1454" s="113"/>
      <c r="E1454" s="104"/>
      <c r="F1454" s="113" t="str">
        <f t="shared" si="170"/>
        <v/>
      </c>
      <c r="G1454" s="104"/>
      <c r="H1454" s="104" t="str">
        <f t="shared" si="171"/>
        <v/>
      </c>
      <c r="I1454" s="104"/>
      <c r="J1454" s="96" t="str">
        <f t="shared" si="173"/>
        <v/>
      </c>
      <c r="K1454" s="122" t="str">
        <f t="shared" si="172"/>
        <v/>
      </c>
      <c r="L1454" s="135" t="str">
        <f t="shared" si="177"/>
        <v/>
      </c>
      <c r="M1454" s="131"/>
      <c r="N1454" s="131"/>
      <c r="O1454" s="138" t="str">
        <f t="shared" si="174"/>
        <v/>
      </c>
      <c r="P1454" s="124" t="str">
        <f t="shared" si="176"/>
        <v/>
      </c>
      <c r="Q1454" s="121"/>
      <c r="R1454" s="121"/>
      <c r="S1454" s="124"/>
      <c r="T1454" s="120"/>
      <c r="U1454" s="13"/>
      <c r="V1454" s="113"/>
      <c r="W1454" s="4"/>
    </row>
    <row r="1455" spans="1:23" s="5" customFormat="1" x14ac:dyDescent="0.25">
      <c r="A1455" s="108"/>
      <c r="B1455" s="113"/>
      <c r="C1455" s="113"/>
      <c r="D1455" s="113"/>
      <c r="E1455" s="104"/>
      <c r="F1455" s="113" t="str">
        <f t="shared" si="170"/>
        <v/>
      </c>
      <c r="G1455" s="104"/>
      <c r="H1455" s="104" t="str">
        <f t="shared" si="171"/>
        <v/>
      </c>
      <c r="I1455" s="104"/>
      <c r="J1455" s="96" t="str">
        <f t="shared" si="173"/>
        <v/>
      </c>
      <c r="K1455" s="122" t="str">
        <f t="shared" si="172"/>
        <v/>
      </c>
      <c r="L1455" s="135" t="str">
        <f t="shared" si="177"/>
        <v/>
      </c>
      <c r="M1455" s="131"/>
      <c r="N1455" s="131"/>
      <c r="O1455" s="138" t="str">
        <f t="shared" si="174"/>
        <v/>
      </c>
      <c r="P1455" s="124" t="str">
        <f t="shared" si="176"/>
        <v/>
      </c>
      <c r="Q1455" s="121"/>
      <c r="R1455" s="121"/>
      <c r="S1455" s="124"/>
      <c r="T1455" s="120"/>
      <c r="U1455" s="13"/>
      <c r="V1455" s="113"/>
      <c r="W1455" s="4"/>
    </row>
    <row r="1456" spans="1:23" s="5" customFormat="1" x14ac:dyDescent="0.25">
      <c r="A1456" s="108"/>
      <c r="B1456" s="113"/>
      <c r="C1456" s="113"/>
      <c r="D1456" s="113"/>
      <c r="E1456" s="104"/>
      <c r="F1456" s="113" t="str">
        <f t="shared" si="170"/>
        <v/>
      </c>
      <c r="G1456" s="104"/>
      <c r="H1456" s="104" t="str">
        <f t="shared" si="171"/>
        <v/>
      </c>
      <c r="I1456" s="104"/>
      <c r="J1456" s="96" t="str">
        <f t="shared" si="173"/>
        <v/>
      </c>
      <c r="K1456" s="122" t="str">
        <f t="shared" si="172"/>
        <v/>
      </c>
      <c r="L1456" s="135" t="str">
        <f t="shared" si="177"/>
        <v/>
      </c>
      <c r="M1456" s="131"/>
      <c r="N1456" s="131"/>
      <c r="O1456" s="138" t="str">
        <f t="shared" si="174"/>
        <v/>
      </c>
      <c r="P1456" s="124" t="str">
        <f t="shared" si="176"/>
        <v/>
      </c>
      <c r="Q1456" s="121"/>
      <c r="R1456" s="121"/>
      <c r="S1456" s="124"/>
      <c r="T1456" s="120"/>
      <c r="U1456" s="13"/>
      <c r="V1456" s="113"/>
      <c r="W1456" s="4"/>
    </row>
    <row r="1457" spans="1:23" s="5" customFormat="1" x14ac:dyDescent="0.25">
      <c r="A1457" s="108"/>
      <c r="B1457" s="113"/>
      <c r="C1457" s="113"/>
      <c r="D1457" s="113"/>
      <c r="E1457" s="104"/>
      <c r="F1457" s="113" t="str">
        <f t="shared" si="170"/>
        <v/>
      </c>
      <c r="G1457" s="104"/>
      <c r="H1457" s="104" t="str">
        <f t="shared" si="171"/>
        <v/>
      </c>
      <c r="I1457" s="104"/>
      <c r="J1457" s="96" t="str">
        <f t="shared" si="173"/>
        <v/>
      </c>
      <c r="K1457" s="122" t="str">
        <f t="shared" si="172"/>
        <v/>
      </c>
      <c r="L1457" s="135" t="str">
        <f t="shared" si="177"/>
        <v/>
      </c>
      <c r="M1457" s="131"/>
      <c r="N1457" s="131"/>
      <c r="O1457" s="138" t="str">
        <f t="shared" si="174"/>
        <v/>
      </c>
      <c r="P1457" s="124" t="str">
        <f t="shared" si="176"/>
        <v/>
      </c>
      <c r="Q1457" s="121"/>
      <c r="R1457" s="121"/>
      <c r="S1457" s="124"/>
      <c r="T1457" s="120"/>
      <c r="U1457" s="13"/>
      <c r="V1457" s="113"/>
      <c r="W1457" s="4"/>
    </row>
    <row r="1458" spans="1:23" s="5" customFormat="1" x14ac:dyDescent="0.25">
      <c r="A1458" s="108"/>
      <c r="B1458" s="113"/>
      <c r="C1458" s="113"/>
      <c r="D1458" s="113"/>
      <c r="E1458" s="104"/>
      <c r="F1458" s="113" t="str">
        <f t="shared" ref="F1458:F1515" si="178">IF(AND(E1458&gt;60,E1458&lt;&gt;""),"D",IF(AND(E1458&gt;20,E1458&lt;&gt;""),"C",IF(AND(E1458&gt;3,E1458&lt;&gt;""),"CL",IF(AND(E1458&gt;=0,E1458&lt;&gt;""),"B",""))))</f>
        <v/>
      </c>
      <c r="G1458" s="104"/>
      <c r="H1458" s="104" t="str">
        <f t="shared" ref="H1458:H1514" si="179">IF(AND(G1458&gt;60,G1458&lt;&gt;""),"D",IF(AND(G1458&gt;20,G1458&lt;&gt;""),"C",IF(AND(G1458&gt;3,G1458&lt;&gt;""),"CL",IF(AND(G1458&gt;=0,G1458&lt;&gt;""),"B",""))))</f>
        <v/>
      </c>
      <c r="I1458" s="104"/>
      <c r="J1458" s="96" t="str">
        <f t="shared" si="173"/>
        <v/>
      </c>
      <c r="K1458" s="122" t="str">
        <f t="shared" ref="K1458:K1515" si="180">IF(AND(ISBLANK(E1458),ISBLANK(G1458),ISBLANK(I1458)),"",MAX(E1458,G1458,I1458))</f>
        <v/>
      </c>
      <c r="L1458" s="135" t="str">
        <f t="shared" si="177"/>
        <v/>
      </c>
      <c r="M1458" s="131"/>
      <c r="N1458" s="131"/>
      <c r="O1458" s="138" t="str">
        <f t="shared" si="174"/>
        <v/>
      </c>
      <c r="P1458" s="124" t="str">
        <f t="shared" si="176"/>
        <v/>
      </c>
      <c r="Q1458" s="121"/>
      <c r="R1458" s="121"/>
      <c r="S1458" s="124"/>
      <c r="T1458" s="120"/>
      <c r="U1458" s="13"/>
      <c r="V1458" s="113"/>
      <c r="W1458" s="4"/>
    </row>
    <row r="1459" spans="1:23" s="5" customFormat="1" x14ac:dyDescent="0.25">
      <c r="A1459" s="108"/>
      <c r="B1459" s="113"/>
      <c r="C1459" s="113"/>
      <c r="D1459" s="113"/>
      <c r="E1459" s="104"/>
      <c r="F1459" s="113" t="str">
        <f t="shared" si="178"/>
        <v/>
      </c>
      <c r="G1459" s="104"/>
      <c r="H1459" s="104" t="str">
        <f t="shared" si="179"/>
        <v/>
      </c>
      <c r="I1459" s="104"/>
      <c r="J1459" s="96" t="str">
        <f t="shared" si="173"/>
        <v/>
      </c>
      <c r="K1459" s="122" t="str">
        <f t="shared" si="180"/>
        <v/>
      </c>
      <c r="L1459" s="135" t="str">
        <f t="shared" si="177"/>
        <v/>
      </c>
      <c r="M1459" s="131"/>
      <c r="N1459" s="131"/>
      <c r="O1459" s="138" t="str">
        <f t="shared" si="174"/>
        <v/>
      </c>
      <c r="P1459" s="124" t="str">
        <f t="shared" si="176"/>
        <v/>
      </c>
      <c r="Q1459" s="121"/>
      <c r="R1459" s="121"/>
      <c r="S1459" s="124"/>
      <c r="T1459" s="120"/>
      <c r="U1459" s="13"/>
      <c r="V1459" s="113"/>
      <c r="W1459" s="4"/>
    </row>
    <row r="1460" spans="1:23" s="5" customFormat="1" x14ac:dyDescent="0.25">
      <c r="A1460" s="108"/>
      <c r="B1460" s="113"/>
      <c r="C1460" s="113"/>
      <c r="D1460" s="113"/>
      <c r="E1460" s="104"/>
      <c r="F1460" s="113" t="str">
        <f t="shared" si="178"/>
        <v/>
      </c>
      <c r="G1460" s="104"/>
      <c r="H1460" s="104" t="str">
        <f t="shared" si="179"/>
        <v/>
      </c>
      <c r="I1460" s="104"/>
      <c r="J1460" s="96" t="str">
        <f t="shared" si="173"/>
        <v/>
      </c>
      <c r="K1460" s="122" t="str">
        <f t="shared" si="180"/>
        <v/>
      </c>
      <c r="L1460" s="135" t="str">
        <f t="shared" si="177"/>
        <v/>
      </c>
      <c r="M1460" s="131"/>
      <c r="N1460" s="131"/>
      <c r="O1460" s="138" t="str">
        <f t="shared" si="174"/>
        <v/>
      </c>
      <c r="P1460" s="124" t="str">
        <f t="shared" si="176"/>
        <v/>
      </c>
      <c r="Q1460" s="121"/>
      <c r="R1460" s="121"/>
      <c r="S1460" s="124"/>
      <c r="T1460" s="120"/>
      <c r="U1460" s="13"/>
      <c r="V1460" s="113"/>
      <c r="W1460" s="4"/>
    </row>
    <row r="1461" spans="1:23" s="5" customFormat="1" x14ac:dyDescent="0.25">
      <c r="A1461" s="108"/>
      <c r="B1461" s="113"/>
      <c r="C1461" s="113"/>
      <c r="D1461" s="113"/>
      <c r="E1461" s="104"/>
      <c r="F1461" s="113" t="str">
        <f t="shared" si="178"/>
        <v/>
      </c>
      <c r="G1461" s="104"/>
      <c r="H1461" s="104" t="str">
        <f t="shared" si="179"/>
        <v/>
      </c>
      <c r="I1461" s="104"/>
      <c r="J1461" s="96" t="str">
        <f t="shared" ref="J1461:J1515" si="181">IF(I1461&gt;60,"D",IF(I1461&gt;20,"C",IF(I1461&gt;3,"Cl",IF(I1461&gt;0,"B",""))))</f>
        <v/>
      </c>
      <c r="K1461" s="122" t="str">
        <f t="shared" si="180"/>
        <v/>
      </c>
      <c r="L1461" s="135" t="str">
        <f t="shared" si="177"/>
        <v/>
      </c>
      <c r="M1461" s="131"/>
      <c r="N1461" s="131"/>
      <c r="O1461" s="138" t="str">
        <f t="shared" si="174"/>
        <v/>
      </c>
      <c r="P1461" s="124" t="str">
        <f t="shared" si="176"/>
        <v/>
      </c>
      <c r="Q1461" s="121"/>
      <c r="R1461" s="121"/>
      <c r="S1461" s="124"/>
      <c r="T1461" s="120"/>
      <c r="U1461" s="13"/>
      <c r="V1461" s="113"/>
      <c r="W1461" s="4"/>
    </row>
    <row r="1462" spans="1:23" s="5" customFormat="1" x14ac:dyDescent="0.25">
      <c r="A1462" s="108"/>
      <c r="B1462" s="113"/>
      <c r="C1462" s="113"/>
      <c r="D1462" s="113"/>
      <c r="E1462" s="104"/>
      <c r="F1462" s="113" t="str">
        <f t="shared" si="178"/>
        <v/>
      </c>
      <c r="G1462" s="104"/>
      <c r="H1462" s="104" t="str">
        <f t="shared" si="179"/>
        <v/>
      </c>
      <c r="I1462" s="104"/>
      <c r="J1462" s="96" t="str">
        <f t="shared" si="181"/>
        <v/>
      </c>
      <c r="K1462" s="122" t="str">
        <f t="shared" si="180"/>
        <v/>
      </c>
      <c r="L1462" s="135" t="str">
        <f t="shared" si="177"/>
        <v/>
      </c>
      <c r="M1462" s="131"/>
      <c r="N1462" s="131"/>
      <c r="O1462" s="138" t="str">
        <f t="shared" si="174"/>
        <v/>
      </c>
      <c r="P1462" s="124" t="str">
        <f t="shared" si="176"/>
        <v/>
      </c>
      <c r="Q1462" s="121"/>
      <c r="R1462" s="121"/>
      <c r="S1462" s="124"/>
      <c r="T1462" s="120"/>
      <c r="U1462" s="13"/>
      <c r="V1462" s="113"/>
      <c r="W1462" s="4"/>
    </row>
    <row r="1463" spans="1:23" s="5" customFormat="1" x14ac:dyDescent="0.25">
      <c r="A1463" s="108"/>
      <c r="B1463" s="113"/>
      <c r="C1463" s="113"/>
      <c r="D1463" s="113"/>
      <c r="E1463" s="104"/>
      <c r="F1463" s="113" t="str">
        <f t="shared" si="178"/>
        <v/>
      </c>
      <c r="G1463" s="104"/>
      <c r="H1463" s="104" t="str">
        <f t="shared" si="179"/>
        <v/>
      </c>
      <c r="I1463" s="104"/>
      <c r="J1463" s="96" t="str">
        <f t="shared" si="181"/>
        <v/>
      </c>
      <c r="K1463" s="122" t="str">
        <f t="shared" si="180"/>
        <v/>
      </c>
      <c r="L1463" s="135" t="str">
        <f t="shared" si="177"/>
        <v/>
      </c>
      <c r="M1463" s="131"/>
      <c r="N1463" s="131"/>
      <c r="O1463" s="138" t="str">
        <f t="shared" si="174"/>
        <v/>
      </c>
      <c r="P1463" s="124" t="str">
        <f t="shared" si="176"/>
        <v/>
      </c>
      <c r="Q1463" s="121"/>
      <c r="R1463" s="121"/>
      <c r="S1463" s="124"/>
      <c r="T1463" s="120"/>
      <c r="U1463" s="13"/>
      <c r="V1463" s="113"/>
      <c r="W1463" s="4"/>
    </row>
    <row r="1464" spans="1:23" s="5" customFormat="1" x14ac:dyDescent="0.25">
      <c r="A1464" s="108"/>
      <c r="B1464" s="113"/>
      <c r="C1464" s="113"/>
      <c r="D1464" s="113"/>
      <c r="E1464" s="104"/>
      <c r="F1464" s="113" t="str">
        <f t="shared" si="178"/>
        <v/>
      </c>
      <c r="G1464" s="104"/>
      <c r="H1464" s="104" t="str">
        <f t="shared" si="179"/>
        <v/>
      </c>
      <c r="I1464" s="104"/>
      <c r="J1464" s="96" t="str">
        <f t="shared" si="181"/>
        <v/>
      </c>
      <c r="K1464" s="122" t="str">
        <f t="shared" si="180"/>
        <v/>
      </c>
      <c r="L1464" s="135" t="str">
        <f t="shared" si="177"/>
        <v/>
      </c>
      <c r="M1464" s="131"/>
      <c r="N1464" s="131"/>
      <c r="O1464" s="138" t="str">
        <f t="shared" si="174"/>
        <v/>
      </c>
      <c r="P1464" s="124" t="str">
        <f t="shared" si="176"/>
        <v/>
      </c>
      <c r="Q1464" s="121"/>
      <c r="R1464" s="121"/>
      <c r="S1464" s="124"/>
      <c r="T1464" s="120"/>
      <c r="U1464" s="13"/>
      <c r="V1464" s="113"/>
      <c r="W1464" s="4"/>
    </row>
    <row r="1465" spans="1:23" s="5" customFormat="1" x14ac:dyDescent="0.25">
      <c r="A1465" s="108"/>
      <c r="B1465" s="113"/>
      <c r="C1465" s="113"/>
      <c r="D1465" s="113"/>
      <c r="E1465" s="104"/>
      <c r="F1465" s="113" t="str">
        <f t="shared" si="178"/>
        <v/>
      </c>
      <c r="G1465" s="104"/>
      <c r="H1465" s="104" t="str">
        <f t="shared" si="179"/>
        <v/>
      </c>
      <c r="I1465" s="104"/>
      <c r="J1465" s="96" t="str">
        <f t="shared" si="181"/>
        <v/>
      </c>
      <c r="K1465" s="122" t="str">
        <f t="shared" si="180"/>
        <v/>
      </c>
      <c r="L1465" s="135" t="str">
        <f t="shared" si="177"/>
        <v/>
      </c>
      <c r="M1465" s="131"/>
      <c r="N1465" s="131"/>
      <c r="O1465" s="138" t="str">
        <f t="shared" si="174"/>
        <v/>
      </c>
      <c r="P1465" s="124" t="str">
        <f t="shared" si="176"/>
        <v/>
      </c>
      <c r="Q1465" s="121"/>
      <c r="R1465" s="121"/>
      <c r="S1465" s="124"/>
      <c r="T1465" s="120"/>
      <c r="U1465" s="13"/>
      <c r="V1465" s="113"/>
      <c r="W1465" s="4"/>
    </row>
    <row r="1466" spans="1:23" s="5" customFormat="1" x14ac:dyDescent="0.25">
      <c r="A1466" s="108"/>
      <c r="B1466" s="113"/>
      <c r="C1466" s="113"/>
      <c r="D1466" s="113"/>
      <c r="E1466" s="104"/>
      <c r="F1466" s="113" t="str">
        <f t="shared" si="178"/>
        <v/>
      </c>
      <c r="G1466" s="104"/>
      <c r="H1466" s="104" t="str">
        <f t="shared" si="179"/>
        <v/>
      </c>
      <c r="I1466" s="104"/>
      <c r="J1466" s="96" t="str">
        <f t="shared" si="181"/>
        <v/>
      </c>
      <c r="K1466" s="122" t="str">
        <f t="shared" si="180"/>
        <v/>
      </c>
      <c r="L1466" s="135" t="str">
        <f t="shared" si="177"/>
        <v/>
      </c>
      <c r="M1466" s="131"/>
      <c r="N1466" s="131"/>
      <c r="O1466" s="138" t="str">
        <f t="shared" si="174"/>
        <v/>
      </c>
      <c r="P1466" s="124" t="str">
        <f t="shared" si="176"/>
        <v/>
      </c>
      <c r="Q1466" s="121"/>
      <c r="R1466" s="121"/>
      <c r="S1466" s="124"/>
      <c r="T1466" s="120"/>
      <c r="U1466" s="13"/>
      <c r="V1466" s="113"/>
      <c r="W1466" s="4"/>
    </row>
    <row r="1467" spans="1:23" s="5" customFormat="1" x14ac:dyDescent="0.25">
      <c r="A1467" s="108"/>
      <c r="B1467" s="113"/>
      <c r="C1467" s="113"/>
      <c r="D1467" s="113"/>
      <c r="E1467" s="104"/>
      <c r="F1467" s="113" t="str">
        <f t="shared" si="178"/>
        <v/>
      </c>
      <c r="G1467" s="104"/>
      <c r="H1467" s="104" t="str">
        <f t="shared" si="179"/>
        <v/>
      </c>
      <c r="I1467" s="104"/>
      <c r="J1467" s="96" t="str">
        <f t="shared" si="181"/>
        <v/>
      </c>
      <c r="K1467" s="122" t="str">
        <f t="shared" si="180"/>
        <v/>
      </c>
      <c r="L1467" s="135" t="str">
        <f t="shared" si="177"/>
        <v/>
      </c>
      <c r="M1467" s="131"/>
      <c r="N1467" s="131"/>
      <c r="O1467" s="138" t="str">
        <f t="shared" si="174"/>
        <v/>
      </c>
      <c r="P1467" s="124" t="str">
        <f t="shared" si="176"/>
        <v/>
      </c>
      <c r="Q1467" s="121"/>
      <c r="R1467" s="121"/>
      <c r="S1467" s="124"/>
      <c r="T1467" s="120"/>
      <c r="U1467" s="13"/>
      <c r="V1467" s="113"/>
      <c r="W1467" s="4"/>
    </row>
    <row r="1468" spans="1:23" s="5" customFormat="1" x14ac:dyDescent="0.25">
      <c r="A1468" s="108"/>
      <c r="B1468" s="113"/>
      <c r="C1468" s="113"/>
      <c r="D1468" s="113"/>
      <c r="E1468" s="104"/>
      <c r="F1468" s="113" t="str">
        <f t="shared" si="178"/>
        <v/>
      </c>
      <c r="G1468" s="104"/>
      <c r="H1468" s="104" t="str">
        <f t="shared" si="179"/>
        <v/>
      </c>
      <c r="I1468" s="104"/>
      <c r="J1468" s="96" t="str">
        <f t="shared" si="181"/>
        <v/>
      </c>
      <c r="K1468" s="122" t="str">
        <f t="shared" si="180"/>
        <v/>
      </c>
      <c r="L1468" s="135" t="str">
        <f t="shared" si="177"/>
        <v/>
      </c>
      <c r="M1468" s="131"/>
      <c r="N1468" s="131"/>
      <c r="O1468" s="138" t="str">
        <f t="shared" si="174"/>
        <v/>
      </c>
      <c r="P1468" s="124" t="str">
        <f t="shared" si="176"/>
        <v/>
      </c>
      <c r="Q1468" s="121"/>
      <c r="R1468" s="121"/>
      <c r="S1468" s="124"/>
      <c r="T1468" s="120"/>
      <c r="U1468" s="13"/>
      <c r="V1468" s="113"/>
      <c r="W1468" s="4"/>
    </row>
    <row r="1469" spans="1:23" s="5" customFormat="1" x14ac:dyDescent="0.25">
      <c r="A1469" s="108"/>
      <c r="B1469" s="113"/>
      <c r="C1469" s="113"/>
      <c r="D1469" s="113"/>
      <c r="E1469" s="104"/>
      <c r="F1469" s="113" t="str">
        <f t="shared" si="178"/>
        <v/>
      </c>
      <c r="G1469" s="104"/>
      <c r="H1469" s="104" t="str">
        <f t="shared" si="179"/>
        <v/>
      </c>
      <c r="I1469" s="104"/>
      <c r="J1469" s="96" t="str">
        <f t="shared" si="181"/>
        <v/>
      </c>
      <c r="K1469" s="122" t="str">
        <f t="shared" si="180"/>
        <v/>
      </c>
      <c r="L1469" s="135" t="str">
        <f t="shared" si="177"/>
        <v/>
      </c>
      <c r="M1469" s="131"/>
      <c r="N1469" s="131"/>
      <c r="O1469" s="138" t="str">
        <f t="shared" si="174"/>
        <v/>
      </c>
      <c r="P1469" s="124" t="str">
        <f t="shared" si="176"/>
        <v/>
      </c>
      <c r="Q1469" s="121"/>
      <c r="R1469" s="121"/>
      <c r="S1469" s="124"/>
      <c r="T1469" s="120"/>
      <c r="U1469" s="13"/>
      <c r="V1469" s="113"/>
      <c r="W1469" s="4"/>
    </row>
    <row r="1470" spans="1:23" s="5" customFormat="1" x14ac:dyDescent="0.25">
      <c r="A1470" s="108"/>
      <c r="B1470" s="113"/>
      <c r="C1470" s="113"/>
      <c r="D1470" s="113"/>
      <c r="E1470" s="104"/>
      <c r="F1470" s="113" t="str">
        <f t="shared" si="178"/>
        <v/>
      </c>
      <c r="G1470" s="104"/>
      <c r="H1470" s="104" t="str">
        <f t="shared" si="179"/>
        <v/>
      </c>
      <c r="I1470" s="104"/>
      <c r="J1470" s="96" t="str">
        <f t="shared" si="181"/>
        <v/>
      </c>
      <c r="K1470" s="122" t="str">
        <f t="shared" si="180"/>
        <v/>
      </c>
      <c r="L1470" s="135" t="str">
        <f t="shared" si="177"/>
        <v/>
      </c>
      <c r="M1470" s="131"/>
      <c r="N1470" s="131"/>
      <c r="O1470" s="138" t="str">
        <f t="shared" si="174"/>
        <v/>
      </c>
      <c r="P1470" s="124" t="str">
        <f t="shared" si="176"/>
        <v/>
      </c>
      <c r="Q1470" s="121"/>
      <c r="R1470" s="121"/>
      <c r="S1470" s="124"/>
      <c r="T1470" s="120"/>
      <c r="U1470" s="13"/>
      <c r="V1470" s="113"/>
      <c r="W1470" s="4"/>
    </row>
    <row r="1471" spans="1:23" s="5" customFormat="1" x14ac:dyDescent="0.25">
      <c r="A1471" s="108"/>
      <c r="B1471" s="113"/>
      <c r="C1471" s="113"/>
      <c r="D1471" s="113"/>
      <c r="E1471" s="104"/>
      <c r="F1471" s="113" t="str">
        <f t="shared" si="178"/>
        <v/>
      </c>
      <c r="G1471" s="104"/>
      <c r="H1471" s="104" t="str">
        <f t="shared" si="179"/>
        <v/>
      </c>
      <c r="I1471" s="104"/>
      <c r="J1471" s="96" t="str">
        <f t="shared" si="181"/>
        <v/>
      </c>
      <c r="K1471" s="122" t="str">
        <f t="shared" si="180"/>
        <v/>
      </c>
      <c r="L1471" s="135" t="str">
        <f t="shared" si="177"/>
        <v/>
      </c>
      <c r="M1471" s="131"/>
      <c r="N1471" s="131"/>
      <c r="O1471" s="138" t="str">
        <f t="shared" si="174"/>
        <v/>
      </c>
      <c r="P1471" s="124" t="str">
        <f t="shared" si="176"/>
        <v/>
      </c>
      <c r="Q1471" s="121"/>
      <c r="R1471" s="121"/>
      <c r="S1471" s="124"/>
      <c r="T1471" s="120"/>
      <c r="U1471" s="13"/>
      <c r="V1471" s="113"/>
      <c r="W1471" s="4"/>
    </row>
    <row r="1472" spans="1:23" s="5" customFormat="1" x14ac:dyDescent="0.25">
      <c r="A1472" s="108"/>
      <c r="B1472" s="113"/>
      <c r="C1472" s="113"/>
      <c r="D1472" s="113"/>
      <c r="E1472" s="104"/>
      <c r="F1472" s="113" t="str">
        <f t="shared" si="178"/>
        <v/>
      </c>
      <c r="G1472" s="104"/>
      <c r="H1472" s="104" t="str">
        <f t="shared" si="179"/>
        <v/>
      </c>
      <c r="I1472" s="104"/>
      <c r="J1472" s="96" t="str">
        <f t="shared" si="181"/>
        <v/>
      </c>
      <c r="K1472" s="122" t="str">
        <f t="shared" si="180"/>
        <v/>
      </c>
      <c r="L1472" s="135" t="str">
        <f t="shared" si="177"/>
        <v/>
      </c>
      <c r="M1472" s="131"/>
      <c r="N1472" s="131"/>
      <c r="O1472" s="138" t="str">
        <f t="shared" si="174"/>
        <v/>
      </c>
      <c r="P1472" s="124" t="str">
        <f t="shared" si="176"/>
        <v/>
      </c>
      <c r="Q1472" s="121"/>
      <c r="R1472" s="121"/>
      <c r="S1472" s="124"/>
      <c r="T1472" s="120"/>
      <c r="U1472" s="13"/>
      <c r="V1472" s="113"/>
      <c r="W1472" s="4"/>
    </row>
    <row r="1473" spans="1:23" s="5" customFormat="1" x14ac:dyDescent="0.25">
      <c r="A1473" s="108"/>
      <c r="B1473" s="113"/>
      <c r="C1473" s="113"/>
      <c r="D1473" s="113"/>
      <c r="E1473" s="104"/>
      <c r="F1473" s="113" t="str">
        <f t="shared" si="178"/>
        <v/>
      </c>
      <c r="G1473" s="104"/>
      <c r="H1473" s="104" t="str">
        <f t="shared" si="179"/>
        <v/>
      </c>
      <c r="I1473" s="104"/>
      <c r="J1473" s="96" t="str">
        <f t="shared" si="181"/>
        <v/>
      </c>
      <c r="K1473" s="122" t="str">
        <f t="shared" si="180"/>
        <v/>
      </c>
      <c r="L1473" s="135" t="str">
        <f t="shared" si="177"/>
        <v/>
      </c>
      <c r="M1473" s="131"/>
      <c r="N1473" s="131"/>
      <c r="O1473" s="138" t="str">
        <f t="shared" si="174"/>
        <v/>
      </c>
      <c r="P1473" s="124" t="str">
        <f t="shared" si="176"/>
        <v/>
      </c>
      <c r="Q1473" s="121"/>
      <c r="R1473" s="121"/>
      <c r="S1473" s="124"/>
      <c r="T1473" s="120"/>
      <c r="U1473" s="13"/>
      <c r="V1473" s="113"/>
      <c r="W1473" s="4"/>
    </row>
    <row r="1474" spans="1:23" s="5" customFormat="1" x14ac:dyDescent="0.25">
      <c r="A1474" s="108"/>
      <c r="B1474" s="113"/>
      <c r="C1474" s="113"/>
      <c r="D1474" s="113"/>
      <c r="E1474" s="104"/>
      <c r="F1474" s="113" t="str">
        <f t="shared" si="178"/>
        <v/>
      </c>
      <c r="G1474" s="104"/>
      <c r="H1474" s="104" t="str">
        <f t="shared" si="179"/>
        <v/>
      </c>
      <c r="I1474" s="104"/>
      <c r="J1474" s="96" t="str">
        <f t="shared" si="181"/>
        <v/>
      </c>
      <c r="K1474" s="122" t="str">
        <f t="shared" si="180"/>
        <v/>
      </c>
      <c r="L1474" s="135" t="str">
        <f t="shared" si="177"/>
        <v/>
      </c>
      <c r="M1474" s="131"/>
      <c r="N1474" s="131"/>
      <c r="O1474" s="138" t="str">
        <f t="shared" si="174"/>
        <v/>
      </c>
      <c r="P1474" s="124" t="str">
        <f t="shared" si="176"/>
        <v/>
      </c>
      <c r="Q1474" s="121"/>
      <c r="R1474" s="121"/>
      <c r="S1474" s="124"/>
      <c r="T1474" s="120"/>
      <c r="U1474" s="13"/>
      <c r="V1474" s="113"/>
      <c r="W1474" s="4"/>
    </row>
    <row r="1475" spans="1:23" s="5" customFormat="1" x14ac:dyDescent="0.25">
      <c r="A1475" s="108"/>
      <c r="B1475" s="113"/>
      <c r="C1475" s="113"/>
      <c r="D1475" s="113"/>
      <c r="E1475" s="104"/>
      <c r="F1475" s="113" t="str">
        <f t="shared" si="178"/>
        <v/>
      </c>
      <c r="G1475" s="104"/>
      <c r="H1475" s="104" t="str">
        <f t="shared" si="179"/>
        <v/>
      </c>
      <c r="I1475" s="104"/>
      <c r="J1475" s="96" t="str">
        <f t="shared" si="181"/>
        <v/>
      </c>
      <c r="K1475" s="122" t="str">
        <f t="shared" si="180"/>
        <v/>
      </c>
      <c r="L1475" s="135" t="str">
        <f t="shared" si="177"/>
        <v/>
      </c>
      <c r="M1475" s="131"/>
      <c r="N1475" s="131"/>
      <c r="O1475" s="138" t="str">
        <f t="shared" ref="O1475:O1515" si="182">IF(AND(ISBLANK(E1475),ISBLANK(G1475),ISBLANK(I1475)),"",SUM(E1475,G1475,I1475))</f>
        <v/>
      </c>
      <c r="P1475" s="124" t="str">
        <f t="shared" si="176"/>
        <v/>
      </c>
      <c r="Q1475" s="121"/>
      <c r="R1475" s="121"/>
      <c r="S1475" s="124"/>
      <c r="T1475" s="120"/>
      <c r="U1475" s="13"/>
      <c r="V1475" s="113"/>
      <c r="W1475" s="4"/>
    </row>
    <row r="1476" spans="1:23" s="5" customFormat="1" x14ac:dyDescent="0.25">
      <c r="A1476" s="108"/>
      <c r="B1476" s="113"/>
      <c r="C1476" s="113"/>
      <c r="D1476" s="113"/>
      <c r="E1476" s="104"/>
      <c r="F1476" s="113" t="str">
        <f t="shared" si="178"/>
        <v/>
      </c>
      <c r="G1476" s="104"/>
      <c r="H1476" s="104" t="str">
        <f t="shared" si="179"/>
        <v/>
      </c>
      <c r="I1476" s="104"/>
      <c r="J1476" s="96" t="str">
        <f t="shared" si="181"/>
        <v/>
      </c>
      <c r="K1476" s="122" t="str">
        <f t="shared" si="180"/>
        <v/>
      </c>
      <c r="L1476" s="135" t="str">
        <f t="shared" si="177"/>
        <v/>
      </c>
      <c r="M1476" s="131"/>
      <c r="N1476" s="131"/>
      <c r="O1476" s="138" t="str">
        <f t="shared" si="182"/>
        <v/>
      </c>
      <c r="P1476" s="124" t="str">
        <f t="shared" si="176"/>
        <v/>
      </c>
      <c r="Q1476" s="121"/>
      <c r="R1476" s="121"/>
      <c r="S1476" s="124"/>
      <c r="T1476" s="120"/>
      <c r="U1476" s="13"/>
      <c r="V1476" s="113"/>
      <c r="W1476" s="4"/>
    </row>
    <row r="1477" spans="1:23" s="5" customFormat="1" x14ac:dyDescent="0.25">
      <c r="A1477" s="108"/>
      <c r="B1477" s="113"/>
      <c r="C1477" s="113"/>
      <c r="D1477" s="113"/>
      <c r="E1477" s="104"/>
      <c r="F1477" s="113" t="str">
        <f t="shared" si="178"/>
        <v/>
      </c>
      <c r="G1477" s="104"/>
      <c r="H1477" s="104" t="str">
        <f t="shared" si="179"/>
        <v/>
      </c>
      <c r="I1477" s="104"/>
      <c r="J1477" s="96" t="str">
        <f t="shared" si="181"/>
        <v/>
      </c>
      <c r="K1477" s="122" t="str">
        <f t="shared" si="180"/>
        <v/>
      </c>
      <c r="L1477" s="135" t="str">
        <f t="shared" si="177"/>
        <v/>
      </c>
      <c r="M1477" s="131"/>
      <c r="N1477" s="131"/>
      <c r="O1477" s="138" t="str">
        <f t="shared" si="182"/>
        <v/>
      </c>
      <c r="P1477" s="124" t="str">
        <f t="shared" si="176"/>
        <v/>
      </c>
      <c r="Q1477" s="121"/>
      <c r="R1477" s="121"/>
      <c r="S1477" s="124"/>
      <c r="T1477" s="120"/>
      <c r="U1477" s="13"/>
      <c r="V1477" s="113"/>
      <c r="W1477" s="4"/>
    </row>
    <row r="1478" spans="1:23" s="5" customFormat="1" x14ac:dyDescent="0.25">
      <c r="A1478" s="108"/>
      <c r="B1478" s="113"/>
      <c r="C1478" s="113"/>
      <c r="D1478" s="113"/>
      <c r="E1478" s="104"/>
      <c r="F1478" s="113" t="str">
        <f t="shared" si="178"/>
        <v/>
      </c>
      <c r="G1478" s="104"/>
      <c r="H1478" s="104" t="str">
        <f t="shared" si="179"/>
        <v/>
      </c>
      <c r="I1478" s="104"/>
      <c r="J1478" s="96" t="str">
        <f t="shared" si="181"/>
        <v/>
      </c>
      <c r="K1478" s="122" t="str">
        <f t="shared" si="180"/>
        <v/>
      </c>
      <c r="L1478" s="135" t="str">
        <f t="shared" si="177"/>
        <v/>
      </c>
      <c r="M1478" s="131"/>
      <c r="N1478" s="131"/>
      <c r="O1478" s="138" t="str">
        <f t="shared" si="182"/>
        <v/>
      </c>
      <c r="P1478" s="124" t="str">
        <f t="shared" si="176"/>
        <v/>
      </c>
      <c r="Q1478" s="121"/>
      <c r="R1478" s="121"/>
      <c r="S1478" s="124"/>
      <c r="T1478" s="120"/>
      <c r="U1478" s="13"/>
      <c r="V1478" s="113"/>
      <c r="W1478" s="4"/>
    </row>
    <row r="1479" spans="1:23" s="5" customFormat="1" x14ac:dyDescent="0.25">
      <c r="A1479" s="108"/>
      <c r="B1479" s="113"/>
      <c r="C1479" s="113"/>
      <c r="D1479" s="113"/>
      <c r="E1479" s="104"/>
      <c r="F1479" s="113" t="str">
        <f t="shared" si="178"/>
        <v/>
      </c>
      <c r="G1479" s="104"/>
      <c r="H1479" s="104" t="str">
        <f t="shared" si="179"/>
        <v/>
      </c>
      <c r="I1479" s="104"/>
      <c r="J1479" s="96" t="str">
        <f t="shared" si="181"/>
        <v/>
      </c>
      <c r="K1479" s="122" t="str">
        <f t="shared" si="180"/>
        <v/>
      </c>
      <c r="L1479" s="135" t="str">
        <f t="shared" si="177"/>
        <v/>
      </c>
      <c r="M1479" s="131"/>
      <c r="N1479" s="131"/>
      <c r="O1479" s="138" t="str">
        <f t="shared" si="182"/>
        <v/>
      </c>
      <c r="P1479" s="124" t="str">
        <f t="shared" si="176"/>
        <v/>
      </c>
      <c r="Q1479" s="121"/>
      <c r="R1479" s="121"/>
      <c r="S1479" s="124"/>
      <c r="T1479" s="120"/>
      <c r="U1479" s="13"/>
      <c r="V1479" s="113"/>
      <c r="W1479" s="4"/>
    </row>
    <row r="1480" spans="1:23" s="5" customFormat="1" x14ac:dyDescent="0.25">
      <c r="A1480" s="108"/>
      <c r="B1480" s="113"/>
      <c r="C1480" s="113"/>
      <c r="D1480" s="113"/>
      <c r="E1480" s="104"/>
      <c r="F1480" s="113" t="str">
        <f t="shared" si="178"/>
        <v/>
      </c>
      <c r="G1480" s="104"/>
      <c r="H1480" s="104" t="str">
        <f t="shared" si="179"/>
        <v/>
      </c>
      <c r="I1480" s="104"/>
      <c r="J1480" s="96" t="str">
        <f t="shared" si="181"/>
        <v/>
      </c>
      <c r="K1480" s="122" t="str">
        <f t="shared" si="180"/>
        <v/>
      </c>
      <c r="L1480" s="135" t="str">
        <f t="shared" si="177"/>
        <v/>
      </c>
      <c r="M1480" s="131"/>
      <c r="N1480" s="131"/>
      <c r="O1480" s="138" t="str">
        <f t="shared" si="182"/>
        <v/>
      </c>
      <c r="P1480" s="124" t="str">
        <f t="shared" si="176"/>
        <v/>
      </c>
      <c r="Q1480" s="121"/>
      <c r="R1480" s="121"/>
      <c r="S1480" s="124"/>
      <c r="T1480" s="120"/>
      <c r="U1480" s="13"/>
      <c r="V1480" s="113"/>
      <c r="W1480" s="4"/>
    </row>
    <row r="1481" spans="1:23" s="5" customFormat="1" x14ac:dyDescent="0.25">
      <c r="A1481" s="108"/>
      <c r="B1481" s="113"/>
      <c r="C1481" s="113"/>
      <c r="D1481" s="113"/>
      <c r="E1481" s="104"/>
      <c r="F1481" s="113" t="str">
        <f t="shared" si="178"/>
        <v/>
      </c>
      <c r="G1481" s="104"/>
      <c r="H1481" s="104" t="str">
        <f t="shared" si="179"/>
        <v/>
      </c>
      <c r="I1481" s="104"/>
      <c r="J1481" s="96" t="str">
        <f t="shared" si="181"/>
        <v/>
      </c>
      <c r="K1481" s="122" t="str">
        <f t="shared" si="180"/>
        <v/>
      </c>
      <c r="L1481" s="135" t="str">
        <f t="shared" si="177"/>
        <v/>
      </c>
      <c r="M1481" s="131"/>
      <c r="N1481" s="131"/>
      <c r="O1481" s="138" t="str">
        <f t="shared" si="182"/>
        <v/>
      </c>
      <c r="P1481" s="124" t="str">
        <f t="shared" si="176"/>
        <v/>
      </c>
      <c r="Q1481" s="121"/>
      <c r="R1481" s="121"/>
      <c r="S1481" s="124"/>
      <c r="T1481" s="120"/>
      <c r="U1481" s="13"/>
      <c r="V1481" s="113"/>
      <c r="W1481" s="4"/>
    </row>
    <row r="1482" spans="1:23" s="5" customFormat="1" x14ac:dyDescent="0.25">
      <c r="A1482" s="108"/>
      <c r="B1482" s="113"/>
      <c r="C1482" s="113"/>
      <c r="D1482" s="113"/>
      <c r="E1482" s="104"/>
      <c r="F1482" s="113" t="str">
        <f t="shared" si="178"/>
        <v/>
      </c>
      <c r="G1482" s="104"/>
      <c r="H1482" s="104" t="str">
        <f t="shared" si="179"/>
        <v/>
      </c>
      <c r="I1482" s="104"/>
      <c r="J1482" s="96" t="str">
        <f t="shared" si="181"/>
        <v/>
      </c>
      <c r="K1482" s="122" t="str">
        <f t="shared" si="180"/>
        <v/>
      </c>
      <c r="L1482" s="135" t="str">
        <f t="shared" si="177"/>
        <v/>
      </c>
      <c r="M1482" s="131"/>
      <c r="N1482" s="131"/>
      <c r="O1482" s="138" t="str">
        <f t="shared" si="182"/>
        <v/>
      </c>
      <c r="P1482" s="124" t="str">
        <f t="shared" si="176"/>
        <v/>
      </c>
      <c r="Q1482" s="121"/>
      <c r="R1482" s="121"/>
      <c r="S1482" s="124"/>
      <c r="T1482" s="120"/>
      <c r="U1482" s="13"/>
      <c r="V1482" s="113"/>
      <c r="W1482" s="4"/>
    </row>
    <row r="1483" spans="1:23" s="5" customFormat="1" x14ac:dyDescent="0.25">
      <c r="A1483" s="108"/>
      <c r="B1483" s="113"/>
      <c r="C1483" s="113"/>
      <c r="D1483" s="113"/>
      <c r="E1483" s="104"/>
      <c r="F1483" s="113" t="str">
        <f t="shared" si="178"/>
        <v/>
      </c>
      <c r="G1483" s="104"/>
      <c r="H1483" s="104" t="str">
        <f t="shared" si="179"/>
        <v/>
      </c>
      <c r="I1483" s="104"/>
      <c r="J1483" s="96" t="str">
        <f t="shared" si="181"/>
        <v/>
      </c>
      <c r="K1483" s="122" t="str">
        <f t="shared" si="180"/>
        <v/>
      </c>
      <c r="L1483" s="135" t="str">
        <f t="shared" si="177"/>
        <v/>
      </c>
      <c r="M1483" s="131"/>
      <c r="N1483" s="131"/>
      <c r="O1483" s="138" t="str">
        <f t="shared" si="182"/>
        <v/>
      </c>
      <c r="P1483" s="124" t="str">
        <f t="shared" si="176"/>
        <v/>
      </c>
      <c r="Q1483" s="121"/>
      <c r="R1483" s="121"/>
      <c r="S1483" s="124"/>
      <c r="T1483" s="120"/>
      <c r="U1483" s="13"/>
      <c r="V1483" s="113"/>
      <c r="W1483" s="4"/>
    </row>
    <row r="1484" spans="1:23" s="5" customFormat="1" x14ac:dyDescent="0.25">
      <c r="A1484" s="108"/>
      <c r="B1484" s="113"/>
      <c r="C1484" s="113"/>
      <c r="D1484" s="113"/>
      <c r="E1484" s="104"/>
      <c r="F1484" s="113" t="str">
        <f t="shared" si="178"/>
        <v/>
      </c>
      <c r="G1484" s="104"/>
      <c r="H1484" s="104" t="str">
        <f t="shared" si="179"/>
        <v/>
      </c>
      <c r="I1484" s="104"/>
      <c r="J1484" s="96" t="str">
        <f t="shared" si="181"/>
        <v/>
      </c>
      <c r="K1484" s="122" t="str">
        <f t="shared" si="180"/>
        <v/>
      </c>
      <c r="L1484" s="135" t="str">
        <f t="shared" si="177"/>
        <v/>
      </c>
      <c r="M1484" s="131"/>
      <c r="N1484" s="131"/>
      <c r="O1484" s="138" t="str">
        <f t="shared" si="182"/>
        <v/>
      </c>
      <c r="P1484" s="124" t="str">
        <f t="shared" si="176"/>
        <v/>
      </c>
      <c r="Q1484" s="121"/>
      <c r="R1484" s="121"/>
      <c r="S1484" s="124"/>
      <c r="T1484" s="120"/>
      <c r="U1484" s="13"/>
      <c r="V1484" s="113"/>
      <c r="W1484" s="4"/>
    </row>
    <row r="1485" spans="1:23" s="5" customFormat="1" x14ac:dyDescent="0.25">
      <c r="A1485" s="108"/>
      <c r="B1485" s="113"/>
      <c r="C1485" s="113"/>
      <c r="D1485" s="113"/>
      <c r="E1485" s="104"/>
      <c r="F1485" s="113" t="str">
        <f t="shared" si="178"/>
        <v/>
      </c>
      <c r="G1485" s="104"/>
      <c r="H1485" s="104" t="str">
        <f t="shared" si="179"/>
        <v/>
      </c>
      <c r="I1485" s="104"/>
      <c r="J1485" s="96" t="str">
        <f t="shared" si="181"/>
        <v/>
      </c>
      <c r="K1485" s="122" t="str">
        <f t="shared" si="180"/>
        <v/>
      </c>
      <c r="L1485" s="135" t="str">
        <f t="shared" si="177"/>
        <v/>
      </c>
      <c r="M1485" s="131"/>
      <c r="N1485" s="131"/>
      <c r="O1485" s="138" t="str">
        <f t="shared" si="182"/>
        <v/>
      </c>
      <c r="P1485" s="124" t="str">
        <f t="shared" si="176"/>
        <v/>
      </c>
      <c r="Q1485" s="121"/>
      <c r="R1485" s="121"/>
      <c r="S1485" s="124"/>
      <c r="T1485" s="120"/>
      <c r="U1485" s="13"/>
      <c r="V1485" s="113"/>
      <c r="W1485" s="4"/>
    </row>
    <row r="1486" spans="1:23" s="5" customFormat="1" x14ac:dyDescent="0.25">
      <c r="A1486" s="108"/>
      <c r="B1486" s="113"/>
      <c r="C1486" s="113"/>
      <c r="D1486" s="113"/>
      <c r="E1486" s="104"/>
      <c r="F1486" s="113" t="str">
        <f t="shared" si="178"/>
        <v/>
      </c>
      <c r="G1486" s="104"/>
      <c r="H1486" s="104" t="str">
        <f t="shared" si="179"/>
        <v/>
      </c>
      <c r="I1486" s="104"/>
      <c r="J1486" s="96" t="str">
        <f t="shared" si="181"/>
        <v/>
      </c>
      <c r="K1486" s="122" t="str">
        <f t="shared" si="180"/>
        <v/>
      </c>
      <c r="L1486" s="135" t="str">
        <f t="shared" si="177"/>
        <v/>
      </c>
      <c r="M1486" s="131"/>
      <c r="N1486" s="131"/>
      <c r="O1486" s="138" t="str">
        <f t="shared" si="182"/>
        <v/>
      </c>
      <c r="P1486" s="124" t="str">
        <f t="shared" si="176"/>
        <v/>
      </c>
      <c r="Q1486" s="121"/>
      <c r="R1486" s="121"/>
      <c r="S1486" s="124"/>
      <c r="T1486" s="120"/>
      <c r="U1486" s="13"/>
      <c r="V1486" s="113"/>
      <c r="W1486" s="4"/>
    </row>
    <row r="1487" spans="1:23" s="5" customFormat="1" x14ac:dyDescent="0.25">
      <c r="A1487" s="108"/>
      <c r="B1487" s="113"/>
      <c r="C1487" s="113"/>
      <c r="D1487" s="113"/>
      <c r="E1487" s="104"/>
      <c r="F1487" s="113" t="str">
        <f t="shared" si="178"/>
        <v/>
      </c>
      <c r="G1487" s="104"/>
      <c r="H1487" s="104" t="str">
        <f t="shared" si="179"/>
        <v/>
      </c>
      <c r="I1487" s="104"/>
      <c r="J1487" s="96" t="str">
        <f t="shared" si="181"/>
        <v/>
      </c>
      <c r="K1487" s="122" t="str">
        <f t="shared" si="180"/>
        <v/>
      </c>
      <c r="L1487" s="135" t="str">
        <f t="shared" si="177"/>
        <v/>
      </c>
      <c r="M1487" s="131"/>
      <c r="N1487" s="131"/>
      <c r="O1487" s="138" t="str">
        <f t="shared" si="182"/>
        <v/>
      </c>
      <c r="P1487" s="124" t="str">
        <f t="shared" si="176"/>
        <v/>
      </c>
      <c r="Q1487" s="121"/>
      <c r="R1487" s="121"/>
      <c r="S1487" s="124"/>
      <c r="T1487" s="120"/>
      <c r="U1487" s="13"/>
      <c r="V1487" s="113"/>
      <c r="W1487" s="4"/>
    </row>
    <row r="1488" spans="1:23" s="5" customFormat="1" x14ac:dyDescent="0.25">
      <c r="A1488" s="108"/>
      <c r="B1488" s="113"/>
      <c r="C1488" s="113"/>
      <c r="D1488" s="113"/>
      <c r="E1488" s="104"/>
      <c r="F1488" s="113" t="str">
        <f t="shared" si="178"/>
        <v/>
      </c>
      <c r="G1488" s="104"/>
      <c r="H1488" s="104" t="str">
        <f t="shared" si="179"/>
        <v/>
      </c>
      <c r="I1488" s="104"/>
      <c r="J1488" s="96" t="str">
        <f t="shared" si="181"/>
        <v/>
      </c>
      <c r="K1488" s="122" t="str">
        <f t="shared" si="180"/>
        <v/>
      </c>
      <c r="L1488" s="135" t="str">
        <f t="shared" si="177"/>
        <v/>
      </c>
      <c r="M1488" s="131"/>
      <c r="N1488" s="131"/>
      <c r="O1488" s="138" t="str">
        <f t="shared" si="182"/>
        <v/>
      </c>
      <c r="P1488" s="124" t="str">
        <f t="shared" si="176"/>
        <v/>
      </c>
      <c r="Q1488" s="121"/>
      <c r="R1488" s="121"/>
      <c r="S1488" s="124"/>
      <c r="T1488" s="120"/>
      <c r="U1488" s="13"/>
      <c r="V1488" s="113"/>
      <c r="W1488" s="4"/>
    </row>
    <row r="1489" spans="1:23" s="5" customFormat="1" x14ac:dyDescent="0.25">
      <c r="A1489" s="108"/>
      <c r="B1489" s="113"/>
      <c r="C1489" s="113"/>
      <c r="D1489" s="113"/>
      <c r="E1489" s="104"/>
      <c r="F1489" s="113" t="str">
        <f t="shared" si="178"/>
        <v/>
      </c>
      <c r="G1489" s="104"/>
      <c r="H1489" s="104" t="str">
        <f t="shared" si="179"/>
        <v/>
      </c>
      <c r="I1489" s="104"/>
      <c r="J1489" s="96" t="str">
        <f t="shared" si="181"/>
        <v/>
      </c>
      <c r="K1489" s="122" t="str">
        <f t="shared" si="180"/>
        <v/>
      </c>
      <c r="L1489" s="135" t="str">
        <f t="shared" si="177"/>
        <v/>
      </c>
      <c r="M1489" s="131"/>
      <c r="N1489" s="131"/>
      <c r="O1489" s="138" t="str">
        <f t="shared" si="182"/>
        <v/>
      </c>
      <c r="P1489" s="124" t="str">
        <f t="shared" si="176"/>
        <v/>
      </c>
      <c r="Q1489" s="121"/>
      <c r="R1489" s="121"/>
      <c r="S1489" s="124"/>
      <c r="T1489" s="120"/>
      <c r="U1489" s="13"/>
      <c r="V1489" s="113"/>
      <c r="W1489" s="4"/>
    </row>
    <row r="1490" spans="1:23" s="5" customFormat="1" x14ac:dyDescent="0.25">
      <c r="A1490" s="108"/>
      <c r="B1490" s="113"/>
      <c r="C1490" s="113"/>
      <c r="D1490" s="113"/>
      <c r="E1490" s="104"/>
      <c r="F1490" s="113" t="str">
        <f t="shared" si="178"/>
        <v/>
      </c>
      <c r="G1490" s="104"/>
      <c r="H1490" s="104" t="str">
        <f t="shared" si="179"/>
        <v/>
      </c>
      <c r="I1490" s="104"/>
      <c r="J1490" s="96" t="str">
        <f t="shared" si="181"/>
        <v/>
      </c>
      <c r="K1490" s="122" t="str">
        <f t="shared" si="180"/>
        <v/>
      </c>
      <c r="L1490" s="135" t="str">
        <f t="shared" si="177"/>
        <v/>
      </c>
      <c r="M1490" s="131"/>
      <c r="N1490" s="131"/>
      <c r="O1490" s="138" t="str">
        <f t="shared" si="182"/>
        <v/>
      </c>
      <c r="P1490" s="124" t="str">
        <f t="shared" si="176"/>
        <v/>
      </c>
      <c r="Q1490" s="121"/>
      <c r="R1490" s="121"/>
      <c r="S1490" s="124"/>
      <c r="T1490" s="120"/>
      <c r="U1490" s="13"/>
      <c r="V1490" s="113"/>
      <c r="W1490" s="4"/>
    </row>
    <row r="1491" spans="1:23" s="5" customFormat="1" x14ac:dyDescent="0.25">
      <c r="A1491" s="108"/>
      <c r="B1491" s="113"/>
      <c r="C1491" s="113"/>
      <c r="D1491" s="113"/>
      <c r="E1491" s="104"/>
      <c r="F1491" s="113" t="str">
        <f t="shared" si="178"/>
        <v/>
      </c>
      <c r="G1491" s="104"/>
      <c r="H1491" s="104" t="str">
        <f t="shared" si="179"/>
        <v/>
      </c>
      <c r="I1491" s="104"/>
      <c r="J1491" s="96" t="str">
        <f t="shared" si="181"/>
        <v/>
      </c>
      <c r="K1491" s="122" t="str">
        <f t="shared" si="180"/>
        <v/>
      </c>
      <c r="L1491" s="135" t="str">
        <f t="shared" si="177"/>
        <v/>
      </c>
      <c r="M1491" s="131"/>
      <c r="N1491" s="131"/>
      <c r="O1491" s="138" t="str">
        <f t="shared" si="182"/>
        <v/>
      </c>
      <c r="P1491" s="124" t="str">
        <f t="shared" si="176"/>
        <v/>
      </c>
      <c r="Q1491" s="121"/>
      <c r="R1491" s="121"/>
      <c r="S1491" s="124"/>
      <c r="T1491" s="120"/>
      <c r="U1491" s="13"/>
      <c r="V1491" s="113"/>
      <c r="W1491" s="4"/>
    </row>
    <row r="1492" spans="1:23" s="5" customFormat="1" x14ac:dyDescent="0.25">
      <c r="A1492" s="108"/>
      <c r="B1492" s="113"/>
      <c r="C1492" s="113"/>
      <c r="D1492" s="113"/>
      <c r="E1492" s="104"/>
      <c r="F1492" s="113" t="str">
        <f t="shared" si="178"/>
        <v/>
      </c>
      <c r="G1492" s="104"/>
      <c r="H1492" s="104" t="str">
        <f t="shared" si="179"/>
        <v/>
      </c>
      <c r="I1492" s="104"/>
      <c r="J1492" s="96" t="str">
        <f t="shared" si="181"/>
        <v/>
      </c>
      <c r="K1492" s="122" t="str">
        <f t="shared" si="180"/>
        <v/>
      </c>
      <c r="L1492" s="135" t="str">
        <f t="shared" si="177"/>
        <v/>
      </c>
      <c r="M1492" s="131"/>
      <c r="N1492" s="131"/>
      <c r="O1492" s="138" t="str">
        <f t="shared" si="182"/>
        <v/>
      </c>
      <c r="P1492" s="124" t="str">
        <f t="shared" si="176"/>
        <v/>
      </c>
      <c r="Q1492" s="121"/>
      <c r="R1492" s="121"/>
      <c r="S1492" s="124"/>
      <c r="T1492" s="120"/>
      <c r="U1492" s="13"/>
      <c r="V1492" s="113"/>
      <c r="W1492" s="4"/>
    </row>
    <row r="1493" spans="1:23" s="5" customFormat="1" x14ac:dyDescent="0.25">
      <c r="A1493" s="108"/>
      <c r="B1493" s="113"/>
      <c r="C1493" s="113"/>
      <c r="D1493" s="113"/>
      <c r="E1493" s="104"/>
      <c r="F1493" s="113" t="str">
        <f t="shared" si="178"/>
        <v/>
      </c>
      <c r="G1493" s="104"/>
      <c r="H1493" s="104" t="str">
        <f t="shared" si="179"/>
        <v/>
      </c>
      <c r="I1493" s="104"/>
      <c r="J1493" s="96" t="str">
        <f t="shared" si="181"/>
        <v/>
      </c>
      <c r="K1493" s="122" t="str">
        <f t="shared" si="180"/>
        <v/>
      </c>
      <c r="L1493" s="135" t="str">
        <f t="shared" si="177"/>
        <v/>
      </c>
      <c r="M1493" s="131"/>
      <c r="N1493" s="131"/>
      <c r="O1493" s="138" t="str">
        <f t="shared" si="182"/>
        <v/>
      </c>
      <c r="P1493" s="124" t="str">
        <f t="shared" ref="P1493:P1515" si="183">IF(AND(O1493&gt;60,O1493&lt;&gt;""),"D",IF(AND(O1493&gt;20,O1493&lt;&gt;""),"C",IF(AND(O1493&gt;3,O1493&lt;&gt;""),"Cl",IF(AND(O1493&gt;=0,O1493&lt;&gt;""),"B",""))))</f>
        <v/>
      </c>
      <c r="Q1493" s="121"/>
      <c r="R1493" s="121"/>
      <c r="S1493" s="124"/>
      <c r="T1493" s="120"/>
      <c r="U1493" s="13"/>
      <c r="V1493" s="113"/>
      <c r="W1493" s="4"/>
    </row>
    <row r="1494" spans="1:23" s="5" customFormat="1" x14ac:dyDescent="0.25">
      <c r="A1494" s="108"/>
      <c r="B1494" s="113"/>
      <c r="C1494" s="113"/>
      <c r="D1494" s="113"/>
      <c r="E1494" s="104"/>
      <c r="F1494" s="113" t="str">
        <f t="shared" si="178"/>
        <v/>
      </c>
      <c r="G1494" s="104"/>
      <c r="H1494" s="104" t="str">
        <f t="shared" si="179"/>
        <v/>
      </c>
      <c r="I1494" s="104"/>
      <c r="J1494" s="96" t="str">
        <f t="shared" si="181"/>
        <v/>
      </c>
      <c r="K1494" s="122" t="str">
        <f t="shared" si="180"/>
        <v/>
      </c>
      <c r="L1494" s="135" t="str">
        <f t="shared" si="177"/>
        <v/>
      </c>
      <c r="M1494" s="131"/>
      <c r="N1494" s="131"/>
      <c r="O1494" s="138" t="str">
        <f t="shared" si="182"/>
        <v/>
      </c>
      <c r="P1494" s="124" t="str">
        <f t="shared" si="183"/>
        <v/>
      </c>
      <c r="Q1494" s="121"/>
      <c r="R1494" s="121"/>
      <c r="S1494" s="124"/>
      <c r="T1494" s="120"/>
      <c r="U1494" s="13"/>
      <c r="V1494" s="113"/>
      <c r="W1494" s="4"/>
    </row>
    <row r="1495" spans="1:23" s="5" customFormat="1" x14ac:dyDescent="0.25">
      <c r="A1495" s="108"/>
      <c r="B1495" s="113"/>
      <c r="C1495" s="113"/>
      <c r="D1495" s="113"/>
      <c r="E1495" s="104"/>
      <c r="F1495" s="113" t="str">
        <f t="shared" si="178"/>
        <v/>
      </c>
      <c r="G1495" s="104"/>
      <c r="H1495" s="104" t="str">
        <f t="shared" si="179"/>
        <v/>
      </c>
      <c r="I1495" s="104"/>
      <c r="J1495" s="96" t="str">
        <f t="shared" si="181"/>
        <v/>
      </c>
      <c r="K1495" s="122" t="str">
        <f t="shared" si="180"/>
        <v/>
      </c>
      <c r="L1495" s="135" t="str">
        <f t="shared" si="177"/>
        <v/>
      </c>
      <c r="M1495" s="131"/>
      <c r="N1495" s="131"/>
      <c r="O1495" s="138" t="str">
        <f t="shared" si="182"/>
        <v/>
      </c>
      <c r="P1495" s="124" t="str">
        <f t="shared" si="183"/>
        <v/>
      </c>
      <c r="Q1495" s="121"/>
      <c r="R1495" s="121"/>
      <c r="S1495" s="124"/>
      <c r="T1495" s="120"/>
      <c r="U1495" s="13"/>
      <c r="V1495" s="113"/>
      <c r="W1495" s="4"/>
    </row>
    <row r="1496" spans="1:23" s="5" customFormat="1" x14ac:dyDescent="0.25">
      <c r="A1496" s="108"/>
      <c r="B1496" s="113"/>
      <c r="C1496" s="113"/>
      <c r="D1496" s="113"/>
      <c r="E1496" s="104"/>
      <c r="F1496" s="113" t="str">
        <f t="shared" si="178"/>
        <v/>
      </c>
      <c r="G1496" s="104"/>
      <c r="H1496" s="104" t="str">
        <f t="shared" si="179"/>
        <v/>
      </c>
      <c r="I1496" s="104"/>
      <c r="J1496" s="96" t="str">
        <f t="shared" si="181"/>
        <v/>
      </c>
      <c r="K1496" s="122" t="str">
        <f t="shared" si="180"/>
        <v/>
      </c>
      <c r="L1496" s="135" t="str">
        <f t="shared" si="177"/>
        <v/>
      </c>
      <c r="M1496" s="131"/>
      <c r="N1496" s="131"/>
      <c r="O1496" s="138" t="str">
        <f t="shared" si="182"/>
        <v/>
      </c>
      <c r="P1496" s="124" t="str">
        <f t="shared" si="183"/>
        <v/>
      </c>
      <c r="Q1496" s="121"/>
      <c r="R1496" s="121"/>
      <c r="S1496" s="124"/>
      <c r="T1496" s="120"/>
      <c r="U1496" s="13"/>
      <c r="V1496" s="113"/>
      <c r="W1496" s="4"/>
    </row>
    <row r="1497" spans="1:23" s="5" customFormat="1" x14ac:dyDescent="0.25">
      <c r="A1497" s="108"/>
      <c r="B1497" s="113"/>
      <c r="C1497" s="113"/>
      <c r="D1497" s="113"/>
      <c r="E1497" s="104"/>
      <c r="F1497" s="113" t="str">
        <f t="shared" si="178"/>
        <v/>
      </c>
      <c r="G1497" s="104"/>
      <c r="H1497" s="104" t="str">
        <f t="shared" si="179"/>
        <v/>
      </c>
      <c r="I1497" s="104"/>
      <c r="J1497" s="96" t="str">
        <f t="shared" si="181"/>
        <v/>
      </c>
      <c r="K1497" s="122" t="str">
        <f t="shared" si="180"/>
        <v/>
      </c>
      <c r="L1497" s="135" t="str">
        <f t="shared" si="177"/>
        <v/>
      </c>
      <c r="M1497" s="131"/>
      <c r="N1497" s="131"/>
      <c r="O1497" s="138" t="str">
        <f t="shared" si="182"/>
        <v/>
      </c>
      <c r="P1497" s="124" t="str">
        <f t="shared" si="183"/>
        <v/>
      </c>
      <c r="Q1497" s="121"/>
      <c r="R1497" s="121"/>
      <c r="S1497" s="124"/>
      <c r="T1497" s="120"/>
      <c r="U1497" s="13"/>
      <c r="V1497" s="113"/>
      <c r="W1497" s="4"/>
    </row>
    <row r="1498" spans="1:23" s="5" customFormat="1" x14ac:dyDescent="0.25">
      <c r="A1498" s="108"/>
      <c r="B1498" s="113"/>
      <c r="C1498" s="113"/>
      <c r="D1498" s="113"/>
      <c r="E1498" s="104"/>
      <c r="F1498" s="113" t="str">
        <f t="shared" si="178"/>
        <v/>
      </c>
      <c r="G1498" s="104"/>
      <c r="H1498" s="104" t="str">
        <f t="shared" si="179"/>
        <v/>
      </c>
      <c r="I1498" s="104"/>
      <c r="J1498" s="96" t="str">
        <f t="shared" si="181"/>
        <v/>
      </c>
      <c r="K1498" s="122" t="str">
        <f t="shared" si="180"/>
        <v/>
      </c>
      <c r="L1498" s="135" t="str">
        <f t="shared" si="177"/>
        <v/>
      </c>
      <c r="M1498" s="131"/>
      <c r="N1498" s="131"/>
      <c r="O1498" s="138" t="str">
        <f t="shared" si="182"/>
        <v/>
      </c>
      <c r="P1498" s="124" t="str">
        <f t="shared" si="183"/>
        <v/>
      </c>
      <c r="Q1498" s="121"/>
      <c r="R1498" s="121"/>
      <c r="S1498" s="124"/>
      <c r="T1498" s="120"/>
      <c r="U1498" s="13"/>
      <c r="V1498" s="113"/>
      <c r="W1498" s="4"/>
    </row>
    <row r="1499" spans="1:23" s="5" customFormat="1" x14ac:dyDescent="0.25">
      <c r="A1499" s="108"/>
      <c r="B1499" s="113"/>
      <c r="C1499" s="113"/>
      <c r="D1499" s="113"/>
      <c r="E1499" s="104"/>
      <c r="F1499" s="113" t="str">
        <f t="shared" si="178"/>
        <v/>
      </c>
      <c r="G1499" s="104"/>
      <c r="H1499" s="104" t="str">
        <f t="shared" si="179"/>
        <v/>
      </c>
      <c r="I1499" s="104"/>
      <c r="J1499" s="96" t="str">
        <f t="shared" si="181"/>
        <v/>
      </c>
      <c r="K1499" s="122" t="str">
        <f t="shared" si="180"/>
        <v/>
      </c>
      <c r="L1499" s="135" t="str">
        <f t="shared" si="177"/>
        <v/>
      </c>
      <c r="M1499" s="131"/>
      <c r="N1499" s="131"/>
      <c r="O1499" s="138" t="str">
        <f t="shared" si="182"/>
        <v/>
      </c>
      <c r="P1499" s="124" t="str">
        <f t="shared" si="183"/>
        <v/>
      </c>
      <c r="Q1499" s="121"/>
      <c r="R1499" s="121"/>
      <c r="S1499" s="124"/>
      <c r="T1499" s="120"/>
      <c r="U1499" s="13"/>
      <c r="V1499" s="113"/>
      <c r="W1499" s="4"/>
    </row>
    <row r="1500" spans="1:23" s="5" customFormat="1" x14ac:dyDescent="0.25">
      <c r="A1500" s="108"/>
      <c r="B1500" s="113"/>
      <c r="C1500" s="113"/>
      <c r="D1500" s="113"/>
      <c r="E1500" s="104"/>
      <c r="F1500" s="113" t="str">
        <f t="shared" si="178"/>
        <v/>
      </c>
      <c r="G1500" s="104"/>
      <c r="H1500" s="104" t="str">
        <f t="shared" si="179"/>
        <v/>
      </c>
      <c r="I1500" s="104"/>
      <c r="J1500" s="96" t="str">
        <f t="shared" si="181"/>
        <v/>
      </c>
      <c r="K1500" s="122" t="str">
        <f t="shared" si="180"/>
        <v/>
      </c>
      <c r="L1500" s="135" t="str">
        <f t="shared" si="177"/>
        <v/>
      </c>
      <c r="M1500" s="131"/>
      <c r="N1500" s="131"/>
      <c r="O1500" s="138" t="str">
        <f t="shared" si="182"/>
        <v/>
      </c>
      <c r="P1500" s="124" t="str">
        <f t="shared" si="183"/>
        <v/>
      </c>
      <c r="Q1500" s="121"/>
      <c r="R1500" s="121"/>
      <c r="S1500" s="124"/>
      <c r="T1500" s="120"/>
      <c r="U1500" s="13"/>
      <c r="V1500" s="113"/>
      <c r="W1500" s="4"/>
    </row>
    <row r="1501" spans="1:23" s="5" customFormat="1" x14ac:dyDescent="0.25">
      <c r="A1501" s="108"/>
      <c r="B1501" s="113"/>
      <c r="C1501" s="113"/>
      <c r="D1501" s="113"/>
      <c r="E1501" s="104"/>
      <c r="F1501" s="113" t="str">
        <f t="shared" si="178"/>
        <v/>
      </c>
      <c r="G1501" s="104"/>
      <c r="H1501" s="104" t="str">
        <f t="shared" si="179"/>
        <v/>
      </c>
      <c r="I1501" s="104"/>
      <c r="J1501" s="96" t="str">
        <f t="shared" si="181"/>
        <v/>
      </c>
      <c r="K1501" s="122" t="str">
        <f t="shared" si="180"/>
        <v/>
      </c>
      <c r="L1501" s="135" t="str">
        <f t="shared" si="177"/>
        <v/>
      </c>
      <c r="M1501" s="131"/>
      <c r="N1501" s="131"/>
      <c r="O1501" s="138" t="str">
        <f t="shared" si="182"/>
        <v/>
      </c>
      <c r="P1501" s="124" t="str">
        <f t="shared" si="183"/>
        <v/>
      </c>
      <c r="Q1501" s="121"/>
      <c r="R1501" s="121"/>
      <c r="S1501" s="124"/>
      <c r="T1501" s="120"/>
      <c r="U1501" s="13"/>
      <c r="V1501" s="113"/>
      <c r="W1501" s="4"/>
    </row>
    <row r="1502" spans="1:23" s="5" customFormat="1" x14ac:dyDescent="0.25">
      <c r="A1502" s="108"/>
      <c r="B1502" s="113"/>
      <c r="C1502" s="113"/>
      <c r="D1502" s="113"/>
      <c r="E1502" s="104"/>
      <c r="F1502" s="113" t="str">
        <f t="shared" si="178"/>
        <v/>
      </c>
      <c r="G1502" s="104"/>
      <c r="H1502" s="104" t="str">
        <f t="shared" si="179"/>
        <v/>
      </c>
      <c r="I1502" s="104"/>
      <c r="J1502" s="96" t="str">
        <f t="shared" si="181"/>
        <v/>
      </c>
      <c r="K1502" s="122" t="str">
        <f t="shared" si="180"/>
        <v/>
      </c>
      <c r="L1502" s="135" t="str">
        <f t="shared" si="177"/>
        <v/>
      </c>
      <c r="M1502" s="131"/>
      <c r="N1502" s="131"/>
      <c r="O1502" s="138" t="str">
        <f t="shared" si="182"/>
        <v/>
      </c>
      <c r="P1502" s="124" t="str">
        <f t="shared" si="183"/>
        <v/>
      </c>
      <c r="Q1502" s="121"/>
      <c r="R1502" s="121"/>
      <c r="S1502" s="124"/>
      <c r="T1502" s="120"/>
      <c r="U1502" s="13"/>
      <c r="V1502" s="113"/>
      <c r="W1502" s="4"/>
    </row>
    <row r="1503" spans="1:23" s="5" customFormat="1" x14ac:dyDescent="0.25">
      <c r="A1503" s="108"/>
      <c r="B1503" s="113"/>
      <c r="C1503" s="113"/>
      <c r="D1503" s="113"/>
      <c r="E1503" s="104"/>
      <c r="F1503" s="113" t="str">
        <f t="shared" si="178"/>
        <v/>
      </c>
      <c r="G1503" s="104"/>
      <c r="H1503" s="104" t="str">
        <f t="shared" si="179"/>
        <v/>
      </c>
      <c r="I1503" s="104"/>
      <c r="J1503" s="96" t="str">
        <f t="shared" si="181"/>
        <v/>
      </c>
      <c r="K1503" s="122" t="str">
        <f t="shared" si="180"/>
        <v/>
      </c>
      <c r="L1503" s="135" t="str">
        <f t="shared" si="177"/>
        <v/>
      </c>
      <c r="M1503" s="131"/>
      <c r="N1503" s="131"/>
      <c r="O1503" s="138" t="str">
        <f t="shared" si="182"/>
        <v/>
      </c>
      <c r="P1503" s="124" t="str">
        <f t="shared" si="183"/>
        <v/>
      </c>
      <c r="Q1503" s="121"/>
      <c r="R1503" s="121"/>
      <c r="S1503" s="124"/>
      <c r="T1503" s="120"/>
      <c r="U1503" s="13"/>
      <c r="V1503" s="113"/>
      <c r="W1503" s="4"/>
    </row>
    <row r="1504" spans="1:23" s="5" customFormat="1" x14ac:dyDescent="0.25">
      <c r="A1504" s="108"/>
      <c r="B1504" s="113"/>
      <c r="C1504" s="113"/>
      <c r="D1504" s="113"/>
      <c r="E1504" s="104"/>
      <c r="F1504" s="113" t="str">
        <f t="shared" si="178"/>
        <v/>
      </c>
      <c r="G1504" s="104"/>
      <c r="H1504" s="104" t="str">
        <f t="shared" si="179"/>
        <v/>
      </c>
      <c r="I1504" s="104"/>
      <c r="J1504" s="96" t="str">
        <f t="shared" si="181"/>
        <v/>
      </c>
      <c r="K1504" s="122" t="str">
        <f t="shared" si="180"/>
        <v/>
      </c>
      <c r="L1504" s="135" t="str">
        <f t="shared" si="177"/>
        <v/>
      </c>
      <c r="M1504" s="131"/>
      <c r="N1504" s="131"/>
      <c r="O1504" s="138" t="str">
        <f t="shared" si="182"/>
        <v/>
      </c>
      <c r="P1504" s="124" t="str">
        <f t="shared" si="183"/>
        <v/>
      </c>
      <c r="Q1504" s="121"/>
      <c r="R1504" s="121"/>
      <c r="S1504" s="124"/>
      <c r="T1504" s="120"/>
      <c r="U1504" s="13"/>
      <c r="V1504" s="113"/>
      <c r="W1504" s="4"/>
    </row>
    <row r="1505" spans="1:23" s="5" customFormat="1" x14ac:dyDescent="0.25">
      <c r="A1505" s="108"/>
      <c r="B1505" s="113"/>
      <c r="C1505" s="113"/>
      <c r="D1505" s="113"/>
      <c r="E1505" s="104"/>
      <c r="F1505" s="113" t="str">
        <f t="shared" si="178"/>
        <v/>
      </c>
      <c r="G1505" s="104"/>
      <c r="H1505" s="104" t="str">
        <f t="shared" si="179"/>
        <v/>
      </c>
      <c r="I1505" s="104"/>
      <c r="J1505" s="96" t="str">
        <f t="shared" si="181"/>
        <v/>
      </c>
      <c r="K1505" s="122" t="str">
        <f t="shared" si="180"/>
        <v/>
      </c>
      <c r="L1505" s="135" t="str">
        <f t="shared" si="177"/>
        <v/>
      </c>
      <c r="M1505" s="131"/>
      <c r="N1505" s="131"/>
      <c r="O1505" s="138" t="str">
        <f t="shared" si="182"/>
        <v/>
      </c>
      <c r="P1505" s="124" t="str">
        <f t="shared" si="183"/>
        <v/>
      </c>
      <c r="Q1505" s="121"/>
      <c r="R1505" s="121"/>
      <c r="S1505" s="124"/>
      <c r="T1505" s="120"/>
      <c r="U1505" s="13"/>
      <c r="V1505" s="113"/>
      <c r="W1505" s="4"/>
    </row>
    <row r="1506" spans="1:23" s="5" customFormat="1" x14ac:dyDescent="0.25">
      <c r="A1506" s="108"/>
      <c r="B1506" s="113"/>
      <c r="C1506" s="113"/>
      <c r="D1506" s="113"/>
      <c r="E1506" s="104"/>
      <c r="F1506" s="113" t="str">
        <f t="shared" si="178"/>
        <v/>
      </c>
      <c r="G1506" s="104"/>
      <c r="H1506" s="104" t="str">
        <f t="shared" si="179"/>
        <v/>
      </c>
      <c r="I1506" s="104"/>
      <c r="J1506" s="96" t="str">
        <f t="shared" si="181"/>
        <v/>
      </c>
      <c r="K1506" s="122" t="str">
        <f t="shared" si="180"/>
        <v/>
      </c>
      <c r="L1506" s="134"/>
      <c r="M1506" s="131"/>
      <c r="N1506" s="131"/>
      <c r="O1506" s="138" t="str">
        <f t="shared" si="182"/>
        <v/>
      </c>
      <c r="P1506" s="124" t="str">
        <f t="shared" si="183"/>
        <v/>
      </c>
      <c r="Q1506" s="121"/>
      <c r="R1506" s="121"/>
      <c r="S1506" s="124"/>
      <c r="T1506" s="120"/>
      <c r="U1506" s="13"/>
      <c r="V1506" s="113"/>
      <c r="W1506" s="4"/>
    </row>
    <row r="1507" spans="1:23" s="5" customFormat="1" x14ac:dyDescent="0.25">
      <c r="A1507" s="108"/>
      <c r="B1507" s="113"/>
      <c r="C1507" s="113"/>
      <c r="D1507" s="113"/>
      <c r="E1507" s="104"/>
      <c r="F1507" s="113" t="str">
        <f t="shared" si="178"/>
        <v/>
      </c>
      <c r="G1507" s="104"/>
      <c r="H1507" s="104" t="str">
        <f t="shared" si="179"/>
        <v/>
      </c>
      <c r="I1507" s="104"/>
      <c r="J1507" s="96" t="str">
        <f t="shared" si="181"/>
        <v/>
      </c>
      <c r="K1507" s="122" t="str">
        <f t="shared" si="180"/>
        <v/>
      </c>
      <c r="L1507" s="134"/>
      <c r="M1507" s="131"/>
      <c r="N1507" s="131"/>
      <c r="O1507" s="138" t="str">
        <f t="shared" si="182"/>
        <v/>
      </c>
      <c r="P1507" s="124" t="str">
        <f t="shared" si="183"/>
        <v/>
      </c>
      <c r="Q1507" s="121"/>
      <c r="R1507" s="121"/>
      <c r="S1507" s="124"/>
      <c r="T1507" s="120"/>
      <c r="U1507" s="13"/>
      <c r="V1507" s="113"/>
      <c r="W1507" s="4"/>
    </row>
    <row r="1508" spans="1:23" s="5" customFormat="1" x14ac:dyDescent="0.25">
      <c r="A1508" s="108"/>
      <c r="B1508" s="113"/>
      <c r="C1508" s="113"/>
      <c r="D1508" s="113"/>
      <c r="E1508" s="104"/>
      <c r="F1508" s="113" t="str">
        <f t="shared" si="178"/>
        <v/>
      </c>
      <c r="G1508" s="104"/>
      <c r="H1508" s="104" t="str">
        <f t="shared" si="179"/>
        <v/>
      </c>
      <c r="I1508" s="104"/>
      <c r="J1508" s="96" t="str">
        <f t="shared" si="181"/>
        <v/>
      </c>
      <c r="K1508" s="122" t="str">
        <f t="shared" si="180"/>
        <v/>
      </c>
      <c r="L1508" s="134"/>
      <c r="M1508" s="131"/>
      <c r="N1508" s="131"/>
      <c r="O1508" s="138" t="str">
        <f t="shared" si="182"/>
        <v/>
      </c>
      <c r="P1508" s="124" t="str">
        <f t="shared" si="183"/>
        <v/>
      </c>
      <c r="Q1508" s="121"/>
      <c r="R1508" s="121"/>
      <c r="S1508" s="124"/>
      <c r="T1508" s="120"/>
      <c r="U1508" s="13"/>
      <c r="V1508" s="113"/>
      <c r="W1508" s="4"/>
    </row>
    <row r="1509" spans="1:23" s="5" customFormat="1" x14ac:dyDescent="0.25">
      <c r="A1509" s="108"/>
      <c r="B1509" s="113"/>
      <c r="C1509" s="113"/>
      <c r="D1509" s="113"/>
      <c r="E1509" s="104"/>
      <c r="F1509" s="113" t="str">
        <f t="shared" si="178"/>
        <v/>
      </c>
      <c r="G1509" s="104"/>
      <c r="H1509" s="104" t="str">
        <f t="shared" si="179"/>
        <v/>
      </c>
      <c r="I1509" s="104"/>
      <c r="J1509" s="96" t="str">
        <f t="shared" si="181"/>
        <v/>
      </c>
      <c r="K1509" s="122" t="str">
        <f t="shared" si="180"/>
        <v/>
      </c>
      <c r="L1509" s="134"/>
      <c r="M1509" s="131"/>
      <c r="N1509" s="131"/>
      <c r="O1509" s="138" t="str">
        <f t="shared" si="182"/>
        <v/>
      </c>
      <c r="P1509" s="124" t="str">
        <f t="shared" si="183"/>
        <v/>
      </c>
      <c r="Q1509" s="121"/>
      <c r="R1509" s="121"/>
      <c r="S1509" s="124"/>
      <c r="T1509" s="120"/>
      <c r="U1509" s="13"/>
      <c r="V1509" s="113"/>
      <c r="W1509" s="4"/>
    </row>
    <row r="1510" spans="1:23" s="5" customFormat="1" x14ac:dyDescent="0.25">
      <c r="A1510" s="108"/>
      <c r="B1510" s="113"/>
      <c r="C1510" s="113"/>
      <c r="D1510" s="113"/>
      <c r="E1510" s="104"/>
      <c r="F1510" s="113" t="str">
        <f t="shared" si="178"/>
        <v/>
      </c>
      <c r="G1510" s="104"/>
      <c r="H1510" s="104" t="str">
        <f t="shared" si="179"/>
        <v/>
      </c>
      <c r="I1510" s="104"/>
      <c r="J1510" s="96" t="str">
        <f t="shared" si="181"/>
        <v/>
      </c>
      <c r="K1510" s="122" t="str">
        <f t="shared" si="180"/>
        <v/>
      </c>
      <c r="L1510" s="134"/>
      <c r="M1510" s="131"/>
      <c r="N1510" s="131"/>
      <c r="O1510" s="138" t="str">
        <f t="shared" si="182"/>
        <v/>
      </c>
      <c r="P1510" s="124" t="str">
        <f t="shared" si="183"/>
        <v/>
      </c>
      <c r="Q1510" s="121"/>
      <c r="R1510" s="121"/>
      <c r="S1510" s="124"/>
      <c r="T1510" s="120"/>
      <c r="U1510" s="13"/>
      <c r="V1510" s="113"/>
      <c r="W1510" s="4"/>
    </row>
    <row r="1511" spans="1:23" s="5" customFormat="1" x14ac:dyDescent="0.25">
      <c r="A1511" s="108"/>
      <c r="B1511" s="113"/>
      <c r="C1511" s="113"/>
      <c r="D1511" s="113"/>
      <c r="E1511" s="104"/>
      <c r="F1511" s="113" t="str">
        <f t="shared" si="178"/>
        <v/>
      </c>
      <c r="G1511" s="104"/>
      <c r="H1511" s="104" t="str">
        <f t="shared" si="179"/>
        <v/>
      </c>
      <c r="I1511" s="104"/>
      <c r="J1511" s="96" t="str">
        <f t="shared" si="181"/>
        <v/>
      </c>
      <c r="K1511" s="122" t="str">
        <f t="shared" si="180"/>
        <v/>
      </c>
      <c r="L1511" s="134"/>
      <c r="M1511" s="131"/>
      <c r="N1511" s="131"/>
      <c r="O1511" s="138" t="str">
        <f t="shared" si="182"/>
        <v/>
      </c>
      <c r="P1511" s="124" t="str">
        <f t="shared" si="183"/>
        <v/>
      </c>
      <c r="Q1511" s="121"/>
      <c r="R1511" s="121"/>
      <c r="S1511" s="124"/>
      <c r="T1511" s="120"/>
      <c r="U1511" s="13"/>
      <c r="V1511" s="113"/>
      <c r="W1511" s="4"/>
    </row>
    <row r="1512" spans="1:23" s="5" customFormat="1" x14ac:dyDescent="0.25">
      <c r="A1512" s="108"/>
      <c r="B1512" s="113"/>
      <c r="C1512" s="113"/>
      <c r="D1512" s="113"/>
      <c r="E1512" s="104"/>
      <c r="F1512" s="113" t="str">
        <f t="shared" si="178"/>
        <v/>
      </c>
      <c r="G1512" s="104"/>
      <c r="H1512" s="104" t="str">
        <f t="shared" si="179"/>
        <v/>
      </c>
      <c r="I1512" s="104"/>
      <c r="J1512" s="96" t="str">
        <f t="shared" si="181"/>
        <v/>
      </c>
      <c r="K1512" s="122" t="str">
        <f t="shared" si="180"/>
        <v/>
      </c>
      <c r="L1512" s="134"/>
      <c r="M1512" s="131"/>
      <c r="N1512" s="131"/>
      <c r="O1512" s="138" t="str">
        <f t="shared" si="182"/>
        <v/>
      </c>
      <c r="P1512" s="124" t="str">
        <f t="shared" si="183"/>
        <v/>
      </c>
      <c r="Q1512" s="121"/>
      <c r="R1512" s="121"/>
      <c r="S1512" s="124"/>
      <c r="T1512" s="120"/>
      <c r="U1512" s="13"/>
      <c r="V1512" s="113"/>
      <c r="W1512" s="4"/>
    </row>
    <row r="1513" spans="1:23" s="5" customFormat="1" x14ac:dyDescent="0.25">
      <c r="A1513" s="108"/>
      <c r="B1513" s="113"/>
      <c r="C1513" s="113"/>
      <c r="D1513" s="113"/>
      <c r="E1513" s="104"/>
      <c r="F1513" s="113" t="str">
        <f t="shared" si="178"/>
        <v/>
      </c>
      <c r="G1513" s="104"/>
      <c r="H1513" s="104" t="str">
        <f t="shared" si="179"/>
        <v/>
      </c>
      <c r="I1513" s="104"/>
      <c r="J1513" s="96" t="str">
        <f t="shared" si="181"/>
        <v/>
      </c>
      <c r="K1513" s="122" t="str">
        <f t="shared" si="180"/>
        <v/>
      </c>
      <c r="L1513" s="134"/>
      <c r="M1513" s="131"/>
      <c r="N1513" s="131"/>
      <c r="O1513" s="138" t="str">
        <f t="shared" si="182"/>
        <v/>
      </c>
      <c r="P1513" s="124" t="str">
        <f t="shared" si="183"/>
        <v/>
      </c>
      <c r="Q1513" s="121"/>
      <c r="R1513" s="121"/>
      <c r="S1513" s="124"/>
      <c r="T1513" s="120"/>
      <c r="U1513" s="13"/>
      <c r="V1513" s="113"/>
      <c r="W1513" s="4"/>
    </row>
    <row r="1514" spans="1:23" x14ac:dyDescent="0.25">
      <c r="F1514" s="113" t="str">
        <f t="shared" si="178"/>
        <v/>
      </c>
      <c r="H1514" s="104" t="str">
        <f t="shared" si="179"/>
        <v/>
      </c>
      <c r="J1514" s="96" t="str">
        <f t="shared" si="181"/>
        <v/>
      </c>
      <c r="K1514" s="122" t="str">
        <f t="shared" si="180"/>
        <v/>
      </c>
      <c r="L1514" s="134"/>
      <c r="M1514" s="131"/>
      <c r="N1514" s="131"/>
      <c r="O1514" s="138" t="str">
        <f t="shared" si="182"/>
        <v/>
      </c>
      <c r="P1514" s="124" t="str">
        <f t="shared" si="183"/>
        <v/>
      </c>
    </row>
    <row r="1515" spans="1:23" x14ac:dyDescent="0.25">
      <c r="F1515" s="113" t="str">
        <f t="shared" si="178"/>
        <v/>
      </c>
      <c r="H1515" s="104" t="str">
        <f>IF(G1515&gt;60,"D",IF(G1515&gt;20,"C",IF(G1515&gt;3,"Cl",IF(G1515&gt;0,"B",""))))</f>
        <v/>
      </c>
      <c r="J1515" s="96" t="str">
        <f t="shared" si="181"/>
        <v/>
      </c>
      <c r="K1515" s="122" t="str">
        <f t="shared" si="180"/>
        <v/>
      </c>
      <c r="L1515" s="134"/>
      <c r="M1515" s="131"/>
      <c r="N1515" s="131"/>
      <c r="O1515" s="138" t="str">
        <f t="shared" si="182"/>
        <v/>
      </c>
      <c r="P1515" s="124" t="str">
        <f t="shared" si="183"/>
        <v/>
      </c>
    </row>
  </sheetData>
  <autoFilter ref="A2:V2"/>
  <dataConsolidate/>
  <mergeCells count="77">
    <mergeCell ref="S30:S32"/>
    <mergeCell ref="S33:S35"/>
    <mergeCell ref="S36:S38"/>
    <mergeCell ref="S57:S59"/>
    <mergeCell ref="S60:S62"/>
    <mergeCell ref="S39:S41"/>
    <mergeCell ref="S42:S44"/>
    <mergeCell ref="S45:S47"/>
    <mergeCell ref="S48:S50"/>
    <mergeCell ref="S51:S53"/>
    <mergeCell ref="S54:S56"/>
    <mergeCell ref="S15:S17"/>
    <mergeCell ref="S18:S20"/>
    <mergeCell ref="S21:S23"/>
    <mergeCell ref="S24:S26"/>
    <mergeCell ref="S27:S29"/>
    <mergeCell ref="G1:H1"/>
    <mergeCell ref="S3:S5"/>
    <mergeCell ref="S6:S8"/>
    <mergeCell ref="S9:S11"/>
    <mergeCell ref="S12:S14"/>
    <mergeCell ref="A1:A2"/>
    <mergeCell ref="B1:B2"/>
    <mergeCell ref="E1:F1"/>
    <mergeCell ref="I1:J1"/>
    <mergeCell ref="K1:U1"/>
    <mergeCell ref="V1:V2"/>
    <mergeCell ref="M2:N2"/>
    <mergeCell ref="Q2:R2"/>
    <mergeCell ref="T2:U2"/>
    <mergeCell ref="A3:A5"/>
    <mergeCell ref="B3:B5"/>
    <mergeCell ref="A6:A8"/>
    <mergeCell ref="B6:B8"/>
    <mergeCell ref="A9:A11"/>
    <mergeCell ref="B9:B11"/>
    <mergeCell ref="A12:A14"/>
    <mergeCell ref="B12:B14"/>
    <mergeCell ref="A15:A17"/>
    <mergeCell ref="B15:B17"/>
    <mergeCell ref="A18:A20"/>
    <mergeCell ref="B18:B20"/>
    <mergeCell ref="A21:A23"/>
    <mergeCell ref="B21:B23"/>
    <mergeCell ref="A24:A26"/>
    <mergeCell ref="B24:B26"/>
    <mergeCell ref="A27:A29"/>
    <mergeCell ref="B27:B29"/>
    <mergeCell ref="A30:A32"/>
    <mergeCell ref="B30:B32"/>
    <mergeCell ref="A33:A35"/>
    <mergeCell ref="B33:B35"/>
    <mergeCell ref="A36:A38"/>
    <mergeCell ref="B36:B38"/>
    <mergeCell ref="A39:A41"/>
    <mergeCell ref="B39:B41"/>
    <mergeCell ref="A42:A44"/>
    <mergeCell ref="B42:B44"/>
    <mergeCell ref="C42:C44"/>
    <mergeCell ref="A45:A47"/>
    <mergeCell ref="B45:B47"/>
    <mergeCell ref="C45:C47"/>
    <mergeCell ref="A48:A50"/>
    <mergeCell ref="B48:B50"/>
    <mergeCell ref="C48:C50"/>
    <mergeCell ref="A51:A53"/>
    <mergeCell ref="B51:B53"/>
    <mergeCell ref="C51:C53"/>
    <mergeCell ref="A54:A56"/>
    <mergeCell ref="B54:B56"/>
    <mergeCell ref="C54:C56"/>
    <mergeCell ref="A57:A59"/>
    <mergeCell ref="B57:B59"/>
    <mergeCell ref="C57:C59"/>
    <mergeCell ref="A60:A62"/>
    <mergeCell ref="B60:B62"/>
    <mergeCell ref="C60:C62"/>
  </mergeCells>
  <pageMargins left="0.70866141732283472" right="0.70866141732283472" top="0.74803149606299213" bottom="0.74803149606299213" header="0.31496062992125984" footer="0.31496062992125984"/>
  <pageSetup paperSize="9" scale="21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625112" r:id="rId4" name="Button 24">
              <controlPr defaultSize="0" print="0" autoFill="0" autoPict="0" macro="[0]!Majuscules">
                <anchor moveWithCells="1" sizeWithCells="1">
                  <from>
                    <xdr:col>22</xdr:col>
                    <xdr:colOff>190500</xdr:colOff>
                    <xdr:row>0</xdr:row>
                    <xdr:rowOff>266700</xdr:rowOff>
                  </from>
                  <to>
                    <xdr:col>25</xdr:col>
                    <xdr:colOff>838200</xdr:colOff>
                    <xdr:row>1</xdr:row>
                    <xdr:rowOff>895350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4"/>
  <sheetViews>
    <sheetView workbookViewId="0"/>
  </sheetViews>
  <sheetFormatPr baseColWidth="10" defaultRowHeight="15" x14ac:dyDescent="0.25"/>
  <sheetData>
    <row r="1" spans="1:2" x14ac:dyDescent="0.25">
      <c r="A1">
        <v>0</v>
      </c>
      <c r="B1">
        <v>1</v>
      </c>
    </row>
    <row r="2" spans="1:2" x14ac:dyDescent="0.25">
      <c r="A2">
        <v>0</v>
      </c>
      <c r="B2">
        <v>0</v>
      </c>
    </row>
    <row r="3" spans="1:2" x14ac:dyDescent="0.25">
      <c r="A3">
        <v>1</v>
      </c>
      <c r="B3">
        <v>1</v>
      </c>
    </row>
    <row r="4" spans="1:2" x14ac:dyDescent="0.25">
      <c r="A4" s="144">
        <v>0.83333333333333326</v>
      </c>
      <c r="B4" s="144"/>
    </row>
    <row r="5" spans="1:2" x14ac:dyDescent="0.25">
      <c r="A5" s="144">
        <v>0</v>
      </c>
      <c r="B5" s="144"/>
    </row>
    <row r="6" spans="1:2" x14ac:dyDescent="0.25">
      <c r="A6" s="144">
        <v>1</v>
      </c>
      <c r="B6" s="144"/>
    </row>
    <row r="7" spans="1:2" x14ac:dyDescent="0.25">
      <c r="A7" s="144"/>
      <c r="B7" s="144">
        <v>0.5</v>
      </c>
    </row>
    <row r="8" spans="1:2" x14ac:dyDescent="0.25">
      <c r="A8" s="144">
        <v>0.1111111111111111</v>
      </c>
      <c r="B8" s="144"/>
    </row>
    <row r="9" spans="1:2" x14ac:dyDescent="0.25">
      <c r="A9" s="144">
        <v>0</v>
      </c>
      <c r="B9" s="144"/>
    </row>
    <row r="10" spans="1:2" x14ac:dyDescent="0.25">
      <c r="A10" s="144">
        <v>1</v>
      </c>
      <c r="B10" s="144"/>
    </row>
    <row r="11" spans="1:2" x14ac:dyDescent="0.25">
      <c r="A11" s="144"/>
      <c r="B11" s="144">
        <v>0</v>
      </c>
    </row>
    <row r="12" spans="1:2" x14ac:dyDescent="0.25">
      <c r="A12" s="144">
        <v>1</v>
      </c>
      <c r="B12" s="144">
        <v>0</v>
      </c>
    </row>
    <row r="13" spans="1:2" x14ac:dyDescent="0.25">
      <c r="A13" s="144">
        <v>1</v>
      </c>
      <c r="B13" s="144">
        <v>0.5</v>
      </c>
    </row>
    <row r="14" spans="1:2" x14ac:dyDescent="0.25">
      <c r="A14" s="144">
        <v>1</v>
      </c>
      <c r="B14" s="144">
        <v>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>
    <tabColor theme="4" tint="-0.499984740745262"/>
    <pageSetUpPr fitToPage="1"/>
  </sheetPr>
  <dimension ref="A1:AR1515"/>
  <sheetViews>
    <sheetView zoomScale="110" zoomScaleNormal="110" workbookViewId="0">
      <pane xSplit="4" ySplit="2" topLeftCell="E93" activePane="bottomRight" state="frozen"/>
      <selection pane="topRight" activeCell="E1" sqref="E1"/>
      <selection pane="bottomLeft" activeCell="A3" sqref="A3"/>
      <selection pane="bottomRight" activeCell="E4" sqref="E4"/>
    </sheetView>
  </sheetViews>
  <sheetFormatPr baseColWidth="10" defaultColWidth="11.375" defaultRowHeight="21" x14ac:dyDescent="0.25"/>
  <cols>
    <col min="1" max="1" width="14.75" style="87" bestFit="1" customWidth="1"/>
    <col min="2" max="2" width="12.625" style="19" bestFit="1" customWidth="1"/>
    <col min="3" max="3" width="10.375" style="19" bestFit="1" customWidth="1"/>
    <col min="4" max="4" width="26.125" style="19" bestFit="1" customWidth="1"/>
    <col min="5" max="5" width="14.75" style="92" bestFit="1" customWidth="1"/>
    <col min="6" max="6" width="20.75" style="93" customWidth="1"/>
    <col min="7" max="7" width="12.75" style="92" customWidth="1"/>
    <col min="8" max="8" width="20.75" style="94" customWidth="1"/>
    <col min="9" max="9" width="12.75" style="92" customWidth="1"/>
    <col min="10" max="10" width="20.75" style="95" customWidth="1"/>
    <col min="11" max="11" width="12.75" style="129" customWidth="1"/>
    <col min="12" max="12" width="20.625" style="8" customWidth="1"/>
    <col min="13" max="13" width="13.875" style="130" customWidth="1"/>
    <col min="14" max="14" width="14.625" style="130" customWidth="1"/>
    <col min="15" max="15" width="12.75" style="138" customWidth="1"/>
    <col min="16" max="16" width="26.875" style="124" customWidth="1"/>
    <col min="17" max="17" width="21.875" style="121" customWidth="1"/>
    <col min="18" max="18" width="21.75" style="121" customWidth="1"/>
    <col min="19" max="19" width="21.75" style="124" customWidth="1"/>
    <col min="20" max="20" width="15.25" style="120" customWidth="1"/>
    <col min="21" max="21" width="16.75" style="13" customWidth="1"/>
    <col min="22" max="22" width="39.25" style="19" customWidth="1"/>
    <col min="23" max="23" width="11.375" style="9"/>
    <col min="24" max="16384" width="11.375" style="1"/>
  </cols>
  <sheetData>
    <row r="1" spans="1:44" ht="21.75" customHeight="1" thickBot="1" x14ac:dyDescent="0.3">
      <c r="A1" s="161" t="s">
        <v>15</v>
      </c>
      <c r="B1" s="157" t="s">
        <v>14</v>
      </c>
      <c r="C1" s="157" t="s">
        <v>13</v>
      </c>
      <c r="D1" s="164" t="s">
        <v>26</v>
      </c>
      <c r="E1" s="153" t="s">
        <v>16</v>
      </c>
      <c r="F1" s="153"/>
      <c r="G1" s="153" t="s">
        <v>19</v>
      </c>
      <c r="H1" s="153"/>
      <c r="I1" s="153" t="s">
        <v>21</v>
      </c>
      <c r="J1" s="153"/>
      <c r="K1" s="154" t="s">
        <v>22</v>
      </c>
      <c r="L1" s="155"/>
      <c r="M1" s="155"/>
      <c r="N1" s="155"/>
      <c r="O1" s="155"/>
      <c r="P1" s="155"/>
      <c r="Q1" s="155"/>
      <c r="R1" s="155"/>
      <c r="S1" s="155"/>
      <c r="T1" s="155"/>
      <c r="U1" s="156"/>
      <c r="V1" s="157" t="s">
        <v>12</v>
      </c>
      <c r="W1" s="141"/>
      <c r="X1" s="142"/>
      <c r="Y1" s="142"/>
      <c r="Z1" s="142"/>
      <c r="AA1" s="142"/>
      <c r="AB1" s="142"/>
      <c r="AC1" s="142"/>
      <c r="AD1" s="142"/>
      <c r="AE1" s="143"/>
    </row>
    <row r="2" spans="1:44" ht="84.75" customHeight="1" thickBot="1" x14ac:dyDescent="0.3">
      <c r="A2" s="162"/>
      <c r="B2" s="163"/>
      <c r="C2" s="163"/>
      <c r="D2" s="165"/>
      <c r="E2" s="10" t="s">
        <v>18</v>
      </c>
      <c r="F2" s="14" t="s">
        <v>17</v>
      </c>
      <c r="G2" s="10" t="s">
        <v>18</v>
      </c>
      <c r="H2" s="11" t="s">
        <v>20</v>
      </c>
      <c r="I2" s="10" t="s">
        <v>18</v>
      </c>
      <c r="J2" s="11" t="s">
        <v>20</v>
      </c>
      <c r="K2" s="132" t="s">
        <v>23</v>
      </c>
      <c r="L2" s="7" t="s">
        <v>25</v>
      </c>
      <c r="M2" s="159" t="s">
        <v>36</v>
      </c>
      <c r="N2" s="160"/>
      <c r="O2" s="137" t="s">
        <v>18</v>
      </c>
      <c r="P2" s="7" t="s">
        <v>24</v>
      </c>
      <c r="Q2" s="159" t="s">
        <v>34</v>
      </c>
      <c r="R2" s="160"/>
      <c r="S2" s="7" t="s">
        <v>27</v>
      </c>
      <c r="T2" s="159" t="s">
        <v>35</v>
      </c>
      <c r="U2" s="160"/>
      <c r="V2" s="158"/>
      <c r="AL2" s="2"/>
      <c r="AM2" s="2"/>
      <c r="AN2" s="2" t="s">
        <v>3</v>
      </c>
      <c r="AO2" s="2" t="s">
        <v>0</v>
      </c>
      <c r="AP2" s="2" t="s">
        <v>2</v>
      </c>
      <c r="AQ2" s="3" t="s">
        <v>3</v>
      </c>
    </row>
    <row r="3" spans="1:44" x14ac:dyDescent="0.25">
      <c r="A3" s="151"/>
      <c r="B3" s="152"/>
      <c r="C3" s="152"/>
      <c r="D3" s="140">
        <v>2</v>
      </c>
      <c r="E3" s="91"/>
      <c r="F3" s="113" t="str">
        <f t="shared" ref="F3:F66" si="0">IF(AND(E3&gt;60,E3&lt;&gt;""),"D",IF(AND(E3&gt;20,E3&lt;&gt;""),"C",IF(AND(E3&gt;3,E3&lt;&gt;""),"CL",IF(AND(E3&gt;=0,E3&lt;&gt;""),"B",""))))</f>
        <v/>
      </c>
      <c r="G3" s="91"/>
      <c r="H3" s="104" t="str">
        <f t="shared" ref="H3:H66" si="1">IF(AND(G3&gt;60,G3&lt;&gt;""),"D",IF(AND(G3&gt;20,G3&lt;&gt;""),"C",IF(AND(G3&gt;3,G3&lt;&gt;""),"CL",IF(AND(G3&gt;=0,G3&lt;&gt;""),"B",""))))</f>
        <v/>
      </c>
      <c r="I3" s="91"/>
      <c r="J3" s="96" t="str">
        <f t="shared" ref="J3:J66" si="2">IF(AND(I3&gt;60,I3&lt;&gt;""),"D",IF(AND(I3&gt;20,I3&lt;&gt;""),"C",IF(AND(I3&gt;3,I3&lt;&gt;""),"CL",IF(AND(I3&gt;=0,I3&lt;&gt;""),"B",""))))</f>
        <v/>
      </c>
      <c r="K3" s="122" t="str">
        <f t="shared" ref="K3:K66" si="3">IF(AND(ISBLANK(E3),ISBLANK(G3),ISBLANK(I3)),"",MAX(E3,G3,I3))</f>
        <v/>
      </c>
      <c r="L3" s="135" t="str">
        <f>IF(AND(K3&gt;60,K3&lt;&gt;""),"D",IF(AND(K3&gt;20,K3&lt;&gt;""),"C",IF(AND(K3&gt;3,K3&lt;&gt;""),"CL",IF(AND(K3&gt;=0,K3&lt;&gt;""),"B",""))))</f>
        <v/>
      </c>
      <c r="M3" s="133" t="s">
        <v>28</v>
      </c>
      <c r="N3" s="128">
        <f>COUNTIF(L3:L2035,"B")</f>
        <v>0</v>
      </c>
      <c r="O3" s="138" t="str">
        <f t="shared" ref="O3:O66" si="4">IF(AND(ISBLANK(E3),ISBLANK(G3),ISBLANK(I3)),"",SUM(E3,G3,I3))</f>
        <v/>
      </c>
      <c r="P3" s="124" t="str">
        <f t="shared" ref="P3:P66" si="5">IF(AND(O3&gt;60,O3&lt;&gt;""),"D",IF(AND(O3&gt;20,O3&lt;&gt;""),"C",IF(AND(O3&gt;3,O3&lt;&gt;""),"CL",IF(AND(O3&gt;=0,O3&lt;&gt;""),"B",""))))</f>
        <v/>
      </c>
      <c r="Q3" s="139" t="s">
        <v>28</v>
      </c>
      <c r="R3" s="115">
        <f>COUNTIF(P3:P2019,"B")</f>
        <v>0</v>
      </c>
      <c r="S3" s="166" t="str">
        <f>IF(OR(F3="",H3="",J3="",F4="",H4="",J4="",F5="",H5="",J5=""),"",IF(AND(AND(F3=F4,F4=F5,F3=F5),AND(H3=H4,H4=H5,H3=H5),AND(J3=J4,J4=J5,J3=J5)),"Oui","Non"))</f>
        <v/>
      </c>
      <c r="T3" s="126" t="s">
        <v>32</v>
      </c>
      <c r="U3" s="12">
        <f>COUNTIF(S3:S2044,"oui")</f>
        <v>0</v>
      </c>
      <c r="V3" s="16"/>
      <c r="AL3" s="2"/>
      <c r="AM3" s="2"/>
      <c r="AN3" s="2" t="s">
        <v>0</v>
      </c>
      <c r="AO3" s="2" t="s">
        <v>1</v>
      </c>
      <c r="AP3" s="2" t="s">
        <v>9</v>
      </c>
      <c r="AQ3" s="3" t="s">
        <v>0</v>
      </c>
    </row>
    <row r="4" spans="1:44" x14ac:dyDescent="0.25">
      <c r="A4" s="146"/>
      <c r="B4" s="149"/>
      <c r="C4" s="149"/>
      <c r="D4" s="114">
        <v>4</v>
      </c>
      <c r="F4" s="113" t="str">
        <f t="shared" si="0"/>
        <v/>
      </c>
      <c r="H4" s="104" t="str">
        <f t="shared" si="1"/>
        <v/>
      </c>
      <c r="J4" s="96" t="str">
        <f t="shared" si="2"/>
        <v/>
      </c>
      <c r="K4" s="122" t="str">
        <f t="shared" si="3"/>
        <v/>
      </c>
      <c r="L4" s="135" t="str">
        <f t="shared" ref="L4:L66" si="6">IF(AND(K4&gt;60,K4&lt;&gt;""),"D",IF(AND(K4&gt;20,K4&lt;&gt;""),"C",IF(AND(K4&gt;3,K4&lt;&gt;""),"CL",IF(AND(K4&gt;=0,K4&lt;&gt;""),"B",""))))</f>
        <v/>
      </c>
      <c r="M4" s="123" t="s">
        <v>37</v>
      </c>
      <c r="N4" s="129">
        <f>COUNTIF(L3:L2032,"Cl")</f>
        <v>0</v>
      </c>
      <c r="O4" s="138" t="str">
        <f t="shared" si="4"/>
        <v/>
      </c>
      <c r="P4" s="124" t="str">
        <f t="shared" si="5"/>
        <v/>
      </c>
      <c r="Q4" s="125" t="s">
        <v>37</v>
      </c>
      <c r="R4" s="116">
        <f>COUNTIF(P3:P666,"cl")</f>
        <v>0</v>
      </c>
      <c r="S4" s="167"/>
      <c r="T4" s="120" t="s">
        <v>33</v>
      </c>
      <c r="U4" s="13">
        <f>COUNTIF(S3:S2044,"non")</f>
        <v>0</v>
      </c>
      <c r="AL4" s="2"/>
      <c r="AM4" s="2"/>
      <c r="AN4" s="2" t="s">
        <v>1</v>
      </c>
      <c r="AO4" s="2" t="s">
        <v>11</v>
      </c>
      <c r="AP4" s="2" t="s">
        <v>10</v>
      </c>
      <c r="AQ4" s="3" t="s">
        <v>1</v>
      </c>
      <c r="AR4" s="119" t="s">
        <v>0</v>
      </c>
    </row>
    <row r="5" spans="1:44" x14ac:dyDescent="0.25">
      <c r="A5" s="147"/>
      <c r="B5" s="150"/>
      <c r="C5" s="150"/>
      <c r="D5" s="114">
        <v>7</v>
      </c>
      <c r="F5" s="113" t="str">
        <f t="shared" si="0"/>
        <v/>
      </c>
      <c r="H5" s="104" t="str">
        <f t="shared" si="1"/>
        <v/>
      </c>
      <c r="J5" s="96" t="str">
        <f t="shared" si="2"/>
        <v/>
      </c>
      <c r="K5" s="122" t="str">
        <f t="shared" si="3"/>
        <v/>
      </c>
      <c r="L5" s="135" t="str">
        <f t="shared" si="6"/>
        <v/>
      </c>
      <c r="M5" s="123" t="s">
        <v>29</v>
      </c>
      <c r="N5" s="129">
        <f>COUNTIF(L3:L2029,"C")</f>
        <v>0</v>
      </c>
      <c r="O5" s="138" t="str">
        <f t="shared" si="4"/>
        <v/>
      </c>
      <c r="P5" s="124" t="str">
        <f t="shared" si="5"/>
        <v/>
      </c>
      <c r="Q5" s="125" t="s">
        <v>29</v>
      </c>
      <c r="R5" s="116">
        <f>COUNTIF(P3:P666,"C")</f>
        <v>0</v>
      </c>
      <c r="S5" s="168"/>
      <c r="AL5" s="2"/>
      <c r="AM5" s="2"/>
      <c r="AN5" s="2" t="s">
        <v>4</v>
      </c>
      <c r="AO5" s="2" t="s">
        <v>7</v>
      </c>
      <c r="AP5" s="2"/>
      <c r="AQ5" s="3" t="s">
        <v>4</v>
      </c>
      <c r="AR5" s="119" t="s">
        <v>7</v>
      </c>
    </row>
    <row r="6" spans="1:44" x14ac:dyDescent="0.25">
      <c r="A6" s="145"/>
      <c r="B6" s="148"/>
      <c r="C6" s="148"/>
      <c r="D6" s="140">
        <v>2</v>
      </c>
      <c r="F6" s="113" t="str">
        <f>IF(AND(E6&gt;60,E6&lt;&gt;""),"D",IF(AND(E6&gt;20,E6&lt;&gt;""),"C",IF(AND(E6&gt;3,E6&lt;&gt;""),"CL",IF(AND(E6&gt;=0,E6&lt;&gt;""),"B",""))))</f>
        <v/>
      </c>
      <c r="H6" s="104" t="str">
        <f t="shared" si="1"/>
        <v/>
      </c>
      <c r="J6" s="96" t="str">
        <f t="shared" si="2"/>
        <v/>
      </c>
      <c r="K6" s="122" t="str">
        <f t="shared" si="3"/>
        <v/>
      </c>
      <c r="L6" s="135" t="str">
        <f t="shared" si="6"/>
        <v/>
      </c>
      <c r="M6" s="136" t="s">
        <v>30</v>
      </c>
      <c r="N6" s="129">
        <f>COUNTIF(L3:L2029,"D")</f>
        <v>0</v>
      </c>
      <c r="O6" s="138" t="str">
        <f t="shared" si="4"/>
        <v/>
      </c>
      <c r="P6" s="124" t="str">
        <f t="shared" si="5"/>
        <v/>
      </c>
      <c r="Q6" s="8" t="s">
        <v>31</v>
      </c>
      <c r="R6" s="116">
        <f>COUNTIF(P3:P666,"D")</f>
        <v>0</v>
      </c>
      <c r="S6" s="169" t="str">
        <f t="shared" ref="S6:S67" si="7">IF(OR(F6="",H6="",J6="",F7="",H7="",J7="",F8="",H8="",J8=""),"",IF(AND(AND(F6=F7,F7=F8,F6=F8),AND(H6=H7,H7=H8,H6=H8),AND(J6=J7,J7=J8,J6=J8)),"Oui","Non"))</f>
        <v/>
      </c>
      <c r="AL6" s="2"/>
      <c r="AM6" s="2"/>
      <c r="AN6" s="2" t="s">
        <v>5</v>
      </c>
      <c r="AO6" s="2" t="s">
        <v>8</v>
      </c>
      <c r="AP6" s="2"/>
      <c r="AQ6" s="3"/>
      <c r="AR6" s="119" t="s">
        <v>1</v>
      </c>
    </row>
    <row r="7" spans="1:44" x14ac:dyDescent="0.25">
      <c r="A7" s="146"/>
      <c r="B7" s="149"/>
      <c r="C7" s="149"/>
      <c r="D7" s="114">
        <v>4</v>
      </c>
      <c r="F7" s="113" t="str">
        <f t="shared" si="0"/>
        <v/>
      </c>
      <c r="H7" s="104" t="str">
        <f t="shared" si="1"/>
        <v/>
      </c>
      <c r="J7" s="96" t="str">
        <f t="shared" si="2"/>
        <v/>
      </c>
      <c r="K7" s="122" t="str">
        <f t="shared" si="3"/>
        <v/>
      </c>
      <c r="L7" s="135" t="str">
        <f t="shared" si="6"/>
        <v/>
      </c>
      <c r="O7" s="138" t="str">
        <f t="shared" si="4"/>
        <v/>
      </c>
      <c r="P7" s="124" t="str">
        <f t="shared" si="5"/>
        <v/>
      </c>
      <c r="S7" s="167"/>
      <c r="AL7" s="2"/>
      <c r="AM7" s="2"/>
      <c r="AN7" s="2" t="s">
        <v>6</v>
      </c>
      <c r="AO7" s="2" t="s">
        <v>4</v>
      </c>
      <c r="AP7" s="2"/>
      <c r="AQ7" s="3"/>
      <c r="AR7" s="119" t="s">
        <v>4</v>
      </c>
    </row>
    <row r="8" spans="1:44" x14ac:dyDescent="0.25">
      <c r="A8" s="147"/>
      <c r="B8" s="150"/>
      <c r="C8" s="150"/>
      <c r="D8" s="114">
        <v>7</v>
      </c>
      <c r="F8" s="113" t="str">
        <f t="shared" si="0"/>
        <v/>
      </c>
      <c r="H8" s="104" t="str">
        <f t="shared" si="1"/>
        <v/>
      </c>
      <c r="J8" s="96" t="str">
        <f t="shared" si="2"/>
        <v/>
      </c>
      <c r="K8" s="122" t="str">
        <f t="shared" si="3"/>
        <v/>
      </c>
      <c r="L8" s="135" t="str">
        <f t="shared" si="6"/>
        <v/>
      </c>
      <c r="O8" s="138" t="str">
        <f t="shared" si="4"/>
        <v/>
      </c>
      <c r="P8" s="124" t="str">
        <f t="shared" si="5"/>
        <v/>
      </c>
      <c r="S8" s="168"/>
    </row>
    <row r="9" spans="1:44" x14ac:dyDescent="0.25">
      <c r="A9" s="145"/>
      <c r="B9" s="148"/>
      <c r="C9" s="148"/>
      <c r="D9" s="140">
        <v>2</v>
      </c>
      <c r="F9" s="113" t="str">
        <f t="shared" si="0"/>
        <v/>
      </c>
      <c r="H9" s="104" t="str">
        <f t="shared" si="1"/>
        <v/>
      </c>
      <c r="J9" s="96" t="str">
        <f t="shared" si="2"/>
        <v/>
      </c>
      <c r="K9" s="122" t="str">
        <f t="shared" si="3"/>
        <v/>
      </c>
      <c r="L9" s="135" t="str">
        <f t="shared" si="6"/>
        <v/>
      </c>
      <c r="O9" s="138" t="str">
        <f t="shared" si="4"/>
        <v/>
      </c>
      <c r="P9" s="124" t="str">
        <f t="shared" si="5"/>
        <v/>
      </c>
      <c r="S9" s="169" t="str">
        <f t="shared" si="7"/>
        <v/>
      </c>
    </row>
    <row r="10" spans="1:44" x14ac:dyDescent="0.25">
      <c r="A10" s="146"/>
      <c r="B10" s="149"/>
      <c r="C10" s="149"/>
      <c r="D10" s="114">
        <v>4</v>
      </c>
      <c r="F10" s="113" t="str">
        <f t="shared" si="0"/>
        <v/>
      </c>
      <c r="H10" s="104" t="str">
        <f t="shared" si="1"/>
        <v/>
      </c>
      <c r="J10" s="96" t="str">
        <f t="shared" si="2"/>
        <v/>
      </c>
      <c r="K10" s="122" t="str">
        <f t="shared" si="3"/>
        <v/>
      </c>
      <c r="L10" s="135" t="str">
        <f t="shared" si="6"/>
        <v/>
      </c>
      <c r="O10" s="138" t="str">
        <f t="shared" si="4"/>
        <v/>
      </c>
      <c r="P10" s="124" t="str">
        <f t="shared" si="5"/>
        <v/>
      </c>
      <c r="S10" s="167"/>
    </row>
    <row r="11" spans="1:44" x14ac:dyDescent="0.25">
      <c r="A11" s="147"/>
      <c r="B11" s="150"/>
      <c r="C11" s="150"/>
      <c r="D11" s="114">
        <v>7</v>
      </c>
      <c r="F11" s="113" t="str">
        <f t="shared" si="0"/>
        <v/>
      </c>
      <c r="H11" s="104" t="str">
        <f t="shared" si="1"/>
        <v/>
      </c>
      <c r="J11" s="96" t="str">
        <f t="shared" si="2"/>
        <v/>
      </c>
      <c r="K11" s="122" t="str">
        <f t="shared" si="3"/>
        <v/>
      </c>
      <c r="L11" s="135" t="str">
        <f t="shared" si="6"/>
        <v/>
      </c>
      <c r="O11" s="138" t="str">
        <f t="shared" si="4"/>
        <v/>
      </c>
      <c r="P11" s="124" t="str">
        <f t="shared" si="5"/>
        <v/>
      </c>
      <c r="S11" s="168"/>
    </row>
    <row r="12" spans="1:44" s="5" customFormat="1" x14ac:dyDescent="0.25">
      <c r="A12" s="145"/>
      <c r="B12" s="148"/>
      <c r="C12" s="148"/>
      <c r="D12" s="140">
        <v>2</v>
      </c>
      <c r="E12" s="92"/>
      <c r="F12" s="113" t="str">
        <f t="shared" si="0"/>
        <v/>
      </c>
      <c r="G12" s="92"/>
      <c r="H12" s="104" t="str">
        <f t="shared" si="1"/>
        <v/>
      </c>
      <c r="I12" s="92"/>
      <c r="J12" s="96" t="str">
        <f t="shared" si="2"/>
        <v/>
      </c>
      <c r="K12" s="122" t="str">
        <f t="shared" si="3"/>
        <v/>
      </c>
      <c r="L12" s="135" t="str">
        <f t="shared" si="6"/>
        <v/>
      </c>
      <c r="M12" s="130"/>
      <c r="N12" s="130"/>
      <c r="O12" s="138" t="str">
        <f t="shared" si="4"/>
        <v/>
      </c>
      <c r="P12" s="124" t="str">
        <f t="shared" si="5"/>
        <v/>
      </c>
      <c r="Q12" s="121"/>
      <c r="R12" s="121"/>
      <c r="S12" s="169" t="str">
        <f t="shared" si="7"/>
        <v/>
      </c>
      <c r="T12" s="120"/>
      <c r="U12" s="13"/>
      <c r="V12" s="19"/>
      <c r="W12" s="4"/>
    </row>
    <row r="13" spans="1:44" s="5" customFormat="1" x14ac:dyDescent="0.25">
      <c r="A13" s="146"/>
      <c r="B13" s="149"/>
      <c r="C13" s="149"/>
      <c r="D13" s="114">
        <v>4</v>
      </c>
      <c r="E13" s="92"/>
      <c r="F13" s="113" t="str">
        <f t="shared" si="0"/>
        <v/>
      </c>
      <c r="G13" s="92"/>
      <c r="H13" s="104" t="str">
        <f t="shared" si="1"/>
        <v/>
      </c>
      <c r="I13" s="92"/>
      <c r="J13" s="96" t="str">
        <f t="shared" si="2"/>
        <v/>
      </c>
      <c r="K13" s="122" t="str">
        <f t="shared" si="3"/>
        <v/>
      </c>
      <c r="L13" s="135" t="str">
        <f t="shared" si="6"/>
        <v/>
      </c>
      <c r="M13" s="130"/>
      <c r="N13" s="130"/>
      <c r="O13" s="138" t="str">
        <f t="shared" si="4"/>
        <v/>
      </c>
      <c r="P13" s="124" t="str">
        <f t="shared" si="5"/>
        <v/>
      </c>
      <c r="Q13" s="121"/>
      <c r="R13" s="121"/>
      <c r="S13" s="167"/>
      <c r="T13" s="120"/>
      <c r="U13" s="13"/>
      <c r="V13" s="19"/>
      <c r="W13" s="4"/>
    </row>
    <row r="14" spans="1:44" s="5" customFormat="1" x14ac:dyDescent="0.25">
      <c r="A14" s="147"/>
      <c r="B14" s="150"/>
      <c r="C14" s="150"/>
      <c r="D14" s="114">
        <v>7</v>
      </c>
      <c r="E14" s="92"/>
      <c r="F14" s="113" t="str">
        <f t="shared" si="0"/>
        <v/>
      </c>
      <c r="G14" s="92"/>
      <c r="H14" s="104" t="str">
        <f t="shared" si="1"/>
        <v/>
      </c>
      <c r="I14" s="92"/>
      <c r="J14" s="96" t="str">
        <f t="shared" si="2"/>
        <v/>
      </c>
      <c r="K14" s="122" t="str">
        <f t="shared" si="3"/>
        <v/>
      </c>
      <c r="L14" s="135" t="str">
        <f t="shared" si="6"/>
        <v/>
      </c>
      <c r="M14" s="130"/>
      <c r="N14" s="130"/>
      <c r="O14" s="138" t="str">
        <f t="shared" si="4"/>
        <v/>
      </c>
      <c r="P14" s="124" t="str">
        <f t="shared" si="5"/>
        <v/>
      </c>
      <c r="Q14" s="121"/>
      <c r="R14" s="121"/>
      <c r="S14" s="168"/>
      <c r="T14" s="120"/>
      <c r="U14" s="13"/>
      <c r="V14" s="19"/>
      <c r="W14" s="4"/>
    </row>
    <row r="15" spans="1:44" s="5" customFormat="1" x14ac:dyDescent="0.25">
      <c r="A15" s="145"/>
      <c r="B15" s="148"/>
      <c r="C15" s="148"/>
      <c r="D15" s="140">
        <v>2</v>
      </c>
      <c r="E15" s="92"/>
      <c r="F15" s="113" t="str">
        <f t="shared" si="0"/>
        <v/>
      </c>
      <c r="G15" s="92"/>
      <c r="H15" s="104" t="str">
        <f t="shared" si="1"/>
        <v/>
      </c>
      <c r="I15" s="92"/>
      <c r="J15" s="96" t="str">
        <f t="shared" si="2"/>
        <v/>
      </c>
      <c r="K15" s="122" t="str">
        <f t="shared" si="3"/>
        <v/>
      </c>
      <c r="L15" s="135" t="str">
        <f t="shared" si="6"/>
        <v/>
      </c>
      <c r="M15" s="130"/>
      <c r="N15" s="130"/>
      <c r="O15" s="138" t="str">
        <f t="shared" si="4"/>
        <v/>
      </c>
      <c r="P15" s="124" t="str">
        <f t="shared" si="5"/>
        <v/>
      </c>
      <c r="Q15" s="121"/>
      <c r="R15" s="121"/>
      <c r="S15" s="169" t="str">
        <f t="shared" si="7"/>
        <v/>
      </c>
      <c r="T15" s="120"/>
      <c r="U15" s="13"/>
      <c r="V15" s="19"/>
      <c r="W15" s="4"/>
    </row>
    <row r="16" spans="1:44" s="5" customFormat="1" x14ac:dyDescent="0.25">
      <c r="A16" s="146"/>
      <c r="B16" s="149"/>
      <c r="C16" s="149"/>
      <c r="D16" s="114">
        <v>4</v>
      </c>
      <c r="E16" s="92"/>
      <c r="F16" s="113" t="str">
        <f t="shared" si="0"/>
        <v/>
      </c>
      <c r="G16" s="92"/>
      <c r="H16" s="104" t="str">
        <f t="shared" si="1"/>
        <v/>
      </c>
      <c r="I16" s="92"/>
      <c r="J16" s="96" t="str">
        <f t="shared" si="2"/>
        <v/>
      </c>
      <c r="K16" s="122" t="str">
        <f t="shared" si="3"/>
        <v/>
      </c>
      <c r="L16" s="135" t="str">
        <f t="shared" si="6"/>
        <v/>
      </c>
      <c r="M16" s="130"/>
      <c r="N16" s="130"/>
      <c r="O16" s="138" t="str">
        <f t="shared" si="4"/>
        <v/>
      </c>
      <c r="P16" s="124" t="str">
        <f t="shared" si="5"/>
        <v/>
      </c>
      <c r="Q16" s="121"/>
      <c r="R16" s="121"/>
      <c r="S16" s="167"/>
      <c r="T16" s="120"/>
      <c r="U16" s="13"/>
      <c r="V16" s="19"/>
      <c r="W16" s="4"/>
    </row>
    <row r="17" spans="1:23" s="5" customFormat="1" x14ac:dyDescent="0.25">
      <c r="A17" s="147"/>
      <c r="B17" s="150"/>
      <c r="C17" s="150"/>
      <c r="D17" s="114">
        <v>7</v>
      </c>
      <c r="E17" s="92"/>
      <c r="F17" s="113" t="str">
        <f t="shared" si="0"/>
        <v/>
      </c>
      <c r="G17" s="92"/>
      <c r="H17" s="104" t="str">
        <f t="shared" si="1"/>
        <v/>
      </c>
      <c r="I17" s="92"/>
      <c r="J17" s="96" t="str">
        <f t="shared" si="2"/>
        <v/>
      </c>
      <c r="K17" s="122" t="str">
        <f t="shared" si="3"/>
        <v/>
      </c>
      <c r="L17" s="135" t="str">
        <f t="shared" si="6"/>
        <v/>
      </c>
      <c r="M17" s="130"/>
      <c r="N17" s="130"/>
      <c r="O17" s="138" t="str">
        <f t="shared" si="4"/>
        <v/>
      </c>
      <c r="P17" s="124" t="str">
        <f t="shared" si="5"/>
        <v/>
      </c>
      <c r="Q17" s="121"/>
      <c r="R17" s="121"/>
      <c r="S17" s="168"/>
      <c r="T17" s="120"/>
      <c r="U17" s="13"/>
      <c r="V17" s="19"/>
      <c r="W17" s="4"/>
    </row>
    <row r="18" spans="1:23" s="5" customFormat="1" x14ac:dyDescent="0.25">
      <c r="A18" s="145"/>
      <c r="B18" s="148"/>
      <c r="C18" s="148"/>
      <c r="D18" s="140">
        <v>2</v>
      </c>
      <c r="E18" s="92"/>
      <c r="F18" s="113" t="str">
        <f t="shared" si="0"/>
        <v/>
      </c>
      <c r="G18" s="92"/>
      <c r="H18" s="104" t="str">
        <f t="shared" si="1"/>
        <v/>
      </c>
      <c r="I18" s="92"/>
      <c r="J18" s="96" t="str">
        <f t="shared" si="2"/>
        <v/>
      </c>
      <c r="K18" s="122" t="str">
        <f t="shared" si="3"/>
        <v/>
      </c>
      <c r="L18" s="135" t="str">
        <f t="shared" si="6"/>
        <v/>
      </c>
      <c r="M18" s="130"/>
      <c r="N18" s="130"/>
      <c r="O18" s="138" t="str">
        <f t="shared" si="4"/>
        <v/>
      </c>
      <c r="P18" s="124" t="str">
        <f t="shared" si="5"/>
        <v/>
      </c>
      <c r="Q18" s="121"/>
      <c r="R18" s="121"/>
      <c r="S18" s="169" t="str">
        <f t="shared" si="7"/>
        <v/>
      </c>
      <c r="T18" s="120"/>
      <c r="U18" s="13"/>
      <c r="V18" s="19"/>
      <c r="W18" s="4"/>
    </row>
    <row r="19" spans="1:23" s="5" customFormat="1" x14ac:dyDescent="0.25">
      <c r="A19" s="146"/>
      <c r="B19" s="149"/>
      <c r="C19" s="149"/>
      <c r="D19" s="114">
        <v>4</v>
      </c>
      <c r="E19" s="92"/>
      <c r="F19" s="113" t="str">
        <f t="shared" si="0"/>
        <v/>
      </c>
      <c r="G19" s="92"/>
      <c r="H19" s="104" t="str">
        <f t="shared" si="1"/>
        <v/>
      </c>
      <c r="I19" s="92"/>
      <c r="J19" s="96" t="str">
        <f t="shared" si="2"/>
        <v/>
      </c>
      <c r="K19" s="122" t="str">
        <f t="shared" si="3"/>
        <v/>
      </c>
      <c r="L19" s="135" t="str">
        <f t="shared" si="6"/>
        <v/>
      </c>
      <c r="M19" s="130"/>
      <c r="N19" s="130"/>
      <c r="O19" s="138" t="str">
        <f t="shared" si="4"/>
        <v/>
      </c>
      <c r="P19" s="124" t="str">
        <f t="shared" si="5"/>
        <v/>
      </c>
      <c r="Q19" s="121"/>
      <c r="R19" s="121"/>
      <c r="S19" s="167"/>
      <c r="T19" s="120"/>
      <c r="U19" s="13"/>
      <c r="V19" s="19"/>
      <c r="W19" s="4"/>
    </row>
    <row r="20" spans="1:23" s="5" customFormat="1" x14ac:dyDescent="0.25">
      <c r="A20" s="147"/>
      <c r="B20" s="150"/>
      <c r="C20" s="150"/>
      <c r="D20" s="114">
        <v>7</v>
      </c>
      <c r="E20" s="92"/>
      <c r="F20" s="113" t="str">
        <f t="shared" si="0"/>
        <v/>
      </c>
      <c r="G20" s="92"/>
      <c r="H20" s="104" t="str">
        <f t="shared" si="1"/>
        <v/>
      </c>
      <c r="I20" s="92"/>
      <c r="J20" s="96" t="str">
        <f t="shared" si="2"/>
        <v/>
      </c>
      <c r="K20" s="122" t="str">
        <f t="shared" si="3"/>
        <v/>
      </c>
      <c r="L20" s="135" t="str">
        <f t="shared" si="6"/>
        <v/>
      </c>
      <c r="M20" s="130"/>
      <c r="N20" s="130"/>
      <c r="O20" s="138" t="str">
        <f t="shared" si="4"/>
        <v/>
      </c>
      <c r="P20" s="124" t="str">
        <f t="shared" si="5"/>
        <v/>
      </c>
      <c r="Q20" s="121"/>
      <c r="R20" s="121"/>
      <c r="S20" s="168"/>
      <c r="T20" s="120"/>
      <c r="U20" s="13"/>
      <c r="V20" s="19"/>
      <c r="W20" s="4"/>
    </row>
    <row r="21" spans="1:23" s="5" customFormat="1" x14ac:dyDescent="0.25">
      <c r="A21" s="145"/>
      <c r="B21" s="148"/>
      <c r="C21" s="148"/>
      <c r="D21" s="140">
        <v>2</v>
      </c>
      <c r="E21" s="92"/>
      <c r="F21" s="113" t="str">
        <f t="shared" si="0"/>
        <v/>
      </c>
      <c r="G21" s="92"/>
      <c r="H21" s="104" t="str">
        <f t="shared" si="1"/>
        <v/>
      </c>
      <c r="I21" s="92"/>
      <c r="J21" s="96" t="str">
        <f t="shared" si="2"/>
        <v/>
      </c>
      <c r="K21" s="122" t="str">
        <f t="shared" si="3"/>
        <v/>
      </c>
      <c r="L21" s="135" t="str">
        <f t="shared" si="6"/>
        <v/>
      </c>
      <c r="M21" s="130"/>
      <c r="N21" s="130"/>
      <c r="O21" s="138" t="str">
        <f t="shared" si="4"/>
        <v/>
      </c>
      <c r="P21" s="124" t="str">
        <f t="shared" si="5"/>
        <v/>
      </c>
      <c r="Q21" s="121"/>
      <c r="R21" s="121"/>
      <c r="S21" s="169" t="str">
        <f t="shared" si="7"/>
        <v/>
      </c>
      <c r="T21" s="120"/>
      <c r="U21" s="13"/>
      <c r="V21" s="19"/>
      <c r="W21" s="4"/>
    </row>
    <row r="22" spans="1:23" s="5" customFormat="1" x14ac:dyDescent="0.25">
      <c r="A22" s="146"/>
      <c r="B22" s="149"/>
      <c r="C22" s="149"/>
      <c r="D22" s="114">
        <v>4</v>
      </c>
      <c r="E22" s="92"/>
      <c r="F22" s="113" t="str">
        <f t="shared" si="0"/>
        <v/>
      </c>
      <c r="G22" s="92"/>
      <c r="H22" s="104" t="str">
        <f t="shared" si="1"/>
        <v/>
      </c>
      <c r="I22" s="92"/>
      <c r="J22" s="96" t="str">
        <f t="shared" si="2"/>
        <v/>
      </c>
      <c r="K22" s="122" t="str">
        <f t="shared" si="3"/>
        <v/>
      </c>
      <c r="L22" s="135" t="str">
        <f t="shared" si="6"/>
        <v/>
      </c>
      <c r="M22" s="130"/>
      <c r="N22" s="130"/>
      <c r="O22" s="138" t="str">
        <f t="shared" si="4"/>
        <v/>
      </c>
      <c r="P22" s="124" t="str">
        <f t="shared" si="5"/>
        <v/>
      </c>
      <c r="Q22" s="121"/>
      <c r="R22" s="121"/>
      <c r="S22" s="167"/>
      <c r="T22" s="120"/>
      <c r="U22" s="13"/>
      <c r="V22" s="19"/>
      <c r="W22" s="4"/>
    </row>
    <row r="23" spans="1:23" s="5" customFormat="1" x14ac:dyDescent="0.25">
      <c r="A23" s="147"/>
      <c r="B23" s="150"/>
      <c r="C23" s="150"/>
      <c r="D23" s="114">
        <v>7</v>
      </c>
      <c r="E23" s="92"/>
      <c r="F23" s="113" t="str">
        <f t="shared" si="0"/>
        <v/>
      </c>
      <c r="G23" s="92"/>
      <c r="H23" s="104" t="str">
        <f t="shared" si="1"/>
        <v/>
      </c>
      <c r="I23" s="92"/>
      <c r="J23" s="96" t="str">
        <f t="shared" si="2"/>
        <v/>
      </c>
      <c r="K23" s="122" t="str">
        <f t="shared" si="3"/>
        <v/>
      </c>
      <c r="L23" s="135" t="str">
        <f t="shared" si="6"/>
        <v/>
      </c>
      <c r="M23" s="130"/>
      <c r="N23" s="130"/>
      <c r="O23" s="138" t="str">
        <f t="shared" si="4"/>
        <v/>
      </c>
      <c r="P23" s="124" t="str">
        <f t="shared" si="5"/>
        <v/>
      </c>
      <c r="Q23" s="121"/>
      <c r="R23" s="121"/>
      <c r="S23" s="168"/>
      <c r="T23" s="120"/>
      <c r="U23" s="13"/>
      <c r="V23" s="19"/>
      <c r="W23" s="4"/>
    </row>
    <row r="24" spans="1:23" s="5" customFormat="1" x14ac:dyDescent="0.25">
      <c r="A24" s="145"/>
      <c r="B24" s="148"/>
      <c r="C24" s="148"/>
      <c r="D24" s="140">
        <v>2</v>
      </c>
      <c r="E24" s="92"/>
      <c r="F24" s="113" t="str">
        <f t="shared" si="0"/>
        <v/>
      </c>
      <c r="G24" s="92"/>
      <c r="H24" s="104" t="str">
        <f t="shared" si="1"/>
        <v/>
      </c>
      <c r="I24" s="92"/>
      <c r="J24" s="96" t="str">
        <f t="shared" si="2"/>
        <v/>
      </c>
      <c r="K24" s="122" t="str">
        <f t="shared" si="3"/>
        <v/>
      </c>
      <c r="L24" s="135" t="str">
        <f t="shared" si="6"/>
        <v/>
      </c>
      <c r="M24" s="130"/>
      <c r="N24" s="130"/>
      <c r="O24" s="138" t="str">
        <f t="shared" si="4"/>
        <v/>
      </c>
      <c r="P24" s="124" t="str">
        <f t="shared" si="5"/>
        <v/>
      </c>
      <c r="Q24" s="121"/>
      <c r="R24" s="121"/>
      <c r="S24" s="169" t="str">
        <f t="shared" si="7"/>
        <v/>
      </c>
      <c r="T24" s="120"/>
      <c r="U24" s="13"/>
      <c r="V24" s="19"/>
      <c r="W24" s="4"/>
    </row>
    <row r="25" spans="1:23" s="5" customFormat="1" x14ac:dyDescent="0.25">
      <c r="A25" s="146"/>
      <c r="B25" s="149"/>
      <c r="C25" s="149"/>
      <c r="D25" s="114">
        <v>4</v>
      </c>
      <c r="E25" s="92"/>
      <c r="F25" s="113" t="str">
        <f t="shared" si="0"/>
        <v/>
      </c>
      <c r="G25" s="92"/>
      <c r="H25" s="104" t="str">
        <f t="shared" si="1"/>
        <v/>
      </c>
      <c r="I25" s="92"/>
      <c r="J25" s="96" t="str">
        <f t="shared" si="2"/>
        <v/>
      </c>
      <c r="K25" s="122" t="str">
        <f t="shared" si="3"/>
        <v/>
      </c>
      <c r="L25" s="135" t="str">
        <f t="shared" si="6"/>
        <v/>
      </c>
      <c r="M25" s="130"/>
      <c r="N25" s="130"/>
      <c r="O25" s="138" t="str">
        <f t="shared" si="4"/>
        <v/>
      </c>
      <c r="P25" s="124" t="str">
        <f t="shared" si="5"/>
        <v/>
      </c>
      <c r="Q25" s="121"/>
      <c r="R25" s="121"/>
      <c r="S25" s="167"/>
      <c r="T25" s="120"/>
      <c r="U25" s="13"/>
      <c r="V25" s="20"/>
      <c r="W25" s="4"/>
    </row>
    <row r="26" spans="1:23" s="5" customFormat="1" x14ac:dyDescent="0.25">
      <c r="A26" s="147"/>
      <c r="B26" s="150"/>
      <c r="C26" s="150"/>
      <c r="D26" s="114">
        <v>7</v>
      </c>
      <c r="E26" s="92"/>
      <c r="F26" s="113" t="str">
        <f t="shared" si="0"/>
        <v/>
      </c>
      <c r="G26" s="92"/>
      <c r="H26" s="104" t="str">
        <f t="shared" si="1"/>
        <v/>
      </c>
      <c r="I26" s="92"/>
      <c r="J26" s="96" t="str">
        <f t="shared" si="2"/>
        <v/>
      </c>
      <c r="K26" s="122" t="str">
        <f t="shared" si="3"/>
        <v/>
      </c>
      <c r="L26" s="135" t="str">
        <f t="shared" si="6"/>
        <v/>
      </c>
      <c r="M26" s="130"/>
      <c r="N26" s="130"/>
      <c r="O26" s="138" t="str">
        <f t="shared" si="4"/>
        <v/>
      </c>
      <c r="P26" s="124" t="str">
        <f t="shared" si="5"/>
        <v/>
      </c>
      <c r="Q26" s="121"/>
      <c r="R26" s="121"/>
      <c r="S26" s="168"/>
      <c r="T26" s="120"/>
      <c r="U26" s="13"/>
      <c r="V26" s="19"/>
      <c r="W26" s="4"/>
    </row>
    <row r="27" spans="1:23" s="5" customFormat="1" x14ac:dyDescent="0.25">
      <c r="A27" s="145"/>
      <c r="B27" s="148"/>
      <c r="C27" s="148"/>
      <c r="D27" s="140">
        <v>2</v>
      </c>
      <c r="E27" s="92"/>
      <c r="F27" s="113" t="str">
        <f t="shared" si="0"/>
        <v/>
      </c>
      <c r="G27" s="92"/>
      <c r="H27" s="104" t="str">
        <f t="shared" si="1"/>
        <v/>
      </c>
      <c r="I27" s="92"/>
      <c r="J27" s="96" t="str">
        <f t="shared" si="2"/>
        <v/>
      </c>
      <c r="K27" s="122" t="str">
        <f t="shared" si="3"/>
        <v/>
      </c>
      <c r="L27" s="135" t="str">
        <f t="shared" si="6"/>
        <v/>
      </c>
      <c r="M27" s="130"/>
      <c r="N27" s="130"/>
      <c r="O27" s="138" t="str">
        <f t="shared" si="4"/>
        <v/>
      </c>
      <c r="P27" s="124" t="str">
        <f t="shared" si="5"/>
        <v/>
      </c>
      <c r="Q27" s="121"/>
      <c r="R27" s="121"/>
      <c r="S27" s="169" t="str">
        <f t="shared" si="7"/>
        <v/>
      </c>
      <c r="T27" s="120"/>
      <c r="U27" s="13"/>
      <c r="V27" s="19"/>
      <c r="W27" s="4"/>
    </row>
    <row r="28" spans="1:23" s="5" customFormat="1" x14ac:dyDescent="0.25">
      <c r="A28" s="146"/>
      <c r="B28" s="149"/>
      <c r="C28" s="149"/>
      <c r="D28" s="114">
        <v>4</v>
      </c>
      <c r="E28" s="92"/>
      <c r="F28" s="113" t="str">
        <f t="shared" si="0"/>
        <v/>
      </c>
      <c r="G28" s="92"/>
      <c r="H28" s="104" t="str">
        <f t="shared" si="1"/>
        <v/>
      </c>
      <c r="I28" s="92"/>
      <c r="J28" s="96" t="str">
        <f t="shared" si="2"/>
        <v/>
      </c>
      <c r="K28" s="122" t="str">
        <f t="shared" si="3"/>
        <v/>
      </c>
      <c r="L28" s="135" t="str">
        <f t="shared" si="6"/>
        <v/>
      </c>
      <c r="M28" s="130"/>
      <c r="N28" s="130"/>
      <c r="O28" s="138" t="str">
        <f t="shared" si="4"/>
        <v/>
      </c>
      <c r="P28" s="124" t="str">
        <f t="shared" si="5"/>
        <v/>
      </c>
      <c r="Q28" s="121"/>
      <c r="R28" s="121"/>
      <c r="S28" s="167"/>
      <c r="T28" s="120"/>
      <c r="U28" s="13"/>
      <c r="V28" s="20"/>
      <c r="W28" s="4"/>
    </row>
    <row r="29" spans="1:23" s="5" customFormat="1" x14ac:dyDescent="0.25">
      <c r="A29" s="147"/>
      <c r="B29" s="150"/>
      <c r="C29" s="150"/>
      <c r="D29" s="114">
        <v>7</v>
      </c>
      <c r="E29" s="92"/>
      <c r="F29" s="113" t="str">
        <f t="shared" si="0"/>
        <v/>
      </c>
      <c r="G29" s="92"/>
      <c r="H29" s="104" t="str">
        <f t="shared" si="1"/>
        <v/>
      </c>
      <c r="I29" s="92"/>
      <c r="J29" s="96" t="str">
        <f t="shared" si="2"/>
        <v/>
      </c>
      <c r="K29" s="122" t="str">
        <f t="shared" si="3"/>
        <v/>
      </c>
      <c r="L29" s="135" t="str">
        <f t="shared" si="6"/>
        <v/>
      </c>
      <c r="M29" s="130"/>
      <c r="N29" s="130"/>
      <c r="O29" s="138" t="str">
        <f t="shared" si="4"/>
        <v/>
      </c>
      <c r="P29" s="124" t="str">
        <f t="shared" si="5"/>
        <v/>
      </c>
      <c r="Q29" s="121"/>
      <c r="R29" s="121"/>
      <c r="S29" s="168"/>
      <c r="T29" s="120"/>
      <c r="U29" s="13"/>
      <c r="V29" s="19"/>
      <c r="W29" s="4"/>
    </row>
    <row r="30" spans="1:23" s="5" customFormat="1" x14ac:dyDescent="0.25">
      <c r="A30" s="145"/>
      <c r="B30" s="148"/>
      <c r="C30" s="148"/>
      <c r="D30" s="140">
        <v>2</v>
      </c>
      <c r="E30" s="92"/>
      <c r="F30" s="113" t="str">
        <f t="shared" si="0"/>
        <v/>
      </c>
      <c r="G30" s="92"/>
      <c r="H30" s="104" t="str">
        <f t="shared" si="1"/>
        <v/>
      </c>
      <c r="I30" s="92"/>
      <c r="J30" s="96" t="str">
        <f t="shared" si="2"/>
        <v/>
      </c>
      <c r="K30" s="122" t="str">
        <f t="shared" si="3"/>
        <v/>
      </c>
      <c r="L30" s="135" t="str">
        <f t="shared" si="6"/>
        <v/>
      </c>
      <c r="M30" s="130"/>
      <c r="N30" s="130"/>
      <c r="O30" s="138" t="str">
        <f t="shared" si="4"/>
        <v/>
      </c>
      <c r="P30" s="124" t="str">
        <f t="shared" si="5"/>
        <v/>
      </c>
      <c r="Q30" s="121"/>
      <c r="R30" s="121"/>
      <c r="S30" s="169" t="str">
        <f t="shared" si="7"/>
        <v/>
      </c>
      <c r="T30" s="120"/>
      <c r="U30" s="13"/>
      <c r="V30" s="19"/>
      <c r="W30" s="4"/>
    </row>
    <row r="31" spans="1:23" s="5" customFormat="1" x14ac:dyDescent="0.25">
      <c r="A31" s="146"/>
      <c r="B31" s="149"/>
      <c r="C31" s="149"/>
      <c r="D31" s="114">
        <v>4</v>
      </c>
      <c r="E31" s="92"/>
      <c r="F31" s="113" t="str">
        <f t="shared" si="0"/>
        <v/>
      </c>
      <c r="G31" s="92"/>
      <c r="H31" s="104" t="str">
        <f t="shared" si="1"/>
        <v/>
      </c>
      <c r="I31" s="92"/>
      <c r="J31" s="96" t="str">
        <f t="shared" si="2"/>
        <v/>
      </c>
      <c r="K31" s="122" t="str">
        <f t="shared" si="3"/>
        <v/>
      </c>
      <c r="L31" s="135" t="str">
        <f t="shared" si="6"/>
        <v/>
      </c>
      <c r="M31" s="130"/>
      <c r="N31" s="130"/>
      <c r="O31" s="138" t="str">
        <f t="shared" si="4"/>
        <v/>
      </c>
      <c r="P31" s="124" t="str">
        <f t="shared" si="5"/>
        <v/>
      </c>
      <c r="Q31" s="121"/>
      <c r="R31" s="121"/>
      <c r="S31" s="167"/>
      <c r="T31" s="120"/>
      <c r="U31" s="13"/>
      <c r="V31" s="19"/>
      <c r="W31" s="4"/>
    </row>
    <row r="32" spans="1:23" s="5" customFormat="1" x14ac:dyDescent="0.25">
      <c r="A32" s="147"/>
      <c r="B32" s="150"/>
      <c r="C32" s="150"/>
      <c r="D32" s="114">
        <v>7</v>
      </c>
      <c r="E32" s="92"/>
      <c r="F32" s="113" t="str">
        <f t="shared" si="0"/>
        <v/>
      </c>
      <c r="G32" s="92"/>
      <c r="H32" s="104" t="str">
        <f t="shared" si="1"/>
        <v/>
      </c>
      <c r="I32" s="92"/>
      <c r="J32" s="96" t="str">
        <f t="shared" si="2"/>
        <v/>
      </c>
      <c r="K32" s="122" t="str">
        <f t="shared" si="3"/>
        <v/>
      </c>
      <c r="L32" s="135" t="str">
        <f t="shared" si="6"/>
        <v/>
      </c>
      <c r="M32" s="130"/>
      <c r="N32" s="130"/>
      <c r="O32" s="138" t="str">
        <f t="shared" si="4"/>
        <v/>
      </c>
      <c r="P32" s="124" t="str">
        <f t="shared" si="5"/>
        <v/>
      </c>
      <c r="Q32" s="121"/>
      <c r="R32" s="121"/>
      <c r="S32" s="168"/>
      <c r="T32" s="120"/>
      <c r="U32" s="13"/>
      <c r="V32" s="19"/>
      <c r="W32" s="4"/>
    </row>
    <row r="33" spans="1:23" s="5" customFormat="1" x14ac:dyDescent="0.25">
      <c r="A33" s="145"/>
      <c r="B33" s="148"/>
      <c r="C33" s="148"/>
      <c r="D33" s="140">
        <v>2</v>
      </c>
      <c r="E33" s="92"/>
      <c r="F33" s="113" t="str">
        <f t="shared" si="0"/>
        <v/>
      </c>
      <c r="G33" s="92"/>
      <c r="H33" s="104" t="str">
        <f t="shared" si="1"/>
        <v/>
      </c>
      <c r="I33" s="92"/>
      <c r="J33" s="96" t="str">
        <f t="shared" si="2"/>
        <v/>
      </c>
      <c r="K33" s="122" t="str">
        <f t="shared" si="3"/>
        <v/>
      </c>
      <c r="L33" s="135" t="str">
        <f t="shared" si="6"/>
        <v/>
      </c>
      <c r="M33" s="130"/>
      <c r="N33" s="130"/>
      <c r="O33" s="138" t="str">
        <f t="shared" si="4"/>
        <v/>
      </c>
      <c r="P33" s="124" t="str">
        <f t="shared" si="5"/>
        <v/>
      </c>
      <c r="Q33" s="121"/>
      <c r="R33" s="121"/>
      <c r="S33" s="169" t="str">
        <f t="shared" si="7"/>
        <v/>
      </c>
      <c r="T33" s="120"/>
      <c r="U33" s="13"/>
      <c r="V33" s="19"/>
      <c r="W33" s="4"/>
    </row>
    <row r="34" spans="1:23" s="5" customFormat="1" x14ac:dyDescent="0.25">
      <c r="A34" s="146"/>
      <c r="B34" s="149"/>
      <c r="C34" s="149"/>
      <c r="D34" s="114">
        <v>4</v>
      </c>
      <c r="E34" s="92"/>
      <c r="F34" s="113" t="str">
        <f t="shared" si="0"/>
        <v/>
      </c>
      <c r="G34" s="92"/>
      <c r="H34" s="104" t="str">
        <f t="shared" si="1"/>
        <v/>
      </c>
      <c r="I34" s="92"/>
      <c r="J34" s="96" t="str">
        <f t="shared" si="2"/>
        <v/>
      </c>
      <c r="K34" s="122" t="str">
        <f t="shared" si="3"/>
        <v/>
      </c>
      <c r="L34" s="135" t="str">
        <f t="shared" si="6"/>
        <v/>
      </c>
      <c r="M34" s="130"/>
      <c r="N34" s="130"/>
      <c r="O34" s="138" t="str">
        <f t="shared" si="4"/>
        <v/>
      </c>
      <c r="P34" s="124" t="str">
        <f t="shared" si="5"/>
        <v/>
      </c>
      <c r="Q34" s="121"/>
      <c r="R34" s="121"/>
      <c r="S34" s="167"/>
      <c r="T34" s="120"/>
      <c r="U34" s="13"/>
      <c r="V34" s="19"/>
      <c r="W34" s="4"/>
    </row>
    <row r="35" spans="1:23" s="5" customFormat="1" x14ac:dyDescent="0.25">
      <c r="A35" s="147"/>
      <c r="B35" s="150"/>
      <c r="C35" s="150"/>
      <c r="D35" s="114">
        <v>7</v>
      </c>
      <c r="E35" s="92"/>
      <c r="F35" s="113" t="str">
        <f t="shared" si="0"/>
        <v/>
      </c>
      <c r="G35" s="92"/>
      <c r="H35" s="104" t="str">
        <f t="shared" si="1"/>
        <v/>
      </c>
      <c r="I35" s="92"/>
      <c r="J35" s="96" t="str">
        <f t="shared" si="2"/>
        <v/>
      </c>
      <c r="K35" s="122" t="str">
        <f t="shared" si="3"/>
        <v/>
      </c>
      <c r="L35" s="135" t="str">
        <f t="shared" si="6"/>
        <v/>
      </c>
      <c r="M35" s="130"/>
      <c r="N35" s="130"/>
      <c r="O35" s="138" t="str">
        <f t="shared" si="4"/>
        <v/>
      </c>
      <c r="P35" s="124" t="str">
        <f t="shared" si="5"/>
        <v/>
      </c>
      <c r="Q35" s="121"/>
      <c r="R35" s="121"/>
      <c r="S35" s="168"/>
      <c r="T35" s="120"/>
      <c r="U35" s="13"/>
      <c r="V35" s="19"/>
      <c r="W35" s="4"/>
    </row>
    <row r="36" spans="1:23" s="5" customFormat="1" x14ac:dyDescent="0.25">
      <c r="A36" s="145"/>
      <c r="B36" s="148"/>
      <c r="C36" s="148"/>
      <c r="D36" s="140">
        <v>2</v>
      </c>
      <c r="E36" s="92"/>
      <c r="F36" s="113" t="str">
        <f t="shared" si="0"/>
        <v/>
      </c>
      <c r="G36" s="92"/>
      <c r="H36" s="104" t="str">
        <f t="shared" si="1"/>
        <v/>
      </c>
      <c r="I36" s="92"/>
      <c r="J36" s="96" t="str">
        <f t="shared" si="2"/>
        <v/>
      </c>
      <c r="K36" s="122" t="str">
        <f t="shared" si="3"/>
        <v/>
      </c>
      <c r="L36" s="135" t="str">
        <f t="shared" si="6"/>
        <v/>
      </c>
      <c r="M36" s="130"/>
      <c r="N36" s="130"/>
      <c r="O36" s="138" t="str">
        <f t="shared" si="4"/>
        <v/>
      </c>
      <c r="P36" s="124" t="str">
        <f t="shared" si="5"/>
        <v/>
      </c>
      <c r="Q36" s="121"/>
      <c r="R36" s="121"/>
      <c r="S36" s="169" t="str">
        <f t="shared" si="7"/>
        <v/>
      </c>
      <c r="T36" s="120"/>
      <c r="U36" s="13"/>
      <c r="V36" s="19"/>
      <c r="W36" s="4"/>
    </row>
    <row r="37" spans="1:23" s="5" customFormat="1" x14ac:dyDescent="0.25">
      <c r="A37" s="146"/>
      <c r="B37" s="149"/>
      <c r="C37" s="149"/>
      <c r="D37" s="114">
        <v>4</v>
      </c>
      <c r="E37" s="92"/>
      <c r="F37" s="113" t="str">
        <f t="shared" si="0"/>
        <v/>
      </c>
      <c r="G37" s="92"/>
      <c r="H37" s="104" t="str">
        <f t="shared" si="1"/>
        <v/>
      </c>
      <c r="I37" s="92"/>
      <c r="J37" s="96" t="str">
        <f t="shared" si="2"/>
        <v/>
      </c>
      <c r="K37" s="122" t="str">
        <f t="shared" si="3"/>
        <v/>
      </c>
      <c r="L37" s="135" t="str">
        <f t="shared" si="6"/>
        <v/>
      </c>
      <c r="M37" s="130"/>
      <c r="N37" s="130"/>
      <c r="O37" s="138" t="str">
        <f t="shared" si="4"/>
        <v/>
      </c>
      <c r="P37" s="124" t="str">
        <f t="shared" si="5"/>
        <v/>
      </c>
      <c r="Q37" s="121"/>
      <c r="R37" s="121"/>
      <c r="S37" s="167"/>
      <c r="T37" s="120"/>
      <c r="U37" s="13"/>
      <c r="V37" s="19"/>
      <c r="W37" s="4"/>
    </row>
    <row r="38" spans="1:23" s="5" customFormat="1" x14ac:dyDescent="0.25">
      <c r="A38" s="147"/>
      <c r="B38" s="150"/>
      <c r="C38" s="150"/>
      <c r="D38" s="114">
        <v>7</v>
      </c>
      <c r="E38" s="92"/>
      <c r="F38" s="113" t="str">
        <f t="shared" si="0"/>
        <v/>
      </c>
      <c r="G38" s="92"/>
      <c r="H38" s="104" t="str">
        <f t="shared" si="1"/>
        <v/>
      </c>
      <c r="I38" s="92"/>
      <c r="J38" s="96" t="str">
        <f t="shared" si="2"/>
        <v/>
      </c>
      <c r="K38" s="122" t="str">
        <f t="shared" si="3"/>
        <v/>
      </c>
      <c r="L38" s="135" t="str">
        <f t="shared" si="6"/>
        <v/>
      </c>
      <c r="M38" s="130"/>
      <c r="N38" s="130"/>
      <c r="O38" s="138" t="str">
        <f t="shared" si="4"/>
        <v/>
      </c>
      <c r="P38" s="124" t="str">
        <f t="shared" si="5"/>
        <v/>
      </c>
      <c r="Q38" s="121"/>
      <c r="R38" s="121"/>
      <c r="S38" s="168"/>
      <c r="T38" s="120"/>
      <c r="U38" s="13"/>
      <c r="V38" s="19"/>
      <c r="W38" s="4"/>
    </row>
    <row r="39" spans="1:23" s="5" customFormat="1" x14ac:dyDescent="0.25">
      <c r="A39" s="145"/>
      <c r="B39" s="148"/>
      <c r="C39" s="148"/>
      <c r="D39" s="140">
        <v>2</v>
      </c>
      <c r="E39" s="92"/>
      <c r="F39" s="113" t="str">
        <f t="shared" si="0"/>
        <v/>
      </c>
      <c r="G39" s="92"/>
      <c r="H39" s="104" t="str">
        <f t="shared" si="1"/>
        <v/>
      </c>
      <c r="I39" s="92"/>
      <c r="J39" s="96" t="str">
        <f t="shared" si="2"/>
        <v/>
      </c>
      <c r="K39" s="122" t="str">
        <f t="shared" si="3"/>
        <v/>
      </c>
      <c r="L39" s="135" t="str">
        <f t="shared" si="6"/>
        <v/>
      </c>
      <c r="M39" s="130"/>
      <c r="N39" s="130"/>
      <c r="O39" s="138" t="str">
        <f t="shared" si="4"/>
        <v/>
      </c>
      <c r="P39" s="124" t="str">
        <f t="shared" si="5"/>
        <v/>
      </c>
      <c r="Q39" s="121"/>
      <c r="R39" s="121"/>
      <c r="S39" s="169" t="str">
        <f t="shared" si="7"/>
        <v/>
      </c>
      <c r="T39" s="120"/>
      <c r="U39" s="13"/>
      <c r="V39" s="19"/>
      <c r="W39" s="4"/>
    </row>
    <row r="40" spans="1:23" s="5" customFormat="1" x14ac:dyDescent="0.25">
      <c r="A40" s="146"/>
      <c r="B40" s="149"/>
      <c r="C40" s="149"/>
      <c r="D40" s="114">
        <v>4</v>
      </c>
      <c r="E40" s="92"/>
      <c r="F40" s="113" t="str">
        <f t="shared" si="0"/>
        <v/>
      </c>
      <c r="G40" s="92"/>
      <c r="H40" s="104" t="str">
        <f t="shared" si="1"/>
        <v/>
      </c>
      <c r="I40" s="92"/>
      <c r="J40" s="96" t="str">
        <f t="shared" si="2"/>
        <v/>
      </c>
      <c r="K40" s="122" t="str">
        <f t="shared" si="3"/>
        <v/>
      </c>
      <c r="L40" s="135" t="str">
        <f t="shared" si="6"/>
        <v/>
      </c>
      <c r="M40" s="130"/>
      <c r="N40" s="130"/>
      <c r="O40" s="138" t="str">
        <f t="shared" si="4"/>
        <v/>
      </c>
      <c r="P40" s="124" t="str">
        <f t="shared" si="5"/>
        <v/>
      </c>
      <c r="Q40" s="121"/>
      <c r="R40" s="121"/>
      <c r="S40" s="167"/>
      <c r="T40" s="120"/>
      <c r="U40" s="13"/>
      <c r="V40" s="19"/>
      <c r="W40" s="4"/>
    </row>
    <row r="41" spans="1:23" s="5" customFormat="1" x14ac:dyDescent="0.25">
      <c r="A41" s="147"/>
      <c r="B41" s="150"/>
      <c r="C41" s="150"/>
      <c r="D41" s="114">
        <v>7</v>
      </c>
      <c r="E41" s="92"/>
      <c r="F41" s="113" t="str">
        <f t="shared" si="0"/>
        <v/>
      </c>
      <c r="G41" s="92"/>
      <c r="H41" s="104" t="str">
        <f t="shared" si="1"/>
        <v/>
      </c>
      <c r="I41" s="92"/>
      <c r="J41" s="96" t="str">
        <f t="shared" si="2"/>
        <v/>
      </c>
      <c r="K41" s="122" t="str">
        <f t="shared" si="3"/>
        <v/>
      </c>
      <c r="L41" s="135" t="str">
        <f t="shared" si="6"/>
        <v/>
      </c>
      <c r="M41" s="130"/>
      <c r="N41" s="130"/>
      <c r="O41" s="138" t="str">
        <f t="shared" si="4"/>
        <v/>
      </c>
      <c r="P41" s="124" t="str">
        <f t="shared" si="5"/>
        <v/>
      </c>
      <c r="Q41" s="121"/>
      <c r="R41" s="121"/>
      <c r="S41" s="168"/>
      <c r="T41" s="120"/>
      <c r="U41" s="13"/>
      <c r="V41" s="19"/>
      <c r="W41" s="4"/>
    </row>
    <row r="42" spans="1:23" s="5" customFormat="1" x14ac:dyDescent="0.25">
      <c r="A42" s="145"/>
      <c r="B42" s="148"/>
      <c r="C42" s="148"/>
      <c r="D42" s="140">
        <v>2</v>
      </c>
      <c r="E42" s="92"/>
      <c r="F42" s="113" t="str">
        <f t="shared" si="0"/>
        <v/>
      </c>
      <c r="G42" s="92"/>
      <c r="H42" s="104" t="str">
        <f t="shared" si="1"/>
        <v/>
      </c>
      <c r="I42" s="92"/>
      <c r="J42" s="96" t="str">
        <f t="shared" si="2"/>
        <v/>
      </c>
      <c r="K42" s="122" t="str">
        <f t="shared" si="3"/>
        <v/>
      </c>
      <c r="L42" s="135" t="str">
        <f t="shared" si="6"/>
        <v/>
      </c>
      <c r="M42" s="130"/>
      <c r="N42" s="130"/>
      <c r="O42" s="138" t="str">
        <f t="shared" si="4"/>
        <v/>
      </c>
      <c r="P42" s="124" t="str">
        <f t="shared" si="5"/>
        <v/>
      </c>
      <c r="Q42" s="121"/>
      <c r="R42" s="121"/>
      <c r="S42" s="169" t="str">
        <f t="shared" si="7"/>
        <v/>
      </c>
      <c r="T42" s="120"/>
      <c r="U42" s="13"/>
      <c r="V42" s="19"/>
      <c r="W42" s="4"/>
    </row>
    <row r="43" spans="1:23" s="5" customFormat="1" x14ac:dyDescent="0.25">
      <c r="A43" s="146"/>
      <c r="B43" s="149"/>
      <c r="C43" s="149"/>
      <c r="D43" s="114">
        <v>4</v>
      </c>
      <c r="E43" s="92"/>
      <c r="F43" s="113" t="str">
        <f t="shared" si="0"/>
        <v/>
      </c>
      <c r="G43" s="92"/>
      <c r="H43" s="104" t="str">
        <f t="shared" si="1"/>
        <v/>
      </c>
      <c r="I43" s="92"/>
      <c r="J43" s="96" t="str">
        <f t="shared" si="2"/>
        <v/>
      </c>
      <c r="K43" s="122" t="str">
        <f t="shared" si="3"/>
        <v/>
      </c>
      <c r="L43" s="135" t="str">
        <f t="shared" si="6"/>
        <v/>
      </c>
      <c r="M43" s="130"/>
      <c r="N43" s="130"/>
      <c r="O43" s="138" t="str">
        <f t="shared" si="4"/>
        <v/>
      </c>
      <c r="P43" s="124" t="str">
        <f t="shared" si="5"/>
        <v/>
      </c>
      <c r="Q43" s="121"/>
      <c r="R43" s="121"/>
      <c r="S43" s="167"/>
      <c r="T43" s="120"/>
      <c r="U43" s="13"/>
      <c r="V43" s="19"/>
      <c r="W43" s="4"/>
    </row>
    <row r="44" spans="1:23" s="5" customFormat="1" x14ac:dyDescent="0.25">
      <c r="A44" s="147"/>
      <c r="B44" s="150"/>
      <c r="C44" s="150"/>
      <c r="D44" s="114">
        <v>7</v>
      </c>
      <c r="E44" s="92"/>
      <c r="F44" s="113" t="str">
        <f t="shared" si="0"/>
        <v/>
      </c>
      <c r="G44" s="92"/>
      <c r="H44" s="104" t="str">
        <f t="shared" si="1"/>
        <v/>
      </c>
      <c r="I44" s="92"/>
      <c r="J44" s="96" t="str">
        <f t="shared" si="2"/>
        <v/>
      </c>
      <c r="K44" s="122" t="str">
        <f t="shared" si="3"/>
        <v/>
      </c>
      <c r="L44" s="135" t="str">
        <f t="shared" si="6"/>
        <v/>
      </c>
      <c r="M44" s="130"/>
      <c r="N44" s="130"/>
      <c r="O44" s="138" t="str">
        <f t="shared" si="4"/>
        <v/>
      </c>
      <c r="P44" s="124" t="str">
        <f t="shared" si="5"/>
        <v/>
      </c>
      <c r="Q44" s="121"/>
      <c r="R44" s="121"/>
      <c r="S44" s="168"/>
      <c r="T44" s="120"/>
      <c r="U44" s="13"/>
      <c r="V44" s="19"/>
      <c r="W44" s="4"/>
    </row>
    <row r="45" spans="1:23" s="5" customFormat="1" x14ac:dyDescent="0.25">
      <c r="A45" s="145"/>
      <c r="B45" s="148"/>
      <c r="C45" s="148"/>
      <c r="D45" s="140">
        <v>2</v>
      </c>
      <c r="E45" s="92"/>
      <c r="F45" s="113" t="str">
        <f t="shared" si="0"/>
        <v/>
      </c>
      <c r="G45" s="92"/>
      <c r="H45" s="104" t="str">
        <f t="shared" si="1"/>
        <v/>
      </c>
      <c r="I45" s="92"/>
      <c r="J45" s="96" t="str">
        <f t="shared" si="2"/>
        <v/>
      </c>
      <c r="K45" s="122" t="str">
        <f t="shared" si="3"/>
        <v/>
      </c>
      <c r="L45" s="135" t="str">
        <f t="shared" si="6"/>
        <v/>
      </c>
      <c r="M45" s="130"/>
      <c r="N45" s="130"/>
      <c r="O45" s="138" t="str">
        <f t="shared" si="4"/>
        <v/>
      </c>
      <c r="P45" s="124" t="str">
        <f t="shared" si="5"/>
        <v/>
      </c>
      <c r="Q45" s="121"/>
      <c r="R45" s="121"/>
      <c r="S45" s="169" t="str">
        <f t="shared" si="7"/>
        <v/>
      </c>
      <c r="T45" s="120"/>
      <c r="U45" s="13"/>
      <c r="V45" s="19"/>
      <c r="W45" s="4"/>
    </row>
    <row r="46" spans="1:23" s="5" customFormat="1" x14ac:dyDescent="0.25">
      <c r="A46" s="146"/>
      <c r="B46" s="149"/>
      <c r="C46" s="149"/>
      <c r="D46" s="114">
        <v>4</v>
      </c>
      <c r="E46" s="92"/>
      <c r="F46" s="113" t="str">
        <f t="shared" si="0"/>
        <v/>
      </c>
      <c r="G46" s="92"/>
      <c r="H46" s="104" t="str">
        <f t="shared" si="1"/>
        <v/>
      </c>
      <c r="I46" s="92"/>
      <c r="J46" s="96" t="str">
        <f t="shared" si="2"/>
        <v/>
      </c>
      <c r="K46" s="122" t="str">
        <f t="shared" si="3"/>
        <v/>
      </c>
      <c r="L46" s="135" t="str">
        <f t="shared" si="6"/>
        <v/>
      </c>
      <c r="M46" s="130"/>
      <c r="N46" s="130"/>
      <c r="O46" s="138" t="str">
        <f t="shared" si="4"/>
        <v/>
      </c>
      <c r="P46" s="124" t="str">
        <f t="shared" si="5"/>
        <v/>
      </c>
      <c r="Q46" s="121"/>
      <c r="R46" s="121"/>
      <c r="S46" s="167"/>
      <c r="T46" s="120"/>
      <c r="U46" s="13"/>
      <c r="V46" s="19"/>
      <c r="W46" s="4"/>
    </row>
    <row r="47" spans="1:23" s="5" customFormat="1" x14ac:dyDescent="0.25">
      <c r="A47" s="147"/>
      <c r="B47" s="150"/>
      <c r="C47" s="150"/>
      <c r="D47" s="114">
        <v>7</v>
      </c>
      <c r="E47" s="92"/>
      <c r="F47" s="113" t="str">
        <f t="shared" si="0"/>
        <v/>
      </c>
      <c r="G47" s="92"/>
      <c r="H47" s="104" t="str">
        <f t="shared" si="1"/>
        <v/>
      </c>
      <c r="I47" s="92"/>
      <c r="J47" s="96" t="str">
        <f t="shared" si="2"/>
        <v/>
      </c>
      <c r="K47" s="122" t="str">
        <f t="shared" si="3"/>
        <v/>
      </c>
      <c r="L47" s="135" t="str">
        <f t="shared" si="6"/>
        <v/>
      </c>
      <c r="M47" s="130"/>
      <c r="N47" s="130"/>
      <c r="O47" s="138" t="str">
        <f t="shared" si="4"/>
        <v/>
      </c>
      <c r="P47" s="124" t="str">
        <f t="shared" si="5"/>
        <v/>
      </c>
      <c r="Q47" s="121"/>
      <c r="R47" s="121"/>
      <c r="S47" s="168"/>
      <c r="T47" s="120"/>
      <c r="U47" s="13"/>
      <c r="V47" s="19"/>
      <c r="W47" s="4"/>
    </row>
    <row r="48" spans="1:23" s="5" customFormat="1" x14ac:dyDescent="0.25">
      <c r="A48" s="145"/>
      <c r="B48" s="148"/>
      <c r="C48" s="148"/>
      <c r="D48" s="140">
        <v>2</v>
      </c>
      <c r="E48" s="92"/>
      <c r="F48" s="113" t="str">
        <f t="shared" si="0"/>
        <v/>
      </c>
      <c r="G48" s="92"/>
      <c r="H48" s="104" t="str">
        <f t="shared" si="1"/>
        <v/>
      </c>
      <c r="I48" s="92"/>
      <c r="J48" s="96" t="str">
        <f t="shared" si="2"/>
        <v/>
      </c>
      <c r="K48" s="122" t="str">
        <f t="shared" si="3"/>
        <v/>
      </c>
      <c r="L48" s="135" t="str">
        <f t="shared" si="6"/>
        <v/>
      </c>
      <c r="M48" s="130"/>
      <c r="N48" s="130"/>
      <c r="O48" s="138" t="str">
        <f t="shared" si="4"/>
        <v/>
      </c>
      <c r="P48" s="124" t="str">
        <f t="shared" si="5"/>
        <v/>
      </c>
      <c r="Q48" s="121"/>
      <c r="R48" s="121"/>
      <c r="S48" s="169" t="str">
        <f t="shared" si="7"/>
        <v/>
      </c>
      <c r="T48" s="120"/>
      <c r="U48" s="13"/>
      <c r="V48" s="19"/>
      <c r="W48" s="4"/>
    </row>
    <row r="49" spans="1:23" s="5" customFormat="1" x14ac:dyDescent="0.25">
      <c r="A49" s="146"/>
      <c r="B49" s="149"/>
      <c r="C49" s="149"/>
      <c r="D49" s="114">
        <v>4</v>
      </c>
      <c r="E49" s="92"/>
      <c r="F49" s="113" t="str">
        <f t="shared" si="0"/>
        <v/>
      </c>
      <c r="G49" s="92"/>
      <c r="H49" s="104" t="str">
        <f t="shared" si="1"/>
        <v/>
      </c>
      <c r="I49" s="92"/>
      <c r="J49" s="96" t="str">
        <f t="shared" si="2"/>
        <v/>
      </c>
      <c r="K49" s="122" t="str">
        <f t="shared" si="3"/>
        <v/>
      </c>
      <c r="L49" s="135" t="str">
        <f t="shared" si="6"/>
        <v/>
      </c>
      <c r="M49" s="130"/>
      <c r="N49" s="130"/>
      <c r="O49" s="138" t="str">
        <f t="shared" si="4"/>
        <v/>
      </c>
      <c r="P49" s="124" t="str">
        <f t="shared" si="5"/>
        <v/>
      </c>
      <c r="Q49" s="121"/>
      <c r="R49" s="121"/>
      <c r="S49" s="167"/>
      <c r="T49" s="120"/>
      <c r="U49" s="13"/>
      <c r="V49" s="19"/>
      <c r="W49" s="4"/>
    </row>
    <row r="50" spans="1:23" s="5" customFormat="1" x14ac:dyDescent="0.25">
      <c r="A50" s="147"/>
      <c r="B50" s="150"/>
      <c r="C50" s="150"/>
      <c r="D50" s="114">
        <v>7</v>
      </c>
      <c r="E50" s="92"/>
      <c r="F50" s="113" t="str">
        <f t="shared" si="0"/>
        <v/>
      </c>
      <c r="G50" s="92"/>
      <c r="H50" s="104" t="str">
        <f t="shared" si="1"/>
        <v/>
      </c>
      <c r="I50" s="92"/>
      <c r="J50" s="96" t="str">
        <f t="shared" si="2"/>
        <v/>
      </c>
      <c r="K50" s="122" t="str">
        <f t="shared" si="3"/>
        <v/>
      </c>
      <c r="L50" s="135" t="str">
        <f t="shared" si="6"/>
        <v/>
      </c>
      <c r="M50" s="130"/>
      <c r="N50" s="130"/>
      <c r="O50" s="138" t="str">
        <f t="shared" si="4"/>
        <v/>
      </c>
      <c r="P50" s="124" t="str">
        <f t="shared" si="5"/>
        <v/>
      </c>
      <c r="Q50" s="121"/>
      <c r="R50" s="121"/>
      <c r="S50" s="168"/>
      <c r="T50" s="120"/>
      <c r="U50" s="13"/>
      <c r="V50" s="19"/>
      <c r="W50" s="4"/>
    </row>
    <row r="51" spans="1:23" s="5" customFormat="1" x14ac:dyDescent="0.25">
      <c r="A51" s="145"/>
      <c r="B51" s="148"/>
      <c r="C51" s="148"/>
      <c r="D51" s="140">
        <v>2</v>
      </c>
      <c r="E51" s="92"/>
      <c r="F51" s="113" t="str">
        <f t="shared" si="0"/>
        <v/>
      </c>
      <c r="G51" s="92"/>
      <c r="H51" s="104" t="str">
        <f t="shared" si="1"/>
        <v/>
      </c>
      <c r="I51" s="92"/>
      <c r="J51" s="96" t="str">
        <f t="shared" si="2"/>
        <v/>
      </c>
      <c r="K51" s="122" t="str">
        <f t="shared" si="3"/>
        <v/>
      </c>
      <c r="L51" s="135" t="str">
        <f t="shared" si="6"/>
        <v/>
      </c>
      <c r="M51" s="130"/>
      <c r="N51" s="130"/>
      <c r="O51" s="138" t="str">
        <f t="shared" si="4"/>
        <v/>
      </c>
      <c r="P51" s="124" t="str">
        <f t="shared" si="5"/>
        <v/>
      </c>
      <c r="Q51" s="121"/>
      <c r="R51" s="121"/>
      <c r="S51" s="169" t="str">
        <f t="shared" si="7"/>
        <v/>
      </c>
      <c r="T51" s="120"/>
      <c r="U51" s="13"/>
      <c r="V51" s="19"/>
      <c r="W51" s="4"/>
    </row>
    <row r="52" spans="1:23" s="5" customFormat="1" x14ac:dyDescent="0.25">
      <c r="A52" s="146"/>
      <c r="B52" s="149"/>
      <c r="C52" s="149"/>
      <c r="D52" s="114">
        <v>4</v>
      </c>
      <c r="E52" s="92"/>
      <c r="F52" s="113" t="str">
        <f t="shared" si="0"/>
        <v/>
      </c>
      <c r="G52" s="92"/>
      <c r="H52" s="104" t="str">
        <f t="shared" si="1"/>
        <v/>
      </c>
      <c r="I52" s="92"/>
      <c r="J52" s="96" t="str">
        <f t="shared" si="2"/>
        <v/>
      </c>
      <c r="K52" s="122" t="str">
        <f t="shared" si="3"/>
        <v/>
      </c>
      <c r="L52" s="135" t="str">
        <f t="shared" si="6"/>
        <v/>
      </c>
      <c r="M52" s="130"/>
      <c r="N52" s="130"/>
      <c r="O52" s="138" t="str">
        <f t="shared" si="4"/>
        <v/>
      </c>
      <c r="P52" s="124" t="str">
        <f t="shared" si="5"/>
        <v/>
      </c>
      <c r="Q52" s="121"/>
      <c r="R52" s="121"/>
      <c r="S52" s="167"/>
      <c r="T52" s="120"/>
      <c r="U52" s="13"/>
      <c r="V52" s="19"/>
      <c r="W52" s="4"/>
    </row>
    <row r="53" spans="1:23" s="5" customFormat="1" x14ac:dyDescent="0.25">
      <c r="A53" s="147"/>
      <c r="B53" s="150"/>
      <c r="C53" s="150"/>
      <c r="D53" s="114">
        <v>7</v>
      </c>
      <c r="E53" s="92"/>
      <c r="F53" s="113" t="str">
        <f t="shared" si="0"/>
        <v/>
      </c>
      <c r="G53" s="92"/>
      <c r="H53" s="104" t="str">
        <f t="shared" si="1"/>
        <v/>
      </c>
      <c r="I53" s="92"/>
      <c r="J53" s="96" t="str">
        <f t="shared" si="2"/>
        <v/>
      </c>
      <c r="K53" s="122" t="str">
        <f t="shared" si="3"/>
        <v/>
      </c>
      <c r="L53" s="135" t="str">
        <f t="shared" si="6"/>
        <v/>
      </c>
      <c r="M53" s="130"/>
      <c r="N53" s="130"/>
      <c r="O53" s="138" t="str">
        <f t="shared" si="4"/>
        <v/>
      </c>
      <c r="P53" s="124" t="str">
        <f t="shared" si="5"/>
        <v/>
      </c>
      <c r="Q53" s="121"/>
      <c r="R53" s="121"/>
      <c r="S53" s="168"/>
      <c r="T53" s="120"/>
      <c r="U53" s="13"/>
      <c r="V53" s="19"/>
      <c r="W53" s="4"/>
    </row>
    <row r="54" spans="1:23" s="5" customFormat="1" x14ac:dyDescent="0.25">
      <c r="A54" s="145"/>
      <c r="B54" s="148"/>
      <c r="C54" s="148"/>
      <c r="D54" s="140">
        <v>2</v>
      </c>
      <c r="E54" s="92"/>
      <c r="F54" s="113" t="str">
        <f t="shared" si="0"/>
        <v/>
      </c>
      <c r="G54" s="92"/>
      <c r="H54" s="104" t="str">
        <f t="shared" si="1"/>
        <v/>
      </c>
      <c r="I54" s="92"/>
      <c r="J54" s="96" t="str">
        <f t="shared" si="2"/>
        <v/>
      </c>
      <c r="K54" s="122" t="str">
        <f t="shared" si="3"/>
        <v/>
      </c>
      <c r="L54" s="135" t="str">
        <f t="shared" si="6"/>
        <v/>
      </c>
      <c r="M54" s="130"/>
      <c r="N54" s="130"/>
      <c r="O54" s="138" t="str">
        <f t="shared" si="4"/>
        <v/>
      </c>
      <c r="P54" s="124" t="str">
        <f t="shared" si="5"/>
        <v/>
      </c>
      <c r="Q54" s="121"/>
      <c r="R54" s="121"/>
      <c r="S54" s="169" t="str">
        <f t="shared" si="7"/>
        <v/>
      </c>
      <c r="T54" s="120"/>
      <c r="U54" s="13"/>
      <c r="V54" s="19"/>
      <c r="W54" s="4"/>
    </row>
    <row r="55" spans="1:23" s="5" customFormat="1" x14ac:dyDescent="0.25">
      <c r="A55" s="146"/>
      <c r="B55" s="149"/>
      <c r="C55" s="149"/>
      <c r="D55" s="114">
        <v>4</v>
      </c>
      <c r="E55" s="92"/>
      <c r="F55" s="113" t="str">
        <f t="shared" si="0"/>
        <v/>
      </c>
      <c r="G55" s="92"/>
      <c r="H55" s="104" t="str">
        <f t="shared" si="1"/>
        <v/>
      </c>
      <c r="I55" s="92"/>
      <c r="J55" s="96" t="str">
        <f t="shared" si="2"/>
        <v/>
      </c>
      <c r="K55" s="122" t="str">
        <f t="shared" si="3"/>
        <v/>
      </c>
      <c r="L55" s="135" t="str">
        <f t="shared" si="6"/>
        <v/>
      </c>
      <c r="M55" s="130"/>
      <c r="N55" s="130"/>
      <c r="O55" s="138" t="str">
        <f t="shared" si="4"/>
        <v/>
      </c>
      <c r="P55" s="124" t="str">
        <f t="shared" si="5"/>
        <v/>
      </c>
      <c r="Q55" s="121"/>
      <c r="R55" s="121"/>
      <c r="S55" s="167"/>
      <c r="T55" s="120"/>
      <c r="U55" s="13"/>
      <c r="V55" s="19"/>
      <c r="W55" s="4"/>
    </row>
    <row r="56" spans="1:23" s="5" customFormat="1" x14ac:dyDescent="0.25">
      <c r="A56" s="147"/>
      <c r="B56" s="150"/>
      <c r="C56" s="150"/>
      <c r="D56" s="114">
        <v>7</v>
      </c>
      <c r="E56" s="92"/>
      <c r="F56" s="113" t="str">
        <f t="shared" si="0"/>
        <v/>
      </c>
      <c r="G56" s="92"/>
      <c r="H56" s="104" t="str">
        <f t="shared" si="1"/>
        <v/>
      </c>
      <c r="I56" s="92"/>
      <c r="J56" s="96" t="str">
        <f t="shared" si="2"/>
        <v/>
      </c>
      <c r="K56" s="122" t="str">
        <f t="shared" si="3"/>
        <v/>
      </c>
      <c r="L56" s="135" t="str">
        <f t="shared" si="6"/>
        <v/>
      </c>
      <c r="M56" s="130"/>
      <c r="N56" s="130"/>
      <c r="O56" s="138" t="str">
        <f t="shared" si="4"/>
        <v/>
      </c>
      <c r="P56" s="124" t="str">
        <f t="shared" si="5"/>
        <v/>
      </c>
      <c r="Q56" s="121"/>
      <c r="R56" s="121"/>
      <c r="S56" s="168"/>
      <c r="T56" s="120"/>
      <c r="U56" s="13"/>
      <c r="V56" s="19"/>
      <c r="W56" s="4"/>
    </row>
    <row r="57" spans="1:23" s="5" customFormat="1" x14ac:dyDescent="0.25">
      <c r="A57" s="145"/>
      <c r="B57" s="148"/>
      <c r="C57" s="148"/>
      <c r="D57" s="140">
        <v>2</v>
      </c>
      <c r="E57" s="92"/>
      <c r="F57" s="113" t="str">
        <f t="shared" si="0"/>
        <v/>
      </c>
      <c r="G57" s="92"/>
      <c r="H57" s="104" t="str">
        <f t="shared" si="1"/>
        <v/>
      </c>
      <c r="I57" s="92"/>
      <c r="J57" s="96" t="str">
        <f t="shared" si="2"/>
        <v/>
      </c>
      <c r="K57" s="122" t="str">
        <f t="shared" si="3"/>
        <v/>
      </c>
      <c r="L57" s="135" t="str">
        <f t="shared" si="6"/>
        <v/>
      </c>
      <c r="M57" s="130"/>
      <c r="N57" s="130"/>
      <c r="O57" s="138" t="str">
        <f t="shared" si="4"/>
        <v/>
      </c>
      <c r="P57" s="124" t="str">
        <f t="shared" si="5"/>
        <v/>
      </c>
      <c r="Q57" s="121"/>
      <c r="R57" s="121"/>
      <c r="S57" s="169" t="str">
        <f t="shared" si="7"/>
        <v/>
      </c>
      <c r="T57" s="120"/>
      <c r="U57" s="13"/>
      <c r="V57" s="19"/>
      <c r="W57" s="4"/>
    </row>
    <row r="58" spans="1:23" s="5" customFormat="1" x14ac:dyDescent="0.25">
      <c r="A58" s="146"/>
      <c r="B58" s="149"/>
      <c r="C58" s="149"/>
      <c r="D58" s="114">
        <v>4</v>
      </c>
      <c r="E58" s="92"/>
      <c r="F58" s="113" t="str">
        <f t="shared" si="0"/>
        <v/>
      </c>
      <c r="G58" s="92"/>
      <c r="H58" s="104" t="str">
        <f t="shared" si="1"/>
        <v/>
      </c>
      <c r="I58" s="92"/>
      <c r="J58" s="96" t="str">
        <f t="shared" si="2"/>
        <v/>
      </c>
      <c r="K58" s="122" t="str">
        <f t="shared" si="3"/>
        <v/>
      </c>
      <c r="L58" s="135" t="str">
        <f t="shared" si="6"/>
        <v/>
      </c>
      <c r="M58" s="130"/>
      <c r="N58" s="130"/>
      <c r="O58" s="138" t="str">
        <f t="shared" si="4"/>
        <v/>
      </c>
      <c r="P58" s="124" t="str">
        <f t="shared" si="5"/>
        <v/>
      </c>
      <c r="Q58" s="121"/>
      <c r="R58" s="121"/>
      <c r="S58" s="167"/>
      <c r="T58" s="120"/>
      <c r="U58" s="13"/>
      <c r="V58" s="19"/>
      <c r="W58" s="4"/>
    </row>
    <row r="59" spans="1:23" s="5" customFormat="1" x14ac:dyDescent="0.25">
      <c r="A59" s="147"/>
      <c r="B59" s="150"/>
      <c r="C59" s="150"/>
      <c r="D59" s="114">
        <v>7</v>
      </c>
      <c r="E59" s="92"/>
      <c r="F59" s="113" t="str">
        <f t="shared" si="0"/>
        <v/>
      </c>
      <c r="G59" s="92"/>
      <c r="H59" s="104" t="str">
        <f t="shared" si="1"/>
        <v/>
      </c>
      <c r="I59" s="92"/>
      <c r="J59" s="96" t="str">
        <f t="shared" si="2"/>
        <v/>
      </c>
      <c r="K59" s="122" t="str">
        <f t="shared" si="3"/>
        <v/>
      </c>
      <c r="L59" s="135" t="str">
        <f t="shared" si="6"/>
        <v/>
      </c>
      <c r="M59" s="130"/>
      <c r="N59" s="130"/>
      <c r="O59" s="138" t="str">
        <f t="shared" si="4"/>
        <v/>
      </c>
      <c r="P59" s="124" t="str">
        <f t="shared" si="5"/>
        <v/>
      </c>
      <c r="Q59" s="121"/>
      <c r="R59" s="121"/>
      <c r="S59" s="168"/>
      <c r="T59" s="120"/>
      <c r="U59" s="13"/>
      <c r="V59" s="19"/>
      <c r="W59" s="4"/>
    </row>
    <row r="60" spans="1:23" s="5" customFormat="1" x14ac:dyDescent="0.25">
      <c r="A60" s="145"/>
      <c r="B60" s="148"/>
      <c r="C60" s="148"/>
      <c r="D60" s="140">
        <v>2</v>
      </c>
      <c r="E60" s="92"/>
      <c r="F60" s="113" t="str">
        <f t="shared" si="0"/>
        <v/>
      </c>
      <c r="G60" s="92"/>
      <c r="H60" s="104" t="str">
        <f t="shared" si="1"/>
        <v/>
      </c>
      <c r="I60" s="92"/>
      <c r="J60" s="96" t="str">
        <f t="shared" si="2"/>
        <v/>
      </c>
      <c r="K60" s="122" t="str">
        <f t="shared" si="3"/>
        <v/>
      </c>
      <c r="L60" s="135" t="str">
        <f t="shared" si="6"/>
        <v/>
      </c>
      <c r="M60" s="130"/>
      <c r="N60" s="130"/>
      <c r="O60" s="138" t="str">
        <f t="shared" si="4"/>
        <v/>
      </c>
      <c r="P60" s="124" t="str">
        <f t="shared" si="5"/>
        <v/>
      </c>
      <c r="Q60" s="121"/>
      <c r="R60" s="121"/>
      <c r="S60" s="169" t="str">
        <f t="shared" si="7"/>
        <v/>
      </c>
      <c r="T60" s="120"/>
      <c r="U60" s="13"/>
      <c r="V60" s="19"/>
      <c r="W60" s="4"/>
    </row>
    <row r="61" spans="1:23" s="5" customFormat="1" x14ac:dyDescent="0.25">
      <c r="A61" s="146"/>
      <c r="B61" s="149"/>
      <c r="C61" s="149"/>
      <c r="D61" s="114">
        <v>4</v>
      </c>
      <c r="E61" s="92"/>
      <c r="F61" s="113" t="str">
        <f t="shared" si="0"/>
        <v/>
      </c>
      <c r="G61" s="92"/>
      <c r="H61" s="104" t="str">
        <f t="shared" si="1"/>
        <v/>
      </c>
      <c r="I61" s="92"/>
      <c r="J61" s="96" t="str">
        <f t="shared" si="2"/>
        <v/>
      </c>
      <c r="K61" s="122" t="str">
        <f t="shared" si="3"/>
        <v/>
      </c>
      <c r="L61" s="135" t="str">
        <f t="shared" si="6"/>
        <v/>
      </c>
      <c r="M61" s="130"/>
      <c r="N61" s="130"/>
      <c r="O61" s="138" t="str">
        <f t="shared" si="4"/>
        <v/>
      </c>
      <c r="P61" s="124" t="str">
        <f t="shared" si="5"/>
        <v/>
      </c>
      <c r="Q61" s="121"/>
      <c r="R61" s="121"/>
      <c r="S61" s="167"/>
      <c r="T61" s="120"/>
      <c r="U61" s="13"/>
      <c r="V61" s="19"/>
      <c r="W61" s="4"/>
    </row>
    <row r="62" spans="1:23" s="5" customFormat="1" x14ac:dyDescent="0.25">
      <c r="A62" s="147"/>
      <c r="B62" s="150"/>
      <c r="C62" s="150"/>
      <c r="D62" s="114">
        <v>7</v>
      </c>
      <c r="E62" s="92"/>
      <c r="F62" s="113" t="str">
        <f t="shared" si="0"/>
        <v/>
      </c>
      <c r="G62" s="92"/>
      <c r="H62" s="104" t="str">
        <f t="shared" si="1"/>
        <v/>
      </c>
      <c r="I62" s="92"/>
      <c r="J62" s="96" t="str">
        <f t="shared" si="2"/>
        <v/>
      </c>
      <c r="K62" s="122" t="str">
        <f t="shared" si="3"/>
        <v/>
      </c>
      <c r="L62" s="135" t="str">
        <f t="shared" si="6"/>
        <v/>
      </c>
      <c r="M62" s="130"/>
      <c r="N62" s="130"/>
      <c r="O62" s="138" t="str">
        <f t="shared" si="4"/>
        <v/>
      </c>
      <c r="P62" s="124" t="str">
        <f t="shared" si="5"/>
        <v/>
      </c>
      <c r="Q62" s="121"/>
      <c r="R62" s="121"/>
      <c r="S62" s="168"/>
      <c r="T62" s="120"/>
      <c r="U62" s="13"/>
      <c r="V62" s="19"/>
      <c r="W62" s="4"/>
    </row>
    <row r="63" spans="1:23" s="5" customFormat="1" x14ac:dyDescent="0.25">
      <c r="A63" s="17"/>
      <c r="B63" s="21"/>
      <c r="C63" s="18"/>
      <c r="D63" s="18"/>
      <c r="E63" s="92"/>
      <c r="F63" s="113" t="str">
        <f t="shared" si="0"/>
        <v/>
      </c>
      <c r="G63" s="92"/>
      <c r="H63" s="104" t="str">
        <f t="shared" si="1"/>
        <v/>
      </c>
      <c r="I63" s="92"/>
      <c r="J63" s="96" t="str">
        <f t="shared" si="2"/>
        <v/>
      </c>
      <c r="K63" s="122" t="str">
        <f t="shared" si="3"/>
        <v/>
      </c>
      <c r="L63" s="135" t="str">
        <f t="shared" si="6"/>
        <v/>
      </c>
      <c r="M63" s="130"/>
      <c r="N63" s="130"/>
      <c r="O63" s="138" t="str">
        <f t="shared" si="4"/>
        <v/>
      </c>
      <c r="P63" s="124" t="str">
        <f t="shared" si="5"/>
        <v/>
      </c>
      <c r="Q63" s="121"/>
      <c r="R63" s="121"/>
      <c r="S63" s="127" t="str">
        <f t="shared" si="7"/>
        <v/>
      </c>
      <c r="T63" s="120"/>
      <c r="U63" s="13"/>
      <c r="V63" s="19"/>
      <c r="W63" s="4"/>
    </row>
    <row r="64" spans="1:23" s="5" customFormat="1" x14ac:dyDescent="0.25">
      <c r="A64" s="17"/>
      <c r="B64" s="22"/>
      <c r="C64" s="18"/>
      <c r="D64" s="18"/>
      <c r="E64" s="92"/>
      <c r="F64" s="113" t="str">
        <f t="shared" si="0"/>
        <v/>
      </c>
      <c r="G64" s="92"/>
      <c r="H64" s="104" t="str">
        <f t="shared" si="1"/>
        <v/>
      </c>
      <c r="I64" s="92"/>
      <c r="J64" s="96" t="str">
        <f t="shared" si="2"/>
        <v/>
      </c>
      <c r="K64" s="122" t="str">
        <f t="shared" si="3"/>
        <v/>
      </c>
      <c r="L64" s="135" t="str">
        <f t="shared" si="6"/>
        <v/>
      </c>
      <c r="M64" s="130"/>
      <c r="N64" s="130"/>
      <c r="O64" s="138" t="str">
        <f t="shared" si="4"/>
        <v/>
      </c>
      <c r="P64" s="124" t="str">
        <f t="shared" si="5"/>
        <v/>
      </c>
      <c r="Q64" s="121"/>
      <c r="R64" s="121"/>
      <c r="S64" s="127" t="str">
        <f t="shared" si="7"/>
        <v/>
      </c>
      <c r="T64" s="120"/>
      <c r="U64" s="13"/>
      <c r="V64" s="19"/>
      <c r="W64" s="4"/>
    </row>
    <row r="65" spans="1:23" s="5" customFormat="1" x14ac:dyDescent="0.25">
      <c r="A65" s="17"/>
      <c r="B65" s="23"/>
      <c r="C65" s="18"/>
      <c r="D65" s="18"/>
      <c r="E65" s="92"/>
      <c r="F65" s="113" t="str">
        <f t="shared" si="0"/>
        <v/>
      </c>
      <c r="G65" s="92"/>
      <c r="H65" s="104" t="str">
        <f t="shared" si="1"/>
        <v/>
      </c>
      <c r="I65" s="92"/>
      <c r="J65" s="96" t="str">
        <f t="shared" si="2"/>
        <v/>
      </c>
      <c r="K65" s="122" t="str">
        <f t="shared" si="3"/>
        <v/>
      </c>
      <c r="L65" s="135" t="str">
        <f t="shared" si="6"/>
        <v/>
      </c>
      <c r="M65" s="130"/>
      <c r="N65" s="130"/>
      <c r="O65" s="138" t="str">
        <f t="shared" si="4"/>
        <v/>
      </c>
      <c r="P65" s="124" t="str">
        <f t="shared" si="5"/>
        <v/>
      </c>
      <c r="Q65" s="121"/>
      <c r="R65" s="121"/>
      <c r="S65" s="127" t="str">
        <f t="shared" si="7"/>
        <v/>
      </c>
      <c r="T65" s="120"/>
      <c r="U65" s="13"/>
      <c r="V65" s="19"/>
      <c r="W65" s="4"/>
    </row>
    <row r="66" spans="1:23" s="5" customFormat="1" x14ac:dyDescent="0.25">
      <c r="A66" s="17"/>
      <c r="B66" s="24"/>
      <c r="C66" s="18"/>
      <c r="D66" s="18"/>
      <c r="E66" s="92"/>
      <c r="F66" s="113" t="str">
        <f t="shared" si="0"/>
        <v/>
      </c>
      <c r="G66" s="92"/>
      <c r="H66" s="104" t="str">
        <f t="shared" si="1"/>
        <v/>
      </c>
      <c r="I66" s="92"/>
      <c r="J66" s="96" t="str">
        <f t="shared" si="2"/>
        <v/>
      </c>
      <c r="K66" s="122" t="str">
        <f t="shared" si="3"/>
        <v/>
      </c>
      <c r="L66" s="135" t="str">
        <f t="shared" si="6"/>
        <v/>
      </c>
      <c r="M66" s="130"/>
      <c r="N66" s="130"/>
      <c r="O66" s="138" t="str">
        <f t="shared" si="4"/>
        <v/>
      </c>
      <c r="P66" s="124" t="str">
        <f t="shared" si="5"/>
        <v/>
      </c>
      <c r="Q66" s="121"/>
      <c r="R66" s="121"/>
      <c r="S66" s="127" t="str">
        <f t="shared" si="7"/>
        <v/>
      </c>
      <c r="T66" s="120"/>
      <c r="U66" s="13"/>
      <c r="V66" s="19"/>
      <c r="W66" s="4"/>
    </row>
    <row r="67" spans="1:23" s="5" customFormat="1" x14ac:dyDescent="0.25">
      <c r="A67" s="17"/>
      <c r="B67" s="25"/>
      <c r="C67" s="18"/>
      <c r="D67" s="18"/>
      <c r="E67" s="92"/>
      <c r="F67" s="113" t="str">
        <f t="shared" ref="F67:F130" si="8">IF(AND(E67&gt;60,E67&lt;&gt;""),"D",IF(AND(E67&gt;20,E67&lt;&gt;""),"C",IF(AND(E67&gt;3,E67&lt;&gt;""),"CL",IF(AND(E67&gt;=0,E67&lt;&gt;""),"B",""))))</f>
        <v/>
      </c>
      <c r="G67" s="92"/>
      <c r="H67" s="104" t="str">
        <f t="shared" ref="H67:H130" si="9">IF(AND(G67&gt;60,G67&lt;&gt;""),"D",IF(AND(G67&gt;20,G67&lt;&gt;""),"C",IF(AND(G67&gt;3,G67&lt;&gt;""),"CL",IF(AND(G67&gt;=0,G67&lt;&gt;""),"B",""))))</f>
        <v/>
      </c>
      <c r="I67" s="92"/>
      <c r="J67" s="96" t="str">
        <f t="shared" ref="J67:J130" si="10">IF(AND(I67&gt;60,I67&lt;&gt;""),"D",IF(AND(I67&gt;20,I67&lt;&gt;""),"C",IF(AND(I67&gt;3,I67&lt;&gt;""),"CL",IF(AND(I67&gt;=0,I67&lt;&gt;""),"B",""))))</f>
        <v/>
      </c>
      <c r="K67" s="122" t="str">
        <f t="shared" ref="K67:K130" si="11">IF(AND(ISBLANK(E67),ISBLANK(G67),ISBLANK(I67)),"",MAX(E67,G67,I67))</f>
        <v/>
      </c>
      <c r="L67" s="135" t="str">
        <f t="shared" ref="L67:L130" si="12">IF(AND(K67&gt;60,K67&lt;&gt;""),"D",IF(AND(K67&gt;20,K67&lt;&gt;""),"C",IF(AND(K67&gt;3,K67&lt;&gt;""),"CL",IF(AND(K67&gt;=0,K67&lt;&gt;""),"B",""))))</f>
        <v/>
      </c>
      <c r="M67" s="130"/>
      <c r="N67" s="130"/>
      <c r="O67" s="138" t="str">
        <f t="shared" ref="O67:O130" si="13">IF(AND(ISBLANK(E67),ISBLANK(G67),ISBLANK(I67)),"",SUM(E67,G67,I67))</f>
        <v/>
      </c>
      <c r="P67" s="124" t="str">
        <f t="shared" ref="P67:P130" si="14">IF(AND(O67&gt;60,O67&lt;&gt;""),"D",IF(AND(O67&gt;20,O67&lt;&gt;""),"C",IF(AND(O67&gt;3,O67&lt;&gt;""),"CL",IF(AND(O67&gt;=0,O67&lt;&gt;""),"B",""))))</f>
        <v/>
      </c>
      <c r="Q67" s="121"/>
      <c r="R67" s="121"/>
      <c r="S67" s="127" t="str">
        <f t="shared" si="7"/>
        <v/>
      </c>
      <c r="T67" s="120"/>
      <c r="U67" s="13"/>
      <c r="V67" s="19"/>
      <c r="W67" s="4"/>
    </row>
    <row r="68" spans="1:23" s="5" customFormat="1" x14ac:dyDescent="0.25">
      <c r="A68" s="17"/>
      <c r="B68" s="26"/>
      <c r="C68" s="18"/>
      <c r="D68" s="18"/>
      <c r="E68" s="92"/>
      <c r="F68" s="113" t="str">
        <f t="shared" si="8"/>
        <v/>
      </c>
      <c r="G68" s="92"/>
      <c r="H68" s="104" t="str">
        <f t="shared" si="9"/>
        <v/>
      </c>
      <c r="I68" s="92"/>
      <c r="J68" s="96" t="str">
        <f t="shared" si="10"/>
        <v/>
      </c>
      <c r="K68" s="122" t="str">
        <f t="shared" si="11"/>
        <v/>
      </c>
      <c r="L68" s="135" t="str">
        <f t="shared" si="12"/>
        <v/>
      </c>
      <c r="M68" s="130"/>
      <c r="N68" s="130"/>
      <c r="O68" s="138" t="str">
        <f t="shared" si="13"/>
        <v/>
      </c>
      <c r="P68" s="124" t="str">
        <f t="shared" si="14"/>
        <v/>
      </c>
      <c r="Q68" s="121"/>
      <c r="R68" s="121"/>
      <c r="S68" s="127" t="str">
        <f t="shared" ref="S68:S131" si="15">IF(OR(F68="",H68="",J68="",F69="",H69="",J69="",F70="",H70="",J70=""),"",IF(AND(AND(F68=F69,F69=F70,F68=F70),AND(H68=H69,H69=H70,H68=H70),AND(J68=J69,J69=J70,J68=J70)),"Oui","Non"))</f>
        <v/>
      </c>
      <c r="T68" s="120"/>
      <c r="U68" s="13"/>
      <c r="V68" s="19"/>
      <c r="W68" s="4"/>
    </row>
    <row r="69" spans="1:23" s="5" customFormat="1" x14ac:dyDescent="0.25">
      <c r="A69" s="17"/>
      <c r="B69" s="27"/>
      <c r="C69" s="18"/>
      <c r="D69" s="18"/>
      <c r="E69" s="92"/>
      <c r="F69" s="113" t="str">
        <f t="shared" si="8"/>
        <v/>
      </c>
      <c r="G69" s="92"/>
      <c r="H69" s="104" t="str">
        <f t="shared" si="9"/>
        <v/>
      </c>
      <c r="I69" s="92"/>
      <c r="J69" s="96" t="str">
        <f t="shared" si="10"/>
        <v/>
      </c>
      <c r="K69" s="122" t="str">
        <f t="shared" si="11"/>
        <v/>
      </c>
      <c r="L69" s="135" t="str">
        <f t="shared" si="12"/>
        <v/>
      </c>
      <c r="M69" s="130"/>
      <c r="N69" s="130"/>
      <c r="O69" s="138" t="str">
        <f t="shared" si="13"/>
        <v/>
      </c>
      <c r="P69" s="124" t="str">
        <f t="shared" si="14"/>
        <v/>
      </c>
      <c r="Q69" s="121"/>
      <c r="R69" s="121"/>
      <c r="S69" s="127" t="str">
        <f t="shared" si="15"/>
        <v/>
      </c>
      <c r="T69" s="120"/>
      <c r="U69" s="13"/>
      <c r="V69" s="19"/>
      <c r="W69" s="4"/>
    </row>
    <row r="70" spans="1:23" s="5" customFormat="1" x14ac:dyDescent="0.25">
      <c r="A70" s="17"/>
      <c r="B70" s="28"/>
      <c r="C70" s="18"/>
      <c r="D70" s="18"/>
      <c r="E70" s="92"/>
      <c r="F70" s="113" t="str">
        <f t="shared" si="8"/>
        <v/>
      </c>
      <c r="G70" s="92"/>
      <c r="H70" s="104" t="str">
        <f t="shared" si="9"/>
        <v/>
      </c>
      <c r="I70" s="92"/>
      <c r="J70" s="96" t="str">
        <f t="shared" si="10"/>
        <v/>
      </c>
      <c r="K70" s="122" t="str">
        <f t="shared" si="11"/>
        <v/>
      </c>
      <c r="L70" s="135" t="str">
        <f t="shared" si="12"/>
        <v/>
      </c>
      <c r="M70" s="130"/>
      <c r="N70" s="130"/>
      <c r="O70" s="138" t="str">
        <f t="shared" si="13"/>
        <v/>
      </c>
      <c r="P70" s="124" t="str">
        <f t="shared" si="14"/>
        <v/>
      </c>
      <c r="Q70" s="121"/>
      <c r="R70" s="121"/>
      <c r="S70" s="127" t="str">
        <f t="shared" si="15"/>
        <v/>
      </c>
      <c r="T70" s="120"/>
      <c r="U70" s="13"/>
      <c r="V70" s="19"/>
      <c r="W70" s="4"/>
    </row>
    <row r="71" spans="1:23" s="5" customFormat="1" x14ac:dyDescent="0.25">
      <c r="A71" s="17"/>
      <c r="B71" s="28"/>
      <c r="C71" s="18"/>
      <c r="D71" s="18"/>
      <c r="E71" s="92"/>
      <c r="F71" s="113" t="str">
        <f t="shared" si="8"/>
        <v/>
      </c>
      <c r="G71" s="92"/>
      <c r="H71" s="104" t="str">
        <f t="shared" si="9"/>
        <v/>
      </c>
      <c r="I71" s="92"/>
      <c r="J71" s="96" t="str">
        <f t="shared" si="10"/>
        <v/>
      </c>
      <c r="K71" s="122" t="str">
        <f t="shared" si="11"/>
        <v/>
      </c>
      <c r="L71" s="135" t="str">
        <f t="shared" si="12"/>
        <v/>
      </c>
      <c r="M71" s="130"/>
      <c r="N71" s="130"/>
      <c r="O71" s="138" t="str">
        <f t="shared" si="13"/>
        <v/>
      </c>
      <c r="P71" s="124" t="str">
        <f t="shared" si="14"/>
        <v/>
      </c>
      <c r="Q71" s="121"/>
      <c r="R71" s="121"/>
      <c r="S71" s="127" t="str">
        <f t="shared" si="15"/>
        <v/>
      </c>
      <c r="T71" s="120"/>
      <c r="U71" s="13"/>
      <c r="V71" s="19"/>
      <c r="W71" s="4"/>
    </row>
    <row r="72" spans="1:23" s="5" customFormat="1" x14ac:dyDescent="0.25">
      <c r="A72" s="17"/>
      <c r="B72" s="29"/>
      <c r="C72" s="18"/>
      <c r="D72" s="18"/>
      <c r="E72" s="92"/>
      <c r="F72" s="113" t="str">
        <f t="shared" si="8"/>
        <v/>
      </c>
      <c r="G72" s="92"/>
      <c r="H72" s="104" t="str">
        <f t="shared" si="9"/>
        <v/>
      </c>
      <c r="I72" s="92"/>
      <c r="J72" s="96" t="str">
        <f t="shared" si="10"/>
        <v/>
      </c>
      <c r="K72" s="122" t="str">
        <f t="shared" si="11"/>
        <v/>
      </c>
      <c r="L72" s="135" t="str">
        <f t="shared" si="12"/>
        <v/>
      </c>
      <c r="M72" s="130"/>
      <c r="N72" s="130"/>
      <c r="O72" s="138" t="str">
        <f t="shared" si="13"/>
        <v/>
      </c>
      <c r="P72" s="124" t="str">
        <f t="shared" si="14"/>
        <v/>
      </c>
      <c r="Q72" s="121"/>
      <c r="R72" s="121"/>
      <c r="S72" s="127" t="str">
        <f t="shared" si="15"/>
        <v/>
      </c>
      <c r="T72" s="120"/>
      <c r="U72" s="13"/>
      <c r="V72" s="19"/>
      <c r="W72" s="4"/>
    </row>
    <row r="73" spans="1:23" s="5" customFormat="1" x14ac:dyDescent="0.25">
      <c r="A73" s="17"/>
      <c r="B73" s="30"/>
      <c r="C73" s="18"/>
      <c r="D73" s="18"/>
      <c r="E73" s="92"/>
      <c r="F73" s="113" t="str">
        <f t="shared" si="8"/>
        <v/>
      </c>
      <c r="G73" s="92"/>
      <c r="H73" s="104" t="str">
        <f t="shared" si="9"/>
        <v/>
      </c>
      <c r="I73" s="92"/>
      <c r="J73" s="96" t="str">
        <f t="shared" si="10"/>
        <v/>
      </c>
      <c r="K73" s="122" t="str">
        <f t="shared" si="11"/>
        <v/>
      </c>
      <c r="L73" s="135" t="str">
        <f t="shared" si="12"/>
        <v/>
      </c>
      <c r="M73" s="130"/>
      <c r="N73" s="130"/>
      <c r="O73" s="138" t="str">
        <f t="shared" si="13"/>
        <v/>
      </c>
      <c r="P73" s="124" t="str">
        <f t="shared" si="14"/>
        <v/>
      </c>
      <c r="Q73" s="121"/>
      <c r="R73" s="121"/>
      <c r="S73" s="127" t="str">
        <f t="shared" si="15"/>
        <v/>
      </c>
      <c r="T73" s="120"/>
      <c r="U73" s="13"/>
      <c r="V73" s="19"/>
      <c r="W73" s="4"/>
    </row>
    <row r="74" spans="1:23" s="5" customFormat="1" x14ac:dyDescent="0.25">
      <c r="A74" s="17"/>
      <c r="B74" s="30"/>
      <c r="C74" s="30"/>
      <c r="D74" s="30"/>
      <c r="E74" s="92"/>
      <c r="F74" s="113" t="str">
        <f t="shared" si="8"/>
        <v/>
      </c>
      <c r="G74" s="92"/>
      <c r="H74" s="104" t="str">
        <f t="shared" si="9"/>
        <v/>
      </c>
      <c r="I74" s="92"/>
      <c r="J74" s="96" t="str">
        <f t="shared" si="10"/>
        <v/>
      </c>
      <c r="K74" s="122" t="str">
        <f t="shared" si="11"/>
        <v/>
      </c>
      <c r="L74" s="135" t="str">
        <f t="shared" si="12"/>
        <v/>
      </c>
      <c r="M74" s="130"/>
      <c r="N74" s="130"/>
      <c r="O74" s="138" t="str">
        <f t="shared" si="13"/>
        <v/>
      </c>
      <c r="P74" s="124" t="str">
        <f t="shared" si="14"/>
        <v/>
      </c>
      <c r="Q74" s="121"/>
      <c r="R74" s="121"/>
      <c r="S74" s="127" t="str">
        <f t="shared" si="15"/>
        <v/>
      </c>
      <c r="T74" s="120"/>
      <c r="U74" s="13"/>
      <c r="V74" s="19"/>
      <c r="W74" s="4"/>
    </row>
    <row r="75" spans="1:23" s="5" customFormat="1" x14ac:dyDescent="0.25">
      <c r="A75" s="17"/>
      <c r="B75" s="31"/>
      <c r="C75" s="18"/>
      <c r="D75" s="18"/>
      <c r="E75" s="92"/>
      <c r="F75" s="113" t="str">
        <f t="shared" si="8"/>
        <v/>
      </c>
      <c r="G75" s="92"/>
      <c r="H75" s="104" t="str">
        <f t="shared" si="9"/>
        <v/>
      </c>
      <c r="I75" s="92"/>
      <c r="J75" s="96" t="str">
        <f t="shared" si="10"/>
        <v/>
      </c>
      <c r="K75" s="122" t="str">
        <f t="shared" si="11"/>
        <v/>
      </c>
      <c r="L75" s="135" t="str">
        <f t="shared" si="12"/>
        <v/>
      </c>
      <c r="M75" s="130"/>
      <c r="N75" s="130"/>
      <c r="O75" s="138" t="str">
        <f t="shared" si="13"/>
        <v/>
      </c>
      <c r="P75" s="124" t="str">
        <f t="shared" si="14"/>
        <v/>
      </c>
      <c r="Q75" s="121"/>
      <c r="R75" s="121"/>
      <c r="S75" s="127" t="str">
        <f t="shared" si="15"/>
        <v/>
      </c>
      <c r="T75" s="120"/>
      <c r="U75" s="13"/>
      <c r="V75" s="19"/>
      <c r="W75" s="4"/>
    </row>
    <row r="76" spans="1:23" s="5" customFormat="1" x14ac:dyDescent="0.25">
      <c r="A76" s="17"/>
      <c r="B76" s="31"/>
      <c r="C76" s="18"/>
      <c r="D76" s="18"/>
      <c r="E76" s="92"/>
      <c r="F76" s="113" t="str">
        <f t="shared" si="8"/>
        <v/>
      </c>
      <c r="G76" s="92"/>
      <c r="H76" s="104" t="str">
        <f t="shared" si="9"/>
        <v/>
      </c>
      <c r="I76" s="92"/>
      <c r="J76" s="96" t="str">
        <f t="shared" si="10"/>
        <v/>
      </c>
      <c r="K76" s="122" t="str">
        <f t="shared" si="11"/>
        <v/>
      </c>
      <c r="L76" s="135" t="str">
        <f t="shared" si="12"/>
        <v/>
      </c>
      <c r="M76" s="130"/>
      <c r="N76" s="130"/>
      <c r="O76" s="138" t="str">
        <f t="shared" si="13"/>
        <v/>
      </c>
      <c r="P76" s="124" t="str">
        <f t="shared" si="14"/>
        <v/>
      </c>
      <c r="Q76" s="121"/>
      <c r="R76" s="121"/>
      <c r="S76" s="127" t="str">
        <f t="shared" si="15"/>
        <v/>
      </c>
      <c r="T76" s="120"/>
      <c r="U76" s="13"/>
      <c r="V76" s="19"/>
      <c r="W76" s="4"/>
    </row>
    <row r="77" spans="1:23" s="5" customFormat="1" x14ac:dyDescent="0.25">
      <c r="A77" s="17"/>
      <c r="B77" s="32"/>
      <c r="C77" s="18"/>
      <c r="D77" s="18"/>
      <c r="E77" s="92"/>
      <c r="F77" s="113" t="str">
        <f t="shared" si="8"/>
        <v/>
      </c>
      <c r="G77" s="92"/>
      <c r="H77" s="104" t="str">
        <f t="shared" si="9"/>
        <v/>
      </c>
      <c r="I77" s="92"/>
      <c r="J77" s="96" t="str">
        <f t="shared" si="10"/>
        <v/>
      </c>
      <c r="K77" s="122" t="str">
        <f t="shared" si="11"/>
        <v/>
      </c>
      <c r="L77" s="135" t="str">
        <f t="shared" si="12"/>
        <v/>
      </c>
      <c r="M77" s="130"/>
      <c r="N77" s="130"/>
      <c r="O77" s="138" t="str">
        <f t="shared" si="13"/>
        <v/>
      </c>
      <c r="P77" s="124" t="str">
        <f t="shared" si="14"/>
        <v/>
      </c>
      <c r="Q77" s="121"/>
      <c r="R77" s="121"/>
      <c r="S77" s="127" t="str">
        <f t="shared" si="15"/>
        <v/>
      </c>
      <c r="T77" s="120"/>
      <c r="U77" s="13"/>
      <c r="V77" s="19"/>
      <c r="W77" s="4"/>
    </row>
    <row r="78" spans="1:23" s="5" customFormat="1" x14ac:dyDescent="0.25">
      <c r="A78" s="17"/>
      <c r="B78" s="33"/>
      <c r="C78" s="18"/>
      <c r="D78" s="18"/>
      <c r="E78" s="92"/>
      <c r="F78" s="113" t="str">
        <f t="shared" si="8"/>
        <v/>
      </c>
      <c r="G78" s="92"/>
      <c r="H78" s="104" t="str">
        <f t="shared" si="9"/>
        <v/>
      </c>
      <c r="I78" s="92"/>
      <c r="J78" s="96" t="str">
        <f t="shared" si="10"/>
        <v/>
      </c>
      <c r="K78" s="122" t="str">
        <f t="shared" si="11"/>
        <v/>
      </c>
      <c r="L78" s="135" t="str">
        <f t="shared" si="12"/>
        <v/>
      </c>
      <c r="M78" s="130"/>
      <c r="N78" s="130"/>
      <c r="O78" s="138" t="str">
        <f t="shared" si="13"/>
        <v/>
      </c>
      <c r="P78" s="124" t="str">
        <f t="shared" si="14"/>
        <v/>
      </c>
      <c r="Q78" s="121"/>
      <c r="R78" s="121"/>
      <c r="S78" s="127" t="str">
        <f t="shared" si="15"/>
        <v/>
      </c>
      <c r="T78" s="120"/>
      <c r="U78" s="13"/>
      <c r="V78" s="19"/>
      <c r="W78" s="4"/>
    </row>
    <row r="79" spans="1:23" s="5" customFormat="1" x14ac:dyDescent="0.25">
      <c r="A79" s="17"/>
      <c r="B79" s="34"/>
      <c r="C79" s="18"/>
      <c r="D79" s="18"/>
      <c r="E79" s="92"/>
      <c r="F79" s="113" t="str">
        <f t="shared" si="8"/>
        <v/>
      </c>
      <c r="G79" s="92"/>
      <c r="H79" s="104" t="str">
        <f t="shared" si="9"/>
        <v/>
      </c>
      <c r="I79" s="92"/>
      <c r="J79" s="96" t="str">
        <f t="shared" si="10"/>
        <v/>
      </c>
      <c r="K79" s="122" t="str">
        <f t="shared" si="11"/>
        <v/>
      </c>
      <c r="L79" s="135" t="str">
        <f t="shared" si="12"/>
        <v/>
      </c>
      <c r="M79" s="130"/>
      <c r="N79" s="130"/>
      <c r="O79" s="138" t="str">
        <f t="shared" si="13"/>
        <v/>
      </c>
      <c r="P79" s="124" t="str">
        <f t="shared" si="14"/>
        <v/>
      </c>
      <c r="Q79" s="121"/>
      <c r="R79" s="121"/>
      <c r="S79" s="127" t="str">
        <f t="shared" si="15"/>
        <v/>
      </c>
      <c r="T79" s="120"/>
      <c r="U79" s="13"/>
      <c r="V79" s="19"/>
      <c r="W79" s="4"/>
    </row>
    <row r="80" spans="1:23" s="5" customFormat="1" x14ac:dyDescent="0.25">
      <c r="A80" s="17"/>
      <c r="B80" s="35"/>
      <c r="C80" s="18"/>
      <c r="D80" s="18"/>
      <c r="E80" s="92"/>
      <c r="F80" s="113" t="str">
        <f t="shared" si="8"/>
        <v/>
      </c>
      <c r="G80" s="92"/>
      <c r="H80" s="104" t="str">
        <f t="shared" si="9"/>
        <v/>
      </c>
      <c r="I80" s="92"/>
      <c r="J80" s="96" t="str">
        <f t="shared" si="10"/>
        <v/>
      </c>
      <c r="K80" s="122" t="str">
        <f t="shared" si="11"/>
        <v/>
      </c>
      <c r="L80" s="135" t="str">
        <f t="shared" si="12"/>
        <v/>
      </c>
      <c r="M80" s="130"/>
      <c r="N80" s="130"/>
      <c r="O80" s="138" t="str">
        <f t="shared" si="13"/>
        <v/>
      </c>
      <c r="P80" s="124" t="str">
        <f t="shared" si="14"/>
        <v/>
      </c>
      <c r="Q80" s="121"/>
      <c r="R80" s="121"/>
      <c r="S80" s="127" t="str">
        <f t="shared" si="15"/>
        <v/>
      </c>
      <c r="T80" s="120"/>
      <c r="U80" s="13"/>
      <c r="V80" s="19"/>
      <c r="W80" s="4"/>
    </row>
    <row r="81" spans="1:23" s="5" customFormat="1" x14ac:dyDescent="0.25">
      <c r="A81" s="17"/>
      <c r="B81" s="36"/>
      <c r="C81" s="18"/>
      <c r="D81" s="18"/>
      <c r="E81" s="92"/>
      <c r="F81" s="113" t="str">
        <f t="shared" si="8"/>
        <v/>
      </c>
      <c r="G81" s="92"/>
      <c r="H81" s="104" t="str">
        <f t="shared" si="9"/>
        <v/>
      </c>
      <c r="I81" s="92"/>
      <c r="J81" s="96" t="str">
        <f t="shared" si="10"/>
        <v/>
      </c>
      <c r="K81" s="122" t="str">
        <f t="shared" si="11"/>
        <v/>
      </c>
      <c r="L81" s="135" t="str">
        <f t="shared" si="12"/>
        <v/>
      </c>
      <c r="M81" s="130"/>
      <c r="N81" s="130"/>
      <c r="O81" s="138" t="str">
        <f t="shared" si="13"/>
        <v/>
      </c>
      <c r="P81" s="124" t="str">
        <f t="shared" si="14"/>
        <v/>
      </c>
      <c r="Q81" s="121"/>
      <c r="R81" s="121"/>
      <c r="S81" s="127" t="str">
        <f t="shared" si="15"/>
        <v/>
      </c>
      <c r="T81" s="120"/>
      <c r="U81" s="13"/>
      <c r="V81" s="19"/>
      <c r="W81" s="4"/>
    </row>
    <row r="82" spans="1:23" s="5" customFormat="1" x14ac:dyDescent="0.25">
      <c r="A82" s="17"/>
      <c r="B82" s="36"/>
      <c r="C82" s="18"/>
      <c r="D82" s="18"/>
      <c r="E82" s="92"/>
      <c r="F82" s="113" t="str">
        <f t="shared" si="8"/>
        <v/>
      </c>
      <c r="G82" s="92"/>
      <c r="H82" s="104" t="str">
        <f t="shared" si="9"/>
        <v/>
      </c>
      <c r="I82" s="92"/>
      <c r="J82" s="96" t="str">
        <f t="shared" si="10"/>
        <v/>
      </c>
      <c r="K82" s="122" t="str">
        <f t="shared" si="11"/>
        <v/>
      </c>
      <c r="L82" s="135" t="str">
        <f t="shared" si="12"/>
        <v/>
      </c>
      <c r="M82" s="130"/>
      <c r="N82" s="130"/>
      <c r="O82" s="138" t="str">
        <f t="shared" si="13"/>
        <v/>
      </c>
      <c r="P82" s="124" t="str">
        <f t="shared" si="14"/>
        <v/>
      </c>
      <c r="Q82" s="121"/>
      <c r="R82" s="121"/>
      <c r="S82" s="127" t="str">
        <f t="shared" si="15"/>
        <v/>
      </c>
      <c r="T82" s="120"/>
      <c r="U82" s="13"/>
      <c r="V82" s="19"/>
      <c r="W82" s="4"/>
    </row>
    <row r="83" spans="1:23" s="5" customFormat="1" x14ac:dyDescent="0.25">
      <c r="A83" s="17"/>
      <c r="B83" s="36"/>
      <c r="C83" s="18"/>
      <c r="D83" s="18"/>
      <c r="E83" s="92"/>
      <c r="F83" s="113" t="str">
        <f t="shared" si="8"/>
        <v/>
      </c>
      <c r="G83" s="92"/>
      <c r="H83" s="104" t="str">
        <f t="shared" si="9"/>
        <v/>
      </c>
      <c r="I83" s="92"/>
      <c r="J83" s="96" t="str">
        <f t="shared" si="10"/>
        <v/>
      </c>
      <c r="K83" s="122" t="str">
        <f t="shared" si="11"/>
        <v/>
      </c>
      <c r="L83" s="135" t="str">
        <f t="shared" si="12"/>
        <v/>
      </c>
      <c r="M83" s="130"/>
      <c r="N83" s="130"/>
      <c r="O83" s="138" t="str">
        <f t="shared" si="13"/>
        <v/>
      </c>
      <c r="P83" s="124" t="str">
        <f t="shared" si="14"/>
        <v/>
      </c>
      <c r="Q83" s="121"/>
      <c r="R83" s="121"/>
      <c r="S83" s="127" t="str">
        <f t="shared" si="15"/>
        <v/>
      </c>
      <c r="T83" s="120"/>
      <c r="U83" s="13"/>
      <c r="V83" s="19"/>
      <c r="W83" s="4"/>
    </row>
    <row r="84" spans="1:23" s="5" customFormat="1" x14ac:dyDescent="0.25">
      <c r="A84" s="17"/>
      <c r="B84" s="36"/>
      <c r="C84" s="18"/>
      <c r="D84" s="18"/>
      <c r="E84" s="92"/>
      <c r="F84" s="113" t="str">
        <f t="shared" si="8"/>
        <v/>
      </c>
      <c r="G84" s="92"/>
      <c r="H84" s="104" t="str">
        <f t="shared" si="9"/>
        <v/>
      </c>
      <c r="I84" s="92"/>
      <c r="J84" s="96" t="str">
        <f t="shared" si="10"/>
        <v/>
      </c>
      <c r="K84" s="122" t="str">
        <f t="shared" si="11"/>
        <v/>
      </c>
      <c r="L84" s="135" t="str">
        <f t="shared" si="12"/>
        <v/>
      </c>
      <c r="M84" s="130"/>
      <c r="N84" s="130"/>
      <c r="O84" s="138" t="str">
        <f t="shared" si="13"/>
        <v/>
      </c>
      <c r="P84" s="124" t="str">
        <f t="shared" si="14"/>
        <v/>
      </c>
      <c r="Q84" s="121"/>
      <c r="R84" s="121"/>
      <c r="S84" s="127" t="str">
        <f t="shared" si="15"/>
        <v/>
      </c>
      <c r="T84" s="120"/>
      <c r="U84" s="13"/>
      <c r="V84" s="19"/>
      <c r="W84" s="4"/>
    </row>
    <row r="85" spans="1:23" s="5" customFormat="1" x14ac:dyDescent="0.25">
      <c r="A85" s="17"/>
      <c r="B85" s="36"/>
      <c r="C85" s="18"/>
      <c r="D85" s="18"/>
      <c r="E85" s="92"/>
      <c r="F85" s="113" t="str">
        <f t="shared" si="8"/>
        <v/>
      </c>
      <c r="G85" s="92"/>
      <c r="H85" s="104" t="str">
        <f t="shared" si="9"/>
        <v/>
      </c>
      <c r="I85" s="92"/>
      <c r="J85" s="96" t="str">
        <f t="shared" si="10"/>
        <v/>
      </c>
      <c r="K85" s="122" t="str">
        <f t="shared" si="11"/>
        <v/>
      </c>
      <c r="L85" s="135" t="str">
        <f t="shared" si="12"/>
        <v/>
      </c>
      <c r="M85" s="130"/>
      <c r="N85" s="130"/>
      <c r="O85" s="138" t="str">
        <f t="shared" si="13"/>
        <v/>
      </c>
      <c r="P85" s="124" t="str">
        <f t="shared" si="14"/>
        <v/>
      </c>
      <c r="Q85" s="121"/>
      <c r="R85" s="121"/>
      <c r="S85" s="127" t="str">
        <f t="shared" si="15"/>
        <v/>
      </c>
      <c r="T85" s="120"/>
      <c r="U85" s="13"/>
      <c r="V85" s="19"/>
      <c r="W85" s="4"/>
    </row>
    <row r="86" spans="1:23" s="5" customFormat="1" x14ac:dyDescent="0.25">
      <c r="A86" s="17"/>
      <c r="B86" s="36"/>
      <c r="C86" s="18"/>
      <c r="D86" s="18"/>
      <c r="E86" s="92"/>
      <c r="F86" s="113" t="str">
        <f t="shared" si="8"/>
        <v/>
      </c>
      <c r="G86" s="92"/>
      <c r="H86" s="104" t="str">
        <f t="shared" si="9"/>
        <v/>
      </c>
      <c r="I86" s="92"/>
      <c r="J86" s="96" t="str">
        <f t="shared" si="10"/>
        <v/>
      </c>
      <c r="K86" s="122" t="str">
        <f t="shared" si="11"/>
        <v/>
      </c>
      <c r="L86" s="135" t="str">
        <f t="shared" si="12"/>
        <v/>
      </c>
      <c r="M86" s="130"/>
      <c r="N86" s="130"/>
      <c r="O86" s="138" t="str">
        <f t="shared" si="13"/>
        <v/>
      </c>
      <c r="P86" s="124" t="str">
        <f t="shared" si="14"/>
        <v/>
      </c>
      <c r="Q86" s="121"/>
      <c r="R86" s="121"/>
      <c r="S86" s="127" t="str">
        <f t="shared" si="15"/>
        <v/>
      </c>
      <c r="T86" s="120"/>
      <c r="U86" s="13"/>
      <c r="V86" s="19"/>
      <c r="W86" s="4"/>
    </row>
    <row r="87" spans="1:23" s="5" customFormat="1" x14ac:dyDescent="0.25">
      <c r="A87" s="17"/>
      <c r="B87" s="37"/>
      <c r="C87" s="18"/>
      <c r="D87" s="18"/>
      <c r="E87" s="92"/>
      <c r="F87" s="113" t="str">
        <f t="shared" si="8"/>
        <v/>
      </c>
      <c r="G87" s="92"/>
      <c r="H87" s="104" t="str">
        <f t="shared" si="9"/>
        <v/>
      </c>
      <c r="I87" s="92"/>
      <c r="J87" s="96" t="str">
        <f t="shared" si="10"/>
        <v/>
      </c>
      <c r="K87" s="122" t="str">
        <f t="shared" si="11"/>
        <v/>
      </c>
      <c r="L87" s="135" t="str">
        <f t="shared" si="12"/>
        <v/>
      </c>
      <c r="M87" s="130"/>
      <c r="N87" s="130"/>
      <c r="O87" s="138" t="str">
        <f t="shared" si="13"/>
        <v/>
      </c>
      <c r="P87" s="124" t="str">
        <f t="shared" si="14"/>
        <v/>
      </c>
      <c r="Q87" s="121"/>
      <c r="R87" s="121"/>
      <c r="S87" s="127" t="str">
        <f t="shared" si="15"/>
        <v/>
      </c>
      <c r="T87" s="120"/>
      <c r="U87" s="13"/>
      <c r="V87" s="19"/>
      <c r="W87" s="4"/>
    </row>
    <row r="88" spans="1:23" s="5" customFormat="1" x14ac:dyDescent="0.25">
      <c r="A88" s="17"/>
      <c r="B88" s="37"/>
      <c r="C88" s="18"/>
      <c r="D88" s="18"/>
      <c r="E88" s="92"/>
      <c r="F88" s="113" t="str">
        <f t="shared" si="8"/>
        <v/>
      </c>
      <c r="G88" s="92"/>
      <c r="H88" s="104" t="str">
        <f t="shared" si="9"/>
        <v/>
      </c>
      <c r="I88" s="92"/>
      <c r="J88" s="96" t="str">
        <f t="shared" si="10"/>
        <v/>
      </c>
      <c r="K88" s="122" t="str">
        <f t="shared" si="11"/>
        <v/>
      </c>
      <c r="L88" s="135" t="str">
        <f t="shared" si="12"/>
        <v/>
      </c>
      <c r="M88" s="130"/>
      <c r="N88" s="130"/>
      <c r="O88" s="138" t="str">
        <f t="shared" si="13"/>
        <v/>
      </c>
      <c r="P88" s="124" t="str">
        <f t="shared" si="14"/>
        <v/>
      </c>
      <c r="Q88" s="121"/>
      <c r="R88" s="121"/>
      <c r="S88" s="127" t="str">
        <f t="shared" si="15"/>
        <v/>
      </c>
      <c r="T88" s="120"/>
      <c r="U88" s="13"/>
      <c r="V88" s="19"/>
      <c r="W88" s="4"/>
    </row>
    <row r="89" spans="1:23" s="5" customFormat="1" x14ac:dyDescent="0.25">
      <c r="A89" s="17"/>
      <c r="B89" s="37"/>
      <c r="C89" s="18"/>
      <c r="D89" s="18"/>
      <c r="E89" s="92"/>
      <c r="F89" s="113" t="str">
        <f t="shared" si="8"/>
        <v/>
      </c>
      <c r="G89" s="92"/>
      <c r="H89" s="104" t="str">
        <f t="shared" si="9"/>
        <v/>
      </c>
      <c r="I89" s="92"/>
      <c r="J89" s="96" t="str">
        <f t="shared" si="10"/>
        <v/>
      </c>
      <c r="K89" s="122" t="str">
        <f t="shared" si="11"/>
        <v/>
      </c>
      <c r="L89" s="135" t="str">
        <f t="shared" si="12"/>
        <v/>
      </c>
      <c r="M89" s="130"/>
      <c r="N89" s="130"/>
      <c r="O89" s="138" t="str">
        <f t="shared" si="13"/>
        <v/>
      </c>
      <c r="P89" s="124" t="str">
        <f t="shared" si="14"/>
        <v/>
      </c>
      <c r="Q89" s="121"/>
      <c r="R89" s="121"/>
      <c r="S89" s="127" t="str">
        <f t="shared" si="15"/>
        <v/>
      </c>
      <c r="T89" s="120"/>
      <c r="U89" s="13"/>
      <c r="V89" s="19"/>
      <c r="W89" s="4"/>
    </row>
    <row r="90" spans="1:23" s="5" customFormat="1" x14ac:dyDescent="0.25">
      <c r="A90" s="17"/>
      <c r="B90" s="37"/>
      <c r="C90" s="18"/>
      <c r="D90" s="18"/>
      <c r="E90" s="92"/>
      <c r="F90" s="113" t="str">
        <f t="shared" si="8"/>
        <v/>
      </c>
      <c r="G90" s="92"/>
      <c r="H90" s="104" t="str">
        <f t="shared" si="9"/>
        <v/>
      </c>
      <c r="I90" s="92"/>
      <c r="J90" s="96" t="str">
        <f t="shared" si="10"/>
        <v/>
      </c>
      <c r="K90" s="122" t="str">
        <f t="shared" si="11"/>
        <v/>
      </c>
      <c r="L90" s="135" t="str">
        <f t="shared" si="12"/>
        <v/>
      </c>
      <c r="M90" s="130"/>
      <c r="N90" s="130"/>
      <c r="O90" s="138" t="str">
        <f t="shared" si="13"/>
        <v/>
      </c>
      <c r="P90" s="124" t="str">
        <f t="shared" si="14"/>
        <v/>
      </c>
      <c r="Q90" s="121"/>
      <c r="R90" s="121"/>
      <c r="S90" s="127" t="str">
        <f t="shared" si="15"/>
        <v/>
      </c>
      <c r="T90" s="120"/>
      <c r="U90" s="13"/>
      <c r="V90" s="19"/>
      <c r="W90" s="4"/>
    </row>
    <row r="91" spans="1:23" s="5" customFormat="1" x14ac:dyDescent="0.25">
      <c r="A91" s="17"/>
      <c r="B91" s="37"/>
      <c r="C91" s="18"/>
      <c r="D91" s="18"/>
      <c r="E91" s="92"/>
      <c r="F91" s="113" t="str">
        <f t="shared" si="8"/>
        <v/>
      </c>
      <c r="G91" s="92"/>
      <c r="H91" s="104" t="str">
        <f t="shared" si="9"/>
        <v/>
      </c>
      <c r="I91" s="92"/>
      <c r="J91" s="96" t="str">
        <f t="shared" si="10"/>
        <v/>
      </c>
      <c r="K91" s="122" t="str">
        <f t="shared" si="11"/>
        <v/>
      </c>
      <c r="L91" s="135" t="str">
        <f t="shared" si="12"/>
        <v/>
      </c>
      <c r="M91" s="130"/>
      <c r="N91" s="130"/>
      <c r="O91" s="138" t="str">
        <f t="shared" si="13"/>
        <v/>
      </c>
      <c r="P91" s="124" t="str">
        <f t="shared" si="14"/>
        <v/>
      </c>
      <c r="Q91" s="121"/>
      <c r="R91" s="121"/>
      <c r="S91" s="127" t="str">
        <f t="shared" si="15"/>
        <v/>
      </c>
      <c r="T91" s="120"/>
      <c r="U91" s="13"/>
      <c r="V91" s="19"/>
      <c r="W91" s="4"/>
    </row>
    <row r="92" spans="1:23" s="5" customFormat="1" x14ac:dyDescent="0.25">
      <c r="A92" s="17"/>
      <c r="B92" s="38"/>
      <c r="C92" s="18"/>
      <c r="D92" s="18"/>
      <c r="E92" s="92"/>
      <c r="F92" s="113" t="str">
        <f t="shared" si="8"/>
        <v/>
      </c>
      <c r="G92" s="92"/>
      <c r="H92" s="104" t="str">
        <f t="shared" si="9"/>
        <v/>
      </c>
      <c r="I92" s="92"/>
      <c r="J92" s="96" t="str">
        <f t="shared" si="10"/>
        <v/>
      </c>
      <c r="K92" s="122" t="str">
        <f t="shared" si="11"/>
        <v/>
      </c>
      <c r="L92" s="135" t="str">
        <f t="shared" si="12"/>
        <v/>
      </c>
      <c r="M92" s="130"/>
      <c r="N92" s="130"/>
      <c r="O92" s="138" t="str">
        <f t="shared" si="13"/>
        <v/>
      </c>
      <c r="P92" s="124" t="str">
        <f t="shared" si="14"/>
        <v/>
      </c>
      <c r="Q92" s="121"/>
      <c r="R92" s="121"/>
      <c r="S92" s="127" t="str">
        <f t="shared" si="15"/>
        <v/>
      </c>
      <c r="T92" s="120"/>
      <c r="U92" s="13"/>
      <c r="V92" s="19"/>
      <c r="W92" s="4"/>
    </row>
    <row r="93" spans="1:23" s="5" customFormat="1" x14ac:dyDescent="0.25">
      <c r="A93" s="17"/>
      <c r="B93" s="39"/>
      <c r="C93" s="18"/>
      <c r="D93" s="18"/>
      <c r="E93" s="92"/>
      <c r="F93" s="113" t="str">
        <f t="shared" si="8"/>
        <v/>
      </c>
      <c r="G93" s="92"/>
      <c r="H93" s="104" t="str">
        <f t="shared" si="9"/>
        <v/>
      </c>
      <c r="I93" s="92"/>
      <c r="J93" s="96" t="str">
        <f t="shared" si="10"/>
        <v/>
      </c>
      <c r="K93" s="122" t="str">
        <f t="shared" si="11"/>
        <v/>
      </c>
      <c r="L93" s="135" t="str">
        <f t="shared" si="12"/>
        <v/>
      </c>
      <c r="M93" s="130"/>
      <c r="N93" s="130"/>
      <c r="O93" s="138" t="str">
        <f t="shared" si="13"/>
        <v/>
      </c>
      <c r="P93" s="124" t="str">
        <f t="shared" si="14"/>
        <v/>
      </c>
      <c r="Q93" s="121"/>
      <c r="R93" s="121"/>
      <c r="S93" s="127" t="str">
        <f t="shared" si="15"/>
        <v/>
      </c>
      <c r="T93" s="120"/>
      <c r="U93" s="13"/>
      <c r="V93" s="19"/>
      <c r="W93" s="4"/>
    </row>
    <row r="94" spans="1:23" s="5" customFormat="1" x14ac:dyDescent="0.25">
      <c r="A94" s="17"/>
      <c r="B94" s="40"/>
      <c r="C94" s="18"/>
      <c r="D94" s="18"/>
      <c r="E94" s="92"/>
      <c r="F94" s="113" t="str">
        <f t="shared" si="8"/>
        <v/>
      </c>
      <c r="G94" s="92"/>
      <c r="H94" s="104" t="str">
        <f t="shared" si="9"/>
        <v/>
      </c>
      <c r="I94" s="92"/>
      <c r="J94" s="96" t="str">
        <f t="shared" si="10"/>
        <v/>
      </c>
      <c r="K94" s="122" t="str">
        <f t="shared" si="11"/>
        <v/>
      </c>
      <c r="L94" s="135" t="str">
        <f t="shared" si="12"/>
        <v/>
      </c>
      <c r="M94" s="130"/>
      <c r="N94" s="130"/>
      <c r="O94" s="138" t="str">
        <f t="shared" si="13"/>
        <v/>
      </c>
      <c r="P94" s="124" t="str">
        <f t="shared" si="14"/>
        <v/>
      </c>
      <c r="Q94" s="121"/>
      <c r="R94" s="121"/>
      <c r="S94" s="127" t="str">
        <f t="shared" si="15"/>
        <v/>
      </c>
      <c r="T94" s="120"/>
      <c r="U94" s="13"/>
      <c r="V94" s="19"/>
      <c r="W94" s="4"/>
    </row>
    <row r="95" spans="1:23" s="5" customFormat="1" x14ac:dyDescent="0.25">
      <c r="A95" s="17"/>
      <c r="B95" s="40"/>
      <c r="C95" s="18"/>
      <c r="D95" s="18"/>
      <c r="E95" s="92"/>
      <c r="F95" s="113" t="str">
        <f t="shared" si="8"/>
        <v/>
      </c>
      <c r="G95" s="92"/>
      <c r="H95" s="104" t="str">
        <f t="shared" si="9"/>
        <v/>
      </c>
      <c r="I95" s="92"/>
      <c r="J95" s="96" t="str">
        <f t="shared" si="10"/>
        <v/>
      </c>
      <c r="K95" s="122" t="str">
        <f t="shared" si="11"/>
        <v/>
      </c>
      <c r="L95" s="135" t="str">
        <f t="shared" si="12"/>
        <v/>
      </c>
      <c r="M95" s="130"/>
      <c r="N95" s="130"/>
      <c r="O95" s="138" t="str">
        <f t="shared" si="13"/>
        <v/>
      </c>
      <c r="P95" s="124" t="str">
        <f t="shared" si="14"/>
        <v/>
      </c>
      <c r="Q95" s="121"/>
      <c r="R95" s="121"/>
      <c r="S95" s="127" t="str">
        <f t="shared" si="15"/>
        <v/>
      </c>
      <c r="T95" s="120"/>
      <c r="U95" s="13"/>
      <c r="V95" s="19"/>
      <c r="W95" s="4"/>
    </row>
    <row r="96" spans="1:23" s="5" customFormat="1" x14ac:dyDescent="0.25">
      <c r="A96" s="17"/>
      <c r="B96" s="40"/>
      <c r="C96" s="18"/>
      <c r="D96" s="18"/>
      <c r="E96" s="92"/>
      <c r="F96" s="113" t="str">
        <f t="shared" si="8"/>
        <v/>
      </c>
      <c r="G96" s="92"/>
      <c r="H96" s="104" t="str">
        <f t="shared" si="9"/>
        <v/>
      </c>
      <c r="I96" s="92"/>
      <c r="J96" s="96" t="str">
        <f t="shared" si="10"/>
        <v/>
      </c>
      <c r="K96" s="122" t="str">
        <f t="shared" si="11"/>
        <v/>
      </c>
      <c r="L96" s="135" t="str">
        <f t="shared" si="12"/>
        <v/>
      </c>
      <c r="M96" s="130"/>
      <c r="N96" s="130"/>
      <c r="O96" s="138" t="str">
        <f t="shared" si="13"/>
        <v/>
      </c>
      <c r="P96" s="124" t="str">
        <f t="shared" si="14"/>
        <v/>
      </c>
      <c r="Q96" s="121"/>
      <c r="R96" s="121"/>
      <c r="S96" s="127" t="str">
        <f t="shared" si="15"/>
        <v/>
      </c>
      <c r="T96" s="120"/>
      <c r="U96" s="13"/>
      <c r="V96" s="19"/>
      <c r="W96" s="4"/>
    </row>
    <row r="97" spans="1:23" s="5" customFormat="1" x14ac:dyDescent="0.25">
      <c r="A97" s="17"/>
      <c r="B97" s="41"/>
      <c r="C97" s="18"/>
      <c r="D97" s="18"/>
      <c r="E97" s="92"/>
      <c r="F97" s="113" t="str">
        <f t="shared" si="8"/>
        <v/>
      </c>
      <c r="G97" s="92"/>
      <c r="H97" s="104" t="str">
        <f t="shared" si="9"/>
        <v/>
      </c>
      <c r="I97" s="92"/>
      <c r="J97" s="96" t="str">
        <f t="shared" si="10"/>
        <v/>
      </c>
      <c r="K97" s="122" t="str">
        <f t="shared" si="11"/>
        <v/>
      </c>
      <c r="L97" s="135" t="str">
        <f t="shared" si="12"/>
        <v/>
      </c>
      <c r="M97" s="130"/>
      <c r="N97" s="130"/>
      <c r="O97" s="138" t="str">
        <f t="shared" si="13"/>
        <v/>
      </c>
      <c r="P97" s="124" t="str">
        <f t="shared" si="14"/>
        <v/>
      </c>
      <c r="Q97" s="121"/>
      <c r="R97" s="121"/>
      <c r="S97" s="127" t="str">
        <f t="shared" si="15"/>
        <v/>
      </c>
      <c r="T97" s="120"/>
      <c r="U97" s="13"/>
      <c r="V97" s="19"/>
      <c r="W97" s="4"/>
    </row>
    <row r="98" spans="1:23" s="5" customFormat="1" x14ac:dyDescent="0.25">
      <c r="A98" s="17"/>
      <c r="B98" s="42"/>
      <c r="C98" s="42"/>
      <c r="D98" s="42"/>
      <c r="E98" s="92"/>
      <c r="F98" s="113" t="str">
        <f t="shared" si="8"/>
        <v/>
      </c>
      <c r="G98" s="92"/>
      <c r="H98" s="104" t="str">
        <f t="shared" si="9"/>
        <v/>
      </c>
      <c r="I98" s="92"/>
      <c r="J98" s="96" t="str">
        <f t="shared" si="10"/>
        <v/>
      </c>
      <c r="K98" s="122" t="str">
        <f t="shared" si="11"/>
        <v/>
      </c>
      <c r="L98" s="135" t="str">
        <f t="shared" si="12"/>
        <v/>
      </c>
      <c r="M98" s="130"/>
      <c r="N98" s="130"/>
      <c r="O98" s="138" t="str">
        <f t="shared" si="13"/>
        <v/>
      </c>
      <c r="P98" s="124" t="str">
        <f t="shared" si="14"/>
        <v/>
      </c>
      <c r="Q98" s="121"/>
      <c r="R98" s="121"/>
      <c r="S98" s="127" t="str">
        <f t="shared" si="15"/>
        <v/>
      </c>
      <c r="T98" s="120"/>
      <c r="U98" s="13"/>
      <c r="V98" s="19"/>
      <c r="W98" s="4"/>
    </row>
    <row r="99" spans="1:23" s="5" customFormat="1" x14ac:dyDescent="0.25">
      <c r="A99" s="17"/>
      <c r="B99" s="43"/>
      <c r="C99" s="18"/>
      <c r="D99" s="18"/>
      <c r="E99" s="92"/>
      <c r="F99" s="113" t="str">
        <f t="shared" si="8"/>
        <v/>
      </c>
      <c r="G99" s="92"/>
      <c r="H99" s="104" t="str">
        <f t="shared" si="9"/>
        <v/>
      </c>
      <c r="I99" s="92"/>
      <c r="J99" s="96" t="str">
        <f t="shared" si="10"/>
        <v/>
      </c>
      <c r="K99" s="122" t="str">
        <f t="shared" si="11"/>
        <v/>
      </c>
      <c r="L99" s="135" t="str">
        <f t="shared" si="12"/>
        <v/>
      </c>
      <c r="M99" s="130"/>
      <c r="N99" s="130"/>
      <c r="O99" s="138" t="str">
        <f t="shared" si="13"/>
        <v/>
      </c>
      <c r="P99" s="124" t="str">
        <f t="shared" si="14"/>
        <v/>
      </c>
      <c r="Q99" s="121"/>
      <c r="R99" s="121"/>
      <c r="S99" s="127" t="str">
        <f t="shared" si="15"/>
        <v/>
      </c>
      <c r="T99" s="120"/>
      <c r="U99" s="13"/>
      <c r="V99" s="19"/>
      <c r="W99" s="4"/>
    </row>
    <row r="100" spans="1:23" s="5" customFormat="1" x14ac:dyDescent="0.25">
      <c r="A100" s="17"/>
      <c r="B100" s="43"/>
      <c r="C100" s="18"/>
      <c r="D100" s="18"/>
      <c r="E100" s="92"/>
      <c r="F100" s="113" t="str">
        <f t="shared" si="8"/>
        <v/>
      </c>
      <c r="G100" s="92"/>
      <c r="H100" s="104" t="str">
        <f t="shared" si="9"/>
        <v/>
      </c>
      <c r="I100" s="92"/>
      <c r="J100" s="96" t="str">
        <f t="shared" si="10"/>
        <v/>
      </c>
      <c r="K100" s="122" t="str">
        <f t="shared" si="11"/>
        <v/>
      </c>
      <c r="L100" s="135" t="str">
        <f t="shared" si="12"/>
        <v/>
      </c>
      <c r="M100" s="130"/>
      <c r="N100" s="130"/>
      <c r="O100" s="138" t="str">
        <f t="shared" si="13"/>
        <v/>
      </c>
      <c r="P100" s="124" t="str">
        <f t="shared" si="14"/>
        <v/>
      </c>
      <c r="Q100" s="121"/>
      <c r="R100" s="121"/>
      <c r="S100" s="127" t="str">
        <f t="shared" si="15"/>
        <v/>
      </c>
      <c r="T100" s="120"/>
      <c r="U100" s="13"/>
      <c r="V100" s="19"/>
      <c r="W100" s="4"/>
    </row>
    <row r="101" spans="1:23" s="5" customFormat="1" x14ac:dyDescent="0.25">
      <c r="A101" s="17"/>
      <c r="B101" s="43"/>
      <c r="C101" s="18"/>
      <c r="D101" s="18"/>
      <c r="E101" s="92"/>
      <c r="F101" s="113" t="str">
        <f t="shared" si="8"/>
        <v/>
      </c>
      <c r="G101" s="92"/>
      <c r="H101" s="104" t="str">
        <f t="shared" si="9"/>
        <v/>
      </c>
      <c r="I101" s="92"/>
      <c r="J101" s="96" t="str">
        <f t="shared" si="10"/>
        <v/>
      </c>
      <c r="K101" s="122" t="str">
        <f t="shared" si="11"/>
        <v/>
      </c>
      <c r="L101" s="135" t="str">
        <f t="shared" si="12"/>
        <v/>
      </c>
      <c r="M101" s="130"/>
      <c r="N101" s="130"/>
      <c r="O101" s="138" t="str">
        <f t="shared" si="13"/>
        <v/>
      </c>
      <c r="P101" s="124" t="str">
        <f t="shared" si="14"/>
        <v/>
      </c>
      <c r="Q101" s="121"/>
      <c r="R101" s="121"/>
      <c r="S101" s="127" t="str">
        <f t="shared" si="15"/>
        <v/>
      </c>
      <c r="T101" s="120"/>
      <c r="U101" s="13"/>
      <c r="V101" s="19"/>
      <c r="W101" s="4"/>
    </row>
    <row r="102" spans="1:23" s="5" customFormat="1" x14ac:dyDescent="0.25">
      <c r="A102" s="17"/>
      <c r="B102" s="43"/>
      <c r="C102" s="18"/>
      <c r="D102" s="18"/>
      <c r="E102" s="92"/>
      <c r="F102" s="113" t="str">
        <f t="shared" si="8"/>
        <v/>
      </c>
      <c r="G102" s="92"/>
      <c r="H102" s="104" t="str">
        <f t="shared" si="9"/>
        <v/>
      </c>
      <c r="I102" s="92"/>
      <c r="J102" s="96" t="str">
        <f t="shared" si="10"/>
        <v/>
      </c>
      <c r="K102" s="122" t="str">
        <f t="shared" si="11"/>
        <v/>
      </c>
      <c r="L102" s="135" t="str">
        <f t="shared" si="12"/>
        <v/>
      </c>
      <c r="M102" s="130"/>
      <c r="N102" s="130"/>
      <c r="O102" s="138" t="str">
        <f t="shared" si="13"/>
        <v/>
      </c>
      <c r="P102" s="124" t="str">
        <f t="shared" si="14"/>
        <v/>
      </c>
      <c r="Q102" s="121"/>
      <c r="R102" s="121"/>
      <c r="S102" s="127" t="str">
        <f t="shared" si="15"/>
        <v/>
      </c>
      <c r="T102" s="120"/>
      <c r="U102" s="13"/>
      <c r="V102" s="19"/>
      <c r="W102" s="4"/>
    </row>
    <row r="103" spans="1:23" s="5" customFormat="1" x14ac:dyDescent="0.25">
      <c r="A103" s="17"/>
      <c r="B103" s="44"/>
      <c r="C103" s="18"/>
      <c r="D103" s="18"/>
      <c r="E103" s="92"/>
      <c r="F103" s="113" t="str">
        <f t="shared" si="8"/>
        <v/>
      </c>
      <c r="G103" s="92"/>
      <c r="H103" s="104" t="str">
        <f t="shared" si="9"/>
        <v/>
      </c>
      <c r="I103" s="92"/>
      <c r="J103" s="96" t="str">
        <f t="shared" si="10"/>
        <v/>
      </c>
      <c r="K103" s="122" t="str">
        <f t="shared" si="11"/>
        <v/>
      </c>
      <c r="L103" s="135" t="str">
        <f t="shared" si="12"/>
        <v/>
      </c>
      <c r="M103" s="130"/>
      <c r="N103" s="130"/>
      <c r="O103" s="138" t="str">
        <f t="shared" si="13"/>
        <v/>
      </c>
      <c r="P103" s="124" t="str">
        <f t="shared" si="14"/>
        <v/>
      </c>
      <c r="Q103" s="121"/>
      <c r="R103" s="121"/>
      <c r="S103" s="127" t="str">
        <f t="shared" si="15"/>
        <v/>
      </c>
      <c r="T103" s="120"/>
      <c r="U103" s="13"/>
      <c r="V103" s="19"/>
      <c r="W103" s="4"/>
    </row>
    <row r="104" spans="1:23" s="5" customFormat="1" x14ac:dyDescent="0.25">
      <c r="A104" s="17"/>
      <c r="B104" s="45"/>
      <c r="C104" s="18"/>
      <c r="D104" s="18"/>
      <c r="E104" s="92"/>
      <c r="F104" s="113" t="str">
        <f t="shared" si="8"/>
        <v/>
      </c>
      <c r="G104" s="92"/>
      <c r="H104" s="104" t="str">
        <f t="shared" si="9"/>
        <v/>
      </c>
      <c r="I104" s="92"/>
      <c r="J104" s="96" t="str">
        <f t="shared" si="10"/>
        <v/>
      </c>
      <c r="K104" s="122" t="str">
        <f t="shared" si="11"/>
        <v/>
      </c>
      <c r="L104" s="135" t="str">
        <f t="shared" si="12"/>
        <v/>
      </c>
      <c r="M104" s="130"/>
      <c r="N104" s="130"/>
      <c r="O104" s="138" t="str">
        <f t="shared" si="13"/>
        <v/>
      </c>
      <c r="P104" s="124" t="str">
        <f t="shared" si="14"/>
        <v/>
      </c>
      <c r="Q104" s="121"/>
      <c r="R104" s="121"/>
      <c r="S104" s="127" t="str">
        <f t="shared" si="15"/>
        <v/>
      </c>
      <c r="T104" s="120"/>
      <c r="U104" s="13"/>
      <c r="V104" s="19"/>
      <c r="W104" s="4"/>
    </row>
    <row r="105" spans="1:23" s="5" customFormat="1" x14ac:dyDescent="0.25">
      <c r="A105" s="17"/>
      <c r="B105" s="46"/>
      <c r="C105" s="18"/>
      <c r="D105" s="18"/>
      <c r="E105" s="92"/>
      <c r="F105" s="113" t="str">
        <f t="shared" si="8"/>
        <v/>
      </c>
      <c r="G105" s="92"/>
      <c r="H105" s="104" t="str">
        <f t="shared" si="9"/>
        <v/>
      </c>
      <c r="I105" s="92"/>
      <c r="J105" s="96" t="str">
        <f t="shared" si="10"/>
        <v/>
      </c>
      <c r="K105" s="122" t="str">
        <f t="shared" si="11"/>
        <v/>
      </c>
      <c r="L105" s="135" t="str">
        <f t="shared" si="12"/>
        <v/>
      </c>
      <c r="M105" s="130"/>
      <c r="N105" s="130"/>
      <c r="O105" s="138" t="str">
        <f t="shared" si="13"/>
        <v/>
      </c>
      <c r="P105" s="124" t="str">
        <f t="shared" si="14"/>
        <v/>
      </c>
      <c r="Q105" s="121"/>
      <c r="R105" s="121"/>
      <c r="S105" s="127" t="str">
        <f t="shared" si="15"/>
        <v/>
      </c>
      <c r="T105" s="120"/>
      <c r="U105" s="13"/>
      <c r="V105" s="19"/>
      <c r="W105" s="4"/>
    </row>
    <row r="106" spans="1:23" s="5" customFormat="1" x14ac:dyDescent="0.25">
      <c r="A106" s="17"/>
      <c r="B106" s="47"/>
      <c r="C106" s="18"/>
      <c r="D106" s="18"/>
      <c r="E106" s="92"/>
      <c r="F106" s="113" t="str">
        <f t="shared" si="8"/>
        <v/>
      </c>
      <c r="G106" s="92"/>
      <c r="H106" s="104" t="str">
        <f t="shared" si="9"/>
        <v/>
      </c>
      <c r="I106" s="92"/>
      <c r="J106" s="96" t="str">
        <f t="shared" si="10"/>
        <v/>
      </c>
      <c r="K106" s="122" t="str">
        <f t="shared" si="11"/>
        <v/>
      </c>
      <c r="L106" s="135" t="str">
        <f t="shared" si="12"/>
        <v/>
      </c>
      <c r="M106" s="130"/>
      <c r="N106" s="130"/>
      <c r="O106" s="138" t="str">
        <f t="shared" si="13"/>
        <v/>
      </c>
      <c r="P106" s="124" t="str">
        <f t="shared" si="14"/>
        <v/>
      </c>
      <c r="Q106" s="121"/>
      <c r="R106" s="121"/>
      <c r="S106" s="127" t="str">
        <f t="shared" si="15"/>
        <v/>
      </c>
      <c r="T106" s="120"/>
      <c r="U106" s="13"/>
      <c r="V106" s="19"/>
      <c r="W106" s="4"/>
    </row>
    <row r="107" spans="1:23" s="5" customFormat="1" x14ac:dyDescent="0.25">
      <c r="A107" s="17"/>
      <c r="B107" s="48"/>
      <c r="C107" s="18"/>
      <c r="D107" s="18"/>
      <c r="E107" s="92"/>
      <c r="F107" s="113" t="str">
        <f t="shared" si="8"/>
        <v/>
      </c>
      <c r="G107" s="92"/>
      <c r="H107" s="104" t="str">
        <f t="shared" si="9"/>
        <v/>
      </c>
      <c r="I107" s="92"/>
      <c r="J107" s="96" t="str">
        <f t="shared" si="10"/>
        <v/>
      </c>
      <c r="K107" s="122" t="str">
        <f t="shared" si="11"/>
        <v/>
      </c>
      <c r="L107" s="135" t="str">
        <f t="shared" si="12"/>
        <v/>
      </c>
      <c r="M107" s="130"/>
      <c r="N107" s="130"/>
      <c r="O107" s="138" t="str">
        <f t="shared" si="13"/>
        <v/>
      </c>
      <c r="P107" s="124" t="str">
        <f t="shared" si="14"/>
        <v/>
      </c>
      <c r="Q107" s="121"/>
      <c r="R107" s="121"/>
      <c r="S107" s="127" t="str">
        <f t="shared" si="15"/>
        <v/>
      </c>
      <c r="T107" s="120"/>
      <c r="U107" s="13"/>
      <c r="V107" s="19"/>
      <c r="W107" s="4"/>
    </row>
    <row r="108" spans="1:23" s="5" customFormat="1" x14ac:dyDescent="0.25">
      <c r="A108" s="17"/>
      <c r="B108" s="49"/>
      <c r="C108" s="18"/>
      <c r="D108" s="18"/>
      <c r="E108" s="92"/>
      <c r="F108" s="113" t="str">
        <f t="shared" si="8"/>
        <v/>
      </c>
      <c r="G108" s="92"/>
      <c r="H108" s="104" t="str">
        <f t="shared" si="9"/>
        <v/>
      </c>
      <c r="I108" s="92"/>
      <c r="J108" s="96" t="str">
        <f t="shared" si="10"/>
        <v/>
      </c>
      <c r="K108" s="122" t="str">
        <f t="shared" si="11"/>
        <v/>
      </c>
      <c r="L108" s="135" t="str">
        <f t="shared" si="12"/>
        <v/>
      </c>
      <c r="M108" s="130"/>
      <c r="N108" s="130"/>
      <c r="O108" s="138" t="str">
        <f t="shared" si="13"/>
        <v/>
      </c>
      <c r="P108" s="124" t="str">
        <f t="shared" si="14"/>
        <v/>
      </c>
      <c r="Q108" s="121"/>
      <c r="R108" s="121"/>
      <c r="S108" s="127" t="str">
        <f t="shared" si="15"/>
        <v/>
      </c>
      <c r="T108" s="120"/>
      <c r="U108" s="13"/>
      <c r="V108" s="19"/>
      <c r="W108" s="4"/>
    </row>
    <row r="109" spans="1:23" s="5" customFormat="1" x14ac:dyDescent="0.25">
      <c r="A109" s="17"/>
      <c r="B109" s="50"/>
      <c r="C109" s="18"/>
      <c r="D109" s="18"/>
      <c r="E109" s="92"/>
      <c r="F109" s="113" t="str">
        <f t="shared" si="8"/>
        <v/>
      </c>
      <c r="G109" s="92"/>
      <c r="H109" s="104" t="str">
        <f t="shared" si="9"/>
        <v/>
      </c>
      <c r="I109" s="92"/>
      <c r="J109" s="96" t="str">
        <f t="shared" si="10"/>
        <v/>
      </c>
      <c r="K109" s="122" t="str">
        <f t="shared" si="11"/>
        <v/>
      </c>
      <c r="L109" s="135" t="str">
        <f t="shared" si="12"/>
        <v/>
      </c>
      <c r="M109" s="130"/>
      <c r="N109" s="130"/>
      <c r="O109" s="138" t="str">
        <f t="shared" si="13"/>
        <v/>
      </c>
      <c r="P109" s="124" t="str">
        <f t="shared" si="14"/>
        <v/>
      </c>
      <c r="Q109" s="121"/>
      <c r="R109" s="121"/>
      <c r="S109" s="127" t="str">
        <f t="shared" si="15"/>
        <v/>
      </c>
      <c r="T109" s="120"/>
      <c r="U109" s="13"/>
      <c r="V109" s="19"/>
      <c r="W109" s="4"/>
    </row>
    <row r="110" spans="1:23" s="5" customFormat="1" x14ac:dyDescent="0.25">
      <c r="A110" s="17"/>
      <c r="B110" s="51"/>
      <c r="C110" s="18"/>
      <c r="D110" s="18"/>
      <c r="E110" s="92"/>
      <c r="F110" s="113" t="str">
        <f t="shared" si="8"/>
        <v/>
      </c>
      <c r="G110" s="92"/>
      <c r="H110" s="104" t="str">
        <f t="shared" si="9"/>
        <v/>
      </c>
      <c r="I110" s="92"/>
      <c r="J110" s="96" t="str">
        <f t="shared" si="10"/>
        <v/>
      </c>
      <c r="K110" s="122" t="str">
        <f t="shared" si="11"/>
        <v/>
      </c>
      <c r="L110" s="135" t="str">
        <f t="shared" si="12"/>
        <v/>
      </c>
      <c r="M110" s="130"/>
      <c r="N110" s="130"/>
      <c r="O110" s="138" t="str">
        <f t="shared" si="13"/>
        <v/>
      </c>
      <c r="P110" s="124" t="str">
        <f t="shared" si="14"/>
        <v/>
      </c>
      <c r="Q110" s="121"/>
      <c r="R110" s="121"/>
      <c r="S110" s="127" t="str">
        <f t="shared" si="15"/>
        <v/>
      </c>
      <c r="T110" s="120"/>
      <c r="U110" s="13"/>
      <c r="V110" s="19"/>
      <c r="W110" s="4"/>
    </row>
    <row r="111" spans="1:23" s="5" customFormat="1" x14ac:dyDescent="0.25">
      <c r="A111" s="17"/>
      <c r="B111" s="52"/>
      <c r="C111" s="18"/>
      <c r="D111" s="18"/>
      <c r="E111" s="92"/>
      <c r="F111" s="113" t="str">
        <f t="shared" si="8"/>
        <v/>
      </c>
      <c r="G111" s="92"/>
      <c r="H111" s="104" t="str">
        <f t="shared" si="9"/>
        <v/>
      </c>
      <c r="I111" s="92"/>
      <c r="J111" s="96" t="str">
        <f t="shared" si="10"/>
        <v/>
      </c>
      <c r="K111" s="122" t="str">
        <f t="shared" si="11"/>
        <v/>
      </c>
      <c r="L111" s="135" t="str">
        <f t="shared" si="12"/>
        <v/>
      </c>
      <c r="M111" s="130"/>
      <c r="N111" s="130"/>
      <c r="O111" s="138" t="str">
        <f t="shared" si="13"/>
        <v/>
      </c>
      <c r="P111" s="124" t="str">
        <f t="shared" si="14"/>
        <v/>
      </c>
      <c r="Q111" s="121"/>
      <c r="R111" s="121"/>
      <c r="S111" s="127" t="str">
        <f t="shared" si="15"/>
        <v/>
      </c>
      <c r="T111" s="120"/>
      <c r="U111" s="13"/>
      <c r="V111" s="19"/>
      <c r="W111" s="4"/>
    </row>
    <row r="112" spans="1:23" s="5" customFormat="1" x14ac:dyDescent="0.25">
      <c r="A112" s="17"/>
      <c r="B112" s="53"/>
      <c r="C112" s="18"/>
      <c r="D112" s="18"/>
      <c r="E112" s="92"/>
      <c r="F112" s="113" t="str">
        <f t="shared" si="8"/>
        <v/>
      </c>
      <c r="G112" s="92"/>
      <c r="H112" s="104" t="str">
        <f t="shared" si="9"/>
        <v/>
      </c>
      <c r="I112" s="92"/>
      <c r="J112" s="96" t="str">
        <f t="shared" si="10"/>
        <v/>
      </c>
      <c r="K112" s="122" t="str">
        <f t="shared" si="11"/>
        <v/>
      </c>
      <c r="L112" s="135" t="str">
        <f t="shared" si="12"/>
        <v/>
      </c>
      <c r="M112" s="130"/>
      <c r="N112" s="130"/>
      <c r="O112" s="138" t="str">
        <f t="shared" si="13"/>
        <v/>
      </c>
      <c r="P112" s="124" t="str">
        <f t="shared" si="14"/>
        <v/>
      </c>
      <c r="Q112" s="121"/>
      <c r="R112" s="121"/>
      <c r="S112" s="127" t="str">
        <f t="shared" si="15"/>
        <v/>
      </c>
      <c r="T112" s="120"/>
      <c r="U112" s="13"/>
      <c r="V112" s="19"/>
      <c r="W112" s="4"/>
    </row>
    <row r="113" spans="1:23" s="5" customFormat="1" x14ac:dyDescent="0.25">
      <c r="A113" s="17"/>
      <c r="B113" s="54"/>
      <c r="C113" s="18"/>
      <c r="D113" s="18"/>
      <c r="E113" s="92"/>
      <c r="F113" s="113" t="str">
        <f t="shared" si="8"/>
        <v/>
      </c>
      <c r="G113" s="92"/>
      <c r="H113" s="104" t="str">
        <f t="shared" si="9"/>
        <v/>
      </c>
      <c r="I113" s="92"/>
      <c r="J113" s="96" t="str">
        <f t="shared" si="10"/>
        <v/>
      </c>
      <c r="K113" s="122" t="str">
        <f t="shared" si="11"/>
        <v/>
      </c>
      <c r="L113" s="135" t="str">
        <f t="shared" si="12"/>
        <v/>
      </c>
      <c r="M113" s="130"/>
      <c r="N113" s="130"/>
      <c r="O113" s="138" t="str">
        <f t="shared" si="13"/>
        <v/>
      </c>
      <c r="P113" s="124" t="str">
        <f t="shared" si="14"/>
        <v/>
      </c>
      <c r="Q113" s="121"/>
      <c r="R113" s="121"/>
      <c r="S113" s="127" t="str">
        <f t="shared" si="15"/>
        <v/>
      </c>
      <c r="T113" s="120"/>
      <c r="U113" s="13"/>
      <c r="V113" s="19"/>
      <c r="W113" s="4"/>
    </row>
    <row r="114" spans="1:23" s="5" customFormat="1" x14ac:dyDescent="0.25">
      <c r="A114" s="17"/>
      <c r="B114" s="55"/>
      <c r="C114" s="18"/>
      <c r="D114" s="18"/>
      <c r="E114" s="92"/>
      <c r="F114" s="113" t="str">
        <f t="shared" si="8"/>
        <v/>
      </c>
      <c r="G114" s="92"/>
      <c r="H114" s="104" t="str">
        <f t="shared" si="9"/>
        <v/>
      </c>
      <c r="I114" s="92"/>
      <c r="J114" s="96" t="str">
        <f t="shared" si="10"/>
        <v/>
      </c>
      <c r="K114" s="122" t="str">
        <f t="shared" si="11"/>
        <v/>
      </c>
      <c r="L114" s="135" t="str">
        <f t="shared" si="12"/>
        <v/>
      </c>
      <c r="M114" s="130"/>
      <c r="N114" s="130"/>
      <c r="O114" s="138" t="str">
        <f t="shared" si="13"/>
        <v/>
      </c>
      <c r="P114" s="124" t="str">
        <f t="shared" si="14"/>
        <v/>
      </c>
      <c r="Q114" s="121"/>
      <c r="R114" s="121"/>
      <c r="S114" s="127" t="str">
        <f t="shared" si="15"/>
        <v/>
      </c>
      <c r="T114" s="120"/>
      <c r="U114" s="13"/>
      <c r="V114" s="19"/>
      <c r="W114" s="4"/>
    </row>
    <row r="115" spans="1:23" s="5" customFormat="1" x14ac:dyDescent="0.25">
      <c r="A115" s="17"/>
      <c r="B115" s="55"/>
      <c r="C115" s="18"/>
      <c r="D115" s="18"/>
      <c r="E115" s="92"/>
      <c r="F115" s="113" t="str">
        <f t="shared" si="8"/>
        <v/>
      </c>
      <c r="G115" s="92"/>
      <c r="H115" s="104" t="str">
        <f t="shared" si="9"/>
        <v/>
      </c>
      <c r="I115" s="92"/>
      <c r="J115" s="96" t="str">
        <f t="shared" si="10"/>
        <v/>
      </c>
      <c r="K115" s="122" t="str">
        <f t="shared" si="11"/>
        <v/>
      </c>
      <c r="L115" s="135" t="str">
        <f t="shared" si="12"/>
        <v/>
      </c>
      <c r="M115" s="130"/>
      <c r="N115" s="130"/>
      <c r="O115" s="138" t="str">
        <f t="shared" si="13"/>
        <v/>
      </c>
      <c r="P115" s="124" t="str">
        <f t="shared" si="14"/>
        <v/>
      </c>
      <c r="Q115" s="121"/>
      <c r="R115" s="121"/>
      <c r="S115" s="127" t="str">
        <f t="shared" si="15"/>
        <v/>
      </c>
      <c r="T115" s="120"/>
      <c r="U115" s="13"/>
      <c r="V115" s="19"/>
      <c r="W115" s="4"/>
    </row>
    <row r="116" spans="1:23" s="5" customFormat="1" x14ac:dyDescent="0.25">
      <c r="A116" s="17"/>
      <c r="B116" s="55"/>
      <c r="C116" s="18"/>
      <c r="D116" s="18"/>
      <c r="E116" s="92"/>
      <c r="F116" s="113" t="str">
        <f t="shared" si="8"/>
        <v/>
      </c>
      <c r="G116" s="92"/>
      <c r="H116" s="104" t="str">
        <f t="shared" si="9"/>
        <v/>
      </c>
      <c r="I116" s="92"/>
      <c r="J116" s="96" t="str">
        <f t="shared" si="10"/>
        <v/>
      </c>
      <c r="K116" s="122" t="str">
        <f t="shared" si="11"/>
        <v/>
      </c>
      <c r="L116" s="135" t="str">
        <f t="shared" si="12"/>
        <v/>
      </c>
      <c r="M116" s="130"/>
      <c r="N116" s="130"/>
      <c r="O116" s="138" t="str">
        <f t="shared" si="13"/>
        <v/>
      </c>
      <c r="P116" s="124" t="str">
        <f t="shared" si="14"/>
        <v/>
      </c>
      <c r="Q116" s="121"/>
      <c r="R116" s="121"/>
      <c r="S116" s="127" t="str">
        <f t="shared" si="15"/>
        <v/>
      </c>
      <c r="T116" s="120"/>
      <c r="U116" s="13"/>
      <c r="V116" s="19"/>
      <c r="W116" s="4"/>
    </row>
    <row r="117" spans="1:23" s="5" customFormat="1" x14ac:dyDescent="0.25">
      <c r="A117" s="17"/>
      <c r="B117" s="55"/>
      <c r="C117" s="55"/>
      <c r="D117" s="55"/>
      <c r="E117" s="92"/>
      <c r="F117" s="113" t="str">
        <f t="shared" si="8"/>
        <v/>
      </c>
      <c r="G117" s="92"/>
      <c r="H117" s="104" t="str">
        <f t="shared" si="9"/>
        <v/>
      </c>
      <c r="I117" s="92"/>
      <c r="J117" s="96" t="str">
        <f t="shared" si="10"/>
        <v/>
      </c>
      <c r="K117" s="122" t="str">
        <f t="shared" si="11"/>
        <v/>
      </c>
      <c r="L117" s="135" t="str">
        <f t="shared" si="12"/>
        <v/>
      </c>
      <c r="M117" s="130"/>
      <c r="N117" s="130"/>
      <c r="O117" s="138" t="str">
        <f t="shared" si="13"/>
        <v/>
      </c>
      <c r="P117" s="124" t="str">
        <f t="shared" si="14"/>
        <v/>
      </c>
      <c r="Q117" s="121"/>
      <c r="R117" s="121"/>
      <c r="S117" s="127" t="str">
        <f t="shared" si="15"/>
        <v/>
      </c>
      <c r="T117" s="120"/>
      <c r="U117" s="13"/>
      <c r="V117" s="19"/>
      <c r="W117" s="4"/>
    </row>
    <row r="118" spans="1:23" s="5" customFormat="1" x14ac:dyDescent="0.25">
      <c r="A118" s="17"/>
      <c r="B118" s="55"/>
      <c r="C118" s="18"/>
      <c r="D118" s="18"/>
      <c r="E118" s="92"/>
      <c r="F118" s="113" t="str">
        <f t="shared" si="8"/>
        <v/>
      </c>
      <c r="G118" s="92"/>
      <c r="H118" s="104" t="str">
        <f t="shared" si="9"/>
        <v/>
      </c>
      <c r="I118" s="92"/>
      <c r="J118" s="96" t="str">
        <f t="shared" si="10"/>
        <v/>
      </c>
      <c r="K118" s="122" t="str">
        <f t="shared" si="11"/>
        <v/>
      </c>
      <c r="L118" s="135" t="str">
        <f t="shared" si="12"/>
        <v/>
      </c>
      <c r="M118" s="130"/>
      <c r="N118" s="130"/>
      <c r="O118" s="138" t="str">
        <f t="shared" si="13"/>
        <v/>
      </c>
      <c r="P118" s="124" t="str">
        <f t="shared" si="14"/>
        <v/>
      </c>
      <c r="Q118" s="121"/>
      <c r="R118" s="121"/>
      <c r="S118" s="127" t="str">
        <f t="shared" si="15"/>
        <v/>
      </c>
      <c r="T118" s="120"/>
      <c r="U118" s="13"/>
      <c r="V118" s="19"/>
      <c r="W118" s="4"/>
    </row>
    <row r="119" spans="1:23" s="5" customFormat="1" x14ac:dyDescent="0.25">
      <c r="A119" s="17"/>
      <c r="B119" s="56"/>
      <c r="C119" s="18"/>
      <c r="D119" s="18"/>
      <c r="E119" s="92"/>
      <c r="F119" s="113" t="str">
        <f t="shared" si="8"/>
        <v/>
      </c>
      <c r="G119" s="92"/>
      <c r="H119" s="104" t="str">
        <f t="shared" si="9"/>
        <v/>
      </c>
      <c r="I119" s="92"/>
      <c r="J119" s="96" t="str">
        <f t="shared" si="10"/>
        <v/>
      </c>
      <c r="K119" s="122" t="str">
        <f t="shared" si="11"/>
        <v/>
      </c>
      <c r="L119" s="135" t="str">
        <f t="shared" si="12"/>
        <v/>
      </c>
      <c r="M119" s="130"/>
      <c r="N119" s="130"/>
      <c r="O119" s="138" t="str">
        <f t="shared" si="13"/>
        <v/>
      </c>
      <c r="P119" s="124" t="str">
        <f t="shared" si="14"/>
        <v/>
      </c>
      <c r="Q119" s="121"/>
      <c r="R119" s="121"/>
      <c r="S119" s="127" t="str">
        <f t="shared" si="15"/>
        <v/>
      </c>
      <c r="T119" s="120"/>
      <c r="U119" s="13"/>
      <c r="V119" s="19"/>
      <c r="W119" s="4"/>
    </row>
    <row r="120" spans="1:23" s="5" customFormat="1" x14ac:dyDescent="0.25">
      <c r="A120" s="17"/>
      <c r="B120" s="57"/>
      <c r="C120" s="18"/>
      <c r="D120" s="18"/>
      <c r="E120" s="92"/>
      <c r="F120" s="113" t="str">
        <f t="shared" si="8"/>
        <v/>
      </c>
      <c r="G120" s="92"/>
      <c r="H120" s="104" t="str">
        <f t="shared" si="9"/>
        <v/>
      </c>
      <c r="I120" s="92"/>
      <c r="J120" s="96" t="str">
        <f t="shared" si="10"/>
        <v/>
      </c>
      <c r="K120" s="122" t="str">
        <f t="shared" si="11"/>
        <v/>
      </c>
      <c r="L120" s="135" t="str">
        <f t="shared" si="12"/>
        <v/>
      </c>
      <c r="M120" s="130"/>
      <c r="N120" s="130"/>
      <c r="O120" s="138" t="str">
        <f t="shared" si="13"/>
        <v/>
      </c>
      <c r="P120" s="124" t="str">
        <f t="shared" si="14"/>
        <v/>
      </c>
      <c r="Q120" s="121"/>
      <c r="R120" s="121"/>
      <c r="S120" s="127" t="str">
        <f t="shared" si="15"/>
        <v/>
      </c>
      <c r="T120" s="120"/>
      <c r="U120" s="13"/>
      <c r="V120" s="19"/>
      <c r="W120" s="4"/>
    </row>
    <row r="121" spans="1:23" s="5" customFormat="1" x14ac:dyDescent="0.25">
      <c r="A121" s="17"/>
      <c r="B121" s="57"/>
      <c r="C121" s="18"/>
      <c r="D121" s="18"/>
      <c r="E121" s="92"/>
      <c r="F121" s="113" t="str">
        <f t="shared" si="8"/>
        <v/>
      </c>
      <c r="G121" s="92"/>
      <c r="H121" s="104" t="str">
        <f t="shared" si="9"/>
        <v/>
      </c>
      <c r="I121" s="92"/>
      <c r="J121" s="96" t="str">
        <f t="shared" si="10"/>
        <v/>
      </c>
      <c r="K121" s="122" t="str">
        <f t="shared" si="11"/>
        <v/>
      </c>
      <c r="L121" s="135" t="str">
        <f t="shared" si="12"/>
        <v/>
      </c>
      <c r="M121" s="130"/>
      <c r="N121" s="130"/>
      <c r="O121" s="138" t="str">
        <f t="shared" si="13"/>
        <v/>
      </c>
      <c r="P121" s="124" t="str">
        <f t="shared" si="14"/>
        <v/>
      </c>
      <c r="Q121" s="121"/>
      <c r="R121" s="121"/>
      <c r="S121" s="127" t="str">
        <f t="shared" si="15"/>
        <v/>
      </c>
      <c r="T121" s="120"/>
      <c r="U121" s="13"/>
      <c r="V121" s="19"/>
      <c r="W121" s="4"/>
    </row>
    <row r="122" spans="1:23" s="5" customFormat="1" x14ac:dyDescent="0.25">
      <c r="A122" s="17"/>
      <c r="B122" s="57"/>
      <c r="C122" s="18"/>
      <c r="D122" s="18"/>
      <c r="E122" s="92"/>
      <c r="F122" s="113" t="str">
        <f t="shared" si="8"/>
        <v/>
      </c>
      <c r="G122" s="92"/>
      <c r="H122" s="104" t="str">
        <f t="shared" si="9"/>
        <v/>
      </c>
      <c r="I122" s="92"/>
      <c r="J122" s="96" t="str">
        <f t="shared" si="10"/>
        <v/>
      </c>
      <c r="K122" s="122" t="str">
        <f t="shared" si="11"/>
        <v/>
      </c>
      <c r="L122" s="135" t="str">
        <f t="shared" si="12"/>
        <v/>
      </c>
      <c r="M122" s="130"/>
      <c r="N122" s="130"/>
      <c r="O122" s="138" t="str">
        <f t="shared" si="13"/>
        <v/>
      </c>
      <c r="P122" s="124" t="str">
        <f t="shared" si="14"/>
        <v/>
      </c>
      <c r="Q122" s="121"/>
      <c r="R122" s="121"/>
      <c r="S122" s="127" t="str">
        <f t="shared" si="15"/>
        <v/>
      </c>
      <c r="T122" s="120"/>
      <c r="U122" s="13"/>
      <c r="V122" s="19"/>
      <c r="W122" s="4"/>
    </row>
    <row r="123" spans="1:23" s="5" customFormat="1" x14ac:dyDescent="0.25">
      <c r="A123" s="17"/>
      <c r="B123" s="58"/>
      <c r="C123" s="18"/>
      <c r="D123" s="18"/>
      <c r="E123" s="92"/>
      <c r="F123" s="113" t="str">
        <f t="shared" si="8"/>
        <v/>
      </c>
      <c r="G123" s="92"/>
      <c r="H123" s="104" t="str">
        <f t="shared" si="9"/>
        <v/>
      </c>
      <c r="I123" s="92"/>
      <c r="J123" s="96" t="str">
        <f t="shared" si="10"/>
        <v/>
      </c>
      <c r="K123" s="122" t="str">
        <f t="shared" si="11"/>
        <v/>
      </c>
      <c r="L123" s="135" t="str">
        <f t="shared" si="12"/>
        <v/>
      </c>
      <c r="M123" s="130"/>
      <c r="N123" s="130"/>
      <c r="O123" s="138" t="str">
        <f t="shared" si="13"/>
        <v/>
      </c>
      <c r="P123" s="124" t="str">
        <f t="shared" si="14"/>
        <v/>
      </c>
      <c r="Q123" s="121"/>
      <c r="R123" s="121"/>
      <c r="S123" s="127" t="str">
        <f t="shared" si="15"/>
        <v/>
      </c>
      <c r="T123" s="120"/>
      <c r="U123" s="13"/>
      <c r="V123" s="19"/>
      <c r="W123" s="4"/>
    </row>
    <row r="124" spans="1:23" s="5" customFormat="1" x14ac:dyDescent="0.25">
      <c r="A124" s="17"/>
      <c r="B124" s="58"/>
      <c r="C124" s="18"/>
      <c r="D124" s="18"/>
      <c r="E124" s="92"/>
      <c r="F124" s="113" t="str">
        <f t="shared" si="8"/>
        <v/>
      </c>
      <c r="G124" s="92"/>
      <c r="H124" s="104" t="str">
        <f t="shared" si="9"/>
        <v/>
      </c>
      <c r="I124" s="92"/>
      <c r="J124" s="96" t="str">
        <f t="shared" si="10"/>
        <v/>
      </c>
      <c r="K124" s="122" t="str">
        <f t="shared" si="11"/>
        <v/>
      </c>
      <c r="L124" s="135" t="str">
        <f t="shared" si="12"/>
        <v/>
      </c>
      <c r="M124" s="130"/>
      <c r="N124" s="130"/>
      <c r="O124" s="138" t="str">
        <f t="shared" si="13"/>
        <v/>
      </c>
      <c r="P124" s="124" t="str">
        <f t="shared" si="14"/>
        <v/>
      </c>
      <c r="Q124" s="121"/>
      <c r="R124" s="121"/>
      <c r="S124" s="127" t="str">
        <f t="shared" si="15"/>
        <v/>
      </c>
      <c r="T124" s="120"/>
      <c r="U124" s="13"/>
      <c r="V124" s="19"/>
      <c r="W124" s="4"/>
    </row>
    <row r="125" spans="1:23" s="5" customFormat="1" x14ac:dyDescent="0.25">
      <c r="A125" s="17"/>
      <c r="B125" s="58"/>
      <c r="C125" s="18"/>
      <c r="D125" s="18"/>
      <c r="E125" s="92"/>
      <c r="F125" s="113" t="str">
        <f t="shared" si="8"/>
        <v/>
      </c>
      <c r="G125" s="92"/>
      <c r="H125" s="104" t="str">
        <f t="shared" si="9"/>
        <v/>
      </c>
      <c r="I125" s="92"/>
      <c r="J125" s="96" t="str">
        <f t="shared" si="10"/>
        <v/>
      </c>
      <c r="K125" s="122" t="str">
        <f t="shared" si="11"/>
        <v/>
      </c>
      <c r="L125" s="135" t="str">
        <f t="shared" si="12"/>
        <v/>
      </c>
      <c r="M125" s="130"/>
      <c r="N125" s="130"/>
      <c r="O125" s="138" t="str">
        <f t="shared" si="13"/>
        <v/>
      </c>
      <c r="P125" s="124" t="str">
        <f t="shared" si="14"/>
        <v/>
      </c>
      <c r="Q125" s="121"/>
      <c r="R125" s="121"/>
      <c r="S125" s="127" t="str">
        <f t="shared" si="15"/>
        <v/>
      </c>
      <c r="T125" s="120"/>
      <c r="U125" s="13"/>
      <c r="V125" s="19"/>
      <c r="W125" s="4"/>
    </row>
    <row r="126" spans="1:23" s="5" customFormat="1" x14ac:dyDescent="0.25">
      <c r="A126" s="17"/>
      <c r="B126" s="58"/>
      <c r="C126" s="18"/>
      <c r="D126" s="18"/>
      <c r="E126" s="92"/>
      <c r="F126" s="113" t="str">
        <f t="shared" si="8"/>
        <v/>
      </c>
      <c r="G126" s="92"/>
      <c r="H126" s="104" t="str">
        <f t="shared" si="9"/>
        <v/>
      </c>
      <c r="I126" s="92"/>
      <c r="J126" s="96" t="str">
        <f t="shared" si="10"/>
        <v/>
      </c>
      <c r="K126" s="122" t="str">
        <f t="shared" si="11"/>
        <v/>
      </c>
      <c r="L126" s="135" t="str">
        <f t="shared" si="12"/>
        <v/>
      </c>
      <c r="M126" s="130"/>
      <c r="N126" s="130"/>
      <c r="O126" s="138" t="str">
        <f t="shared" si="13"/>
        <v/>
      </c>
      <c r="P126" s="124" t="str">
        <f t="shared" si="14"/>
        <v/>
      </c>
      <c r="Q126" s="121"/>
      <c r="R126" s="121"/>
      <c r="S126" s="127" t="str">
        <f t="shared" si="15"/>
        <v/>
      </c>
      <c r="T126" s="120"/>
      <c r="U126" s="13"/>
      <c r="V126" s="19"/>
      <c r="W126" s="4"/>
    </row>
    <row r="127" spans="1:23" s="5" customFormat="1" x14ac:dyDescent="0.25">
      <c r="A127" s="17"/>
      <c r="B127" s="58"/>
      <c r="C127" s="18"/>
      <c r="D127" s="18"/>
      <c r="E127" s="92"/>
      <c r="F127" s="113" t="str">
        <f t="shared" si="8"/>
        <v/>
      </c>
      <c r="G127" s="92"/>
      <c r="H127" s="104" t="str">
        <f t="shared" si="9"/>
        <v/>
      </c>
      <c r="I127" s="92"/>
      <c r="J127" s="96" t="str">
        <f t="shared" si="10"/>
        <v/>
      </c>
      <c r="K127" s="122" t="str">
        <f t="shared" si="11"/>
        <v/>
      </c>
      <c r="L127" s="135" t="str">
        <f t="shared" si="12"/>
        <v/>
      </c>
      <c r="M127" s="130"/>
      <c r="N127" s="130"/>
      <c r="O127" s="138" t="str">
        <f t="shared" si="13"/>
        <v/>
      </c>
      <c r="P127" s="124" t="str">
        <f t="shared" si="14"/>
        <v/>
      </c>
      <c r="Q127" s="121"/>
      <c r="R127" s="121"/>
      <c r="S127" s="127" t="str">
        <f t="shared" si="15"/>
        <v/>
      </c>
      <c r="T127" s="120"/>
      <c r="U127" s="13"/>
      <c r="V127" s="19"/>
      <c r="W127" s="4"/>
    </row>
    <row r="128" spans="1:23" s="5" customFormat="1" x14ac:dyDescent="0.25">
      <c r="A128" s="17"/>
      <c r="B128" s="58"/>
      <c r="C128" s="18"/>
      <c r="D128" s="18"/>
      <c r="E128" s="92"/>
      <c r="F128" s="113" t="str">
        <f t="shared" si="8"/>
        <v/>
      </c>
      <c r="G128" s="92"/>
      <c r="H128" s="104" t="str">
        <f t="shared" si="9"/>
        <v/>
      </c>
      <c r="I128" s="92"/>
      <c r="J128" s="96" t="str">
        <f t="shared" si="10"/>
        <v/>
      </c>
      <c r="K128" s="122" t="str">
        <f t="shared" si="11"/>
        <v/>
      </c>
      <c r="L128" s="135" t="str">
        <f t="shared" si="12"/>
        <v/>
      </c>
      <c r="M128" s="130"/>
      <c r="N128" s="130"/>
      <c r="O128" s="138" t="str">
        <f t="shared" si="13"/>
        <v/>
      </c>
      <c r="P128" s="124" t="str">
        <f t="shared" si="14"/>
        <v/>
      </c>
      <c r="Q128" s="121"/>
      <c r="R128" s="121"/>
      <c r="S128" s="127" t="str">
        <f t="shared" si="15"/>
        <v/>
      </c>
      <c r="T128" s="120"/>
      <c r="U128" s="13"/>
      <c r="V128" s="19"/>
      <c r="W128" s="4"/>
    </row>
    <row r="129" spans="1:23" s="5" customFormat="1" x14ac:dyDescent="0.25">
      <c r="A129" s="17"/>
      <c r="B129" s="59"/>
      <c r="C129" s="18"/>
      <c r="D129" s="18"/>
      <c r="E129" s="92"/>
      <c r="F129" s="113" t="str">
        <f t="shared" si="8"/>
        <v/>
      </c>
      <c r="G129" s="92"/>
      <c r="H129" s="104" t="str">
        <f t="shared" si="9"/>
        <v/>
      </c>
      <c r="I129" s="92"/>
      <c r="J129" s="96" t="str">
        <f t="shared" si="10"/>
        <v/>
      </c>
      <c r="K129" s="122" t="str">
        <f t="shared" si="11"/>
        <v/>
      </c>
      <c r="L129" s="135" t="str">
        <f t="shared" si="12"/>
        <v/>
      </c>
      <c r="M129" s="130"/>
      <c r="N129" s="130"/>
      <c r="O129" s="138" t="str">
        <f t="shared" si="13"/>
        <v/>
      </c>
      <c r="P129" s="124" t="str">
        <f t="shared" si="14"/>
        <v/>
      </c>
      <c r="Q129" s="121"/>
      <c r="R129" s="121"/>
      <c r="S129" s="127" t="str">
        <f t="shared" si="15"/>
        <v/>
      </c>
      <c r="T129" s="120"/>
      <c r="U129" s="13"/>
      <c r="V129" s="19"/>
      <c r="W129" s="4"/>
    </row>
    <row r="130" spans="1:23" s="5" customFormat="1" x14ac:dyDescent="0.25">
      <c r="A130" s="17"/>
      <c r="B130" s="60"/>
      <c r="C130" s="18"/>
      <c r="D130" s="18"/>
      <c r="E130" s="92"/>
      <c r="F130" s="113" t="str">
        <f t="shared" si="8"/>
        <v/>
      </c>
      <c r="G130" s="92"/>
      <c r="H130" s="104" t="str">
        <f t="shared" si="9"/>
        <v/>
      </c>
      <c r="I130" s="92"/>
      <c r="J130" s="96" t="str">
        <f t="shared" si="10"/>
        <v/>
      </c>
      <c r="K130" s="122" t="str">
        <f t="shared" si="11"/>
        <v/>
      </c>
      <c r="L130" s="135" t="str">
        <f t="shared" si="12"/>
        <v/>
      </c>
      <c r="M130" s="130"/>
      <c r="N130" s="130"/>
      <c r="O130" s="138" t="str">
        <f t="shared" si="13"/>
        <v/>
      </c>
      <c r="P130" s="124" t="str">
        <f t="shared" si="14"/>
        <v/>
      </c>
      <c r="Q130" s="121"/>
      <c r="R130" s="121"/>
      <c r="S130" s="127" t="str">
        <f t="shared" si="15"/>
        <v/>
      </c>
      <c r="T130" s="120"/>
      <c r="U130" s="13"/>
      <c r="V130" s="19"/>
      <c r="W130" s="4"/>
    </row>
    <row r="131" spans="1:23" s="5" customFormat="1" x14ac:dyDescent="0.25">
      <c r="A131" s="17"/>
      <c r="B131" s="60"/>
      <c r="C131" s="18"/>
      <c r="D131" s="18"/>
      <c r="E131" s="92"/>
      <c r="F131" s="113" t="str">
        <f t="shared" ref="F131:F176" si="16">IF(AND(E131&gt;60,E131&lt;&gt;""),"D",IF(AND(E131&gt;20,E131&lt;&gt;""),"C",IF(AND(E131&gt;3,E131&lt;&gt;""),"CL",IF(AND(E131&gt;=0,E131&lt;&gt;""),"B",""))))</f>
        <v/>
      </c>
      <c r="G131" s="92"/>
      <c r="H131" s="104" t="str">
        <f t="shared" ref="H131:H176" si="17">IF(AND(G131&gt;60,G131&lt;&gt;""),"D",IF(AND(G131&gt;20,G131&lt;&gt;""),"C",IF(AND(G131&gt;3,G131&lt;&gt;""),"CL",IF(AND(G131&gt;=0,G131&lt;&gt;""),"B",""))))</f>
        <v/>
      </c>
      <c r="I131" s="92"/>
      <c r="J131" s="96" t="str">
        <f t="shared" ref="J131:J176" si="18">IF(AND(I131&gt;60,I131&lt;&gt;""),"D",IF(AND(I131&gt;20,I131&lt;&gt;""),"C",IF(AND(I131&gt;3,I131&lt;&gt;""),"CL",IF(AND(I131&gt;=0,I131&lt;&gt;""),"B",""))))</f>
        <v/>
      </c>
      <c r="K131" s="122" t="str">
        <f t="shared" ref="K131:K176" si="19">IF(AND(ISBLANK(E131),ISBLANK(G131),ISBLANK(I131)),"",MAX(E131,G131,I131))</f>
        <v/>
      </c>
      <c r="L131" s="135" t="str">
        <f t="shared" ref="L131:L176" si="20">IF(AND(K131&gt;60,K131&lt;&gt;""),"D",IF(AND(K131&gt;20,K131&lt;&gt;""),"C",IF(AND(K131&gt;3,K131&lt;&gt;""),"CL",IF(AND(K131&gt;=0,K131&lt;&gt;""),"B",""))))</f>
        <v/>
      </c>
      <c r="M131" s="130"/>
      <c r="N131" s="130"/>
      <c r="O131" s="138" t="str">
        <f t="shared" ref="O131:O183" si="21">IF(AND(ISBLANK(E131),ISBLANK(G131),ISBLANK(I131)),"",SUM(E131,G131,I131))</f>
        <v/>
      </c>
      <c r="P131" s="124" t="str">
        <f t="shared" ref="P131:P176" si="22">IF(AND(O131&gt;60,O131&lt;&gt;""),"D",IF(AND(O131&gt;20,O131&lt;&gt;""),"C",IF(AND(O131&gt;3,O131&lt;&gt;""),"CL",IF(AND(O131&gt;=0,O131&lt;&gt;""),"B",""))))</f>
        <v/>
      </c>
      <c r="Q131" s="121"/>
      <c r="R131" s="121"/>
      <c r="S131" s="127" t="str">
        <f t="shared" si="15"/>
        <v/>
      </c>
      <c r="T131" s="120"/>
      <c r="U131" s="13"/>
      <c r="V131" s="19"/>
      <c r="W131" s="4"/>
    </row>
    <row r="132" spans="1:23" s="5" customFormat="1" x14ac:dyDescent="0.25">
      <c r="A132" s="17"/>
      <c r="B132" s="60"/>
      <c r="C132" s="18"/>
      <c r="D132" s="18"/>
      <c r="E132" s="92"/>
      <c r="F132" s="113" t="str">
        <f t="shared" si="16"/>
        <v/>
      </c>
      <c r="G132" s="92"/>
      <c r="H132" s="104" t="str">
        <f t="shared" si="17"/>
        <v/>
      </c>
      <c r="I132" s="92"/>
      <c r="J132" s="96" t="str">
        <f t="shared" si="18"/>
        <v/>
      </c>
      <c r="K132" s="122" t="str">
        <f t="shared" si="19"/>
        <v/>
      </c>
      <c r="L132" s="135" t="str">
        <f t="shared" si="20"/>
        <v/>
      </c>
      <c r="M132" s="130"/>
      <c r="N132" s="130"/>
      <c r="O132" s="138" t="str">
        <f t="shared" si="21"/>
        <v/>
      </c>
      <c r="P132" s="124" t="str">
        <f t="shared" si="22"/>
        <v/>
      </c>
      <c r="Q132" s="121"/>
      <c r="R132" s="121"/>
      <c r="S132" s="127" t="str">
        <f t="shared" ref="S132:S195" si="23">IF(OR(F132="",H132="",J132="",F133="",H133="",J133="",F134="",H134="",J134=""),"",IF(AND(AND(F132=F133,F133=F134,F132=F134),AND(H132=H133,H133=H134,H132=H134),AND(J132=J133,J133=J134,J132=J134)),"Oui","Non"))</f>
        <v/>
      </c>
      <c r="T132" s="120"/>
      <c r="U132" s="13"/>
      <c r="V132" s="19"/>
      <c r="W132" s="4"/>
    </row>
    <row r="133" spans="1:23" s="5" customFormat="1" x14ac:dyDescent="0.25">
      <c r="A133" s="17"/>
      <c r="B133" s="60"/>
      <c r="C133" s="18"/>
      <c r="D133" s="18"/>
      <c r="E133" s="92"/>
      <c r="F133" s="113" t="str">
        <f t="shared" si="16"/>
        <v/>
      </c>
      <c r="G133" s="92"/>
      <c r="H133" s="104" t="str">
        <f t="shared" si="17"/>
        <v/>
      </c>
      <c r="I133" s="92"/>
      <c r="J133" s="96" t="str">
        <f t="shared" si="18"/>
        <v/>
      </c>
      <c r="K133" s="122" t="str">
        <f t="shared" si="19"/>
        <v/>
      </c>
      <c r="L133" s="135" t="str">
        <f t="shared" si="20"/>
        <v/>
      </c>
      <c r="M133" s="130"/>
      <c r="N133" s="130"/>
      <c r="O133" s="138" t="str">
        <f t="shared" si="21"/>
        <v/>
      </c>
      <c r="P133" s="124" t="str">
        <f t="shared" si="22"/>
        <v/>
      </c>
      <c r="Q133" s="121"/>
      <c r="R133" s="121"/>
      <c r="S133" s="127" t="str">
        <f t="shared" si="23"/>
        <v/>
      </c>
      <c r="T133" s="120"/>
      <c r="U133" s="13"/>
      <c r="V133" s="19"/>
      <c r="W133" s="4"/>
    </row>
    <row r="134" spans="1:23" s="5" customFormat="1" x14ac:dyDescent="0.25">
      <c r="A134" s="17"/>
      <c r="B134" s="60"/>
      <c r="C134" s="18"/>
      <c r="D134" s="18"/>
      <c r="E134" s="92"/>
      <c r="F134" s="113" t="str">
        <f t="shared" si="16"/>
        <v/>
      </c>
      <c r="G134" s="92"/>
      <c r="H134" s="104" t="str">
        <f t="shared" si="17"/>
        <v/>
      </c>
      <c r="I134" s="92"/>
      <c r="J134" s="96" t="str">
        <f t="shared" si="18"/>
        <v/>
      </c>
      <c r="K134" s="122" t="str">
        <f t="shared" si="19"/>
        <v/>
      </c>
      <c r="L134" s="135" t="str">
        <f t="shared" si="20"/>
        <v/>
      </c>
      <c r="M134" s="130"/>
      <c r="N134" s="130"/>
      <c r="O134" s="138" t="str">
        <f t="shared" si="21"/>
        <v/>
      </c>
      <c r="P134" s="124" t="str">
        <f t="shared" si="22"/>
        <v/>
      </c>
      <c r="Q134" s="121"/>
      <c r="R134" s="121"/>
      <c r="S134" s="127" t="str">
        <f t="shared" si="23"/>
        <v/>
      </c>
      <c r="T134" s="120"/>
      <c r="U134" s="13"/>
      <c r="V134" s="19"/>
      <c r="W134" s="4"/>
    </row>
    <row r="135" spans="1:23" s="5" customFormat="1" x14ac:dyDescent="0.25">
      <c r="A135" s="17"/>
      <c r="B135" s="61"/>
      <c r="C135" s="18"/>
      <c r="D135" s="18"/>
      <c r="E135" s="92"/>
      <c r="F135" s="113" t="str">
        <f t="shared" si="16"/>
        <v/>
      </c>
      <c r="G135" s="92"/>
      <c r="H135" s="104" t="str">
        <f t="shared" si="17"/>
        <v/>
      </c>
      <c r="I135" s="92"/>
      <c r="J135" s="96" t="str">
        <f t="shared" si="18"/>
        <v/>
      </c>
      <c r="K135" s="122" t="str">
        <f t="shared" si="19"/>
        <v/>
      </c>
      <c r="L135" s="135" t="str">
        <f t="shared" si="20"/>
        <v/>
      </c>
      <c r="M135" s="130"/>
      <c r="N135" s="130"/>
      <c r="O135" s="138" t="str">
        <f t="shared" si="21"/>
        <v/>
      </c>
      <c r="P135" s="124" t="str">
        <f t="shared" si="22"/>
        <v/>
      </c>
      <c r="Q135" s="121"/>
      <c r="R135" s="121"/>
      <c r="S135" s="127" t="str">
        <f t="shared" si="23"/>
        <v/>
      </c>
      <c r="T135" s="120"/>
      <c r="U135" s="13"/>
      <c r="V135" s="19"/>
      <c r="W135" s="4"/>
    </row>
    <row r="136" spans="1:23" s="5" customFormat="1" x14ac:dyDescent="0.25">
      <c r="A136" s="17"/>
      <c r="B136" s="62"/>
      <c r="C136" s="18"/>
      <c r="D136" s="18"/>
      <c r="E136" s="92"/>
      <c r="F136" s="113" t="str">
        <f t="shared" si="16"/>
        <v/>
      </c>
      <c r="G136" s="92"/>
      <c r="H136" s="104" t="str">
        <f t="shared" si="17"/>
        <v/>
      </c>
      <c r="I136" s="92"/>
      <c r="J136" s="96" t="str">
        <f t="shared" si="18"/>
        <v/>
      </c>
      <c r="K136" s="122" t="str">
        <f t="shared" si="19"/>
        <v/>
      </c>
      <c r="L136" s="135" t="str">
        <f t="shared" si="20"/>
        <v/>
      </c>
      <c r="M136" s="130"/>
      <c r="N136" s="130"/>
      <c r="O136" s="138" t="str">
        <f t="shared" si="21"/>
        <v/>
      </c>
      <c r="P136" s="124" t="str">
        <f t="shared" si="22"/>
        <v/>
      </c>
      <c r="Q136" s="121"/>
      <c r="R136" s="121"/>
      <c r="S136" s="127" t="str">
        <f t="shared" si="23"/>
        <v/>
      </c>
      <c r="T136" s="120"/>
      <c r="U136" s="13"/>
      <c r="V136" s="19"/>
      <c r="W136" s="4"/>
    </row>
    <row r="137" spans="1:23" s="5" customFormat="1" x14ac:dyDescent="0.25">
      <c r="A137" s="17"/>
      <c r="B137" s="63"/>
      <c r="C137" s="18"/>
      <c r="D137" s="18"/>
      <c r="E137" s="92"/>
      <c r="F137" s="113" t="str">
        <f t="shared" si="16"/>
        <v/>
      </c>
      <c r="G137" s="92"/>
      <c r="H137" s="104" t="str">
        <f t="shared" si="17"/>
        <v/>
      </c>
      <c r="I137" s="92"/>
      <c r="J137" s="96" t="str">
        <f t="shared" si="18"/>
        <v/>
      </c>
      <c r="K137" s="122" t="str">
        <f t="shared" si="19"/>
        <v/>
      </c>
      <c r="L137" s="135" t="str">
        <f t="shared" si="20"/>
        <v/>
      </c>
      <c r="M137" s="130"/>
      <c r="N137" s="130"/>
      <c r="O137" s="138" t="str">
        <f t="shared" si="21"/>
        <v/>
      </c>
      <c r="P137" s="124" t="str">
        <f t="shared" si="22"/>
        <v/>
      </c>
      <c r="Q137" s="121"/>
      <c r="R137" s="121"/>
      <c r="S137" s="127" t="str">
        <f t="shared" si="23"/>
        <v/>
      </c>
      <c r="T137" s="120"/>
      <c r="U137" s="13"/>
      <c r="V137" s="19"/>
      <c r="W137" s="4"/>
    </row>
    <row r="138" spans="1:23" s="5" customFormat="1" x14ac:dyDescent="0.25">
      <c r="A138" s="17"/>
      <c r="B138" s="63"/>
      <c r="C138" s="18"/>
      <c r="D138" s="18"/>
      <c r="E138" s="92"/>
      <c r="F138" s="113" t="str">
        <f t="shared" si="16"/>
        <v/>
      </c>
      <c r="G138" s="92"/>
      <c r="H138" s="104" t="str">
        <f t="shared" si="17"/>
        <v/>
      </c>
      <c r="I138" s="92"/>
      <c r="J138" s="96" t="str">
        <f t="shared" si="18"/>
        <v/>
      </c>
      <c r="K138" s="122" t="str">
        <f t="shared" si="19"/>
        <v/>
      </c>
      <c r="L138" s="135" t="str">
        <f t="shared" si="20"/>
        <v/>
      </c>
      <c r="M138" s="130"/>
      <c r="N138" s="130"/>
      <c r="O138" s="138" t="str">
        <f t="shared" si="21"/>
        <v/>
      </c>
      <c r="P138" s="124" t="str">
        <f t="shared" si="22"/>
        <v/>
      </c>
      <c r="Q138" s="121"/>
      <c r="R138" s="121"/>
      <c r="S138" s="127" t="str">
        <f t="shared" si="23"/>
        <v/>
      </c>
      <c r="T138" s="120"/>
      <c r="U138" s="13"/>
      <c r="V138" s="19"/>
      <c r="W138" s="4"/>
    </row>
    <row r="139" spans="1:23" s="5" customFormat="1" x14ac:dyDescent="0.25">
      <c r="A139" s="17"/>
      <c r="B139" s="63"/>
      <c r="C139" s="18"/>
      <c r="D139" s="18"/>
      <c r="E139" s="92"/>
      <c r="F139" s="113" t="str">
        <f t="shared" si="16"/>
        <v/>
      </c>
      <c r="G139" s="92"/>
      <c r="H139" s="104" t="str">
        <f t="shared" si="17"/>
        <v/>
      </c>
      <c r="I139" s="92"/>
      <c r="J139" s="96" t="str">
        <f t="shared" si="18"/>
        <v/>
      </c>
      <c r="K139" s="122" t="str">
        <f t="shared" si="19"/>
        <v/>
      </c>
      <c r="L139" s="135" t="str">
        <f t="shared" si="20"/>
        <v/>
      </c>
      <c r="M139" s="130"/>
      <c r="N139" s="130"/>
      <c r="O139" s="138" t="str">
        <f t="shared" si="21"/>
        <v/>
      </c>
      <c r="P139" s="124" t="str">
        <f t="shared" si="22"/>
        <v/>
      </c>
      <c r="Q139" s="121"/>
      <c r="R139" s="121"/>
      <c r="S139" s="127" t="str">
        <f t="shared" si="23"/>
        <v/>
      </c>
      <c r="T139" s="120"/>
      <c r="U139" s="13"/>
      <c r="V139" s="19"/>
      <c r="W139" s="4"/>
    </row>
    <row r="140" spans="1:23" s="5" customFormat="1" x14ac:dyDescent="0.25">
      <c r="A140" s="17"/>
      <c r="B140" s="64"/>
      <c r="C140" s="18"/>
      <c r="D140" s="18"/>
      <c r="E140" s="92"/>
      <c r="F140" s="113" t="str">
        <f t="shared" si="16"/>
        <v/>
      </c>
      <c r="G140" s="92"/>
      <c r="H140" s="104" t="str">
        <f t="shared" si="17"/>
        <v/>
      </c>
      <c r="I140" s="92"/>
      <c r="J140" s="96" t="str">
        <f t="shared" si="18"/>
        <v/>
      </c>
      <c r="K140" s="122" t="str">
        <f t="shared" si="19"/>
        <v/>
      </c>
      <c r="L140" s="135" t="str">
        <f t="shared" si="20"/>
        <v/>
      </c>
      <c r="M140" s="130"/>
      <c r="N140" s="130"/>
      <c r="O140" s="138" t="str">
        <f t="shared" si="21"/>
        <v/>
      </c>
      <c r="P140" s="124" t="str">
        <f t="shared" si="22"/>
        <v/>
      </c>
      <c r="Q140" s="121"/>
      <c r="R140" s="121"/>
      <c r="S140" s="127" t="str">
        <f t="shared" si="23"/>
        <v/>
      </c>
      <c r="T140" s="120"/>
      <c r="U140" s="13"/>
      <c r="V140" s="19"/>
      <c r="W140" s="4"/>
    </row>
    <row r="141" spans="1:23" s="5" customFormat="1" x14ac:dyDescent="0.25">
      <c r="A141" s="17"/>
      <c r="B141" s="64"/>
      <c r="C141" s="18"/>
      <c r="D141" s="18"/>
      <c r="E141" s="92"/>
      <c r="F141" s="113" t="str">
        <f t="shared" si="16"/>
        <v/>
      </c>
      <c r="G141" s="92"/>
      <c r="H141" s="104" t="str">
        <f t="shared" si="17"/>
        <v/>
      </c>
      <c r="I141" s="92"/>
      <c r="J141" s="96" t="str">
        <f t="shared" si="18"/>
        <v/>
      </c>
      <c r="K141" s="122" t="str">
        <f t="shared" si="19"/>
        <v/>
      </c>
      <c r="L141" s="135" t="str">
        <f t="shared" si="20"/>
        <v/>
      </c>
      <c r="M141" s="130"/>
      <c r="N141" s="130"/>
      <c r="O141" s="138" t="str">
        <f t="shared" si="21"/>
        <v/>
      </c>
      <c r="P141" s="124" t="str">
        <f t="shared" si="22"/>
        <v/>
      </c>
      <c r="Q141" s="121"/>
      <c r="R141" s="121"/>
      <c r="S141" s="127" t="str">
        <f t="shared" si="23"/>
        <v/>
      </c>
      <c r="T141" s="120"/>
      <c r="U141" s="13"/>
      <c r="V141" s="19"/>
      <c r="W141" s="4"/>
    </row>
    <row r="142" spans="1:23" s="5" customFormat="1" x14ac:dyDescent="0.25">
      <c r="A142" s="17"/>
      <c r="B142" s="65"/>
      <c r="C142" s="18"/>
      <c r="D142" s="18"/>
      <c r="E142" s="92"/>
      <c r="F142" s="113" t="str">
        <f t="shared" si="16"/>
        <v/>
      </c>
      <c r="G142" s="92"/>
      <c r="H142" s="104" t="str">
        <f t="shared" si="17"/>
        <v/>
      </c>
      <c r="I142" s="92"/>
      <c r="J142" s="96" t="str">
        <f t="shared" si="18"/>
        <v/>
      </c>
      <c r="K142" s="122" t="str">
        <f t="shared" si="19"/>
        <v/>
      </c>
      <c r="L142" s="135" t="str">
        <f t="shared" si="20"/>
        <v/>
      </c>
      <c r="M142" s="130"/>
      <c r="N142" s="130"/>
      <c r="O142" s="138" t="str">
        <f t="shared" si="21"/>
        <v/>
      </c>
      <c r="P142" s="124" t="str">
        <f t="shared" si="22"/>
        <v/>
      </c>
      <c r="Q142" s="121"/>
      <c r="R142" s="121"/>
      <c r="S142" s="127" t="str">
        <f t="shared" si="23"/>
        <v/>
      </c>
      <c r="T142" s="120"/>
      <c r="U142" s="13"/>
      <c r="V142" s="19"/>
      <c r="W142" s="4"/>
    </row>
    <row r="143" spans="1:23" s="5" customFormat="1" x14ac:dyDescent="0.25">
      <c r="A143" s="17"/>
      <c r="B143" s="66"/>
      <c r="C143" s="18"/>
      <c r="D143" s="18"/>
      <c r="E143" s="92"/>
      <c r="F143" s="113" t="str">
        <f t="shared" si="16"/>
        <v/>
      </c>
      <c r="G143" s="92"/>
      <c r="H143" s="104" t="str">
        <f t="shared" si="17"/>
        <v/>
      </c>
      <c r="I143" s="92"/>
      <c r="J143" s="96" t="str">
        <f t="shared" si="18"/>
        <v/>
      </c>
      <c r="K143" s="122" t="str">
        <f t="shared" si="19"/>
        <v/>
      </c>
      <c r="L143" s="135" t="str">
        <f t="shared" si="20"/>
        <v/>
      </c>
      <c r="M143" s="130"/>
      <c r="N143" s="130"/>
      <c r="O143" s="138" t="str">
        <f t="shared" si="21"/>
        <v/>
      </c>
      <c r="P143" s="124" t="str">
        <f t="shared" si="22"/>
        <v/>
      </c>
      <c r="Q143" s="121"/>
      <c r="R143" s="121"/>
      <c r="S143" s="127" t="str">
        <f t="shared" si="23"/>
        <v/>
      </c>
      <c r="T143" s="120"/>
      <c r="U143" s="13"/>
      <c r="V143" s="68"/>
      <c r="W143" s="4"/>
    </row>
    <row r="144" spans="1:23" s="5" customFormat="1" x14ac:dyDescent="0.25">
      <c r="A144" s="17"/>
      <c r="B144" s="67"/>
      <c r="C144" s="18"/>
      <c r="D144" s="18"/>
      <c r="E144" s="92"/>
      <c r="F144" s="113" t="str">
        <f t="shared" si="16"/>
        <v/>
      </c>
      <c r="G144" s="92"/>
      <c r="H144" s="104" t="str">
        <f t="shared" si="17"/>
        <v/>
      </c>
      <c r="I144" s="92"/>
      <c r="J144" s="96" t="str">
        <f t="shared" si="18"/>
        <v/>
      </c>
      <c r="K144" s="122" t="str">
        <f t="shared" si="19"/>
        <v/>
      </c>
      <c r="L144" s="135" t="str">
        <f t="shared" si="20"/>
        <v/>
      </c>
      <c r="M144" s="130"/>
      <c r="N144" s="130"/>
      <c r="O144" s="138" t="str">
        <f t="shared" si="21"/>
        <v/>
      </c>
      <c r="P144" s="124" t="str">
        <f t="shared" si="22"/>
        <v/>
      </c>
      <c r="Q144" s="121"/>
      <c r="R144" s="121"/>
      <c r="S144" s="127" t="str">
        <f t="shared" si="23"/>
        <v/>
      </c>
      <c r="T144" s="120"/>
      <c r="U144" s="13"/>
      <c r="V144" s="68"/>
      <c r="W144" s="4"/>
    </row>
    <row r="145" spans="1:23" s="5" customFormat="1" x14ac:dyDescent="0.25">
      <c r="A145" s="17"/>
      <c r="B145" s="67"/>
      <c r="C145" s="18"/>
      <c r="D145" s="18"/>
      <c r="E145" s="92"/>
      <c r="F145" s="113" t="str">
        <f t="shared" si="16"/>
        <v/>
      </c>
      <c r="G145" s="92"/>
      <c r="H145" s="104" t="str">
        <f t="shared" si="17"/>
        <v/>
      </c>
      <c r="I145" s="92"/>
      <c r="J145" s="96" t="str">
        <f t="shared" si="18"/>
        <v/>
      </c>
      <c r="K145" s="122" t="str">
        <f t="shared" si="19"/>
        <v/>
      </c>
      <c r="L145" s="135" t="str">
        <f t="shared" si="20"/>
        <v/>
      </c>
      <c r="M145" s="130"/>
      <c r="N145" s="130"/>
      <c r="O145" s="138" t="str">
        <f t="shared" si="21"/>
        <v/>
      </c>
      <c r="P145" s="124" t="str">
        <f t="shared" si="22"/>
        <v/>
      </c>
      <c r="Q145" s="121"/>
      <c r="R145" s="121"/>
      <c r="S145" s="127" t="str">
        <f t="shared" si="23"/>
        <v/>
      </c>
      <c r="T145" s="120"/>
      <c r="U145" s="13"/>
      <c r="V145" s="19"/>
      <c r="W145" s="4"/>
    </row>
    <row r="146" spans="1:23" s="5" customFormat="1" x14ac:dyDescent="0.25">
      <c r="A146" s="17"/>
      <c r="B146" s="69"/>
      <c r="C146" s="18"/>
      <c r="D146" s="18"/>
      <c r="E146" s="92"/>
      <c r="F146" s="113" t="str">
        <f t="shared" si="16"/>
        <v/>
      </c>
      <c r="G146" s="92"/>
      <c r="H146" s="104" t="str">
        <f t="shared" si="17"/>
        <v/>
      </c>
      <c r="I146" s="92"/>
      <c r="J146" s="96" t="str">
        <f t="shared" si="18"/>
        <v/>
      </c>
      <c r="K146" s="122" t="str">
        <f t="shared" si="19"/>
        <v/>
      </c>
      <c r="L146" s="135" t="str">
        <f t="shared" si="20"/>
        <v/>
      </c>
      <c r="M146" s="130"/>
      <c r="N146" s="130"/>
      <c r="O146" s="138" t="str">
        <f t="shared" si="21"/>
        <v/>
      </c>
      <c r="P146" s="124" t="str">
        <f t="shared" si="22"/>
        <v/>
      </c>
      <c r="Q146" s="121"/>
      <c r="R146" s="121"/>
      <c r="S146" s="127" t="str">
        <f t="shared" si="23"/>
        <v/>
      </c>
      <c r="T146" s="120"/>
      <c r="U146" s="13"/>
      <c r="V146" s="19"/>
      <c r="W146" s="4"/>
    </row>
    <row r="147" spans="1:23" s="5" customFormat="1" x14ac:dyDescent="0.25">
      <c r="A147" s="17"/>
      <c r="B147" s="70"/>
      <c r="C147" s="18"/>
      <c r="D147" s="18"/>
      <c r="E147" s="92"/>
      <c r="F147" s="113" t="str">
        <f t="shared" si="16"/>
        <v/>
      </c>
      <c r="G147" s="92"/>
      <c r="H147" s="104" t="str">
        <f t="shared" si="17"/>
        <v/>
      </c>
      <c r="I147" s="92"/>
      <c r="J147" s="96" t="str">
        <f t="shared" si="18"/>
        <v/>
      </c>
      <c r="K147" s="122" t="str">
        <f t="shared" si="19"/>
        <v/>
      </c>
      <c r="L147" s="135" t="str">
        <f t="shared" si="20"/>
        <v/>
      </c>
      <c r="M147" s="130"/>
      <c r="N147" s="130"/>
      <c r="O147" s="138" t="str">
        <f t="shared" si="21"/>
        <v/>
      </c>
      <c r="P147" s="124" t="str">
        <f t="shared" si="22"/>
        <v/>
      </c>
      <c r="Q147" s="121"/>
      <c r="R147" s="121"/>
      <c r="S147" s="127" t="str">
        <f t="shared" si="23"/>
        <v/>
      </c>
      <c r="T147" s="120"/>
      <c r="U147" s="13"/>
      <c r="V147" s="19"/>
      <c r="W147" s="4"/>
    </row>
    <row r="148" spans="1:23" s="5" customFormat="1" x14ac:dyDescent="0.25">
      <c r="A148" s="17"/>
      <c r="B148" s="70"/>
      <c r="C148" s="18"/>
      <c r="D148" s="18"/>
      <c r="E148" s="92"/>
      <c r="F148" s="113" t="str">
        <f t="shared" si="16"/>
        <v/>
      </c>
      <c r="G148" s="92"/>
      <c r="H148" s="104" t="str">
        <f t="shared" si="17"/>
        <v/>
      </c>
      <c r="I148" s="92"/>
      <c r="J148" s="96" t="str">
        <f t="shared" si="18"/>
        <v/>
      </c>
      <c r="K148" s="122" t="str">
        <f t="shared" si="19"/>
        <v/>
      </c>
      <c r="L148" s="135" t="str">
        <f t="shared" si="20"/>
        <v/>
      </c>
      <c r="M148" s="130"/>
      <c r="N148" s="130"/>
      <c r="O148" s="138" t="str">
        <f t="shared" si="21"/>
        <v/>
      </c>
      <c r="P148" s="124" t="str">
        <f t="shared" si="22"/>
        <v/>
      </c>
      <c r="Q148" s="121"/>
      <c r="R148" s="121"/>
      <c r="S148" s="127" t="str">
        <f t="shared" si="23"/>
        <v/>
      </c>
      <c r="T148" s="120"/>
      <c r="U148" s="13"/>
      <c r="V148" s="19"/>
      <c r="W148" s="4"/>
    </row>
    <row r="149" spans="1:23" s="5" customFormat="1" x14ac:dyDescent="0.25">
      <c r="A149" s="17"/>
      <c r="B149" s="71"/>
      <c r="C149" s="18"/>
      <c r="D149" s="18"/>
      <c r="E149" s="92"/>
      <c r="F149" s="113" t="str">
        <f t="shared" si="16"/>
        <v/>
      </c>
      <c r="G149" s="92"/>
      <c r="H149" s="104" t="str">
        <f t="shared" si="17"/>
        <v/>
      </c>
      <c r="I149" s="92"/>
      <c r="J149" s="96" t="str">
        <f t="shared" si="18"/>
        <v/>
      </c>
      <c r="K149" s="122" t="str">
        <f t="shared" si="19"/>
        <v/>
      </c>
      <c r="L149" s="135" t="str">
        <f t="shared" si="20"/>
        <v/>
      </c>
      <c r="M149" s="130"/>
      <c r="N149" s="130"/>
      <c r="O149" s="138" t="str">
        <f t="shared" si="21"/>
        <v/>
      </c>
      <c r="P149" s="124" t="str">
        <f t="shared" si="22"/>
        <v/>
      </c>
      <c r="Q149" s="121"/>
      <c r="R149" s="121"/>
      <c r="S149" s="127" t="str">
        <f t="shared" si="23"/>
        <v/>
      </c>
      <c r="T149" s="120"/>
      <c r="U149" s="13"/>
      <c r="V149" s="19"/>
      <c r="W149" s="4"/>
    </row>
    <row r="150" spans="1:23" s="5" customFormat="1" x14ac:dyDescent="0.25">
      <c r="A150" s="17"/>
      <c r="B150" s="71"/>
      <c r="C150" s="18"/>
      <c r="D150" s="18"/>
      <c r="E150" s="92"/>
      <c r="F150" s="113" t="str">
        <f t="shared" si="16"/>
        <v/>
      </c>
      <c r="G150" s="92"/>
      <c r="H150" s="104" t="str">
        <f t="shared" si="17"/>
        <v/>
      </c>
      <c r="I150" s="92"/>
      <c r="J150" s="96" t="str">
        <f t="shared" si="18"/>
        <v/>
      </c>
      <c r="K150" s="122" t="str">
        <f t="shared" si="19"/>
        <v/>
      </c>
      <c r="L150" s="135" t="str">
        <f t="shared" si="20"/>
        <v/>
      </c>
      <c r="M150" s="130"/>
      <c r="N150" s="130"/>
      <c r="O150" s="138" t="str">
        <f t="shared" si="21"/>
        <v/>
      </c>
      <c r="P150" s="124" t="str">
        <f t="shared" si="22"/>
        <v/>
      </c>
      <c r="Q150" s="121"/>
      <c r="R150" s="121"/>
      <c r="S150" s="127" t="str">
        <f t="shared" si="23"/>
        <v/>
      </c>
      <c r="T150" s="120"/>
      <c r="U150" s="13"/>
      <c r="V150" s="19"/>
      <c r="W150" s="4"/>
    </row>
    <row r="151" spans="1:23" s="5" customFormat="1" x14ac:dyDescent="0.25">
      <c r="A151" s="17"/>
      <c r="B151" s="72"/>
      <c r="C151" s="18"/>
      <c r="D151" s="18"/>
      <c r="E151" s="92"/>
      <c r="F151" s="113" t="str">
        <f t="shared" si="16"/>
        <v/>
      </c>
      <c r="G151" s="92"/>
      <c r="H151" s="104" t="str">
        <f t="shared" si="17"/>
        <v/>
      </c>
      <c r="I151" s="92"/>
      <c r="J151" s="96" t="str">
        <f t="shared" si="18"/>
        <v/>
      </c>
      <c r="K151" s="122" t="str">
        <f t="shared" si="19"/>
        <v/>
      </c>
      <c r="L151" s="135" t="str">
        <f t="shared" si="20"/>
        <v/>
      </c>
      <c r="M151" s="130"/>
      <c r="N151" s="130"/>
      <c r="O151" s="138" t="str">
        <f t="shared" si="21"/>
        <v/>
      </c>
      <c r="P151" s="124" t="str">
        <f t="shared" si="22"/>
        <v/>
      </c>
      <c r="Q151" s="121"/>
      <c r="R151" s="121"/>
      <c r="S151" s="127" t="str">
        <f t="shared" si="23"/>
        <v/>
      </c>
      <c r="T151" s="120"/>
      <c r="U151" s="13"/>
      <c r="V151" s="19"/>
      <c r="W151" s="4"/>
    </row>
    <row r="152" spans="1:23" s="5" customFormat="1" x14ac:dyDescent="0.25">
      <c r="A152" s="17"/>
      <c r="B152" s="73"/>
      <c r="C152" s="18"/>
      <c r="D152" s="18"/>
      <c r="E152" s="92"/>
      <c r="F152" s="113" t="str">
        <f t="shared" si="16"/>
        <v/>
      </c>
      <c r="G152" s="92"/>
      <c r="H152" s="104" t="str">
        <f t="shared" si="17"/>
        <v/>
      </c>
      <c r="I152" s="92"/>
      <c r="J152" s="96" t="str">
        <f t="shared" si="18"/>
        <v/>
      </c>
      <c r="K152" s="122" t="str">
        <f t="shared" si="19"/>
        <v/>
      </c>
      <c r="L152" s="135" t="str">
        <f t="shared" si="20"/>
        <v/>
      </c>
      <c r="M152" s="130"/>
      <c r="N152" s="130"/>
      <c r="O152" s="138" t="str">
        <f t="shared" si="21"/>
        <v/>
      </c>
      <c r="P152" s="124" t="str">
        <f t="shared" si="22"/>
        <v/>
      </c>
      <c r="Q152" s="121"/>
      <c r="R152" s="121"/>
      <c r="S152" s="127" t="str">
        <f t="shared" si="23"/>
        <v/>
      </c>
      <c r="T152" s="120"/>
      <c r="U152" s="13"/>
      <c r="V152" s="19"/>
      <c r="W152" s="4"/>
    </row>
    <row r="153" spans="1:23" s="5" customFormat="1" x14ac:dyDescent="0.25">
      <c r="A153" s="17"/>
      <c r="B153" s="74"/>
      <c r="C153" s="18"/>
      <c r="D153" s="18"/>
      <c r="E153" s="92"/>
      <c r="F153" s="113" t="str">
        <f t="shared" si="16"/>
        <v/>
      </c>
      <c r="G153" s="92"/>
      <c r="H153" s="104" t="str">
        <f t="shared" si="17"/>
        <v/>
      </c>
      <c r="I153" s="92"/>
      <c r="J153" s="96" t="str">
        <f t="shared" si="18"/>
        <v/>
      </c>
      <c r="K153" s="122" t="str">
        <f t="shared" si="19"/>
        <v/>
      </c>
      <c r="L153" s="135" t="str">
        <f t="shared" si="20"/>
        <v/>
      </c>
      <c r="M153" s="130"/>
      <c r="N153" s="130"/>
      <c r="O153" s="138" t="str">
        <f t="shared" si="21"/>
        <v/>
      </c>
      <c r="P153" s="124" t="str">
        <f t="shared" si="22"/>
        <v/>
      </c>
      <c r="Q153" s="121"/>
      <c r="R153" s="121"/>
      <c r="S153" s="127" t="str">
        <f t="shared" si="23"/>
        <v/>
      </c>
      <c r="T153" s="120"/>
      <c r="U153" s="13"/>
      <c r="V153" s="19"/>
      <c r="W153" s="4"/>
    </row>
    <row r="154" spans="1:23" s="5" customFormat="1" x14ac:dyDescent="0.25">
      <c r="A154" s="75"/>
      <c r="B154" s="76"/>
      <c r="C154" s="18"/>
      <c r="D154" s="18"/>
      <c r="E154" s="92"/>
      <c r="F154" s="113" t="str">
        <f t="shared" si="16"/>
        <v/>
      </c>
      <c r="G154" s="92"/>
      <c r="H154" s="104" t="str">
        <f t="shared" si="17"/>
        <v/>
      </c>
      <c r="I154" s="92"/>
      <c r="J154" s="96" t="str">
        <f t="shared" si="18"/>
        <v/>
      </c>
      <c r="K154" s="122" t="str">
        <f t="shared" si="19"/>
        <v/>
      </c>
      <c r="L154" s="135" t="str">
        <f t="shared" si="20"/>
        <v/>
      </c>
      <c r="M154" s="130"/>
      <c r="N154" s="130"/>
      <c r="O154" s="138" t="str">
        <f t="shared" si="21"/>
        <v/>
      </c>
      <c r="P154" s="124" t="str">
        <f t="shared" si="22"/>
        <v/>
      </c>
      <c r="Q154" s="121"/>
      <c r="R154" s="121"/>
      <c r="S154" s="127" t="str">
        <f t="shared" si="23"/>
        <v/>
      </c>
      <c r="T154" s="120"/>
      <c r="U154" s="13"/>
      <c r="V154" s="19"/>
      <c r="W154" s="4"/>
    </row>
    <row r="155" spans="1:23" s="5" customFormat="1" x14ac:dyDescent="0.25">
      <c r="A155" s="17"/>
      <c r="B155" s="77"/>
      <c r="C155" s="18"/>
      <c r="D155" s="18"/>
      <c r="E155" s="92"/>
      <c r="F155" s="113" t="str">
        <f t="shared" si="16"/>
        <v/>
      </c>
      <c r="G155" s="92"/>
      <c r="H155" s="104" t="str">
        <f t="shared" si="17"/>
        <v/>
      </c>
      <c r="I155" s="92"/>
      <c r="J155" s="96" t="str">
        <f t="shared" si="18"/>
        <v/>
      </c>
      <c r="K155" s="122" t="str">
        <f t="shared" si="19"/>
        <v/>
      </c>
      <c r="L155" s="135" t="str">
        <f t="shared" si="20"/>
        <v/>
      </c>
      <c r="M155" s="130"/>
      <c r="N155" s="130"/>
      <c r="O155" s="138" t="str">
        <f t="shared" si="21"/>
        <v/>
      </c>
      <c r="P155" s="124" t="str">
        <f t="shared" si="22"/>
        <v/>
      </c>
      <c r="Q155" s="121"/>
      <c r="R155" s="121"/>
      <c r="S155" s="127" t="str">
        <f t="shared" si="23"/>
        <v/>
      </c>
      <c r="T155" s="120"/>
      <c r="U155" s="13"/>
      <c r="V155" s="19"/>
      <c r="W155" s="4"/>
    </row>
    <row r="156" spans="1:23" s="5" customFormat="1" x14ac:dyDescent="0.25">
      <c r="A156" s="17"/>
      <c r="B156" s="78"/>
      <c r="C156" s="78"/>
      <c r="D156" s="78"/>
      <c r="E156" s="92"/>
      <c r="F156" s="113" t="str">
        <f t="shared" si="16"/>
        <v/>
      </c>
      <c r="G156" s="92"/>
      <c r="H156" s="104" t="str">
        <f t="shared" si="17"/>
        <v/>
      </c>
      <c r="I156" s="92"/>
      <c r="J156" s="96" t="str">
        <f t="shared" si="18"/>
        <v/>
      </c>
      <c r="K156" s="122" t="str">
        <f t="shared" si="19"/>
        <v/>
      </c>
      <c r="L156" s="135" t="str">
        <f t="shared" si="20"/>
        <v/>
      </c>
      <c r="M156" s="130"/>
      <c r="N156" s="130"/>
      <c r="O156" s="138" t="str">
        <f t="shared" si="21"/>
        <v/>
      </c>
      <c r="P156" s="124" t="str">
        <f t="shared" si="22"/>
        <v/>
      </c>
      <c r="Q156" s="121"/>
      <c r="R156" s="121"/>
      <c r="S156" s="127" t="str">
        <f t="shared" si="23"/>
        <v/>
      </c>
      <c r="T156" s="120"/>
      <c r="U156" s="13"/>
      <c r="V156" s="79"/>
      <c r="W156" s="4"/>
    </row>
    <row r="157" spans="1:23" s="5" customFormat="1" x14ac:dyDescent="0.25">
      <c r="A157" s="17"/>
      <c r="B157" s="80"/>
      <c r="C157" s="18"/>
      <c r="D157" s="18"/>
      <c r="E157" s="92"/>
      <c r="F157" s="113" t="str">
        <f t="shared" si="16"/>
        <v/>
      </c>
      <c r="G157" s="92"/>
      <c r="H157" s="104" t="str">
        <f t="shared" si="17"/>
        <v/>
      </c>
      <c r="I157" s="92"/>
      <c r="J157" s="96" t="str">
        <f t="shared" si="18"/>
        <v/>
      </c>
      <c r="K157" s="122" t="str">
        <f t="shared" si="19"/>
        <v/>
      </c>
      <c r="L157" s="135" t="str">
        <f t="shared" si="20"/>
        <v/>
      </c>
      <c r="M157" s="130"/>
      <c r="N157" s="130"/>
      <c r="O157" s="138" t="str">
        <f t="shared" si="21"/>
        <v/>
      </c>
      <c r="P157" s="124" t="str">
        <f t="shared" si="22"/>
        <v/>
      </c>
      <c r="Q157" s="121"/>
      <c r="R157" s="121"/>
      <c r="S157" s="127" t="str">
        <f t="shared" si="23"/>
        <v/>
      </c>
      <c r="T157" s="120"/>
      <c r="U157" s="13"/>
      <c r="V157" s="19"/>
      <c r="W157" s="4"/>
    </row>
    <row r="158" spans="1:23" s="5" customFormat="1" x14ac:dyDescent="0.25">
      <c r="A158" s="17"/>
      <c r="B158" s="80"/>
      <c r="C158" s="18"/>
      <c r="D158" s="18"/>
      <c r="E158" s="92"/>
      <c r="F158" s="113" t="str">
        <f t="shared" si="16"/>
        <v/>
      </c>
      <c r="G158" s="92"/>
      <c r="H158" s="104" t="str">
        <f t="shared" si="17"/>
        <v/>
      </c>
      <c r="I158" s="92"/>
      <c r="J158" s="96" t="str">
        <f t="shared" si="18"/>
        <v/>
      </c>
      <c r="K158" s="122" t="str">
        <f t="shared" si="19"/>
        <v/>
      </c>
      <c r="L158" s="135" t="str">
        <f t="shared" si="20"/>
        <v/>
      </c>
      <c r="M158" s="130"/>
      <c r="N158" s="130"/>
      <c r="O158" s="138" t="str">
        <f t="shared" si="21"/>
        <v/>
      </c>
      <c r="P158" s="124" t="str">
        <f t="shared" si="22"/>
        <v/>
      </c>
      <c r="Q158" s="121"/>
      <c r="R158" s="121"/>
      <c r="S158" s="127" t="str">
        <f t="shared" si="23"/>
        <v/>
      </c>
      <c r="T158" s="120"/>
      <c r="U158" s="13"/>
      <c r="V158" s="19"/>
      <c r="W158" s="4"/>
    </row>
    <row r="159" spans="1:23" s="5" customFormat="1" x14ac:dyDescent="0.25">
      <c r="A159" s="17"/>
      <c r="B159" s="80"/>
      <c r="C159" s="18"/>
      <c r="D159" s="18"/>
      <c r="E159" s="92"/>
      <c r="F159" s="113" t="str">
        <f t="shared" si="16"/>
        <v/>
      </c>
      <c r="G159" s="92"/>
      <c r="H159" s="104" t="str">
        <f t="shared" si="17"/>
        <v/>
      </c>
      <c r="I159" s="92"/>
      <c r="J159" s="96" t="str">
        <f t="shared" si="18"/>
        <v/>
      </c>
      <c r="K159" s="122" t="str">
        <f t="shared" si="19"/>
        <v/>
      </c>
      <c r="L159" s="135" t="str">
        <f t="shared" si="20"/>
        <v/>
      </c>
      <c r="M159" s="130"/>
      <c r="N159" s="130"/>
      <c r="O159" s="138" t="str">
        <f t="shared" si="21"/>
        <v/>
      </c>
      <c r="P159" s="124" t="str">
        <f t="shared" si="22"/>
        <v/>
      </c>
      <c r="Q159" s="121"/>
      <c r="R159" s="121"/>
      <c r="S159" s="127" t="str">
        <f t="shared" si="23"/>
        <v/>
      </c>
      <c r="T159" s="120"/>
      <c r="U159" s="13"/>
      <c r="V159" s="19"/>
      <c r="W159" s="4"/>
    </row>
    <row r="160" spans="1:23" s="5" customFormat="1" x14ac:dyDescent="0.25">
      <c r="A160" s="17"/>
      <c r="B160" s="80"/>
      <c r="C160" s="18"/>
      <c r="D160" s="18"/>
      <c r="E160" s="92"/>
      <c r="F160" s="113" t="str">
        <f t="shared" si="16"/>
        <v/>
      </c>
      <c r="G160" s="92"/>
      <c r="H160" s="104" t="str">
        <f t="shared" si="17"/>
        <v/>
      </c>
      <c r="I160" s="92"/>
      <c r="J160" s="96" t="str">
        <f t="shared" si="18"/>
        <v/>
      </c>
      <c r="K160" s="122" t="str">
        <f t="shared" si="19"/>
        <v/>
      </c>
      <c r="L160" s="135" t="str">
        <f t="shared" si="20"/>
        <v/>
      </c>
      <c r="M160" s="130"/>
      <c r="N160" s="130"/>
      <c r="O160" s="138" t="str">
        <f t="shared" si="21"/>
        <v/>
      </c>
      <c r="P160" s="124" t="str">
        <f t="shared" si="22"/>
        <v/>
      </c>
      <c r="Q160" s="121"/>
      <c r="R160" s="121"/>
      <c r="S160" s="127" t="str">
        <f t="shared" si="23"/>
        <v/>
      </c>
      <c r="T160" s="120"/>
      <c r="U160" s="13"/>
      <c r="V160" s="19"/>
      <c r="W160" s="4"/>
    </row>
    <row r="161" spans="1:23" s="5" customFormat="1" x14ac:dyDescent="0.25">
      <c r="A161" s="17"/>
      <c r="B161" s="81"/>
      <c r="C161" s="18"/>
      <c r="D161" s="18"/>
      <c r="E161" s="92"/>
      <c r="F161" s="113" t="str">
        <f t="shared" si="16"/>
        <v/>
      </c>
      <c r="G161" s="92"/>
      <c r="H161" s="104" t="str">
        <f t="shared" si="17"/>
        <v/>
      </c>
      <c r="I161" s="92"/>
      <c r="J161" s="96" t="str">
        <f t="shared" si="18"/>
        <v/>
      </c>
      <c r="K161" s="122" t="str">
        <f t="shared" si="19"/>
        <v/>
      </c>
      <c r="L161" s="135" t="str">
        <f t="shared" si="20"/>
        <v/>
      </c>
      <c r="M161" s="130"/>
      <c r="N161" s="130"/>
      <c r="O161" s="138" t="str">
        <f t="shared" si="21"/>
        <v/>
      </c>
      <c r="P161" s="124" t="str">
        <f t="shared" si="22"/>
        <v/>
      </c>
      <c r="Q161" s="121"/>
      <c r="R161" s="121"/>
      <c r="S161" s="127" t="str">
        <f t="shared" si="23"/>
        <v/>
      </c>
      <c r="T161" s="120"/>
      <c r="U161" s="13"/>
      <c r="V161" s="19"/>
      <c r="W161" s="4"/>
    </row>
    <row r="162" spans="1:23" s="5" customFormat="1" x14ac:dyDescent="0.25">
      <c r="A162" s="17"/>
      <c r="B162" s="81"/>
      <c r="C162" s="18"/>
      <c r="D162" s="18"/>
      <c r="E162" s="92"/>
      <c r="F162" s="113" t="str">
        <f t="shared" si="16"/>
        <v/>
      </c>
      <c r="G162" s="92"/>
      <c r="H162" s="104" t="str">
        <f t="shared" si="17"/>
        <v/>
      </c>
      <c r="I162" s="92"/>
      <c r="J162" s="96" t="str">
        <f t="shared" si="18"/>
        <v/>
      </c>
      <c r="K162" s="122" t="str">
        <f t="shared" si="19"/>
        <v/>
      </c>
      <c r="L162" s="135" t="str">
        <f t="shared" si="20"/>
        <v/>
      </c>
      <c r="M162" s="130"/>
      <c r="N162" s="130"/>
      <c r="O162" s="138" t="str">
        <f t="shared" si="21"/>
        <v/>
      </c>
      <c r="P162" s="124" t="str">
        <f t="shared" si="22"/>
        <v/>
      </c>
      <c r="Q162" s="121"/>
      <c r="R162" s="121"/>
      <c r="S162" s="127" t="str">
        <f t="shared" si="23"/>
        <v/>
      </c>
      <c r="T162" s="120"/>
      <c r="U162" s="13"/>
      <c r="V162" s="19"/>
      <c r="W162" s="4"/>
    </row>
    <row r="163" spans="1:23" s="5" customFormat="1" x14ac:dyDescent="0.25">
      <c r="A163" s="82"/>
      <c r="B163" s="81"/>
      <c r="C163" s="18"/>
      <c r="D163" s="18"/>
      <c r="E163" s="92"/>
      <c r="F163" s="113" t="str">
        <f t="shared" si="16"/>
        <v/>
      </c>
      <c r="G163" s="92"/>
      <c r="H163" s="104" t="str">
        <f t="shared" si="17"/>
        <v/>
      </c>
      <c r="I163" s="92"/>
      <c r="J163" s="96" t="str">
        <f t="shared" si="18"/>
        <v/>
      </c>
      <c r="K163" s="122" t="str">
        <f t="shared" si="19"/>
        <v/>
      </c>
      <c r="L163" s="135" t="str">
        <f t="shared" si="20"/>
        <v/>
      </c>
      <c r="M163" s="130"/>
      <c r="N163" s="130"/>
      <c r="O163" s="138" t="str">
        <f t="shared" si="21"/>
        <v/>
      </c>
      <c r="P163" s="124" t="str">
        <f t="shared" si="22"/>
        <v/>
      </c>
      <c r="Q163" s="121"/>
      <c r="R163" s="121"/>
      <c r="S163" s="127" t="str">
        <f t="shared" si="23"/>
        <v/>
      </c>
      <c r="T163" s="120"/>
      <c r="U163" s="13"/>
      <c r="V163" s="19"/>
      <c r="W163" s="4"/>
    </row>
    <row r="164" spans="1:23" s="5" customFormat="1" x14ac:dyDescent="0.25">
      <c r="A164" s="17"/>
      <c r="B164" s="81"/>
      <c r="C164" s="18"/>
      <c r="D164" s="18"/>
      <c r="E164" s="92"/>
      <c r="F164" s="113" t="str">
        <f t="shared" si="16"/>
        <v/>
      </c>
      <c r="G164" s="92"/>
      <c r="H164" s="104" t="str">
        <f t="shared" si="17"/>
        <v/>
      </c>
      <c r="I164" s="92"/>
      <c r="J164" s="96" t="str">
        <f t="shared" si="18"/>
        <v/>
      </c>
      <c r="K164" s="122" t="str">
        <f t="shared" si="19"/>
        <v/>
      </c>
      <c r="L164" s="135" t="str">
        <f t="shared" si="20"/>
        <v/>
      </c>
      <c r="M164" s="130"/>
      <c r="N164" s="130"/>
      <c r="O164" s="138" t="str">
        <f t="shared" si="21"/>
        <v/>
      </c>
      <c r="P164" s="124" t="str">
        <f t="shared" si="22"/>
        <v/>
      </c>
      <c r="Q164" s="121"/>
      <c r="R164" s="121"/>
      <c r="S164" s="127" t="str">
        <f t="shared" si="23"/>
        <v/>
      </c>
      <c r="T164" s="120"/>
      <c r="U164" s="13"/>
      <c r="V164" s="19"/>
      <c r="W164" s="4"/>
    </row>
    <row r="165" spans="1:23" s="5" customFormat="1" x14ac:dyDescent="0.25">
      <c r="A165" s="17"/>
      <c r="B165" s="81"/>
      <c r="C165" s="18"/>
      <c r="D165" s="18"/>
      <c r="E165" s="92"/>
      <c r="F165" s="113" t="str">
        <f t="shared" si="16"/>
        <v/>
      </c>
      <c r="G165" s="92"/>
      <c r="H165" s="104" t="str">
        <f t="shared" si="17"/>
        <v/>
      </c>
      <c r="I165" s="92"/>
      <c r="J165" s="96" t="str">
        <f t="shared" si="18"/>
        <v/>
      </c>
      <c r="K165" s="122" t="str">
        <f t="shared" si="19"/>
        <v/>
      </c>
      <c r="L165" s="135" t="str">
        <f t="shared" si="20"/>
        <v/>
      </c>
      <c r="M165" s="130"/>
      <c r="N165" s="130"/>
      <c r="O165" s="138" t="str">
        <f t="shared" si="21"/>
        <v/>
      </c>
      <c r="P165" s="124" t="str">
        <f t="shared" si="22"/>
        <v/>
      </c>
      <c r="Q165" s="121"/>
      <c r="R165" s="121"/>
      <c r="S165" s="127" t="str">
        <f t="shared" si="23"/>
        <v/>
      </c>
      <c r="T165" s="120"/>
      <c r="U165" s="13"/>
      <c r="V165" s="19"/>
      <c r="W165" s="4"/>
    </row>
    <row r="166" spans="1:23" s="5" customFormat="1" x14ac:dyDescent="0.25">
      <c r="A166" s="17"/>
      <c r="B166" s="81"/>
      <c r="C166" s="18"/>
      <c r="D166" s="18"/>
      <c r="E166" s="92"/>
      <c r="F166" s="113" t="str">
        <f t="shared" si="16"/>
        <v/>
      </c>
      <c r="G166" s="92"/>
      <c r="H166" s="104" t="str">
        <f t="shared" si="17"/>
        <v/>
      </c>
      <c r="I166" s="92"/>
      <c r="J166" s="96" t="str">
        <f t="shared" si="18"/>
        <v/>
      </c>
      <c r="K166" s="122" t="str">
        <f t="shared" si="19"/>
        <v/>
      </c>
      <c r="L166" s="135" t="str">
        <f t="shared" si="20"/>
        <v/>
      </c>
      <c r="M166" s="130"/>
      <c r="N166" s="130"/>
      <c r="O166" s="138" t="str">
        <f t="shared" si="21"/>
        <v/>
      </c>
      <c r="P166" s="124" t="str">
        <f t="shared" si="22"/>
        <v/>
      </c>
      <c r="Q166" s="121"/>
      <c r="R166" s="121"/>
      <c r="S166" s="127" t="str">
        <f t="shared" si="23"/>
        <v/>
      </c>
      <c r="T166" s="120"/>
      <c r="U166" s="13"/>
      <c r="V166" s="19"/>
      <c r="W166" s="4"/>
    </row>
    <row r="167" spans="1:23" s="5" customFormat="1" x14ac:dyDescent="0.25">
      <c r="A167" s="17"/>
      <c r="B167" s="83"/>
      <c r="C167" s="18"/>
      <c r="D167" s="18"/>
      <c r="E167" s="92"/>
      <c r="F167" s="113" t="str">
        <f t="shared" si="16"/>
        <v/>
      </c>
      <c r="G167" s="92"/>
      <c r="H167" s="104" t="str">
        <f t="shared" si="17"/>
        <v/>
      </c>
      <c r="I167" s="92"/>
      <c r="J167" s="96" t="str">
        <f t="shared" si="18"/>
        <v/>
      </c>
      <c r="K167" s="122" t="str">
        <f t="shared" si="19"/>
        <v/>
      </c>
      <c r="L167" s="135" t="str">
        <f t="shared" si="20"/>
        <v/>
      </c>
      <c r="M167" s="130"/>
      <c r="N167" s="130"/>
      <c r="O167" s="138" t="str">
        <f t="shared" si="21"/>
        <v/>
      </c>
      <c r="P167" s="124" t="str">
        <f t="shared" si="22"/>
        <v/>
      </c>
      <c r="Q167" s="121"/>
      <c r="R167" s="121"/>
      <c r="S167" s="127" t="str">
        <f t="shared" si="23"/>
        <v/>
      </c>
      <c r="T167" s="120"/>
      <c r="U167" s="13"/>
      <c r="V167" s="19"/>
      <c r="W167" s="4"/>
    </row>
    <row r="168" spans="1:23" s="5" customFormat="1" x14ac:dyDescent="0.25">
      <c r="A168" s="17"/>
      <c r="B168" s="84"/>
      <c r="C168" s="18"/>
      <c r="D168" s="18"/>
      <c r="E168" s="92"/>
      <c r="F168" s="113" t="str">
        <f t="shared" si="16"/>
        <v/>
      </c>
      <c r="G168" s="92"/>
      <c r="H168" s="104" t="str">
        <f t="shared" si="17"/>
        <v/>
      </c>
      <c r="I168" s="92"/>
      <c r="J168" s="96" t="str">
        <f t="shared" si="18"/>
        <v/>
      </c>
      <c r="K168" s="122" t="str">
        <f t="shared" si="19"/>
        <v/>
      </c>
      <c r="L168" s="135" t="str">
        <f t="shared" si="20"/>
        <v/>
      </c>
      <c r="M168" s="130"/>
      <c r="N168" s="130"/>
      <c r="O168" s="138" t="str">
        <f t="shared" si="21"/>
        <v/>
      </c>
      <c r="P168" s="124" t="str">
        <f t="shared" si="22"/>
        <v/>
      </c>
      <c r="Q168" s="121"/>
      <c r="R168" s="121"/>
      <c r="S168" s="127" t="str">
        <f t="shared" si="23"/>
        <v/>
      </c>
      <c r="T168" s="120"/>
      <c r="U168" s="13"/>
      <c r="V168" s="19"/>
      <c r="W168" s="4"/>
    </row>
    <row r="169" spans="1:23" s="5" customFormat="1" x14ac:dyDescent="0.25">
      <c r="A169" s="17"/>
      <c r="B169" s="85"/>
      <c r="C169" s="18"/>
      <c r="D169" s="18"/>
      <c r="E169" s="92"/>
      <c r="F169" s="113" t="str">
        <f t="shared" si="16"/>
        <v/>
      </c>
      <c r="G169" s="92"/>
      <c r="H169" s="104" t="str">
        <f t="shared" si="17"/>
        <v/>
      </c>
      <c r="I169" s="92"/>
      <c r="J169" s="96" t="str">
        <f t="shared" si="18"/>
        <v/>
      </c>
      <c r="K169" s="122" t="str">
        <f t="shared" si="19"/>
        <v/>
      </c>
      <c r="L169" s="135" t="str">
        <f t="shared" si="20"/>
        <v/>
      </c>
      <c r="M169" s="130"/>
      <c r="N169" s="130"/>
      <c r="O169" s="138" t="str">
        <f t="shared" si="21"/>
        <v/>
      </c>
      <c r="P169" s="124" t="str">
        <f t="shared" si="22"/>
        <v/>
      </c>
      <c r="Q169" s="121"/>
      <c r="R169" s="121"/>
      <c r="S169" s="127" t="str">
        <f t="shared" si="23"/>
        <v/>
      </c>
      <c r="T169" s="120"/>
      <c r="U169" s="13"/>
      <c r="V169" s="19"/>
      <c r="W169" s="4"/>
    </row>
    <row r="170" spans="1:23" s="5" customFormat="1" x14ac:dyDescent="0.25">
      <c r="A170" s="17"/>
      <c r="B170" s="85"/>
      <c r="C170" s="18"/>
      <c r="D170" s="18"/>
      <c r="E170" s="92"/>
      <c r="F170" s="113" t="str">
        <f t="shared" si="16"/>
        <v/>
      </c>
      <c r="G170" s="92"/>
      <c r="H170" s="104" t="str">
        <f t="shared" si="17"/>
        <v/>
      </c>
      <c r="I170" s="92"/>
      <c r="J170" s="96" t="str">
        <f t="shared" si="18"/>
        <v/>
      </c>
      <c r="K170" s="122" t="str">
        <f t="shared" si="19"/>
        <v/>
      </c>
      <c r="L170" s="135" t="str">
        <f t="shared" si="20"/>
        <v/>
      </c>
      <c r="M170" s="130"/>
      <c r="N170" s="130"/>
      <c r="O170" s="138" t="str">
        <f t="shared" si="21"/>
        <v/>
      </c>
      <c r="P170" s="124" t="str">
        <f t="shared" si="22"/>
        <v/>
      </c>
      <c r="Q170" s="121"/>
      <c r="R170" s="121"/>
      <c r="S170" s="127" t="str">
        <f t="shared" si="23"/>
        <v/>
      </c>
      <c r="T170" s="120"/>
      <c r="U170" s="13"/>
      <c r="V170" s="19"/>
      <c r="W170" s="4"/>
    </row>
    <row r="171" spans="1:23" s="5" customFormat="1" x14ac:dyDescent="0.25">
      <c r="A171" s="17"/>
      <c r="B171" s="85"/>
      <c r="C171" s="18"/>
      <c r="D171" s="18"/>
      <c r="E171" s="92"/>
      <c r="F171" s="113" t="str">
        <f t="shared" si="16"/>
        <v/>
      </c>
      <c r="G171" s="92"/>
      <c r="H171" s="104" t="str">
        <f t="shared" si="17"/>
        <v/>
      </c>
      <c r="I171" s="92"/>
      <c r="J171" s="96" t="str">
        <f t="shared" si="18"/>
        <v/>
      </c>
      <c r="K171" s="122" t="str">
        <f t="shared" si="19"/>
        <v/>
      </c>
      <c r="L171" s="135" t="str">
        <f t="shared" si="20"/>
        <v/>
      </c>
      <c r="M171" s="130"/>
      <c r="N171" s="130"/>
      <c r="O171" s="138" t="str">
        <f t="shared" si="21"/>
        <v/>
      </c>
      <c r="P171" s="124" t="str">
        <f t="shared" si="22"/>
        <v/>
      </c>
      <c r="Q171" s="121"/>
      <c r="R171" s="121"/>
      <c r="S171" s="127" t="str">
        <f t="shared" si="23"/>
        <v/>
      </c>
      <c r="T171" s="120"/>
      <c r="U171" s="13"/>
      <c r="V171" s="19"/>
      <c r="W171" s="4"/>
    </row>
    <row r="172" spans="1:23" s="5" customFormat="1" x14ac:dyDescent="0.25">
      <c r="A172" s="87"/>
      <c r="B172" s="86"/>
      <c r="C172" s="19"/>
      <c r="D172" s="19"/>
      <c r="E172" s="92"/>
      <c r="F172" s="113" t="str">
        <f t="shared" si="16"/>
        <v/>
      </c>
      <c r="G172" s="92"/>
      <c r="H172" s="104" t="str">
        <f t="shared" si="17"/>
        <v/>
      </c>
      <c r="I172" s="92"/>
      <c r="J172" s="96" t="str">
        <f t="shared" si="18"/>
        <v/>
      </c>
      <c r="K172" s="122" t="str">
        <f t="shared" si="19"/>
        <v/>
      </c>
      <c r="L172" s="135" t="str">
        <f t="shared" si="20"/>
        <v/>
      </c>
      <c r="M172" s="130"/>
      <c r="N172" s="130"/>
      <c r="O172" s="138" t="str">
        <f t="shared" si="21"/>
        <v/>
      </c>
      <c r="P172" s="124" t="str">
        <f t="shared" si="22"/>
        <v/>
      </c>
      <c r="Q172" s="121"/>
      <c r="R172" s="121"/>
      <c r="S172" s="127" t="str">
        <f t="shared" si="23"/>
        <v/>
      </c>
      <c r="T172" s="120"/>
      <c r="U172" s="13"/>
      <c r="V172" s="19"/>
      <c r="W172" s="4"/>
    </row>
    <row r="173" spans="1:23" s="5" customFormat="1" x14ac:dyDescent="0.25">
      <c r="A173" s="87"/>
      <c r="B173" s="88"/>
      <c r="C173" s="19"/>
      <c r="D173" s="19"/>
      <c r="E173" s="92"/>
      <c r="F173" s="113" t="str">
        <f t="shared" si="16"/>
        <v/>
      </c>
      <c r="G173" s="92"/>
      <c r="H173" s="104" t="str">
        <f t="shared" si="17"/>
        <v/>
      </c>
      <c r="I173" s="92"/>
      <c r="J173" s="96" t="str">
        <f t="shared" si="18"/>
        <v/>
      </c>
      <c r="K173" s="122" t="str">
        <f t="shared" si="19"/>
        <v/>
      </c>
      <c r="L173" s="135" t="str">
        <f t="shared" si="20"/>
        <v/>
      </c>
      <c r="M173" s="130"/>
      <c r="N173" s="130"/>
      <c r="O173" s="138" t="str">
        <f t="shared" si="21"/>
        <v/>
      </c>
      <c r="P173" s="124" t="str">
        <f t="shared" si="22"/>
        <v/>
      </c>
      <c r="Q173" s="121"/>
      <c r="R173" s="121"/>
      <c r="S173" s="127" t="str">
        <f t="shared" si="23"/>
        <v/>
      </c>
      <c r="T173" s="120"/>
      <c r="U173" s="13"/>
      <c r="V173" s="19"/>
      <c r="W173" s="4"/>
    </row>
    <row r="174" spans="1:23" s="5" customFormat="1" x14ac:dyDescent="0.25">
      <c r="A174" s="87"/>
      <c r="B174" s="88"/>
      <c r="C174" s="19"/>
      <c r="D174" s="19"/>
      <c r="E174" s="92"/>
      <c r="F174" s="113" t="str">
        <f t="shared" si="16"/>
        <v/>
      </c>
      <c r="G174" s="92"/>
      <c r="H174" s="104" t="str">
        <f t="shared" si="17"/>
        <v/>
      </c>
      <c r="I174" s="92"/>
      <c r="J174" s="96" t="str">
        <f t="shared" si="18"/>
        <v/>
      </c>
      <c r="K174" s="122" t="str">
        <f t="shared" si="19"/>
        <v/>
      </c>
      <c r="L174" s="135" t="str">
        <f t="shared" si="20"/>
        <v/>
      </c>
      <c r="M174" s="130"/>
      <c r="N174" s="130"/>
      <c r="O174" s="138" t="str">
        <f t="shared" si="21"/>
        <v/>
      </c>
      <c r="P174" s="124" t="str">
        <f t="shared" si="22"/>
        <v/>
      </c>
      <c r="Q174" s="121"/>
      <c r="R174" s="121"/>
      <c r="S174" s="127" t="str">
        <f t="shared" si="23"/>
        <v/>
      </c>
      <c r="T174" s="120"/>
      <c r="U174" s="13"/>
      <c r="V174" s="19"/>
      <c r="W174" s="4"/>
    </row>
    <row r="175" spans="1:23" s="5" customFormat="1" x14ac:dyDescent="0.25">
      <c r="A175" s="87"/>
      <c r="B175" s="88"/>
      <c r="C175" s="19"/>
      <c r="D175" s="19"/>
      <c r="E175" s="92"/>
      <c r="F175" s="113" t="str">
        <f t="shared" si="16"/>
        <v/>
      </c>
      <c r="G175" s="92"/>
      <c r="H175" s="104" t="str">
        <f t="shared" si="17"/>
        <v/>
      </c>
      <c r="I175" s="92"/>
      <c r="J175" s="96" t="str">
        <f t="shared" si="18"/>
        <v/>
      </c>
      <c r="K175" s="122" t="str">
        <f t="shared" si="19"/>
        <v/>
      </c>
      <c r="L175" s="135" t="str">
        <f t="shared" si="20"/>
        <v/>
      </c>
      <c r="M175" s="130"/>
      <c r="N175" s="130"/>
      <c r="O175" s="138" t="str">
        <f t="shared" si="21"/>
        <v/>
      </c>
      <c r="P175" s="124" t="str">
        <f t="shared" si="22"/>
        <v/>
      </c>
      <c r="Q175" s="121"/>
      <c r="R175" s="121"/>
      <c r="S175" s="127" t="str">
        <f t="shared" si="23"/>
        <v/>
      </c>
      <c r="T175" s="120"/>
      <c r="U175" s="13"/>
      <c r="V175" s="19"/>
      <c r="W175" s="4"/>
    </row>
    <row r="176" spans="1:23" s="5" customFormat="1" x14ac:dyDescent="0.25">
      <c r="A176" s="87"/>
      <c r="B176" s="88"/>
      <c r="C176" s="19"/>
      <c r="D176" s="19"/>
      <c r="E176" s="92"/>
      <c r="F176" s="113" t="str">
        <f t="shared" si="16"/>
        <v/>
      </c>
      <c r="G176" s="92"/>
      <c r="H176" s="104" t="str">
        <f t="shared" si="17"/>
        <v/>
      </c>
      <c r="I176" s="92"/>
      <c r="J176" s="96" t="str">
        <f t="shared" si="18"/>
        <v/>
      </c>
      <c r="K176" s="122" t="str">
        <f t="shared" si="19"/>
        <v/>
      </c>
      <c r="L176" s="135" t="str">
        <f t="shared" si="20"/>
        <v/>
      </c>
      <c r="M176" s="130"/>
      <c r="N176" s="130"/>
      <c r="O176" s="138" t="str">
        <f t="shared" si="21"/>
        <v/>
      </c>
      <c r="P176" s="124" t="str">
        <f t="shared" si="22"/>
        <v/>
      </c>
      <c r="Q176" s="121"/>
      <c r="R176" s="121"/>
      <c r="S176" s="127" t="str">
        <f t="shared" si="23"/>
        <v/>
      </c>
      <c r="T176" s="120"/>
      <c r="U176" s="13"/>
      <c r="V176" s="19"/>
      <c r="W176" s="4"/>
    </row>
    <row r="177" spans="1:23" s="5" customFormat="1" x14ac:dyDescent="0.25">
      <c r="A177" s="87"/>
      <c r="B177" s="99"/>
      <c r="C177" s="99"/>
      <c r="D177" s="99"/>
      <c r="E177" s="92"/>
      <c r="F177" s="113" t="str">
        <f>IF(AND(E177&gt;60,E177&lt;&gt;""),"D",IF(AND(E177&gt;20,E177&lt;&gt;""),"C",IF(AND(E177&gt;3,E177&lt;&gt;""),"CL",IF(AND(E177&gt;=0,E177&lt;&gt;""),"B",""))))</f>
        <v/>
      </c>
      <c r="G177" s="92"/>
      <c r="H177" s="104" t="str">
        <f>IF(AND(G177&gt;60,G177&lt;&gt;""),"D",IF(AND(G177&gt;20,G177&lt;&gt;""),"C",IF(AND(G177&gt;3,G177&lt;&gt;""),"CL",IF(AND(G177&gt;=0,G177&lt;&gt;""),"B",""))))</f>
        <v/>
      </c>
      <c r="I177" s="92"/>
      <c r="J177" s="96" t="str">
        <f>IF(AND(I177&gt;60,I177&lt;&gt;""),"D",IF(AND(I177&gt;20,I177&lt;&gt;""),"C",IF(AND(I177&gt;3,I177&lt;&gt;""),"CL",IF(AND(I177&gt;=0,I177&lt;&gt;""),"B",""))))</f>
        <v/>
      </c>
      <c r="K177" s="122" t="str">
        <f>IF(AND(ISBLANK(E177),ISBLANK(G177),ISBLANK(I177)),"",MAX(E177,G177,I177))</f>
        <v/>
      </c>
      <c r="L177" s="135" t="str">
        <f t="shared" ref="L177:L240" si="24">IF(AND(K177&gt;60,K177&lt;&gt;""),"D",IF(AND(K177&gt;20,K177&lt;&gt;""),"C",IF(AND(K177&gt;3,K177&lt;&gt;""),"CL",IF(AND(K177&gt;=0,K177&lt;&gt;""),"B",""))))</f>
        <v/>
      </c>
      <c r="M177" s="131"/>
      <c r="N177" s="131"/>
      <c r="O177" s="138" t="str">
        <f t="shared" si="21"/>
        <v/>
      </c>
      <c r="P177" s="124" t="str">
        <f t="shared" ref="P177:P240" si="25">IF(AND(O177&gt;60,O177&lt;&gt;""),"D",IF(AND(O177&gt;20,O177&lt;&gt;""),"C",IF(AND(O177&gt;3,O177&lt;&gt;""),"CL",IF(AND(O177&gt;=0,O177&lt;&gt;""),"B",""))))</f>
        <v/>
      </c>
      <c r="Q177" s="121"/>
      <c r="R177" s="121"/>
      <c r="S177" s="127" t="str">
        <f t="shared" si="23"/>
        <v/>
      </c>
      <c r="T177" s="120"/>
      <c r="U177" s="13"/>
      <c r="V177" s="19"/>
      <c r="W177" s="4"/>
    </row>
    <row r="178" spans="1:23" s="5" customFormat="1" x14ac:dyDescent="0.25">
      <c r="A178" s="87"/>
      <c r="B178" s="100"/>
      <c r="C178" s="100"/>
      <c r="D178" s="100"/>
      <c r="E178" s="92"/>
      <c r="F178" s="113" t="str">
        <f t="shared" ref="F178:F241" si="26">IF(AND(E178&gt;60,E178&lt;&gt;""),"D",IF(AND(E178&gt;20,E178&lt;&gt;""),"C",IF(AND(E178&gt;3,E178&lt;&gt;""),"CL",IF(AND(E178&gt;=0,E178&lt;&gt;""),"B",""))))</f>
        <v/>
      </c>
      <c r="G178" s="92"/>
      <c r="H178" s="104" t="str">
        <f t="shared" ref="H178:H241" si="27">IF(AND(G178&gt;60,G178&lt;&gt;""),"D",IF(AND(G178&gt;20,G178&lt;&gt;""),"C",IF(AND(G178&gt;3,G178&lt;&gt;""),"CL",IF(AND(G178&gt;=0,G178&lt;&gt;""),"B",""))))</f>
        <v/>
      </c>
      <c r="I178" s="92"/>
      <c r="J178" s="96" t="str">
        <f t="shared" ref="J178:J241" si="28">IF(AND(I178&gt;60,I178&lt;&gt;""),"D",IF(AND(I178&gt;20,I178&lt;&gt;""),"C",IF(AND(I178&gt;3,I178&lt;&gt;""),"CL",IF(AND(I178&gt;=0,I178&lt;&gt;""),"B",""))))</f>
        <v/>
      </c>
      <c r="K178" s="122" t="str">
        <f t="shared" ref="K178:K241" si="29">IF(AND(ISBLANK(E178),ISBLANK(G178),ISBLANK(I178)),"",MAX(E178,G178,I178))</f>
        <v/>
      </c>
      <c r="L178" s="135" t="str">
        <f t="shared" si="24"/>
        <v/>
      </c>
      <c r="M178" s="131"/>
      <c r="N178" s="131"/>
      <c r="O178" s="138" t="str">
        <f t="shared" si="21"/>
        <v/>
      </c>
      <c r="P178" s="124" t="str">
        <f t="shared" si="25"/>
        <v/>
      </c>
      <c r="Q178" s="121"/>
      <c r="R178" s="121"/>
      <c r="S178" s="127" t="str">
        <f t="shared" si="23"/>
        <v/>
      </c>
      <c r="T178" s="120"/>
      <c r="U178" s="13"/>
      <c r="V178" s="19"/>
      <c r="W178" s="4"/>
    </row>
    <row r="179" spans="1:23" s="5" customFormat="1" x14ac:dyDescent="0.25">
      <c r="A179" s="87"/>
      <c r="B179" s="101"/>
      <c r="C179" s="19"/>
      <c r="D179" s="19"/>
      <c r="E179" s="92"/>
      <c r="F179" s="113" t="str">
        <f t="shared" si="26"/>
        <v/>
      </c>
      <c r="G179" s="92"/>
      <c r="H179" s="104" t="str">
        <f t="shared" si="27"/>
        <v/>
      </c>
      <c r="I179" s="92"/>
      <c r="J179" s="96" t="str">
        <f t="shared" si="28"/>
        <v/>
      </c>
      <c r="K179" s="122" t="str">
        <f t="shared" si="29"/>
        <v/>
      </c>
      <c r="L179" s="135" t="str">
        <f t="shared" si="24"/>
        <v/>
      </c>
      <c r="M179" s="131"/>
      <c r="N179" s="131"/>
      <c r="O179" s="138" t="str">
        <f t="shared" si="21"/>
        <v/>
      </c>
      <c r="P179" s="124" t="str">
        <f t="shared" si="25"/>
        <v/>
      </c>
      <c r="Q179" s="121"/>
      <c r="R179" s="121"/>
      <c r="S179" s="127" t="str">
        <f t="shared" si="23"/>
        <v/>
      </c>
      <c r="T179" s="120"/>
      <c r="U179" s="13"/>
      <c r="V179" s="19"/>
      <c r="W179" s="4"/>
    </row>
    <row r="180" spans="1:23" s="5" customFormat="1" x14ac:dyDescent="0.25">
      <c r="A180" s="103"/>
      <c r="B180" s="102"/>
      <c r="C180" s="19"/>
      <c r="D180" s="19"/>
      <c r="E180" s="92"/>
      <c r="F180" s="113" t="str">
        <f t="shared" si="26"/>
        <v/>
      </c>
      <c r="G180" s="92"/>
      <c r="H180" s="104" t="str">
        <f t="shared" si="27"/>
        <v/>
      </c>
      <c r="I180" s="92"/>
      <c r="J180" s="96" t="str">
        <f t="shared" si="28"/>
        <v/>
      </c>
      <c r="K180" s="122" t="str">
        <f t="shared" si="29"/>
        <v/>
      </c>
      <c r="L180" s="135" t="str">
        <f t="shared" si="24"/>
        <v/>
      </c>
      <c r="M180" s="131"/>
      <c r="N180" s="131"/>
      <c r="O180" s="138" t="str">
        <f t="shared" si="21"/>
        <v/>
      </c>
      <c r="P180" s="124" t="str">
        <f t="shared" si="25"/>
        <v/>
      </c>
      <c r="Q180" s="121"/>
      <c r="R180" s="121"/>
      <c r="S180" s="127" t="str">
        <f t="shared" si="23"/>
        <v/>
      </c>
      <c r="T180" s="120"/>
      <c r="U180" s="13"/>
      <c r="V180" s="19"/>
      <c r="W180" s="4"/>
    </row>
    <row r="181" spans="1:23" s="5" customFormat="1" x14ac:dyDescent="0.25">
      <c r="A181" s="87"/>
      <c r="B181" s="105"/>
      <c r="C181" s="105"/>
      <c r="D181" s="105"/>
      <c r="E181" s="92"/>
      <c r="F181" s="113" t="str">
        <f t="shared" si="26"/>
        <v/>
      </c>
      <c r="G181" s="92"/>
      <c r="H181" s="104" t="str">
        <f t="shared" si="27"/>
        <v/>
      </c>
      <c r="I181" s="92"/>
      <c r="J181" s="96" t="str">
        <f t="shared" si="28"/>
        <v/>
      </c>
      <c r="K181" s="122" t="str">
        <f t="shared" si="29"/>
        <v/>
      </c>
      <c r="L181" s="135" t="str">
        <f t="shared" si="24"/>
        <v/>
      </c>
      <c r="M181" s="131"/>
      <c r="N181" s="131"/>
      <c r="O181" s="138" t="str">
        <f t="shared" si="21"/>
        <v/>
      </c>
      <c r="P181" s="124" t="str">
        <f t="shared" si="25"/>
        <v/>
      </c>
      <c r="Q181" s="121"/>
      <c r="R181" s="121"/>
      <c r="S181" s="127" t="str">
        <f t="shared" si="23"/>
        <v/>
      </c>
      <c r="T181" s="120"/>
      <c r="U181" s="13"/>
      <c r="V181" s="19"/>
      <c r="W181" s="4"/>
    </row>
    <row r="182" spans="1:23" s="5" customFormat="1" x14ac:dyDescent="0.25">
      <c r="A182" s="87"/>
      <c r="B182" s="105"/>
      <c r="C182" s="105"/>
      <c r="D182" s="105"/>
      <c r="E182" s="92"/>
      <c r="F182" s="113" t="str">
        <f t="shared" si="26"/>
        <v/>
      </c>
      <c r="G182" s="92"/>
      <c r="H182" s="104" t="str">
        <f t="shared" si="27"/>
        <v/>
      </c>
      <c r="I182" s="92"/>
      <c r="J182" s="96" t="str">
        <f t="shared" si="28"/>
        <v/>
      </c>
      <c r="K182" s="122" t="str">
        <f t="shared" si="29"/>
        <v/>
      </c>
      <c r="L182" s="135" t="str">
        <f t="shared" si="24"/>
        <v/>
      </c>
      <c r="M182" s="131"/>
      <c r="N182" s="131"/>
      <c r="O182" s="138" t="str">
        <f t="shared" si="21"/>
        <v/>
      </c>
      <c r="P182" s="124" t="str">
        <f t="shared" si="25"/>
        <v/>
      </c>
      <c r="Q182" s="121"/>
      <c r="R182" s="121"/>
      <c r="S182" s="127" t="str">
        <f t="shared" si="23"/>
        <v/>
      </c>
      <c r="T182" s="120"/>
      <c r="U182" s="13"/>
      <c r="V182" s="19"/>
      <c r="W182" s="4"/>
    </row>
    <row r="183" spans="1:23" s="5" customFormat="1" x14ac:dyDescent="0.25">
      <c r="A183" s="87"/>
      <c r="B183" s="105"/>
      <c r="C183" s="105"/>
      <c r="D183" s="105"/>
      <c r="E183" s="92"/>
      <c r="F183" s="113" t="str">
        <f t="shared" si="26"/>
        <v/>
      </c>
      <c r="G183" s="92"/>
      <c r="H183" s="104" t="str">
        <f t="shared" si="27"/>
        <v/>
      </c>
      <c r="I183" s="92"/>
      <c r="J183" s="96" t="str">
        <f t="shared" si="28"/>
        <v/>
      </c>
      <c r="K183" s="122" t="str">
        <f t="shared" si="29"/>
        <v/>
      </c>
      <c r="L183" s="135" t="str">
        <f t="shared" si="24"/>
        <v/>
      </c>
      <c r="M183" s="131"/>
      <c r="N183" s="131"/>
      <c r="O183" s="138" t="str">
        <f t="shared" si="21"/>
        <v/>
      </c>
      <c r="P183" s="124" t="str">
        <f t="shared" si="25"/>
        <v/>
      </c>
      <c r="Q183" s="121"/>
      <c r="R183" s="121"/>
      <c r="S183" s="127" t="str">
        <f t="shared" si="23"/>
        <v/>
      </c>
      <c r="T183" s="120"/>
      <c r="U183" s="13"/>
      <c r="V183" s="19"/>
      <c r="W183" s="4"/>
    </row>
    <row r="184" spans="1:23" s="5" customFormat="1" x14ac:dyDescent="0.25">
      <c r="A184" s="87"/>
      <c r="B184" s="105"/>
      <c r="C184" s="19"/>
      <c r="D184" s="19"/>
      <c r="E184" s="92"/>
      <c r="F184" s="113" t="str">
        <f t="shared" si="26"/>
        <v/>
      </c>
      <c r="G184" s="92"/>
      <c r="H184" s="104" t="str">
        <f t="shared" si="27"/>
        <v/>
      </c>
      <c r="I184" s="92"/>
      <c r="J184" s="96" t="str">
        <f t="shared" si="28"/>
        <v/>
      </c>
      <c r="K184" s="122" t="str">
        <f t="shared" si="29"/>
        <v/>
      </c>
      <c r="L184" s="135" t="str">
        <f t="shared" si="24"/>
        <v/>
      </c>
      <c r="M184" s="131"/>
      <c r="N184" s="131"/>
      <c r="O184" s="138" t="str">
        <f t="shared" ref="O184:O240" si="30">IF(AND(ISBLANK(E184),ISBLANK(G184),ISBLANK(I184)),"",SUM(E184,G184,I184))</f>
        <v/>
      </c>
      <c r="P184" s="124" t="str">
        <f t="shared" si="25"/>
        <v/>
      </c>
      <c r="Q184" s="121"/>
      <c r="R184" s="121"/>
      <c r="S184" s="127" t="str">
        <f t="shared" si="23"/>
        <v/>
      </c>
      <c r="T184" s="120"/>
      <c r="U184" s="13"/>
      <c r="V184" s="19"/>
      <c r="W184" s="4"/>
    </row>
    <row r="185" spans="1:23" s="5" customFormat="1" x14ac:dyDescent="0.25">
      <c r="A185" s="89"/>
      <c r="B185" s="106"/>
      <c r="C185" s="106"/>
      <c r="D185" s="106"/>
      <c r="E185" s="92"/>
      <c r="F185" s="113" t="str">
        <f t="shared" si="26"/>
        <v/>
      </c>
      <c r="G185" s="92"/>
      <c r="H185" s="104" t="str">
        <f t="shared" si="27"/>
        <v/>
      </c>
      <c r="I185" s="92"/>
      <c r="J185" s="96" t="str">
        <f t="shared" si="28"/>
        <v/>
      </c>
      <c r="K185" s="122" t="str">
        <f t="shared" si="29"/>
        <v/>
      </c>
      <c r="L185" s="135" t="str">
        <f t="shared" si="24"/>
        <v/>
      </c>
      <c r="M185" s="131"/>
      <c r="N185" s="131"/>
      <c r="O185" s="138" t="str">
        <f t="shared" si="30"/>
        <v/>
      </c>
      <c r="P185" s="124" t="str">
        <f t="shared" si="25"/>
        <v/>
      </c>
      <c r="Q185" s="121"/>
      <c r="R185" s="121"/>
      <c r="S185" s="127" t="str">
        <f t="shared" si="23"/>
        <v/>
      </c>
      <c r="T185" s="120"/>
      <c r="U185" s="13"/>
      <c r="V185" s="19"/>
      <c r="W185" s="4"/>
    </row>
    <row r="186" spans="1:23" s="5" customFormat="1" x14ac:dyDescent="0.25">
      <c r="A186" s="89"/>
      <c r="B186" s="107"/>
      <c r="C186" s="107"/>
      <c r="D186" s="107"/>
      <c r="E186" s="92"/>
      <c r="F186" s="113" t="str">
        <f t="shared" si="26"/>
        <v/>
      </c>
      <c r="G186" s="92"/>
      <c r="H186" s="104" t="str">
        <f t="shared" si="27"/>
        <v/>
      </c>
      <c r="I186" s="92"/>
      <c r="J186" s="96" t="str">
        <f t="shared" si="28"/>
        <v/>
      </c>
      <c r="K186" s="122" t="str">
        <f t="shared" si="29"/>
        <v/>
      </c>
      <c r="L186" s="135" t="str">
        <f t="shared" si="24"/>
        <v/>
      </c>
      <c r="M186" s="131"/>
      <c r="N186" s="131"/>
      <c r="O186" s="138" t="str">
        <f t="shared" si="30"/>
        <v/>
      </c>
      <c r="P186" s="124" t="str">
        <f t="shared" si="25"/>
        <v/>
      </c>
      <c r="Q186" s="121"/>
      <c r="R186" s="121"/>
      <c r="S186" s="127" t="str">
        <f t="shared" si="23"/>
        <v/>
      </c>
      <c r="T186" s="120"/>
      <c r="U186" s="13"/>
      <c r="V186" s="107"/>
      <c r="W186" s="4"/>
    </row>
    <row r="187" spans="1:23" s="8" customFormat="1" x14ac:dyDescent="0.25">
      <c r="A187" s="87"/>
      <c r="B187" s="107"/>
      <c r="C187" s="19"/>
      <c r="D187" s="19"/>
      <c r="E187" s="92"/>
      <c r="F187" s="113" t="str">
        <f t="shared" si="26"/>
        <v/>
      </c>
      <c r="G187" s="92"/>
      <c r="H187" s="104" t="str">
        <f t="shared" si="27"/>
        <v/>
      </c>
      <c r="I187" s="92"/>
      <c r="J187" s="96" t="str">
        <f t="shared" si="28"/>
        <v/>
      </c>
      <c r="K187" s="122" t="str">
        <f t="shared" si="29"/>
        <v/>
      </c>
      <c r="L187" s="135" t="str">
        <f t="shared" si="24"/>
        <v/>
      </c>
      <c r="M187" s="131"/>
      <c r="N187" s="131"/>
      <c r="O187" s="138" t="str">
        <f t="shared" si="30"/>
        <v/>
      </c>
      <c r="P187" s="124" t="str">
        <f t="shared" si="25"/>
        <v/>
      </c>
      <c r="Q187" s="121"/>
      <c r="R187" s="121"/>
      <c r="S187" s="127" t="str">
        <f t="shared" si="23"/>
        <v/>
      </c>
      <c r="T187" s="120"/>
      <c r="U187" s="13"/>
      <c r="V187" s="19"/>
      <c r="W187" s="6"/>
    </row>
    <row r="188" spans="1:23" s="5" customFormat="1" x14ac:dyDescent="0.25">
      <c r="A188" s="87"/>
      <c r="B188" s="107"/>
      <c r="C188" s="19"/>
      <c r="D188" s="19"/>
      <c r="E188" s="92"/>
      <c r="F188" s="113" t="str">
        <f t="shared" si="26"/>
        <v/>
      </c>
      <c r="G188" s="92"/>
      <c r="H188" s="104" t="str">
        <f t="shared" si="27"/>
        <v/>
      </c>
      <c r="I188" s="92"/>
      <c r="J188" s="96" t="str">
        <f t="shared" si="28"/>
        <v/>
      </c>
      <c r="K188" s="122" t="str">
        <f t="shared" si="29"/>
        <v/>
      </c>
      <c r="L188" s="135" t="str">
        <f t="shared" si="24"/>
        <v/>
      </c>
      <c r="M188" s="131"/>
      <c r="N188" s="131"/>
      <c r="O188" s="138" t="str">
        <f t="shared" si="30"/>
        <v/>
      </c>
      <c r="P188" s="124" t="str">
        <f t="shared" si="25"/>
        <v/>
      </c>
      <c r="Q188" s="121"/>
      <c r="R188" s="121"/>
      <c r="S188" s="127" t="str">
        <f t="shared" si="23"/>
        <v/>
      </c>
      <c r="T188" s="120"/>
      <c r="U188" s="13"/>
      <c r="V188" s="19"/>
      <c r="W188" s="4"/>
    </row>
    <row r="189" spans="1:23" s="5" customFormat="1" x14ac:dyDescent="0.25">
      <c r="A189" s="87"/>
      <c r="B189" s="107"/>
      <c r="C189" s="19"/>
      <c r="D189" s="19"/>
      <c r="E189" s="92"/>
      <c r="F189" s="113" t="str">
        <f t="shared" si="26"/>
        <v/>
      </c>
      <c r="G189" s="92"/>
      <c r="H189" s="104" t="str">
        <f t="shared" si="27"/>
        <v/>
      </c>
      <c r="I189" s="92"/>
      <c r="J189" s="96" t="str">
        <f t="shared" si="28"/>
        <v/>
      </c>
      <c r="K189" s="122" t="str">
        <f t="shared" si="29"/>
        <v/>
      </c>
      <c r="L189" s="135" t="str">
        <f t="shared" si="24"/>
        <v/>
      </c>
      <c r="M189" s="131"/>
      <c r="N189" s="131"/>
      <c r="O189" s="138" t="str">
        <f t="shared" si="30"/>
        <v/>
      </c>
      <c r="P189" s="124" t="str">
        <f t="shared" si="25"/>
        <v/>
      </c>
      <c r="Q189" s="121"/>
      <c r="R189" s="121"/>
      <c r="S189" s="127" t="str">
        <f t="shared" si="23"/>
        <v/>
      </c>
      <c r="T189" s="120"/>
      <c r="U189" s="13"/>
      <c r="V189" s="107"/>
      <c r="W189" s="4"/>
    </row>
    <row r="190" spans="1:23" s="5" customFormat="1" x14ac:dyDescent="0.25">
      <c r="A190" s="87"/>
      <c r="B190" s="107"/>
      <c r="C190" s="19"/>
      <c r="D190" s="19"/>
      <c r="E190" s="92"/>
      <c r="F190" s="113" t="str">
        <f t="shared" si="26"/>
        <v/>
      </c>
      <c r="G190" s="92"/>
      <c r="H190" s="104" t="str">
        <f t="shared" si="27"/>
        <v/>
      </c>
      <c r="I190" s="92"/>
      <c r="J190" s="96" t="str">
        <f t="shared" si="28"/>
        <v/>
      </c>
      <c r="K190" s="122" t="str">
        <f t="shared" si="29"/>
        <v/>
      </c>
      <c r="L190" s="135" t="str">
        <f t="shared" si="24"/>
        <v/>
      </c>
      <c r="M190" s="131"/>
      <c r="N190" s="131"/>
      <c r="O190" s="138" t="str">
        <f t="shared" si="30"/>
        <v/>
      </c>
      <c r="P190" s="124" t="str">
        <f t="shared" si="25"/>
        <v/>
      </c>
      <c r="Q190" s="121"/>
      <c r="R190" s="121"/>
      <c r="S190" s="127" t="str">
        <f t="shared" si="23"/>
        <v/>
      </c>
      <c r="T190" s="120"/>
      <c r="U190" s="13"/>
      <c r="V190" s="19"/>
      <c r="W190" s="4"/>
    </row>
    <row r="191" spans="1:23" s="5" customFormat="1" x14ac:dyDescent="0.25">
      <c r="A191" s="87"/>
      <c r="B191" s="107"/>
      <c r="C191" s="19"/>
      <c r="D191" s="19"/>
      <c r="E191" s="92"/>
      <c r="F191" s="113" t="str">
        <f t="shared" si="26"/>
        <v/>
      </c>
      <c r="G191" s="92"/>
      <c r="H191" s="104" t="str">
        <f t="shared" si="27"/>
        <v/>
      </c>
      <c r="I191" s="92"/>
      <c r="J191" s="96" t="str">
        <f t="shared" si="28"/>
        <v/>
      </c>
      <c r="K191" s="122" t="str">
        <f t="shared" si="29"/>
        <v/>
      </c>
      <c r="L191" s="135" t="str">
        <f t="shared" si="24"/>
        <v/>
      </c>
      <c r="M191" s="131"/>
      <c r="N191" s="131"/>
      <c r="O191" s="138" t="str">
        <f t="shared" si="30"/>
        <v/>
      </c>
      <c r="P191" s="124" t="str">
        <f t="shared" si="25"/>
        <v/>
      </c>
      <c r="Q191" s="121"/>
      <c r="R191" s="121"/>
      <c r="S191" s="127" t="str">
        <f t="shared" si="23"/>
        <v/>
      </c>
      <c r="T191" s="120"/>
      <c r="U191" s="13"/>
      <c r="V191" s="19"/>
      <c r="W191" s="4"/>
    </row>
    <row r="192" spans="1:23" s="5" customFormat="1" x14ac:dyDescent="0.25">
      <c r="A192" s="87"/>
      <c r="B192" s="107"/>
      <c r="C192" s="19"/>
      <c r="D192" s="19"/>
      <c r="E192" s="92"/>
      <c r="F192" s="113" t="str">
        <f t="shared" si="26"/>
        <v/>
      </c>
      <c r="G192" s="92"/>
      <c r="H192" s="104" t="str">
        <f t="shared" si="27"/>
        <v/>
      </c>
      <c r="I192" s="92"/>
      <c r="J192" s="96" t="str">
        <f t="shared" si="28"/>
        <v/>
      </c>
      <c r="K192" s="122" t="str">
        <f t="shared" si="29"/>
        <v/>
      </c>
      <c r="L192" s="135" t="str">
        <f t="shared" si="24"/>
        <v/>
      </c>
      <c r="M192" s="131"/>
      <c r="N192" s="131"/>
      <c r="O192" s="138" t="str">
        <f t="shared" si="30"/>
        <v/>
      </c>
      <c r="P192" s="124" t="str">
        <f t="shared" si="25"/>
        <v/>
      </c>
      <c r="Q192" s="121"/>
      <c r="R192" s="121"/>
      <c r="S192" s="127" t="str">
        <f t="shared" si="23"/>
        <v/>
      </c>
      <c r="T192" s="120"/>
      <c r="U192" s="13"/>
      <c r="V192" s="107"/>
      <c r="W192" s="4"/>
    </row>
    <row r="193" spans="1:23" s="5" customFormat="1" x14ac:dyDescent="0.25">
      <c r="A193" s="87"/>
      <c r="B193" s="109"/>
      <c r="C193" s="109"/>
      <c r="D193" s="109"/>
      <c r="E193" s="98"/>
      <c r="F193" s="113" t="str">
        <f t="shared" si="26"/>
        <v/>
      </c>
      <c r="G193" s="92"/>
      <c r="H193" s="104" t="str">
        <f t="shared" si="27"/>
        <v/>
      </c>
      <c r="I193" s="92"/>
      <c r="J193" s="96" t="str">
        <f t="shared" si="28"/>
        <v/>
      </c>
      <c r="K193" s="122" t="str">
        <f t="shared" si="29"/>
        <v/>
      </c>
      <c r="L193" s="135" t="str">
        <f t="shared" si="24"/>
        <v/>
      </c>
      <c r="M193" s="131"/>
      <c r="N193" s="131"/>
      <c r="O193" s="138" t="str">
        <f t="shared" si="30"/>
        <v/>
      </c>
      <c r="P193" s="124" t="str">
        <f t="shared" si="25"/>
        <v/>
      </c>
      <c r="Q193" s="121"/>
      <c r="R193" s="121"/>
      <c r="S193" s="127" t="str">
        <f t="shared" si="23"/>
        <v/>
      </c>
      <c r="T193" s="120"/>
      <c r="U193" s="13"/>
      <c r="V193" s="97"/>
      <c r="W193" s="4"/>
    </row>
    <row r="194" spans="1:23" s="5" customFormat="1" x14ac:dyDescent="0.25">
      <c r="A194" s="87"/>
      <c r="B194" s="107"/>
      <c r="C194" s="19"/>
      <c r="D194" s="19"/>
      <c r="E194" s="92"/>
      <c r="F194" s="113" t="str">
        <f t="shared" si="26"/>
        <v/>
      </c>
      <c r="G194" s="92"/>
      <c r="H194" s="104" t="str">
        <f t="shared" si="27"/>
        <v/>
      </c>
      <c r="I194" s="92"/>
      <c r="J194" s="96" t="str">
        <f t="shared" si="28"/>
        <v/>
      </c>
      <c r="K194" s="122" t="str">
        <f t="shared" si="29"/>
        <v/>
      </c>
      <c r="L194" s="135" t="str">
        <f t="shared" si="24"/>
        <v/>
      </c>
      <c r="M194" s="131"/>
      <c r="N194" s="131"/>
      <c r="O194" s="138" t="str">
        <f t="shared" si="30"/>
        <v/>
      </c>
      <c r="P194" s="124" t="str">
        <f t="shared" si="25"/>
        <v/>
      </c>
      <c r="Q194" s="121"/>
      <c r="R194" s="121"/>
      <c r="S194" s="127" t="str">
        <f t="shared" si="23"/>
        <v/>
      </c>
      <c r="T194" s="120"/>
      <c r="U194" s="13"/>
      <c r="V194" s="19"/>
      <c r="W194" s="4"/>
    </row>
    <row r="195" spans="1:23" s="5" customFormat="1" x14ac:dyDescent="0.25">
      <c r="A195" s="87"/>
      <c r="B195" s="107"/>
      <c r="C195" s="19"/>
      <c r="D195" s="19"/>
      <c r="E195" s="92"/>
      <c r="F195" s="113" t="str">
        <f t="shared" si="26"/>
        <v/>
      </c>
      <c r="G195" s="92"/>
      <c r="H195" s="104" t="str">
        <f t="shared" si="27"/>
        <v/>
      </c>
      <c r="I195" s="92"/>
      <c r="J195" s="96" t="str">
        <f t="shared" si="28"/>
        <v/>
      </c>
      <c r="K195" s="122" t="str">
        <f t="shared" si="29"/>
        <v/>
      </c>
      <c r="L195" s="135" t="str">
        <f t="shared" si="24"/>
        <v/>
      </c>
      <c r="M195" s="131"/>
      <c r="N195" s="131"/>
      <c r="O195" s="138" t="str">
        <f t="shared" si="30"/>
        <v/>
      </c>
      <c r="P195" s="124" t="str">
        <f t="shared" si="25"/>
        <v/>
      </c>
      <c r="Q195" s="121"/>
      <c r="R195" s="121"/>
      <c r="S195" s="127" t="str">
        <f t="shared" si="23"/>
        <v/>
      </c>
      <c r="T195" s="120"/>
      <c r="U195" s="13"/>
      <c r="V195" s="19"/>
      <c r="W195" s="4"/>
    </row>
    <row r="196" spans="1:23" s="5" customFormat="1" x14ac:dyDescent="0.25">
      <c r="A196" s="87"/>
      <c r="B196" s="110"/>
      <c r="C196" s="19"/>
      <c r="D196" s="19"/>
      <c r="E196" s="92"/>
      <c r="F196" s="113" t="str">
        <f t="shared" si="26"/>
        <v/>
      </c>
      <c r="G196" s="92"/>
      <c r="H196" s="104" t="str">
        <f t="shared" si="27"/>
        <v/>
      </c>
      <c r="I196" s="92"/>
      <c r="J196" s="96" t="str">
        <f t="shared" si="28"/>
        <v/>
      </c>
      <c r="K196" s="122" t="str">
        <f t="shared" si="29"/>
        <v/>
      </c>
      <c r="L196" s="135" t="str">
        <f t="shared" si="24"/>
        <v/>
      </c>
      <c r="M196" s="131"/>
      <c r="N196" s="131"/>
      <c r="O196" s="138" t="str">
        <f t="shared" si="30"/>
        <v/>
      </c>
      <c r="P196" s="124" t="str">
        <f t="shared" si="25"/>
        <v/>
      </c>
      <c r="Q196" s="121"/>
      <c r="R196" s="121"/>
      <c r="S196" s="127" t="str">
        <f t="shared" ref="S196:S259" si="31">IF(OR(F196="",H196="",J196="",F197="",H197="",J197="",F198="",H198="",J198=""),"",IF(AND(AND(F196=F197,F197=F198,F196=F198),AND(H196=H197,H197=H198,H196=H198),AND(J196=J197,J197=J198,J196=J198)),"Oui","Non"))</f>
        <v/>
      </c>
      <c r="T196" s="120"/>
      <c r="U196" s="13"/>
      <c r="V196" s="19"/>
      <c r="W196" s="4"/>
    </row>
    <row r="197" spans="1:23" s="5" customFormat="1" x14ac:dyDescent="0.25">
      <c r="A197" s="87"/>
      <c r="B197" s="112"/>
      <c r="C197" s="19"/>
      <c r="D197" s="19"/>
      <c r="E197" s="92"/>
      <c r="F197" s="113" t="str">
        <f t="shared" si="26"/>
        <v/>
      </c>
      <c r="G197" s="92"/>
      <c r="H197" s="104" t="str">
        <f t="shared" si="27"/>
        <v/>
      </c>
      <c r="I197" s="92"/>
      <c r="J197" s="96" t="str">
        <f t="shared" si="28"/>
        <v/>
      </c>
      <c r="K197" s="122" t="str">
        <f t="shared" si="29"/>
        <v/>
      </c>
      <c r="L197" s="135" t="str">
        <f t="shared" si="24"/>
        <v/>
      </c>
      <c r="M197" s="131"/>
      <c r="N197" s="131"/>
      <c r="O197" s="138" t="str">
        <f t="shared" si="30"/>
        <v/>
      </c>
      <c r="P197" s="124" t="str">
        <f t="shared" si="25"/>
        <v/>
      </c>
      <c r="Q197" s="121"/>
      <c r="R197" s="121"/>
      <c r="S197" s="127" t="str">
        <f t="shared" si="31"/>
        <v/>
      </c>
      <c r="T197" s="120"/>
      <c r="U197" s="13"/>
      <c r="V197" s="19"/>
      <c r="W197" s="4"/>
    </row>
    <row r="198" spans="1:23" s="5" customFormat="1" x14ac:dyDescent="0.25">
      <c r="A198" s="87"/>
      <c r="B198" s="112"/>
      <c r="C198" s="112"/>
      <c r="D198" s="112"/>
      <c r="E198" s="92"/>
      <c r="F198" s="113" t="str">
        <f t="shared" si="26"/>
        <v/>
      </c>
      <c r="G198" s="92"/>
      <c r="H198" s="104" t="str">
        <f t="shared" si="27"/>
        <v/>
      </c>
      <c r="I198" s="92"/>
      <c r="J198" s="96" t="str">
        <f t="shared" si="28"/>
        <v/>
      </c>
      <c r="K198" s="122" t="str">
        <f t="shared" si="29"/>
        <v/>
      </c>
      <c r="L198" s="135" t="str">
        <f t="shared" si="24"/>
        <v/>
      </c>
      <c r="M198" s="131"/>
      <c r="N198" s="131"/>
      <c r="O198" s="138" t="str">
        <f t="shared" si="30"/>
        <v/>
      </c>
      <c r="P198" s="124" t="str">
        <f t="shared" si="25"/>
        <v/>
      </c>
      <c r="Q198" s="121"/>
      <c r="R198" s="121"/>
      <c r="S198" s="127" t="str">
        <f t="shared" si="31"/>
        <v/>
      </c>
      <c r="T198" s="120"/>
      <c r="U198" s="13"/>
      <c r="V198" s="19"/>
      <c r="W198" s="4"/>
    </row>
    <row r="199" spans="1:23" s="5" customFormat="1" x14ac:dyDescent="0.25">
      <c r="A199" s="87"/>
      <c r="B199" s="112"/>
      <c r="C199" s="112"/>
      <c r="D199" s="112"/>
      <c r="E199" s="92"/>
      <c r="F199" s="113" t="str">
        <f t="shared" si="26"/>
        <v/>
      </c>
      <c r="G199" s="92"/>
      <c r="H199" s="104" t="str">
        <f t="shared" si="27"/>
        <v/>
      </c>
      <c r="I199" s="92"/>
      <c r="J199" s="96" t="str">
        <f t="shared" si="28"/>
        <v/>
      </c>
      <c r="K199" s="122" t="str">
        <f t="shared" si="29"/>
        <v/>
      </c>
      <c r="L199" s="135" t="str">
        <f t="shared" si="24"/>
        <v/>
      </c>
      <c r="M199" s="131"/>
      <c r="N199" s="131"/>
      <c r="O199" s="138" t="str">
        <f t="shared" si="30"/>
        <v/>
      </c>
      <c r="P199" s="124" t="str">
        <f t="shared" si="25"/>
        <v/>
      </c>
      <c r="Q199" s="121"/>
      <c r="R199" s="121"/>
      <c r="S199" s="127" t="str">
        <f t="shared" si="31"/>
        <v/>
      </c>
      <c r="T199" s="120"/>
      <c r="U199" s="13"/>
      <c r="V199" s="19"/>
      <c r="W199" s="4"/>
    </row>
    <row r="200" spans="1:23" s="5" customFormat="1" x14ac:dyDescent="0.25">
      <c r="A200" s="87"/>
      <c r="B200" s="112"/>
      <c r="C200" s="19"/>
      <c r="D200" s="19"/>
      <c r="E200" s="92"/>
      <c r="F200" s="113" t="str">
        <f t="shared" si="26"/>
        <v/>
      </c>
      <c r="G200" s="92"/>
      <c r="H200" s="104" t="str">
        <f t="shared" si="27"/>
        <v/>
      </c>
      <c r="I200" s="92"/>
      <c r="J200" s="96" t="str">
        <f t="shared" si="28"/>
        <v/>
      </c>
      <c r="K200" s="122" t="str">
        <f t="shared" si="29"/>
        <v/>
      </c>
      <c r="L200" s="135" t="str">
        <f t="shared" si="24"/>
        <v/>
      </c>
      <c r="M200" s="131"/>
      <c r="N200" s="131"/>
      <c r="O200" s="138" t="str">
        <f t="shared" si="30"/>
        <v/>
      </c>
      <c r="P200" s="124" t="str">
        <f t="shared" si="25"/>
        <v/>
      </c>
      <c r="Q200" s="121"/>
      <c r="R200" s="121"/>
      <c r="S200" s="127" t="str">
        <f t="shared" si="31"/>
        <v/>
      </c>
      <c r="T200" s="120"/>
      <c r="U200" s="13"/>
      <c r="V200" s="19"/>
      <c r="W200" s="4"/>
    </row>
    <row r="201" spans="1:23" s="5" customFormat="1" x14ac:dyDescent="0.25">
      <c r="A201" s="87"/>
      <c r="B201" s="113"/>
      <c r="C201" s="19"/>
      <c r="D201" s="19"/>
      <c r="E201" s="92"/>
      <c r="F201" s="113" t="str">
        <f t="shared" si="26"/>
        <v/>
      </c>
      <c r="G201" s="92"/>
      <c r="H201" s="104" t="str">
        <f t="shared" si="27"/>
        <v/>
      </c>
      <c r="I201" s="92"/>
      <c r="J201" s="96" t="str">
        <f t="shared" si="28"/>
        <v/>
      </c>
      <c r="K201" s="122" t="str">
        <f t="shared" si="29"/>
        <v/>
      </c>
      <c r="L201" s="135" t="str">
        <f t="shared" si="24"/>
        <v/>
      </c>
      <c r="M201" s="131"/>
      <c r="N201" s="131"/>
      <c r="O201" s="138" t="str">
        <f t="shared" si="30"/>
        <v/>
      </c>
      <c r="P201" s="124" t="str">
        <f t="shared" si="25"/>
        <v/>
      </c>
      <c r="Q201" s="121"/>
      <c r="R201" s="121"/>
      <c r="S201" s="127" t="str">
        <f t="shared" si="31"/>
        <v/>
      </c>
      <c r="T201" s="120"/>
      <c r="U201" s="13"/>
      <c r="V201" s="19"/>
      <c r="W201" s="4"/>
    </row>
    <row r="202" spans="1:23" s="5" customFormat="1" x14ac:dyDescent="0.25">
      <c r="A202" s="87"/>
      <c r="B202" s="19"/>
      <c r="C202" s="19"/>
      <c r="D202" s="19"/>
      <c r="E202" s="92"/>
      <c r="F202" s="113" t="str">
        <f t="shared" si="26"/>
        <v/>
      </c>
      <c r="G202" s="92"/>
      <c r="H202" s="104" t="str">
        <f t="shared" si="27"/>
        <v/>
      </c>
      <c r="I202" s="92"/>
      <c r="J202" s="96" t="str">
        <f t="shared" si="28"/>
        <v/>
      </c>
      <c r="K202" s="122" t="str">
        <f t="shared" si="29"/>
        <v/>
      </c>
      <c r="L202" s="135" t="str">
        <f t="shared" si="24"/>
        <v/>
      </c>
      <c r="M202" s="131"/>
      <c r="N202" s="131"/>
      <c r="O202" s="138" t="str">
        <f t="shared" si="30"/>
        <v/>
      </c>
      <c r="P202" s="124" t="str">
        <f t="shared" si="25"/>
        <v/>
      </c>
      <c r="Q202" s="121"/>
      <c r="R202" s="121"/>
      <c r="S202" s="127" t="str">
        <f t="shared" si="31"/>
        <v/>
      </c>
      <c r="T202" s="120"/>
      <c r="U202" s="13"/>
      <c r="V202" s="19"/>
      <c r="W202" s="4"/>
    </row>
    <row r="203" spans="1:23" s="5" customFormat="1" x14ac:dyDescent="0.25">
      <c r="A203" s="87"/>
      <c r="B203" s="19"/>
      <c r="C203" s="19"/>
      <c r="D203" s="19"/>
      <c r="E203" s="92"/>
      <c r="F203" s="113" t="str">
        <f t="shared" si="26"/>
        <v/>
      </c>
      <c r="G203" s="92"/>
      <c r="H203" s="104" t="str">
        <f t="shared" si="27"/>
        <v/>
      </c>
      <c r="I203" s="92"/>
      <c r="J203" s="96" t="str">
        <f t="shared" si="28"/>
        <v/>
      </c>
      <c r="K203" s="122" t="str">
        <f t="shared" si="29"/>
        <v/>
      </c>
      <c r="L203" s="135" t="str">
        <f t="shared" si="24"/>
        <v/>
      </c>
      <c r="M203" s="131"/>
      <c r="N203" s="131"/>
      <c r="O203" s="138" t="str">
        <f t="shared" si="30"/>
        <v/>
      </c>
      <c r="P203" s="124" t="str">
        <f t="shared" si="25"/>
        <v/>
      </c>
      <c r="Q203" s="121"/>
      <c r="R203" s="121"/>
      <c r="S203" s="127" t="str">
        <f t="shared" si="31"/>
        <v/>
      </c>
      <c r="T203" s="120"/>
      <c r="U203" s="13"/>
      <c r="V203" s="19"/>
      <c r="W203" s="4"/>
    </row>
    <row r="204" spans="1:23" s="5" customFormat="1" x14ac:dyDescent="0.25">
      <c r="A204" s="87"/>
      <c r="B204" s="19"/>
      <c r="C204" s="19"/>
      <c r="D204" s="19"/>
      <c r="E204" s="92"/>
      <c r="F204" s="113" t="str">
        <f t="shared" si="26"/>
        <v/>
      </c>
      <c r="G204" s="92"/>
      <c r="H204" s="104" t="str">
        <f t="shared" si="27"/>
        <v/>
      </c>
      <c r="I204" s="92"/>
      <c r="J204" s="96" t="str">
        <f t="shared" si="28"/>
        <v/>
      </c>
      <c r="K204" s="122" t="str">
        <f t="shared" si="29"/>
        <v/>
      </c>
      <c r="L204" s="135" t="str">
        <f t="shared" si="24"/>
        <v/>
      </c>
      <c r="M204" s="131"/>
      <c r="N204" s="131"/>
      <c r="O204" s="138" t="str">
        <f t="shared" si="30"/>
        <v/>
      </c>
      <c r="P204" s="124" t="str">
        <f t="shared" si="25"/>
        <v/>
      </c>
      <c r="Q204" s="121"/>
      <c r="R204" s="121"/>
      <c r="S204" s="127" t="str">
        <f t="shared" si="31"/>
        <v/>
      </c>
      <c r="T204" s="120"/>
      <c r="U204" s="13"/>
      <c r="V204" s="19"/>
      <c r="W204" s="4"/>
    </row>
    <row r="205" spans="1:23" s="5" customFormat="1" x14ac:dyDescent="0.25">
      <c r="A205" s="87"/>
      <c r="B205" s="19"/>
      <c r="C205" s="19"/>
      <c r="D205" s="19"/>
      <c r="E205" s="92"/>
      <c r="F205" s="113" t="str">
        <f t="shared" si="26"/>
        <v/>
      </c>
      <c r="G205" s="92"/>
      <c r="H205" s="104" t="str">
        <f t="shared" si="27"/>
        <v/>
      </c>
      <c r="I205" s="92"/>
      <c r="J205" s="96" t="str">
        <f t="shared" si="28"/>
        <v/>
      </c>
      <c r="K205" s="122" t="str">
        <f t="shared" si="29"/>
        <v/>
      </c>
      <c r="L205" s="135" t="str">
        <f t="shared" si="24"/>
        <v/>
      </c>
      <c r="M205" s="131"/>
      <c r="N205" s="131"/>
      <c r="O205" s="138" t="str">
        <f t="shared" si="30"/>
        <v/>
      </c>
      <c r="P205" s="124" t="str">
        <f t="shared" si="25"/>
        <v/>
      </c>
      <c r="Q205" s="121"/>
      <c r="R205" s="121"/>
      <c r="S205" s="127" t="str">
        <f t="shared" si="31"/>
        <v/>
      </c>
      <c r="T205" s="120"/>
      <c r="U205" s="13"/>
      <c r="V205" s="19"/>
      <c r="W205" s="4"/>
    </row>
    <row r="206" spans="1:23" s="5" customFormat="1" x14ac:dyDescent="0.25">
      <c r="A206" s="87"/>
      <c r="B206" s="19"/>
      <c r="C206" s="19"/>
      <c r="D206" s="19"/>
      <c r="E206" s="92"/>
      <c r="F206" s="113" t="str">
        <f t="shared" si="26"/>
        <v/>
      </c>
      <c r="G206" s="92"/>
      <c r="H206" s="104" t="str">
        <f t="shared" si="27"/>
        <v/>
      </c>
      <c r="I206" s="92"/>
      <c r="J206" s="96" t="str">
        <f t="shared" si="28"/>
        <v/>
      </c>
      <c r="K206" s="122" t="str">
        <f t="shared" si="29"/>
        <v/>
      </c>
      <c r="L206" s="135" t="str">
        <f t="shared" si="24"/>
        <v/>
      </c>
      <c r="M206" s="131"/>
      <c r="N206" s="131"/>
      <c r="O206" s="138" t="str">
        <f t="shared" si="30"/>
        <v/>
      </c>
      <c r="P206" s="124" t="str">
        <f t="shared" si="25"/>
        <v/>
      </c>
      <c r="Q206" s="121"/>
      <c r="R206" s="121"/>
      <c r="S206" s="127" t="str">
        <f t="shared" si="31"/>
        <v/>
      </c>
      <c r="T206" s="120"/>
      <c r="U206" s="13"/>
      <c r="V206" s="19"/>
      <c r="W206" s="4"/>
    </row>
    <row r="207" spans="1:23" s="5" customFormat="1" x14ac:dyDescent="0.25">
      <c r="A207" s="87"/>
      <c r="B207" s="19"/>
      <c r="C207" s="19"/>
      <c r="D207" s="19"/>
      <c r="E207" s="92"/>
      <c r="F207" s="113" t="str">
        <f t="shared" si="26"/>
        <v/>
      </c>
      <c r="G207" s="92"/>
      <c r="H207" s="104" t="str">
        <f t="shared" si="27"/>
        <v/>
      </c>
      <c r="I207" s="92"/>
      <c r="J207" s="96" t="str">
        <f t="shared" si="28"/>
        <v/>
      </c>
      <c r="K207" s="122" t="str">
        <f t="shared" si="29"/>
        <v/>
      </c>
      <c r="L207" s="135" t="str">
        <f t="shared" si="24"/>
        <v/>
      </c>
      <c r="M207" s="131"/>
      <c r="N207" s="131"/>
      <c r="O207" s="138" t="str">
        <f t="shared" si="30"/>
        <v/>
      </c>
      <c r="P207" s="124" t="str">
        <f t="shared" si="25"/>
        <v/>
      </c>
      <c r="Q207" s="121"/>
      <c r="R207" s="121"/>
      <c r="S207" s="127" t="str">
        <f t="shared" si="31"/>
        <v/>
      </c>
      <c r="T207" s="120"/>
      <c r="U207" s="13"/>
      <c r="V207" s="19"/>
      <c r="W207" s="4"/>
    </row>
    <row r="208" spans="1:23" s="5" customFormat="1" x14ac:dyDescent="0.25">
      <c r="A208" s="87"/>
      <c r="B208" s="19"/>
      <c r="C208" s="19"/>
      <c r="D208" s="19"/>
      <c r="E208" s="92"/>
      <c r="F208" s="113" t="str">
        <f t="shared" si="26"/>
        <v/>
      </c>
      <c r="G208" s="92"/>
      <c r="H208" s="104" t="str">
        <f t="shared" si="27"/>
        <v/>
      </c>
      <c r="I208" s="92"/>
      <c r="J208" s="96" t="str">
        <f t="shared" si="28"/>
        <v/>
      </c>
      <c r="K208" s="122" t="str">
        <f t="shared" si="29"/>
        <v/>
      </c>
      <c r="L208" s="135" t="str">
        <f t="shared" si="24"/>
        <v/>
      </c>
      <c r="M208" s="131"/>
      <c r="N208" s="131"/>
      <c r="O208" s="138" t="str">
        <f t="shared" si="30"/>
        <v/>
      </c>
      <c r="P208" s="124" t="str">
        <f t="shared" si="25"/>
        <v/>
      </c>
      <c r="Q208" s="121"/>
      <c r="R208" s="121"/>
      <c r="S208" s="127" t="str">
        <f t="shared" si="31"/>
        <v/>
      </c>
      <c r="T208" s="120"/>
      <c r="U208" s="13"/>
      <c r="V208" s="19"/>
      <c r="W208" s="4"/>
    </row>
    <row r="209" spans="1:23" s="5" customFormat="1" x14ac:dyDescent="0.25">
      <c r="A209" s="87"/>
      <c r="B209" s="19"/>
      <c r="C209" s="19"/>
      <c r="D209" s="19"/>
      <c r="E209" s="92"/>
      <c r="F209" s="113" t="str">
        <f t="shared" si="26"/>
        <v/>
      </c>
      <c r="G209" s="92"/>
      <c r="H209" s="104" t="str">
        <f t="shared" si="27"/>
        <v/>
      </c>
      <c r="I209" s="92"/>
      <c r="J209" s="96" t="str">
        <f t="shared" si="28"/>
        <v/>
      </c>
      <c r="K209" s="122" t="str">
        <f t="shared" si="29"/>
        <v/>
      </c>
      <c r="L209" s="135" t="str">
        <f t="shared" si="24"/>
        <v/>
      </c>
      <c r="M209" s="131"/>
      <c r="N209" s="131"/>
      <c r="O209" s="138" t="str">
        <f t="shared" si="30"/>
        <v/>
      </c>
      <c r="P209" s="124" t="str">
        <f t="shared" si="25"/>
        <v/>
      </c>
      <c r="Q209" s="121"/>
      <c r="R209" s="121"/>
      <c r="S209" s="127" t="str">
        <f t="shared" si="31"/>
        <v/>
      </c>
      <c r="T209" s="120"/>
      <c r="U209" s="13"/>
      <c r="V209" s="19"/>
      <c r="W209" s="4"/>
    </row>
    <row r="210" spans="1:23" s="5" customFormat="1" x14ac:dyDescent="0.25">
      <c r="A210" s="87"/>
      <c r="B210" s="19"/>
      <c r="C210" s="19"/>
      <c r="D210" s="19"/>
      <c r="E210" s="92"/>
      <c r="F210" s="113" t="str">
        <f t="shared" si="26"/>
        <v/>
      </c>
      <c r="G210" s="92"/>
      <c r="H210" s="104" t="str">
        <f t="shared" si="27"/>
        <v/>
      </c>
      <c r="I210" s="92"/>
      <c r="J210" s="96" t="str">
        <f t="shared" si="28"/>
        <v/>
      </c>
      <c r="K210" s="122" t="str">
        <f t="shared" si="29"/>
        <v/>
      </c>
      <c r="L210" s="135" t="str">
        <f t="shared" si="24"/>
        <v/>
      </c>
      <c r="M210" s="131"/>
      <c r="N210" s="131"/>
      <c r="O210" s="138" t="str">
        <f t="shared" si="30"/>
        <v/>
      </c>
      <c r="P210" s="124" t="str">
        <f t="shared" si="25"/>
        <v/>
      </c>
      <c r="Q210" s="121"/>
      <c r="R210" s="121"/>
      <c r="S210" s="127" t="str">
        <f t="shared" si="31"/>
        <v/>
      </c>
      <c r="T210" s="120"/>
      <c r="U210" s="13"/>
      <c r="V210" s="19"/>
      <c r="W210" s="4"/>
    </row>
    <row r="211" spans="1:23" s="5" customFormat="1" x14ac:dyDescent="0.25">
      <c r="A211" s="87"/>
      <c r="B211" s="19"/>
      <c r="C211" s="19"/>
      <c r="D211" s="19"/>
      <c r="E211" s="92"/>
      <c r="F211" s="113" t="str">
        <f t="shared" si="26"/>
        <v/>
      </c>
      <c r="G211" s="92"/>
      <c r="H211" s="104" t="str">
        <f t="shared" si="27"/>
        <v/>
      </c>
      <c r="I211" s="92"/>
      <c r="J211" s="96" t="str">
        <f t="shared" si="28"/>
        <v/>
      </c>
      <c r="K211" s="122" t="str">
        <f t="shared" si="29"/>
        <v/>
      </c>
      <c r="L211" s="135" t="str">
        <f t="shared" si="24"/>
        <v/>
      </c>
      <c r="M211" s="131"/>
      <c r="N211" s="131"/>
      <c r="O211" s="138" t="str">
        <f t="shared" si="30"/>
        <v/>
      </c>
      <c r="P211" s="124" t="str">
        <f t="shared" si="25"/>
        <v/>
      </c>
      <c r="Q211" s="121"/>
      <c r="R211" s="121"/>
      <c r="S211" s="127" t="str">
        <f t="shared" si="31"/>
        <v/>
      </c>
      <c r="T211" s="120"/>
      <c r="U211" s="13"/>
      <c r="V211" s="19"/>
      <c r="W211" s="4"/>
    </row>
    <row r="212" spans="1:23" s="5" customFormat="1" x14ac:dyDescent="0.25">
      <c r="A212" s="87"/>
      <c r="B212" s="19"/>
      <c r="C212" s="19"/>
      <c r="D212" s="19"/>
      <c r="E212" s="92"/>
      <c r="F212" s="113" t="str">
        <f t="shared" si="26"/>
        <v/>
      </c>
      <c r="G212" s="92"/>
      <c r="H212" s="104" t="str">
        <f t="shared" si="27"/>
        <v/>
      </c>
      <c r="I212" s="92"/>
      <c r="J212" s="96" t="str">
        <f t="shared" si="28"/>
        <v/>
      </c>
      <c r="K212" s="122" t="str">
        <f t="shared" si="29"/>
        <v/>
      </c>
      <c r="L212" s="135" t="str">
        <f t="shared" si="24"/>
        <v/>
      </c>
      <c r="M212" s="131"/>
      <c r="N212" s="131"/>
      <c r="O212" s="138" t="str">
        <f t="shared" si="30"/>
        <v/>
      </c>
      <c r="P212" s="124" t="str">
        <f t="shared" si="25"/>
        <v/>
      </c>
      <c r="Q212" s="121"/>
      <c r="R212" s="121"/>
      <c r="S212" s="127" t="str">
        <f t="shared" si="31"/>
        <v/>
      </c>
      <c r="T212" s="120"/>
      <c r="U212" s="13"/>
      <c r="V212" s="19"/>
      <c r="W212" s="4"/>
    </row>
    <row r="213" spans="1:23" s="5" customFormat="1" x14ac:dyDescent="0.25">
      <c r="A213" s="87"/>
      <c r="B213" s="19"/>
      <c r="C213" s="19"/>
      <c r="D213" s="19"/>
      <c r="E213" s="92"/>
      <c r="F213" s="113" t="str">
        <f t="shared" si="26"/>
        <v/>
      </c>
      <c r="G213" s="92"/>
      <c r="H213" s="104" t="str">
        <f t="shared" si="27"/>
        <v/>
      </c>
      <c r="I213" s="92"/>
      <c r="J213" s="96" t="str">
        <f t="shared" si="28"/>
        <v/>
      </c>
      <c r="K213" s="122" t="str">
        <f t="shared" si="29"/>
        <v/>
      </c>
      <c r="L213" s="135" t="str">
        <f t="shared" si="24"/>
        <v/>
      </c>
      <c r="M213" s="131"/>
      <c r="N213" s="131"/>
      <c r="O213" s="138" t="str">
        <f t="shared" si="30"/>
        <v/>
      </c>
      <c r="P213" s="124" t="str">
        <f t="shared" si="25"/>
        <v/>
      </c>
      <c r="Q213" s="121"/>
      <c r="R213" s="121"/>
      <c r="S213" s="127" t="str">
        <f t="shared" si="31"/>
        <v/>
      </c>
      <c r="T213" s="120"/>
      <c r="U213" s="13"/>
      <c r="V213" s="19"/>
      <c r="W213" s="4"/>
    </row>
    <row r="214" spans="1:23" s="5" customFormat="1" x14ac:dyDescent="0.25">
      <c r="A214" s="87"/>
      <c r="B214" s="19"/>
      <c r="C214" s="19"/>
      <c r="D214" s="19"/>
      <c r="E214" s="92"/>
      <c r="F214" s="113" t="str">
        <f t="shared" si="26"/>
        <v/>
      </c>
      <c r="G214" s="92"/>
      <c r="H214" s="104" t="str">
        <f t="shared" si="27"/>
        <v/>
      </c>
      <c r="I214" s="92"/>
      <c r="J214" s="96" t="str">
        <f t="shared" si="28"/>
        <v/>
      </c>
      <c r="K214" s="122" t="str">
        <f t="shared" si="29"/>
        <v/>
      </c>
      <c r="L214" s="135" t="str">
        <f t="shared" si="24"/>
        <v/>
      </c>
      <c r="M214" s="131"/>
      <c r="N214" s="131"/>
      <c r="O214" s="138" t="str">
        <f t="shared" si="30"/>
        <v/>
      </c>
      <c r="P214" s="124" t="str">
        <f t="shared" si="25"/>
        <v/>
      </c>
      <c r="Q214" s="121"/>
      <c r="R214" s="121"/>
      <c r="S214" s="127" t="str">
        <f t="shared" si="31"/>
        <v/>
      </c>
      <c r="T214" s="120"/>
      <c r="U214" s="13"/>
      <c r="V214" s="19"/>
      <c r="W214" s="4"/>
    </row>
    <row r="215" spans="1:23" s="5" customFormat="1" x14ac:dyDescent="0.25">
      <c r="A215" s="87"/>
      <c r="B215" s="19"/>
      <c r="C215" s="19"/>
      <c r="D215" s="19"/>
      <c r="E215" s="92"/>
      <c r="F215" s="113" t="str">
        <f t="shared" si="26"/>
        <v/>
      </c>
      <c r="G215" s="92"/>
      <c r="H215" s="104" t="str">
        <f t="shared" si="27"/>
        <v/>
      </c>
      <c r="I215" s="92"/>
      <c r="J215" s="96" t="str">
        <f t="shared" si="28"/>
        <v/>
      </c>
      <c r="K215" s="122" t="str">
        <f t="shared" si="29"/>
        <v/>
      </c>
      <c r="L215" s="135" t="str">
        <f t="shared" si="24"/>
        <v/>
      </c>
      <c r="M215" s="131"/>
      <c r="N215" s="131"/>
      <c r="O215" s="138" t="str">
        <f t="shared" si="30"/>
        <v/>
      </c>
      <c r="P215" s="124" t="str">
        <f t="shared" si="25"/>
        <v/>
      </c>
      <c r="Q215" s="121"/>
      <c r="R215" s="121"/>
      <c r="S215" s="127" t="str">
        <f t="shared" si="31"/>
        <v/>
      </c>
      <c r="T215" s="120"/>
      <c r="U215" s="13"/>
      <c r="V215" s="19"/>
      <c r="W215" s="4"/>
    </row>
    <row r="216" spans="1:23" s="5" customFormat="1" x14ac:dyDescent="0.25">
      <c r="A216" s="87"/>
      <c r="B216" s="19"/>
      <c r="C216" s="19"/>
      <c r="D216" s="19"/>
      <c r="E216" s="92"/>
      <c r="F216" s="113" t="str">
        <f t="shared" si="26"/>
        <v/>
      </c>
      <c r="G216" s="92"/>
      <c r="H216" s="104" t="str">
        <f t="shared" si="27"/>
        <v/>
      </c>
      <c r="I216" s="92"/>
      <c r="J216" s="96" t="str">
        <f t="shared" si="28"/>
        <v/>
      </c>
      <c r="K216" s="122" t="str">
        <f t="shared" si="29"/>
        <v/>
      </c>
      <c r="L216" s="135" t="str">
        <f t="shared" si="24"/>
        <v/>
      </c>
      <c r="M216" s="131"/>
      <c r="N216" s="131"/>
      <c r="O216" s="138" t="str">
        <f t="shared" si="30"/>
        <v/>
      </c>
      <c r="P216" s="124" t="str">
        <f t="shared" si="25"/>
        <v/>
      </c>
      <c r="Q216" s="121"/>
      <c r="R216" s="121"/>
      <c r="S216" s="127" t="str">
        <f t="shared" si="31"/>
        <v/>
      </c>
      <c r="T216" s="120"/>
      <c r="U216" s="13"/>
      <c r="V216" s="19"/>
      <c r="W216" s="4"/>
    </row>
    <row r="217" spans="1:23" s="5" customFormat="1" x14ac:dyDescent="0.25">
      <c r="A217" s="87"/>
      <c r="B217" s="19"/>
      <c r="C217" s="19"/>
      <c r="D217" s="19"/>
      <c r="E217" s="92"/>
      <c r="F217" s="113" t="str">
        <f t="shared" si="26"/>
        <v/>
      </c>
      <c r="G217" s="92"/>
      <c r="H217" s="104" t="str">
        <f t="shared" si="27"/>
        <v/>
      </c>
      <c r="I217" s="92"/>
      <c r="J217" s="96" t="str">
        <f t="shared" si="28"/>
        <v/>
      </c>
      <c r="K217" s="122" t="str">
        <f t="shared" si="29"/>
        <v/>
      </c>
      <c r="L217" s="135" t="str">
        <f t="shared" si="24"/>
        <v/>
      </c>
      <c r="M217" s="131"/>
      <c r="N217" s="131"/>
      <c r="O217" s="138" t="str">
        <f t="shared" si="30"/>
        <v/>
      </c>
      <c r="P217" s="124" t="str">
        <f t="shared" si="25"/>
        <v/>
      </c>
      <c r="Q217" s="121"/>
      <c r="R217" s="121"/>
      <c r="S217" s="127" t="str">
        <f t="shared" si="31"/>
        <v/>
      </c>
      <c r="T217" s="120"/>
      <c r="U217" s="13"/>
      <c r="V217" s="19"/>
      <c r="W217" s="4"/>
    </row>
    <row r="218" spans="1:23" s="5" customFormat="1" x14ac:dyDescent="0.25">
      <c r="A218" s="87"/>
      <c r="B218" s="19"/>
      <c r="C218" s="19"/>
      <c r="D218" s="19"/>
      <c r="E218" s="92"/>
      <c r="F218" s="113" t="str">
        <f t="shared" si="26"/>
        <v/>
      </c>
      <c r="G218" s="92"/>
      <c r="H218" s="104" t="str">
        <f t="shared" si="27"/>
        <v/>
      </c>
      <c r="I218" s="92"/>
      <c r="J218" s="96" t="str">
        <f t="shared" si="28"/>
        <v/>
      </c>
      <c r="K218" s="122" t="str">
        <f t="shared" si="29"/>
        <v/>
      </c>
      <c r="L218" s="135" t="str">
        <f t="shared" si="24"/>
        <v/>
      </c>
      <c r="M218" s="131"/>
      <c r="N218" s="131"/>
      <c r="O218" s="138" t="str">
        <f t="shared" si="30"/>
        <v/>
      </c>
      <c r="P218" s="124" t="str">
        <f t="shared" si="25"/>
        <v/>
      </c>
      <c r="Q218" s="121"/>
      <c r="R218" s="121"/>
      <c r="S218" s="127" t="str">
        <f t="shared" si="31"/>
        <v/>
      </c>
      <c r="T218" s="120"/>
      <c r="U218" s="13"/>
      <c r="V218" s="19"/>
      <c r="W218" s="4"/>
    </row>
    <row r="219" spans="1:23" s="5" customFormat="1" x14ac:dyDescent="0.25">
      <c r="A219" s="87"/>
      <c r="B219" s="19"/>
      <c r="C219" s="19"/>
      <c r="D219" s="19"/>
      <c r="E219" s="92"/>
      <c r="F219" s="113" t="str">
        <f t="shared" si="26"/>
        <v/>
      </c>
      <c r="G219" s="92"/>
      <c r="H219" s="104" t="str">
        <f t="shared" si="27"/>
        <v/>
      </c>
      <c r="I219" s="92"/>
      <c r="J219" s="96" t="str">
        <f t="shared" si="28"/>
        <v/>
      </c>
      <c r="K219" s="122" t="str">
        <f t="shared" si="29"/>
        <v/>
      </c>
      <c r="L219" s="135" t="str">
        <f t="shared" si="24"/>
        <v/>
      </c>
      <c r="M219" s="131"/>
      <c r="N219" s="131"/>
      <c r="O219" s="138" t="str">
        <f t="shared" si="30"/>
        <v/>
      </c>
      <c r="P219" s="124" t="str">
        <f t="shared" si="25"/>
        <v/>
      </c>
      <c r="Q219" s="121"/>
      <c r="R219" s="121"/>
      <c r="S219" s="127" t="str">
        <f t="shared" si="31"/>
        <v/>
      </c>
      <c r="T219" s="120"/>
      <c r="U219" s="13"/>
      <c r="V219" s="19"/>
      <c r="W219" s="4"/>
    </row>
    <row r="220" spans="1:23" s="5" customFormat="1" x14ac:dyDescent="0.25">
      <c r="A220" s="87"/>
      <c r="B220" s="19"/>
      <c r="C220" s="19"/>
      <c r="D220" s="19"/>
      <c r="E220" s="92"/>
      <c r="F220" s="113" t="str">
        <f t="shared" si="26"/>
        <v/>
      </c>
      <c r="G220" s="92"/>
      <c r="H220" s="104" t="str">
        <f t="shared" si="27"/>
        <v/>
      </c>
      <c r="I220" s="92"/>
      <c r="J220" s="96" t="str">
        <f t="shared" si="28"/>
        <v/>
      </c>
      <c r="K220" s="122" t="str">
        <f t="shared" si="29"/>
        <v/>
      </c>
      <c r="L220" s="135" t="str">
        <f t="shared" si="24"/>
        <v/>
      </c>
      <c r="M220" s="131"/>
      <c r="N220" s="131"/>
      <c r="O220" s="138" t="str">
        <f t="shared" si="30"/>
        <v/>
      </c>
      <c r="P220" s="124" t="str">
        <f t="shared" si="25"/>
        <v/>
      </c>
      <c r="Q220" s="121"/>
      <c r="R220" s="121"/>
      <c r="S220" s="127" t="str">
        <f t="shared" si="31"/>
        <v/>
      </c>
      <c r="T220" s="120"/>
      <c r="U220" s="13"/>
      <c r="V220" s="19"/>
      <c r="W220" s="4"/>
    </row>
    <row r="221" spans="1:23" s="5" customFormat="1" x14ac:dyDescent="0.25">
      <c r="A221" s="87"/>
      <c r="B221" s="19"/>
      <c r="C221" s="19"/>
      <c r="D221" s="19"/>
      <c r="E221" s="92"/>
      <c r="F221" s="113" t="str">
        <f t="shared" si="26"/>
        <v/>
      </c>
      <c r="G221" s="92"/>
      <c r="H221" s="104" t="str">
        <f t="shared" si="27"/>
        <v/>
      </c>
      <c r="I221" s="92"/>
      <c r="J221" s="96" t="str">
        <f t="shared" si="28"/>
        <v/>
      </c>
      <c r="K221" s="122" t="str">
        <f t="shared" si="29"/>
        <v/>
      </c>
      <c r="L221" s="135" t="str">
        <f t="shared" si="24"/>
        <v/>
      </c>
      <c r="M221" s="131"/>
      <c r="N221" s="131"/>
      <c r="O221" s="138" t="str">
        <f t="shared" si="30"/>
        <v/>
      </c>
      <c r="P221" s="124" t="str">
        <f t="shared" si="25"/>
        <v/>
      </c>
      <c r="Q221" s="121"/>
      <c r="R221" s="121"/>
      <c r="S221" s="127" t="str">
        <f t="shared" si="31"/>
        <v/>
      </c>
      <c r="T221" s="120"/>
      <c r="U221" s="13"/>
      <c r="V221" s="19"/>
      <c r="W221" s="4"/>
    </row>
    <row r="222" spans="1:23" s="5" customFormat="1" x14ac:dyDescent="0.25">
      <c r="A222" s="87"/>
      <c r="B222" s="19"/>
      <c r="C222" s="19"/>
      <c r="D222" s="19"/>
      <c r="E222" s="92"/>
      <c r="F222" s="113" t="str">
        <f t="shared" si="26"/>
        <v/>
      </c>
      <c r="G222" s="92"/>
      <c r="H222" s="104" t="str">
        <f t="shared" si="27"/>
        <v/>
      </c>
      <c r="I222" s="92"/>
      <c r="J222" s="96" t="str">
        <f t="shared" si="28"/>
        <v/>
      </c>
      <c r="K222" s="122" t="str">
        <f t="shared" si="29"/>
        <v/>
      </c>
      <c r="L222" s="135" t="str">
        <f t="shared" si="24"/>
        <v/>
      </c>
      <c r="M222" s="131"/>
      <c r="N222" s="131"/>
      <c r="O222" s="138" t="str">
        <f t="shared" si="30"/>
        <v/>
      </c>
      <c r="P222" s="124" t="str">
        <f t="shared" si="25"/>
        <v/>
      </c>
      <c r="Q222" s="121"/>
      <c r="R222" s="121"/>
      <c r="S222" s="127" t="str">
        <f t="shared" si="31"/>
        <v/>
      </c>
      <c r="T222" s="120"/>
      <c r="U222" s="13"/>
      <c r="V222" s="19"/>
      <c r="W222" s="4"/>
    </row>
    <row r="223" spans="1:23" s="5" customFormat="1" x14ac:dyDescent="0.25">
      <c r="A223" s="87"/>
      <c r="B223" s="19"/>
      <c r="C223" s="19"/>
      <c r="D223" s="19"/>
      <c r="E223" s="92"/>
      <c r="F223" s="113" t="str">
        <f t="shared" si="26"/>
        <v/>
      </c>
      <c r="G223" s="92"/>
      <c r="H223" s="104" t="str">
        <f t="shared" si="27"/>
        <v/>
      </c>
      <c r="I223" s="92"/>
      <c r="J223" s="96" t="str">
        <f t="shared" si="28"/>
        <v/>
      </c>
      <c r="K223" s="122" t="str">
        <f t="shared" si="29"/>
        <v/>
      </c>
      <c r="L223" s="135" t="str">
        <f t="shared" si="24"/>
        <v/>
      </c>
      <c r="M223" s="131"/>
      <c r="N223" s="131"/>
      <c r="O223" s="138" t="str">
        <f t="shared" si="30"/>
        <v/>
      </c>
      <c r="P223" s="124" t="str">
        <f t="shared" si="25"/>
        <v/>
      </c>
      <c r="Q223" s="121"/>
      <c r="R223" s="121"/>
      <c r="S223" s="127" t="str">
        <f t="shared" si="31"/>
        <v/>
      </c>
      <c r="T223" s="120"/>
      <c r="U223" s="13"/>
      <c r="V223" s="19"/>
      <c r="W223" s="4"/>
    </row>
    <row r="224" spans="1:23" s="5" customFormat="1" x14ac:dyDescent="0.25">
      <c r="A224" s="87"/>
      <c r="B224" s="19"/>
      <c r="C224" s="19"/>
      <c r="D224" s="19"/>
      <c r="E224" s="92"/>
      <c r="F224" s="113" t="str">
        <f t="shared" si="26"/>
        <v/>
      </c>
      <c r="G224" s="92"/>
      <c r="H224" s="104" t="str">
        <f t="shared" si="27"/>
        <v/>
      </c>
      <c r="I224" s="92"/>
      <c r="J224" s="96" t="str">
        <f t="shared" si="28"/>
        <v/>
      </c>
      <c r="K224" s="122" t="str">
        <f t="shared" si="29"/>
        <v/>
      </c>
      <c r="L224" s="135" t="str">
        <f t="shared" si="24"/>
        <v/>
      </c>
      <c r="M224" s="131"/>
      <c r="N224" s="131"/>
      <c r="O224" s="138" t="str">
        <f t="shared" si="30"/>
        <v/>
      </c>
      <c r="P224" s="124" t="str">
        <f t="shared" si="25"/>
        <v/>
      </c>
      <c r="Q224" s="121"/>
      <c r="R224" s="121"/>
      <c r="S224" s="127" t="str">
        <f t="shared" si="31"/>
        <v/>
      </c>
      <c r="T224" s="120"/>
      <c r="U224" s="13"/>
      <c r="V224" s="19"/>
      <c r="W224" s="4"/>
    </row>
    <row r="225" spans="1:23" s="5" customFormat="1" x14ac:dyDescent="0.25">
      <c r="A225" s="87"/>
      <c r="B225" s="19"/>
      <c r="C225" s="19"/>
      <c r="D225" s="19"/>
      <c r="E225" s="92"/>
      <c r="F225" s="113" t="str">
        <f t="shared" si="26"/>
        <v/>
      </c>
      <c r="G225" s="92"/>
      <c r="H225" s="104" t="str">
        <f t="shared" si="27"/>
        <v/>
      </c>
      <c r="I225" s="92"/>
      <c r="J225" s="96" t="str">
        <f t="shared" si="28"/>
        <v/>
      </c>
      <c r="K225" s="122" t="str">
        <f t="shared" si="29"/>
        <v/>
      </c>
      <c r="L225" s="135" t="str">
        <f t="shared" si="24"/>
        <v/>
      </c>
      <c r="M225" s="131"/>
      <c r="N225" s="131"/>
      <c r="O225" s="138" t="str">
        <f t="shared" si="30"/>
        <v/>
      </c>
      <c r="P225" s="124" t="str">
        <f t="shared" si="25"/>
        <v/>
      </c>
      <c r="Q225" s="121"/>
      <c r="R225" s="121"/>
      <c r="S225" s="127" t="str">
        <f t="shared" si="31"/>
        <v/>
      </c>
      <c r="T225" s="120"/>
      <c r="U225" s="13"/>
      <c r="V225" s="19"/>
      <c r="W225" s="4"/>
    </row>
    <row r="226" spans="1:23" s="5" customFormat="1" x14ac:dyDescent="0.25">
      <c r="A226" s="87"/>
      <c r="B226" s="19"/>
      <c r="C226" s="19"/>
      <c r="D226" s="19"/>
      <c r="E226" s="92"/>
      <c r="F226" s="113" t="str">
        <f t="shared" si="26"/>
        <v/>
      </c>
      <c r="G226" s="92"/>
      <c r="H226" s="104" t="str">
        <f t="shared" si="27"/>
        <v/>
      </c>
      <c r="I226" s="92"/>
      <c r="J226" s="96" t="str">
        <f t="shared" si="28"/>
        <v/>
      </c>
      <c r="K226" s="122" t="str">
        <f t="shared" si="29"/>
        <v/>
      </c>
      <c r="L226" s="135" t="str">
        <f t="shared" si="24"/>
        <v/>
      </c>
      <c r="M226" s="131"/>
      <c r="N226" s="131"/>
      <c r="O226" s="138" t="str">
        <f t="shared" si="30"/>
        <v/>
      </c>
      <c r="P226" s="124" t="str">
        <f t="shared" si="25"/>
        <v/>
      </c>
      <c r="Q226" s="121"/>
      <c r="R226" s="121"/>
      <c r="S226" s="127" t="str">
        <f t="shared" si="31"/>
        <v/>
      </c>
      <c r="T226" s="120"/>
      <c r="U226" s="13"/>
      <c r="V226" s="19"/>
      <c r="W226" s="4"/>
    </row>
    <row r="227" spans="1:23" s="5" customFormat="1" x14ac:dyDescent="0.25">
      <c r="A227" s="87"/>
      <c r="B227" s="19"/>
      <c r="C227" s="19"/>
      <c r="D227" s="19"/>
      <c r="E227" s="92"/>
      <c r="F227" s="113" t="str">
        <f t="shared" si="26"/>
        <v/>
      </c>
      <c r="G227" s="92"/>
      <c r="H227" s="104" t="str">
        <f t="shared" si="27"/>
        <v/>
      </c>
      <c r="I227" s="92"/>
      <c r="J227" s="96" t="str">
        <f t="shared" si="28"/>
        <v/>
      </c>
      <c r="K227" s="122" t="str">
        <f t="shared" si="29"/>
        <v/>
      </c>
      <c r="L227" s="135" t="str">
        <f t="shared" si="24"/>
        <v/>
      </c>
      <c r="M227" s="131"/>
      <c r="N227" s="131"/>
      <c r="O227" s="138" t="str">
        <f t="shared" si="30"/>
        <v/>
      </c>
      <c r="P227" s="124" t="str">
        <f t="shared" si="25"/>
        <v/>
      </c>
      <c r="Q227" s="121"/>
      <c r="R227" s="121"/>
      <c r="S227" s="127" t="str">
        <f t="shared" si="31"/>
        <v/>
      </c>
      <c r="T227" s="120"/>
      <c r="U227" s="13"/>
      <c r="V227" s="19"/>
      <c r="W227" s="4"/>
    </row>
    <row r="228" spans="1:23" s="5" customFormat="1" x14ac:dyDescent="0.25">
      <c r="A228" s="87"/>
      <c r="B228" s="19"/>
      <c r="C228" s="19"/>
      <c r="D228" s="19"/>
      <c r="E228" s="92"/>
      <c r="F228" s="113" t="str">
        <f t="shared" si="26"/>
        <v/>
      </c>
      <c r="G228" s="92"/>
      <c r="H228" s="104" t="str">
        <f t="shared" si="27"/>
        <v/>
      </c>
      <c r="I228" s="92"/>
      <c r="J228" s="96" t="str">
        <f t="shared" si="28"/>
        <v/>
      </c>
      <c r="K228" s="122" t="str">
        <f t="shared" si="29"/>
        <v/>
      </c>
      <c r="L228" s="135" t="str">
        <f t="shared" si="24"/>
        <v/>
      </c>
      <c r="M228" s="131"/>
      <c r="N228" s="131"/>
      <c r="O228" s="138" t="str">
        <f t="shared" si="30"/>
        <v/>
      </c>
      <c r="P228" s="124" t="str">
        <f t="shared" si="25"/>
        <v/>
      </c>
      <c r="Q228" s="121"/>
      <c r="R228" s="121"/>
      <c r="S228" s="127" t="str">
        <f t="shared" si="31"/>
        <v/>
      </c>
      <c r="T228" s="120"/>
      <c r="U228" s="13"/>
      <c r="V228" s="19"/>
      <c r="W228" s="4"/>
    </row>
    <row r="229" spans="1:23" s="5" customFormat="1" x14ac:dyDescent="0.25">
      <c r="A229" s="87"/>
      <c r="B229" s="19"/>
      <c r="C229" s="19"/>
      <c r="D229" s="19"/>
      <c r="E229" s="92"/>
      <c r="F229" s="113" t="str">
        <f t="shared" si="26"/>
        <v/>
      </c>
      <c r="G229" s="92"/>
      <c r="H229" s="104" t="str">
        <f t="shared" si="27"/>
        <v/>
      </c>
      <c r="I229" s="92"/>
      <c r="J229" s="96" t="str">
        <f t="shared" si="28"/>
        <v/>
      </c>
      <c r="K229" s="122" t="str">
        <f t="shared" si="29"/>
        <v/>
      </c>
      <c r="L229" s="135" t="str">
        <f t="shared" si="24"/>
        <v/>
      </c>
      <c r="M229" s="131"/>
      <c r="N229" s="131"/>
      <c r="O229" s="138" t="str">
        <f t="shared" si="30"/>
        <v/>
      </c>
      <c r="P229" s="124" t="str">
        <f t="shared" si="25"/>
        <v/>
      </c>
      <c r="Q229" s="121"/>
      <c r="R229" s="121"/>
      <c r="S229" s="127" t="str">
        <f t="shared" si="31"/>
        <v/>
      </c>
      <c r="T229" s="120"/>
      <c r="U229" s="13"/>
      <c r="V229" s="19"/>
      <c r="W229" s="4"/>
    </row>
    <row r="230" spans="1:23" s="5" customFormat="1" x14ac:dyDescent="0.25">
      <c r="A230" s="87"/>
      <c r="B230" s="19"/>
      <c r="C230" s="19"/>
      <c r="D230" s="19"/>
      <c r="E230" s="92"/>
      <c r="F230" s="113" t="str">
        <f t="shared" si="26"/>
        <v/>
      </c>
      <c r="G230" s="92"/>
      <c r="H230" s="104" t="str">
        <f t="shared" si="27"/>
        <v/>
      </c>
      <c r="I230" s="92"/>
      <c r="J230" s="96" t="str">
        <f t="shared" si="28"/>
        <v/>
      </c>
      <c r="K230" s="122" t="str">
        <f t="shared" si="29"/>
        <v/>
      </c>
      <c r="L230" s="135" t="str">
        <f t="shared" si="24"/>
        <v/>
      </c>
      <c r="M230" s="131"/>
      <c r="N230" s="131"/>
      <c r="O230" s="138" t="str">
        <f t="shared" si="30"/>
        <v/>
      </c>
      <c r="P230" s="124" t="str">
        <f t="shared" si="25"/>
        <v/>
      </c>
      <c r="Q230" s="121"/>
      <c r="R230" s="121"/>
      <c r="S230" s="127" t="str">
        <f t="shared" si="31"/>
        <v/>
      </c>
      <c r="T230" s="120"/>
      <c r="U230" s="13"/>
      <c r="V230" s="19"/>
      <c r="W230" s="4"/>
    </row>
    <row r="231" spans="1:23" s="5" customFormat="1" x14ac:dyDescent="0.25">
      <c r="A231" s="87"/>
      <c r="B231" s="19"/>
      <c r="C231" s="19"/>
      <c r="D231" s="19"/>
      <c r="E231" s="92"/>
      <c r="F231" s="113" t="str">
        <f t="shared" si="26"/>
        <v/>
      </c>
      <c r="G231" s="92"/>
      <c r="H231" s="104" t="str">
        <f t="shared" si="27"/>
        <v/>
      </c>
      <c r="I231" s="92"/>
      <c r="J231" s="96" t="str">
        <f t="shared" si="28"/>
        <v/>
      </c>
      <c r="K231" s="122" t="str">
        <f t="shared" si="29"/>
        <v/>
      </c>
      <c r="L231" s="135" t="str">
        <f t="shared" si="24"/>
        <v/>
      </c>
      <c r="M231" s="131"/>
      <c r="N231" s="131"/>
      <c r="O231" s="138" t="str">
        <f t="shared" si="30"/>
        <v/>
      </c>
      <c r="P231" s="124" t="str">
        <f t="shared" si="25"/>
        <v/>
      </c>
      <c r="Q231" s="121"/>
      <c r="R231" s="121"/>
      <c r="S231" s="127" t="str">
        <f t="shared" si="31"/>
        <v/>
      </c>
      <c r="T231" s="120"/>
      <c r="U231" s="13"/>
      <c r="V231" s="19"/>
      <c r="W231" s="4"/>
    </row>
    <row r="232" spans="1:23" s="5" customFormat="1" x14ac:dyDescent="0.25">
      <c r="A232" s="87"/>
      <c r="B232" s="19"/>
      <c r="C232" s="19"/>
      <c r="D232" s="19"/>
      <c r="E232" s="92"/>
      <c r="F232" s="113" t="str">
        <f t="shared" si="26"/>
        <v/>
      </c>
      <c r="G232" s="92"/>
      <c r="H232" s="104" t="str">
        <f t="shared" si="27"/>
        <v/>
      </c>
      <c r="I232" s="92"/>
      <c r="J232" s="96" t="str">
        <f t="shared" si="28"/>
        <v/>
      </c>
      <c r="K232" s="122" t="str">
        <f t="shared" si="29"/>
        <v/>
      </c>
      <c r="L232" s="135" t="str">
        <f t="shared" si="24"/>
        <v/>
      </c>
      <c r="M232" s="131"/>
      <c r="N232" s="131"/>
      <c r="O232" s="138" t="str">
        <f t="shared" si="30"/>
        <v/>
      </c>
      <c r="P232" s="124" t="str">
        <f t="shared" si="25"/>
        <v/>
      </c>
      <c r="Q232" s="121"/>
      <c r="R232" s="121"/>
      <c r="S232" s="127" t="str">
        <f t="shared" si="31"/>
        <v/>
      </c>
      <c r="T232" s="120"/>
      <c r="U232" s="13"/>
      <c r="V232" s="19"/>
      <c r="W232" s="4"/>
    </row>
    <row r="233" spans="1:23" s="5" customFormat="1" x14ac:dyDescent="0.25">
      <c r="A233" s="87"/>
      <c r="B233" s="19"/>
      <c r="C233" s="19"/>
      <c r="D233" s="19"/>
      <c r="E233" s="92"/>
      <c r="F233" s="113" t="str">
        <f t="shared" si="26"/>
        <v/>
      </c>
      <c r="G233" s="92"/>
      <c r="H233" s="104" t="str">
        <f t="shared" si="27"/>
        <v/>
      </c>
      <c r="I233" s="92"/>
      <c r="J233" s="96" t="str">
        <f t="shared" si="28"/>
        <v/>
      </c>
      <c r="K233" s="122" t="str">
        <f t="shared" si="29"/>
        <v/>
      </c>
      <c r="L233" s="135" t="str">
        <f t="shared" si="24"/>
        <v/>
      </c>
      <c r="M233" s="131"/>
      <c r="N233" s="131"/>
      <c r="O233" s="138" t="str">
        <f t="shared" si="30"/>
        <v/>
      </c>
      <c r="P233" s="124" t="str">
        <f t="shared" si="25"/>
        <v/>
      </c>
      <c r="Q233" s="121"/>
      <c r="R233" s="121"/>
      <c r="S233" s="127" t="str">
        <f t="shared" si="31"/>
        <v/>
      </c>
      <c r="T233" s="120"/>
      <c r="U233" s="13"/>
      <c r="V233" s="19"/>
      <c r="W233" s="4"/>
    </row>
    <row r="234" spans="1:23" s="5" customFormat="1" x14ac:dyDescent="0.25">
      <c r="A234" s="87"/>
      <c r="B234" s="19"/>
      <c r="C234" s="19"/>
      <c r="D234" s="19"/>
      <c r="E234" s="92"/>
      <c r="F234" s="113" t="str">
        <f t="shared" si="26"/>
        <v/>
      </c>
      <c r="G234" s="92"/>
      <c r="H234" s="104" t="str">
        <f t="shared" si="27"/>
        <v/>
      </c>
      <c r="I234" s="92"/>
      <c r="J234" s="96" t="str">
        <f t="shared" si="28"/>
        <v/>
      </c>
      <c r="K234" s="122" t="str">
        <f t="shared" si="29"/>
        <v/>
      </c>
      <c r="L234" s="135" t="str">
        <f t="shared" si="24"/>
        <v/>
      </c>
      <c r="M234" s="131"/>
      <c r="N234" s="131"/>
      <c r="O234" s="138" t="str">
        <f t="shared" si="30"/>
        <v/>
      </c>
      <c r="P234" s="124" t="str">
        <f t="shared" si="25"/>
        <v/>
      </c>
      <c r="Q234" s="121"/>
      <c r="R234" s="121"/>
      <c r="S234" s="127" t="str">
        <f t="shared" si="31"/>
        <v/>
      </c>
      <c r="T234" s="120"/>
      <c r="U234" s="13"/>
      <c r="V234" s="19"/>
      <c r="W234" s="4"/>
    </row>
    <row r="235" spans="1:23" s="5" customFormat="1" x14ac:dyDescent="0.25">
      <c r="A235" s="87"/>
      <c r="B235" s="19"/>
      <c r="C235" s="19"/>
      <c r="D235" s="19"/>
      <c r="E235" s="92"/>
      <c r="F235" s="113" t="str">
        <f t="shared" si="26"/>
        <v/>
      </c>
      <c r="G235" s="92"/>
      <c r="H235" s="104" t="str">
        <f t="shared" si="27"/>
        <v/>
      </c>
      <c r="I235" s="92"/>
      <c r="J235" s="96" t="str">
        <f t="shared" si="28"/>
        <v/>
      </c>
      <c r="K235" s="122" t="str">
        <f t="shared" si="29"/>
        <v/>
      </c>
      <c r="L235" s="135" t="str">
        <f t="shared" si="24"/>
        <v/>
      </c>
      <c r="M235" s="131"/>
      <c r="N235" s="131"/>
      <c r="O235" s="138" t="str">
        <f t="shared" si="30"/>
        <v/>
      </c>
      <c r="P235" s="124" t="str">
        <f t="shared" si="25"/>
        <v/>
      </c>
      <c r="Q235" s="121"/>
      <c r="R235" s="121"/>
      <c r="S235" s="127" t="str">
        <f t="shared" si="31"/>
        <v/>
      </c>
      <c r="T235" s="120"/>
      <c r="U235" s="13"/>
      <c r="V235" s="19"/>
      <c r="W235" s="4"/>
    </row>
    <row r="236" spans="1:23" s="5" customFormat="1" x14ac:dyDescent="0.25">
      <c r="A236" s="87"/>
      <c r="B236" s="19"/>
      <c r="C236" s="19"/>
      <c r="D236" s="19"/>
      <c r="E236" s="92"/>
      <c r="F236" s="113" t="str">
        <f t="shared" si="26"/>
        <v/>
      </c>
      <c r="G236" s="92"/>
      <c r="H236" s="104" t="str">
        <f t="shared" si="27"/>
        <v/>
      </c>
      <c r="I236" s="92"/>
      <c r="J236" s="96" t="str">
        <f t="shared" si="28"/>
        <v/>
      </c>
      <c r="K236" s="122" t="str">
        <f t="shared" si="29"/>
        <v/>
      </c>
      <c r="L236" s="135" t="str">
        <f t="shared" si="24"/>
        <v/>
      </c>
      <c r="M236" s="131"/>
      <c r="N236" s="131"/>
      <c r="O236" s="138" t="str">
        <f t="shared" si="30"/>
        <v/>
      </c>
      <c r="P236" s="124" t="str">
        <f t="shared" si="25"/>
        <v/>
      </c>
      <c r="Q236" s="121"/>
      <c r="R236" s="121"/>
      <c r="S236" s="127" t="str">
        <f t="shared" si="31"/>
        <v/>
      </c>
      <c r="T236" s="120"/>
      <c r="U236" s="13"/>
      <c r="V236" s="19"/>
      <c r="W236" s="4"/>
    </row>
    <row r="237" spans="1:23" s="5" customFormat="1" x14ac:dyDescent="0.25">
      <c r="A237" s="87"/>
      <c r="B237" s="19"/>
      <c r="C237" s="19"/>
      <c r="D237" s="19"/>
      <c r="E237" s="92"/>
      <c r="F237" s="113" t="str">
        <f t="shared" si="26"/>
        <v/>
      </c>
      <c r="G237" s="92"/>
      <c r="H237" s="104" t="str">
        <f t="shared" si="27"/>
        <v/>
      </c>
      <c r="I237" s="92"/>
      <c r="J237" s="96" t="str">
        <f t="shared" si="28"/>
        <v/>
      </c>
      <c r="K237" s="122" t="str">
        <f t="shared" si="29"/>
        <v/>
      </c>
      <c r="L237" s="135" t="str">
        <f t="shared" si="24"/>
        <v/>
      </c>
      <c r="M237" s="131"/>
      <c r="N237" s="131"/>
      <c r="O237" s="138" t="str">
        <f t="shared" si="30"/>
        <v/>
      </c>
      <c r="P237" s="124" t="str">
        <f t="shared" si="25"/>
        <v/>
      </c>
      <c r="Q237" s="121"/>
      <c r="R237" s="121"/>
      <c r="S237" s="127" t="str">
        <f t="shared" si="31"/>
        <v/>
      </c>
      <c r="T237" s="120"/>
      <c r="U237" s="13"/>
      <c r="V237" s="19"/>
      <c r="W237" s="4"/>
    </row>
    <row r="238" spans="1:23" s="5" customFormat="1" x14ac:dyDescent="0.25">
      <c r="A238" s="87"/>
      <c r="B238" s="19"/>
      <c r="C238" s="19"/>
      <c r="D238" s="19"/>
      <c r="E238" s="92"/>
      <c r="F238" s="113" t="str">
        <f t="shared" si="26"/>
        <v/>
      </c>
      <c r="G238" s="92"/>
      <c r="H238" s="104" t="str">
        <f t="shared" si="27"/>
        <v/>
      </c>
      <c r="I238" s="92"/>
      <c r="J238" s="96" t="str">
        <f t="shared" si="28"/>
        <v/>
      </c>
      <c r="K238" s="122" t="str">
        <f t="shared" si="29"/>
        <v/>
      </c>
      <c r="L238" s="135" t="str">
        <f t="shared" si="24"/>
        <v/>
      </c>
      <c r="M238" s="131"/>
      <c r="N238" s="131"/>
      <c r="O238" s="138" t="str">
        <f t="shared" si="30"/>
        <v/>
      </c>
      <c r="P238" s="124" t="str">
        <f t="shared" si="25"/>
        <v/>
      </c>
      <c r="Q238" s="121"/>
      <c r="R238" s="121"/>
      <c r="S238" s="127" t="str">
        <f t="shared" si="31"/>
        <v/>
      </c>
      <c r="T238" s="120"/>
      <c r="U238" s="13"/>
      <c r="V238" s="19"/>
      <c r="W238" s="4"/>
    </row>
    <row r="239" spans="1:23" s="5" customFormat="1" x14ac:dyDescent="0.25">
      <c r="A239" s="87"/>
      <c r="B239" s="19"/>
      <c r="C239" s="19"/>
      <c r="D239" s="19"/>
      <c r="E239" s="92"/>
      <c r="F239" s="113" t="str">
        <f t="shared" si="26"/>
        <v/>
      </c>
      <c r="G239" s="92"/>
      <c r="H239" s="104" t="str">
        <f t="shared" si="27"/>
        <v/>
      </c>
      <c r="I239" s="92"/>
      <c r="J239" s="96" t="str">
        <f t="shared" si="28"/>
        <v/>
      </c>
      <c r="K239" s="122" t="str">
        <f t="shared" si="29"/>
        <v/>
      </c>
      <c r="L239" s="135" t="str">
        <f t="shared" si="24"/>
        <v/>
      </c>
      <c r="M239" s="131"/>
      <c r="N239" s="131"/>
      <c r="O239" s="138" t="str">
        <f t="shared" si="30"/>
        <v/>
      </c>
      <c r="P239" s="124" t="str">
        <f t="shared" si="25"/>
        <v/>
      </c>
      <c r="Q239" s="121"/>
      <c r="R239" s="121"/>
      <c r="S239" s="127" t="str">
        <f t="shared" si="31"/>
        <v/>
      </c>
      <c r="T239" s="120"/>
      <c r="U239" s="13"/>
      <c r="V239" s="19"/>
      <c r="W239" s="4"/>
    </row>
    <row r="240" spans="1:23" s="5" customFormat="1" x14ac:dyDescent="0.25">
      <c r="A240" s="87"/>
      <c r="B240" s="19"/>
      <c r="C240" s="19"/>
      <c r="D240" s="19"/>
      <c r="E240" s="92"/>
      <c r="F240" s="113" t="str">
        <f t="shared" si="26"/>
        <v/>
      </c>
      <c r="G240" s="92"/>
      <c r="H240" s="104" t="str">
        <f t="shared" si="27"/>
        <v/>
      </c>
      <c r="I240" s="92"/>
      <c r="J240" s="96" t="str">
        <f t="shared" si="28"/>
        <v/>
      </c>
      <c r="K240" s="122" t="str">
        <f t="shared" si="29"/>
        <v/>
      </c>
      <c r="L240" s="135" t="str">
        <f t="shared" si="24"/>
        <v/>
      </c>
      <c r="M240" s="131"/>
      <c r="N240" s="131"/>
      <c r="O240" s="138" t="str">
        <f t="shared" si="30"/>
        <v/>
      </c>
      <c r="P240" s="124" t="str">
        <f t="shared" si="25"/>
        <v/>
      </c>
      <c r="Q240" s="121"/>
      <c r="R240" s="121"/>
      <c r="S240" s="127" t="str">
        <f t="shared" si="31"/>
        <v/>
      </c>
      <c r="T240" s="120"/>
      <c r="U240" s="13"/>
      <c r="V240" s="19"/>
      <c r="W240" s="4"/>
    </row>
    <row r="241" spans="1:23" s="5" customFormat="1" x14ac:dyDescent="0.25">
      <c r="A241" s="87"/>
      <c r="B241" s="19"/>
      <c r="C241" s="19"/>
      <c r="D241" s="19"/>
      <c r="E241" s="92"/>
      <c r="F241" s="113" t="str">
        <f t="shared" si="26"/>
        <v/>
      </c>
      <c r="G241" s="92"/>
      <c r="H241" s="104" t="str">
        <f t="shared" si="27"/>
        <v/>
      </c>
      <c r="I241" s="92"/>
      <c r="J241" s="96" t="str">
        <f t="shared" si="28"/>
        <v/>
      </c>
      <c r="K241" s="122" t="str">
        <f t="shared" si="29"/>
        <v/>
      </c>
      <c r="L241" s="135" t="str">
        <f t="shared" ref="L241:L304" si="32">IF(AND(K241&gt;60,K241&lt;&gt;""),"D",IF(AND(K241&gt;20,K241&lt;&gt;""),"C",IF(AND(K241&gt;3,K241&lt;&gt;""),"CL",IF(AND(K241&gt;=0,K241&lt;&gt;""),"B",""))))</f>
        <v/>
      </c>
      <c r="M241" s="131"/>
      <c r="N241" s="131"/>
      <c r="O241" s="138" t="str">
        <f t="shared" ref="O241:O304" si="33">IF(AND(ISBLANK(E241),ISBLANK(G241),ISBLANK(I241)),"",SUM(E241,G241,I241))</f>
        <v/>
      </c>
      <c r="P241" s="124" t="str">
        <f t="shared" ref="P241:P304" si="34">IF(AND(O241&gt;60,O241&lt;&gt;""),"D",IF(AND(O241&gt;20,O241&lt;&gt;""),"C",IF(AND(O241&gt;3,O241&lt;&gt;""),"CL",IF(AND(O241&gt;=0,O241&lt;&gt;""),"B",""))))</f>
        <v/>
      </c>
      <c r="Q241" s="121"/>
      <c r="R241" s="121"/>
      <c r="S241" s="127" t="str">
        <f t="shared" si="31"/>
        <v/>
      </c>
      <c r="T241" s="120"/>
      <c r="U241" s="13"/>
      <c r="V241" s="19"/>
      <c r="W241" s="4"/>
    </row>
    <row r="242" spans="1:23" s="5" customFormat="1" x14ac:dyDescent="0.25">
      <c r="A242" s="87"/>
      <c r="B242" s="19"/>
      <c r="C242" s="19"/>
      <c r="D242" s="19"/>
      <c r="E242" s="92"/>
      <c r="F242" s="113" t="str">
        <f t="shared" ref="F242:F305" si="35">IF(AND(E242&gt;60,E242&lt;&gt;""),"D",IF(AND(E242&gt;20,E242&lt;&gt;""),"C",IF(AND(E242&gt;3,E242&lt;&gt;""),"CL",IF(AND(E242&gt;=0,E242&lt;&gt;""),"B",""))))</f>
        <v/>
      </c>
      <c r="G242" s="92"/>
      <c r="H242" s="104" t="str">
        <f t="shared" ref="H242:H305" si="36">IF(AND(G242&gt;60,G242&lt;&gt;""),"D",IF(AND(G242&gt;20,G242&lt;&gt;""),"C",IF(AND(G242&gt;3,G242&lt;&gt;""),"CL",IF(AND(G242&gt;=0,G242&lt;&gt;""),"B",""))))</f>
        <v/>
      </c>
      <c r="I242" s="92"/>
      <c r="J242" s="96" t="str">
        <f t="shared" ref="J242:J305" si="37">IF(AND(I242&gt;60,I242&lt;&gt;""),"D",IF(AND(I242&gt;20,I242&lt;&gt;""),"C",IF(AND(I242&gt;3,I242&lt;&gt;""),"CL",IF(AND(I242&gt;=0,I242&lt;&gt;""),"B",""))))</f>
        <v/>
      </c>
      <c r="K242" s="122" t="str">
        <f t="shared" ref="K242:K305" si="38">IF(AND(ISBLANK(E242),ISBLANK(G242),ISBLANK(I242)),"",MAX(E242,G242,I242))</f>
        <v/>
      </c>
      <c r="L242" s="135" t="str">
        <f t="shared" si="32"/>
        <v/>
      </c>
      <c r="M242" s="131"/>
      <c r="N242" s="131"/>
      <c r="O242" s="138" t="str">
        <f t="shared" si="33"/>
        <v/>
      </c>
      <c r="P242" s="124" t="str">
        <f t="shared" si="34"/>
        <v/>
      </c>
      <c r="Q242" s="121"/>
      <c r="R242" s="121"/>
      <c r="S242" s="127" t="str">
        <f t="shared" si="31"/>
        <v/>
      </c>
      <c r="T242" s="120"/>
      <c r="U242" s="13"/>
      <c r="V242" s="19"/>
      <c r="W242" s="4"/>
    </row>
    <row r="243" spans="1:23" s="5" customFormat="1" x14ac:dyDescent="0.25">
      <c r="A243" s="87"/>
      <c r="B243" s="19"/>
      <c r="C243" s="19"/>
      <c r="D243" s="19"/>
      <c r="E243" s="92"/>
      <c r="F243" s="113" t="str">
        <f t="shared" si="35"/>
        <v/>
      </c>
      <c r="G243" s="92"/>
      <c r="H243" s="104" t="str">
        <f t="shared" si="36"/>
        <v/>
      </c>
      <c r="I243" s="92"/>
      <c r="J243" s="96" t="str">
        <f t="shared" si="37"/>
        <v/>
      </c>
      <c r="K243" s="122" t="str">
        <f t="shared" si="38"/>
        <v/>
      </c>
      <c r="L243" s="135" t="str">
        <f t="shared" si="32"/>
        <v/>
      </c>
      <c r="M243" s="131"/>
      <c r="N243" s="131"/>
      <c r="O243" s="138" t="str">
        <f t="shared" si="33"/>
        <v/>
      </c>
      <c r="P243" s="124" t="str">
        <f t="shared" si="34"/>
        <v/>
      </c>
      <c r="Q243" s="121"/>
      <c r="R243" s="121"/>
      <c r="S243" s="127" t="str">
        <f t="shared" si="31"/>
        <v/>
      </c>
      <c r="T243" s="120"/>
      <c r="U243" s="13"/>
      <c r="V243" s="19"/>
      <c r="W243" s="4"/>
    </row>
    <row r="244" spans="1:23" s="5" customFormat="1" x14ac:dyDescent="0.25">
      <c r="A244" s="87"/>
      <c r="B244" s="19"/>
      <c r="C244" s="19"/>
      <c r="D244" s="19"/>
      <c r="E244" s="92"/>
      <c r="F244" s="113" t="str">
        <f t="shared" si="35"/>
        <v/>
      </c>
      <c r="G244" s="92"/>
      <c r="H244" s="104" t="str">
        <f t="shared" si="36"/>
        <v/>
      </c>
      <c r="I244" s="92"/>
      <c r="J244" s="96" t="str">
        <f t="shared" si="37"/>
        <v/>
      </c>
      <c r="K244" s="122" t="str">
        <f t="shared" si="38"/>
        <v/>
      </c>
      <c r="L244" s="135" t="str">
        <f t="shared" si="32"/>
        <v/>
      </c>
      <c r="M244" s="131"/>
      <c r="N244" s="131"/>
      <c r="O244" s="138" t="str">
        <f t="shared" si="33"/>
        <v/>
      </c>
      <c r="P244" s="124" t="str">
        <f t="shared" si="34"/>
        <v/>
      </c>
      <c r="Q244" s="121"/>
      <c r="R244" s="121"/>
      <c r="S244" s="127" t="str">
        <f t="shared" si="31"/>
        <v/>
      </c>
      <c r="T244" s="120"/>
      <c r="U244" s="13"/>
      <c r="V244" s="19"/>
      <c r="W244" s="4"/>
    </row>
    <row r="245" spans="1:23" s="5" customFormat="1" x14ac:dyDescent="0.25">
      <c r="A245" s="87"/>
      <c r="B245" s="19"/>
      <c r="C245" s="19"/>
      <c r="D245" s="19"/>
      <c r="E245" s="92"/>
      <c r="F245" s="113" t="str">
        <f t="shared" si="35"/>
        <v/>
      </c>
      <c r="G245" s="92"/>
      <c r="H245" s="104" t="str">
        <f t="shared" si="36"/>
        <v/>
      </c>
      <c r="I245" s="92"/>
      <c r="J245" s="96" t="str">
        <f t="shared" si="37"/>
        <v/>
      </c>
      <c r="K245" s="122" t="str">
        <f t="shared" si="38"/>
        <v/>
      </c>
      <c r="L245" s="135" t="str">
        <f t="shared" si="32"/>
        <v/>
      </c>
      <c r="M245" s="131"/>
      <c r="N245" s="131"/>
      <c r="O245" s="138" t="str">
        <f t="shared" si="33"/>
        <v/>
      </c>
      <c r="P245" s="124" t="str">
        <f t="shared" si="34"/>
        <v/>
      </c>
      <c r="Q245" s="121"/>
      <c r="R245" s="121"/>
      <c r="S245" s="127" t="str">
        <f t="shared" si="31"/>
        <v/>
      </c>
      <c r="T245" s="120"/>
      <c r="U245" s="13"/>
      <c r="V245" s="19"/>
      <c r="W245" s="4"/>
    </row>
    <row r="246" spans="1:23" s="5" customFormat="1" x14ac:dyDescent="0.25">
      <c r="A246" s="87"/>
      <c r="B246" s="19"/>
      <c r="C246" s="19"/>
      <c r="D246" s="19"/>
      <c r="E246" s="92"/>
      <c r="F246" s="113" t="str">
        <f t="shared" si="35"/>
        <v/>
      </c>
      <c r="G246" s="92"/>
      <c r="H246" s="104" t="str">
        <f t="shared" si="36"/>
        <v/>
      </c>
      <c r="I246" s="92"/>
      <c r="J246" s="96" t="str">
        <f t="shared" si="37"/>
        <v/>
      </c>
      <c r="K246" s="122" t="str">
        <f t="shared" si="38"/>
        <v/>
      </c>
      <c r="L246" s="135" t="str">
        <f t="shared" si="32"/>
        <v/>
      </c>
      <c r="M246" s="131"/>
      <c r="N246" s="131"/>
      <c r="O246" s="138" t="str">
        <f t="shared" si="33"/>
        <v/>
      </c>
      <c r="P246" s="124" t="str">
        <f t="shared" si="34"/>
        <v/>
      </c>
      <c r="Q246" s="121"/>
      <c r="R246" s="121"/>
      <c r="S246" s="127" t="str">
        <f t="shared" si="31"/>
        <v/>
      </c>
      <c r="T246" s="120"/>
      <c r="U246" s="13"/>
      <c r="V246" s="19"/>
      <c r="W246" s="4"/>
    </row>
    <row r="247" spans="1:23" s="5" customFormat="1" x14ac:dyDescent="0.25">
      <c r="A247" s="87"/>
      <c r="B247" s="19"/>
      <c r="C247" s="19"/>
      <c r="D247" s="19"/>
      <c r="E247" s="92"/>
      <c r="F247" s="113" t="str">
        <f t="shared" si="35"/>
        <v/>
      </c>
      <c r="G247" s="92"/>
      <c r="H247" s="104" t="str">
        <f t="shared" si="36"/>
        <v/>
      </c>
      <c r="I247" s="92"/>
      <c r="J247" s="96" t="str">
        <f t="shared" si="37"/>
        <v/>
      </c>
      <c r="K247" s="122" t="str">
        <f t="shared" si="38"/>
        <v/>
      </c>
      <c r="L247" s="135" t="str">
        <f t="shared" si="32"/>
        <v/>
      </c>
      <c r="M247" s="131"/>
      <c r="N247" s="131"/>
      <c r="O247" s="138" t="str">
        <f t="shared" si="33"/>
        <v/>
      </c>
      <c r="P247" s="124" t="str">
        <f t="shared" si="34"/>
        <v/>
      </c>
      <c r="Q247" s="121"/>
      <c r="R247" s="121"/>
      <c r="S247" s="127" t="str">
        <f t="shared" si="31"/>
        <v/>
      </c>
      <c r="T247" s="120"/>
      <c r="U247" s="13"/>
      <c r="V247" s="19"/>
      <c r="W247" s="4"/>
    </row>
    <row r="248" spans="1:23" s="5" customFormat="1" x14ac:dyDescent="0.25">
      <c r="A248" s="87"/>
      <c r="B248" s="19"/>
      <c r="C248" s="19"/>
      <c r="D248" s="19"/>
      <c r="E248" s="92"/>
      <c r="F248" s="113" t="str">
        <f t="shared" si="35"/>
        <v/>
      </c>
      <c r="G248" s="92"/>
      <c r="H248" s="104" t="str">
        <f t="shared" si="36"/>
        <v/>
      </c>
      <c r="I248" s="92"/>
      <c r="J248" s="96" t="str">
        <f t="shared" si="37"/>
        <v/>
      </c>
      <c r="K248" s="122" t="str">
        <f t="shared" si="38"/>
        <v/>
      </c>
      <c r="L248" s="135" t="str">
        <f t="shared" si="32"/>
        <v/>
      </c>
      <c r="M248" s="131"/>
      <c r="N248" s="131"/>
      <c r="O248" s="138" t="str">
        <f t="shared" si="33"/>
        <v/>
      </c>
      <c r="P248" s="124" t="str">
        <f t="shared" si="34"/>
        <v/>
      </c>
      <c r="Q248" s="121"/>
      <c r="R248" s="121"/>
      <c r="S248" s="127" t="str">
        <f t="shared" si="31"/>
        <v/>
      </c>
      <c r="T248" s="120"/>
      <c r="U248" s="13"/>
      <c r="V248" s="19"/>
      <c r="W248" s="4"/>
    </row>
    <row r="249" spans="1:23" s="5" customFormat="1" x14ac:dyDescent="0.25">
      <c r="A249" s="87"/>
      <c r="B249" s="19"/>
      <c r="C249" s="19"/>
      <c r="D249" s="19"/>
      <c r="E249" s="92"/>
      <c r="F249" s="113" t="str">
        <f t="shared" si="35"/>
        <v/>
      </c>
      <c r="G249" s="92"/>
      <c r="H249" s="104" t="str">
        <f t="shared" si="36"/>
        <v/>
      </c>
      <c r="I249" s="92"/>
      <c r="J249" s="96" t="str">
        <f t="shared" si="37"/>
        <v/>
      </c>
      <c r="K249" s="122" t="str">
        <f t="shared" si="38"/>
        <v/>
      </c>
      <c r="L249" s="135" t="str">
        <f t="shared" si="32"/>
        <v/>
      </c>
      <c r="M249" s="131"/>
      <c r="N249" s="131"/>
      <c r="O249" s="138" t="str">
        <f t="shared" si="33"/>
        <v/>
      </c>
      <c r="P249" s="124" t="str">
        <f t="shared" si="34"/>
        <v/>
      </c>
      <c r="Q249" s="121"/>
      <c r="R249" s="121"/>
      <c r="S249" s="127" t="str">
        <f t="shared" si="31"/>
        <v/>
      </c>
      <c r="T249" s="120"/>
      <c r="U249" s="13"/>
      <c r="V249" s="19"/>
      <c r="W249" s="4"/>
    </row>
    <row r="250" spans="1:23" s="5" customFormat="1" x14ac:dyDescent="0.25">
      <c r="A250" s="87"/>
      <c r="B250" s="19"/>
      <c r="C250" s="19"/>
      <c r="D250" s="19"/>
      <c r="E250" s="92"/>
      <c r="F250" s="113" t="str">
        <f t="shared" si="35"/>
        <v/>
      </c>
      <c r="G250" s="92"/>
      <c r="H250" s="104" t="str">
        <f t="shared" si="36"/>
        <v/>
      </c>
      <c r="I250" s="92"/>
      <c r="J250" s="96" t="str">
        <f t="shared" si="37"/>
        <v/>
      </c>
      <c r="K250" s="122" t="str">
        <f t="shared" si="38"/>
        <v/>
      </c>
      <c r="L250" s="135" t="str">
        <f t="shared" si="32"/>
        <v/>
      </c>
      <c r="M250" s="131"/>
      <c r="N250" s="131"/>
      <c r="O250" s="138" t="str">
        <f t="shared" si="33"/>
        <v/>
      </c>
      <c r="P250" s="124" t="str">
        <f t="shared" si="34"/>
        <v/>
      </c>
      <c r="Q250" s="121"/>
      <c r="R250" s="121"/>
      <c r="S250" s="127" t="str">
        <f t="shared" si="31"/>
        <v/>
      </c>
      <c r="T250" s="120"/>
      <c r="U250" s="13"/>
      <c r="V250" s="19"/>
      <c r="W250" s="4"/>
    </row>
    <row r="251" spans="1:23" s="5" customFormat="1" x14ac:dyDescent="0.25">
      <c r="A251" s="87"/>
      <c r="B251" s="19"/>
      <c r="C251" s="19"/>
      <c r="D251" s="19"/>
      <c r="E251" s="92"/>
      <c r="F251" s="113" t="str">
        <f t="shared" si="35"/>
        <v/>
      </c>
      <c r="G251" s="92"/>
      <c r="H251" s="104" t="str">
        <f t="shared" si="36"/>
        <v/>
      </c>
      <c r="I251" s="92"/>
      <c r="J251" s="96" t="str">
        <f t="shared" si="37"/>
        <v/>
      </c>
      <c r="K251" s="122" t="str">
        <f t="shared" si="38"/>
        <v/>
      </c>
      <c r="L251" s="135" t="str">
        <f t="shared" si="32"/>
        <v/>
      </c>
      <c r="M251" s="131"/>
      <c r="N251" s="131"/>
      <c r="O251" s="138" t="str">
        <f t="shared" si="33"/>
        <v/>
      </c>
      <c r="P251" s="124" t="str">
        <f t="shared" si="34"/>
        <v/>
      </c>
      <c r="Q251" s="121"/>
      <c r="R251" s="121"/>
      <c r="S251" s="127" t="str">
        <f t="shared" si="31"/>
        <v/>
      </c>
      <c r="T251" s="120"/>
      <c r="U251" s="13"/>
      <c r="V251" s="19"/>
      <c r="W251" s="4"/>
    </row>
    <row r="252" spans="1:23" s="5" customFormat="1" x14ac:dyDescent="0.25">
      <c r="A252" s="87"/>
      <c r="B252" s="19"/>
      <c r="C252" s="19"/>
      <c r="D252" s="19"/>
      <c r="E252" s="92"/>
      <c r="F252" s="113" t="str">
        <f t="shared" si="35"/>
        <v/>
      </c>
      <c r="G252" s="92"/>
      <c r="H252" s="104" t="str">
        <f t="shared" si="36"/>
        <v/>
      </c>
      <c r="I252" s="92"/>
      <c r="J252" s="96" t="str">
        <f t="shared" si="37"/>
        <v/>
      </c>
      <c r="K252" s="122" t="str">
        <f t="shared" si="38"/>
        <v/>
      </c>
      <c r="L252" s="135" t="str">
        <f t="shared" si="32"/>
        <v/>
      </c>
      <c r="M252" s="131"/>
      <c r="N252" s="131"/>
      <c r="O252" s="138" t="str">
        <f t="shared" si="33"/>
        <v/>
      </c>
      <c r="P252" s="124" t="str">
        <f t="shared" si="34"/>
        <v/>
      </c>
      <c r="Q252" s="121"/>
      <c r="R252" s="121"/>
      <c r="S252" s="127" t="str">
        <f t="shared" si="31"/>
        <v/>
      </c>
      <c r="T252" s="120"/>
      <c r="U252" s="13"/>
      <c r="V252" s="19"/>
      <c r="W252" s="4"/>
    </row>
    <row r="253" spans="1:23" s="5" customFormat="1" x14ac:dyDescent="0.25">
      <c r="A253" s="87"/>
      <c r="B253" s="19"/>
      <c r="C253" s="19"/>
      <c r="D253" s="19"/>
      <c r="E253" s="92"/>
      <c r="F253" s="113" t="str">
        <f t="shared" si="35"/>
        <v/>
      </c>
      <c r="G253" s="92"/>
      <c r="H253" s="104" t="str">
        <f t="shared" si="36"/>
        <v/>
      </c>
      <c r="I253" s="92"/>
      <c r="J253" s="96" t="str">
        <f t="shared" si="37"/>
        <v/>
      </c>
      <c r="K253" s="122" t="str">
        <f t="shared" si="38"/>
        <v/>
      </c>
      <c r="L253" s="135" t="str">
        <f t="shared" si="32"/>
        <v/>
      </c>
      <c r="M253" s="131"/>
      <c r="N253" s="131"/>
      <c r="O253" s="138" t="str">
        <f t="shared" si="33"/>
        <v/>
      </c>
      <c r="P253" s="124" t="str">
        <f t="shared" si="34"/>
        <v/>
      </c>
      <c r="Q253" s="121"/>
      <c r="R253" s="121"/>
      <c r="S253" s="127" t="str">
        <f t="shared" si="31"/>
        <v/>
      </c>
      <c r="T253" s="120"/>
      <c r="U253" s="13"/>
      <c r="V253" s="19"/>
      <c r="W253" s="4"/>
    </row>
    <row r="254" spans="1:23" s="5" customFormat="1" x14ac:dyDescent="0.25">
      <c r="A254" s="87"/>
      <c r="B254" s="19"/>
      <c r="C254" s="19"/>
      <c r="D254" s="19"/>
      <c r="E254" s="92"/>
      <c r="F254" s="113" t="str">
        <f t="shared" si="35"/>
        <v/>
      </c>
      <c r="G254" s="92"/>
      <c r="H254" s="104" t="str">
        <f t="shared" si="36"/>
        <v/>
      </c>
      <c r="I254" s="92"/>
      <c r="J254" s="96" t="str">
        <f t="shared" si="37"/>
        <v/>
      </c>
      <c r="K254" s="122" t="str">
        <f t="shared" si="38"/>
        <v/>
      </c>
      <c r="L254" s="135" t="str">
        <f t="shared" si="32"/>
        <v/>
      </c>
      <c r="M254" s="131"/>
      <c r="N254" s="131"/>
      <c r="O254" s="138" t="str">
        <f t="shared" si="33"/>
        <v/>
      </c>
      <c r="P254" s="124" t="str">
        <f t="shared" si="34"/>
        <v/>
      </c>
      <c r="Q254" s="121"/>
      <c r="R254" s="121"/>
      <c r="S254" s="127" t="str">
        <f t="shared" si="31"/>
        <v/>
      </c>
      <c r="T254" s="120"/>
      <c r="U254" s="13"/>
      <c r="V254" s="19"/>
      <c r="W254" s="4"/>
    </row>
    <row r="255" spans="1:23" s="5" customFormat="1" x14ac:dyDescent="0.25">
      <c r="A255" s="87"/>
      <c r="B255" s="19"/>
      <c r="C255" s="19"/>
      <c r="D255" s="19"/>
      <c r="E255" s="92"/>
      <c r="F255" s="113" t="str">
        <f t="shared" si="35"/>
        <v/>
      </c>
      <c r="G255" s="92"/>
      <c r="H255" s="104" t="str">
        <f t="shared" si="36"/>
        <v/>
      </c>
      <c r="I255" s="92"/>
      <c r="J255" s="96" t="str">
        <f t="shared" si="37"/>
        <v/>
      </c>
      <c r="K255" s="122" t="str">
        <f t="shared" si="38"/>
        <v/>
      </c>
      <c r="L255" s="135" t="str">
        <f t="shared" si="32"/>
        <v/>
      </c>
      <c r="M255" s="131"/>
      <c r="N255" s="131"/>
      <c r="O255" s="138" t="str">
        <f t="shared" si="33"/>
        <v/>
      </c>
      <c r="P255" s="124" t="str">
        <f t="shared" si="34"/>
        <v/>
      </c>
      <c r="Q255" s="121"/>
      <c r="R255" s="121"/>
      <c r="S255" s="127" t="str">
        <f t="shared" si="31"/>
        <v/>
      </c>
      <c r="T255" s="120"/>
      <c r="U255" s="13"/>
      <c r="V255" s="19"/>
      <c r="W255" s="4"/>
    </row>
    <row r="256" spans="1:23" s="5" customFormat="1" x14ac:dyDescent="0.25">
      <c r="A256" s="87"/>
      <c r="B256" s="19"/>
      <c r="C256" s="19"/>
      <c r="D256" s="19"/>
      <c r="E256" s="92"/>
      <c r="F256" s="113" t="str">
        <f t="shared" si="35"/>
        <v/>
      </c>
      <c r="G256" s="92"/>
      <c r="H256" s="104" t="str">
        <f t="shared" si="36"/>
        <v/>
      </c>
      <c r="I256" s="92"/>
      <c r="J256" s="96" t="str">
        <f t="shared" si="37"/>
        <v/>
      </c>
      <c r="K256" s="122" t="str">
        <f t="shared" si="38"/>
        <v/>
      </c>
      <c r="L256" s="135" t="str">
        <f t="shared" si="32"/>
        <v/>
      </c>
      <c r="M256" s="131"/>
      <c r="N256" s="131"/>
      <c r="O256" s="138" t="str">
        <f t="shared" si="33"/>
        <v/>
      </c>
      <c r="P256" s="124" t="str">
        <f t="shared" si="34"/>
        <v/>
      </c>
      <c r="Q256" s="121"/>
      <c r="R256" s="121"/>
      <c r="S256" s="127" t="str">
        <f t="shared" si="31"/>
        <v/>
      </c>
      <c r="T256" s="120"/>
      <c r="U256" s="13"/>
      <c r="V256" s="19"/>
      <c r="W256" s="4"/>
    </row>
    <row r="257" spans="1:23" s="5" customFormat="1" x14ac:dyDescent="0.25">
      <c r="A257" s="87"/>
      <c r="B257" s="19"/>
      <c r="C257" s="19"/>
      <c r="D257" s="19"/>
      <c r="E257" s="92"/>
      <c r="F257" s="113" t="str">
        <f t="shared" si="35"/>
        <v/>
      </c>
      <c r="G257" s="92"/>
      <c r="H257" s="104" t="str">
        <f t="shared" si="36"/>
        <v/>
      </c>
      <c r="I257" s="92"/>
      <c r="J257" s="96" t="str">
        <f t="shared" si="37"/>
        <v/>
      </c>
      <c r="K257" s="122" t="str">
        <f t="shared" si="38"/>
        <v/>
      </c>
      <c r="L257" s="135" t="str">
        <f t="shared" si="32"/>
        <v/>
      </c>
      <c r="M257" s="131"/>
      <c r="N257" s="131"/>
      <c r="O257" s="138" t="str">
        <f t="shared" si="33"/>
        <v/>
      </c>
      <c r="P257" s="124" t="str">
        <f t="shared" si="34"/>
        <v/>
      </c>
      <c r="Q257" s="121"/>
      <c r="R257" s="121"/>
      <c r="S257" s="127" t="str">
        <f t="shared" si="31"/>
        <v/>
      </c>
      <c r="T257" s="120"/>
      <c r="U257" s="13"/>
      <c r="V257" s="19"/>
      <c r="W257" s="4"/>
    </row>
    <row r="258" spans="1:23" s="5" customFormat="1" x14ac:dyDescent="0.25">
      <c r="A258" s="87"/>
      <c r="B258" s="19"/>
      <c r="C258" s="19"/>
      <c r="D258" s="19"/>
      <c r="E258" s="92"/>
      <c r="F258" s="113" t="str">
        <f t="shared" si="35"/>
        <v/>
      </c>
      <c r="G258" s="92"/>
      <c r="H258" s="104" t="str">
        <f t="shared" si="36"/>
        <v/>
      </c>
      <c r="I258" s="92"/>
      <c r="J258" s="96" t="str">
        <f t="shared" si="37"/>
        <v/>
      </c>
      <c r="K258" s="122" t="str">
        <f t="shared" si="38"/>
        <v/>
      </c>
      <c r="L258" s="135" t="str">
        <f t="shared" si="32"/>
        <v/>
      </c>
      <c r="M258" s="131"/>
      <c r="N258" s="131"/>
      <c r="O258" s="138" t="str">
        <f t="shared" si="33"/>
        <v/>
      </c>
      <c r="P258" s="124" t="str">
        <f t="shared" si="34"/>
        <v/>
      </c>
      <c r="Q258" s="121"/>
      <c r="R258" s="121"/>
      <c r="S258" s="127" t="str">
        <f t="shared" si="31"/>
        <v/>
      </c>
      <c r="T258" s="120"/>
      <c r="U258" s="13"/>
      <c r="V258" s="19"/>
      <c r="W258" s="4"/>
    </row>
    <row r="259" spans="1:23" s="5" customFormat="1" x14ac:dyDescent="0.25">
      <c r="A259" s="87"/>
      <c r="B259" s="19"/>
      <c r="C259" s="19"/>
      <c r="D259" s="19"/>
      <c r="E259" s="92"/>
      <c r="F259" s="113" t="str">
        <f t="shared" si="35"/>
        <v/>
      </c>
      <c r="G259" s="92"/>
      <c r="H259" s="104" t="str">
        <f t="shared" si="36"/>
        <v/>
      </c>
      <c r="I259" s="92"/>
      <c r="J259" s="96" t="str">
        <f t="shared" si="37"/>
        <v/>
      </c>
      <c r="K259" s="122" t="str">
        <f t="shared" si="38"/>
        <v/>
      </c>
      <c r="L259" s="135" t="str">
        <f t="shared" si="32"/>
        <v/>
      </c>
      <c r="M259" s="131"/>
      <c r="N259" s="131"/>
      <c r="O259" s="138" t="str">
        <f t="shared" si="33"/>
        <v/>
      </c>
      <c r="P259" s="124" t="str">
        <f t="shared" si="34"/>
        <v/>
      </c>
      <c r="Q259" s="121"/>
      <c r="R259" s="121"/>
      <c r="S259" s="127" t="str">
        <f t="shared" si="31"/>
        <v/>
      </c>
      <c r="T259" s="120"/>
      <c r="U259" s="13"/>
      <c r="V259" s="19"/>
      <c r="W259" s="4"/>
    </row>
    <row r="260" spans="1:23" s="5" customFormat="1" x14ac:dyDescent="0.25">
      <c r="A260" s="87"/>
      <c r="B260" s="19"/>
      <c r="C260" s="19"/>
      <c r="D260" s="19"/>
      <c r="E260" s="92"/>
      <c r="F260" s="113" t="str">
        <f t="shared" si="35"/>
        <v/>
      </c>
      <c r="G260" s="92"/>
      <c r="H260" s="104" t="str">
        <f t="shared" si="36"/>
        <v/>
      </c>
      <c r="I260" s="92"/>
      <c r="J260" s="96" t="str">
        <f t="shared" si="37"/>
        <v/>
      </c>
      <c r="K260" s="122" t="str">
        <f t="shared" si="38"/>
        <v/>
      </c>
      <c r="L260" s="135" t="str">
        <f t="shared" si="32"/>
        <v/>
      </c>
      <c r="M260" s="131"/>
      <c r="N260" s="131"/>
      <c r="O260" s="138" t="str">
        <f t="shared" si="33"/>
        <v/>
      </c>
      <c r="P260" s="124" t="str">
        <f t="shared" si="34"/>
        <v/>
      </c>
      <c r="Q260" s="121"/>
      <c r="R260" s="121"/>
      <c r="S260" s="127" t="str">
        <f t="shared" ref="S260:S323" si="39">IF(OR(F260="",H260="",J260="",F261="",H261="",J261="",F262="",H262="",J262=""),"",IF(AND(AND(F260=F261,F261=F262,F260=F262),AND(H260=H261,H261=H262,H260=H262),AND(J260=J261,J261=J262,J260=J262)),"Oui","Non"))</f>
        <v/>
      </c>
      <c r="T260" s="120"/>
      <c r="U260" s="13"/>
      <c r="V260" s="19"/>
      <c r="W260" s="4"/>
    </row>
    <row r="261" spans="1:23" s="5" customFormat="1" x14ac:dyDescent="0.25">
      <c r="A261" s="87"/>
      <c r="B261" s="19"/>
      <c r="C261" s="19"/>
      <c r="D261" s="19"/>
      <c r="E261" s="92"/>
      <c r="F261" s="113" t="str">
        <f t="shared" si="35"/>
        <v/>
      </c>
      <c r="G261" s="92"/>
      <c r="H261" s="104" t="str">
        <f t="shared" si="36"/>
        <v/>
      </c>
      <c r="I261" s="92"/>
      <c r="J261" s="96" t="str">
        <f t="shared" si="37"/>
        <v/>
      </c>
      <c r="K261" s="122" t="str">
        <f t="shared" si="38"/>
        <v/>
      </c>
      <c r="L261" s="135" t="str">
        <f t="shared" si="32"/>
        <v/>
      </c>
      <c r="M261" s="131"/>
      <c r="N261" s="131"/>
      <c r="O261" s="138" t="str">
        <f t="shared" si="33"/>
        <v/>
      </c>
      <c r="P261" s="124" t="str">
        <f t="shared" si="34"/>
        <v/>
      </c>
      <c r="Q261" s="121"/>
      <c r="R261" s="121"/>
      <c r="S261" s="127" t="str">
        <f t="shared" si="39"/>
        <v/>
      </c>
      <c r="T261" s="120"/>
      <c r="U261" s="13"/>
      <c r="V261" s="19"/>
      <c r="W261" s="4"/>
    </row>
    <row r="262" spans="1:23" s="5" customFormat="1" x14ac:dyDescent="0.25">
      <c r="A262" s="87"/>
      <c r="B262" s="19"/>
      <c r="C262" s="19"/>
      <c r="D262" s="19"/>
      <c r="E262" s="92"/>
      <c r="F262" s="113" t="str">
        <f t="shared" si="35"/>
        <v/>
      </c>
      <c r="G262" s="92"/>
      <c r="H262" s="104" t="str">
        <f t="shared" si="36"/>
        <v/>
      </c>
      <c r="I262" s="92"/>
      <c r="J262" s="96" t="str">
        <f t="shared" si="37"/>
        <v/>
      </c>
      <c r="K262" s="122" t="str">
        <f t="shared" si="38"/>
        <v/>
      </c>
      <c r="L262" s="135" t="str">
        <f t="shared" si="32"/>
        <v/>
      </c>
      <c r="M262" s="131"/>
      <c r="N262" s="131"/>
      <c r="O262" s="138" t="str">
        <f t="shared" si="33"/>
        <v/>
      </c>
      <c r="P262" s="124" t="str">
        <f t="shared" si="34"/>
        <v/>
      </c>
      <c r="Q262" s="121"/>
      <c r="R262" s="121"/>
      <c r="S262" s="127" t="str">
        <f t="shared" si="39"/>
        <v/>
      </c>
      <c r="T262" s="120"/>
      <c r="U262" s="13"/>
      <c r="V262" s="19"/>
      <c r="W262" s="4"/>
    </row>
    <row r="263" spans="1:23" s="5" customFormat="1" x14ac:dyDescent="0.25">
      <c r="A263" s="87"/>
      <c r="B263" s="19"/>
      <c r="C263" s="19"/>
      <c r="D263" s="19"/>
      <c r="E263" s="92"/>
      <c r="F263" s="113" t="str">
        <f t="shared" si="35"/>
        <v/>
      </c>
      <c r="G263" s="92"/>
      <c r="H263" s="104" t="str">
        <f t="shared" si="36"/>
        <v/>
      </c>
      <c r="I263" s="92"/>
      <c r="J263" s="96" t="str">
        <f t="shared" si="37"/>
        <v/>
      </c>
      <c r="K263" s="122" t="str">
        <f t="shared" si="38"/>
        <v/>
      </c>
      <c r="L263" s="135" t="str">
        <f t="shared" si="32"/>
        <v/>
      </c>
      <c r="M263" s="131"/>
      <c r="N263" s="131"/>
      <c r="O263" s="138" t="str">
        <f t="shared" si="33"/>
        <v/>
      </c>
      <c r="P263" s="124" t="str">
        <f t="shared" si="34"/>
        <v/>
      </c>
      <c r="Q263" s="121"/>
      <c r="R263" s="121"/>
      <c r="S263" s="127" t="str">
        <f t="shared" si="39"/>
        <v/>
      </c>
      <c r="T263" s="120"/>
      <c r="U263" s="13"/>
      <c r="V263" s="19"/>
      <c r="W263" s="4"/>
    </row>
    <row r="264" spans="1:23" s="5" customFormat="1" x14ac:dyDescent="0.25">
      <c r="A264" s="87"/>
      <c r="B264" s="19"/>
      <c r="C264" s="19"/>
      <c r="D264" s="19"/>
      <c r="E264" s="92"/>
      <c r="F264" s="113" t="str">
        <f t="shared" si="35"/>
        <v/>
      </c>
      <c r="G264" s="92"/>
      <c r="H264" s="104" t="str">
        <f t="shared" si="36"/>
        <v/>
      </c>
      <c r="I264" s="92"/>
      <c r="J264" s="96" t="str">
        <f t="shared" si="37"/>
        <v/>
      </c>
      <c r="K264" s="122" t="str">
        <f t="shared" si="38"/>
        <v/>
      </c>
      <c r="L264" s="135" t="str">
        <f t="shared" si="32"/>
        <v/>
      </c>
      <c r="M264" s="131"/>
      <c r="N264" s="131"/>
      <c r="O264" s="138" t="str">
        <f t="shared" si="33"/>
        <v/>
      </c>
      <c r="P264" s="124" t="str">
        <f t="shared" si="34"/>
        <v/>
      </c>
      <c r="Q264" s="121"/>
      <c r="R264" s="121"/>
      <c r="S264" s="127" t="str">
        <f t="shared" si="39"/>
        <v/>
      </c>
      <c r="T264" s="120"/>
      <c r="U264" s="13"/>
      <c r="V264" s="19"/>
      <c r="W264" s="4"/>
    </row>
    <row r="265" spans="1:23" s="5" customFormat="1" x14ac:dyDescent="0.25">
      <c r="A265" s="87"/>
      <c r="B265" s="19"/>
      <c r="C265" s="19"/>
      <c r="D265" s="19"/>
      <c r="E265" s="92"/>
      <c r="F265" s="113" t="str">
        <f t="shared" si="35"/>
        <v/>
      </c>
      <c r="G265" s="92"/>
      <c r="H265" s="104" t="str">
        <f t="shared" si="36"/>
        <v/>
      </c>
      <c r="I265" s="92"/>
      <c r="J265" s="96" t="str">
        <f t="shared" si="37"/>
        <v/>
      </c>
      <c r="K265" s="122" t="str">
        <f t="shared" si="38"/>
        <v/>
      </c>
      <c r="L265" s="135" t="str">
        <f t="shared" si="32"/>
        <v/>
      </c>
      <c r="M265" s="131"/>
      <c r="N265" s="131"/>
      <c r="O265" s="138" t="str">
        <f t="shared" si="33"/>
        <v/>
      </c>
      <c r="P265" s="124" t="str">
        <f t="shared" si="34"/>
        <v/>
      </c>
      <c r="Q265" s="121"/>
      <c r="R265" s="121"/>
      <c r="S265" s="127" t="str">
        <f t="shared" si="39"/>
        <v/>
      </c>
      <c r="T265" s="120"/>
      <c r="U265" s="13"/>
      <c r="V265" s="19"/>
      <c r="W265" s="4"/>
    </row>
    <row r="266" spans="1:23" s="5" customFormat="1" x14ac:dyDescent="0.25">
      <c r="A266" s="87"/>
      <c r="B266" s="19"/>
      <c r="C266" s="19"/>
      <c r="D266" s="19"/>
      <c r="E266" s="92"/>
      <c r="F266" s="113" t="str">
        <f t="shared" si="35"/>
        <v/>
      </c>
      <c r="G266" s="92"/>
      <c r="H266" s="104" t="str">
        <f t="shared" si="36"/>
        <v/>
      </c>
      <c r="I266" s="92"/>
      <c r="J266" s="96" t="str">
        <f t="shared" si="37"/>
        <v/>
      </c>
      <c r="K266" s="122" t="str">
        <f t="shared" si="38"/>
        <v/>
      </c>
      <c r="L266" s="135" t="str">
        <f t="shared" si="32"/>
        <v/>
      </c>
      <c r="M266" s="131"/>
      <c r="N266" s="131"/>
      <c r="O266" s="138" t="str">
        <f t="shared" si="33"/>
        <v/>
      </c>
      <c r="P266" s="124" t="str">
        <f t="shared" si="34"/>
        <v/>
      </c>
      <c r="Q266" s="121"/>
      <c r="R266" s="121"/>
      <c r="S266" s="127" t="str">
        <f t="shared" si="39"/>
        <v/>
      </c>
      <c r="T266" s="120"/>
      <c r="U266" s="13"/>
      <c r="V266" s="19"/>
      <c r="W266" s="4"/>
    </row>
    <row r="267" spans="1:23" s="5" customFormat="1" x14ac:dyDescent="0.25">
      <c r="A267" s="87"/>
      <c r="B267" s="19"/>
      <c r="C267" s="19"/>
      <c r="D267" s="19"/>
      <c r="E267" s="92"/>
      <c r="F267" s="113" t="str">
        <f t="shared" si="35"/>
        <v/>
      </c>
      <c r="G267" s="92"/>
      <c r="H267" s="104" t="str">
        <f t="shared" si="36"/>
        <v/>
      </c>
      <c r="I267" s="92"/>
      <c r="J267" s="96" t="str">
        <f t="shared" si="37"/>
        <v/>
      </c>
      <c r="K267" s="122" t="str">
        <f t="shared" si="38"/>
        <v/>
      </c>
      <c r="L267" s="135" t="str">
        <f t="shared" si="32"/>
        <v/>
      </c>
      <c r="M267" s="131"/>
      <c r="N267" s="131"/>
      <c r="O267" s="138" t="str">
        <f t="shared" si="33"/>
        <v/>
      </c>
      <c r="P267" s="124" t="str">
        <f t="shared" si="34"/>
        <v/>
      </c>
      <c r="Q267" s="121"/>
      <c r="R267" s="121"/>
      <c r="S267" s="127" t="str">
        <f t="shared" si="39"/>
        <v/>
      </c>
      <c r="T267" s="120"/>
      <c r="U267" s="13"/>
      <c r="V267" s="19"/>
      <c r="W267" s="4"/>
    </row>
    <row r="268" spans="1:23" s="5" customFormat="1" x14ac:dyDescent="0.25">
      <c r="A268" s="87"/>
      <c r="B268" s="19"/>
      <c r="C268" s="19"/>
      <c r="D268" s="19"/>
      <c r="E268" s="92"/>
      <c r="F268" s="113" t="str">
        <f t="shared" si="35"/>
        <v/>
      </c>
      <c r="G268" s="92"/>
      <c r="H268" s="104" t="str">
        <f t="shared" si="36"/>
        <v/>
      </c>
      <c r="I268" s="92"/>
      <c r="J268" s="96" t="str">
        <f t="shared" si="37"/>
        <v/>
      </c>
      <c r="K268" s="122" t="str">
        <f t="shared" si="38"/>
        <v/>
      </c>
      <c r="L268" s="135" t="str">
        <f t="shared" si="32"/>
        <v/>
      </c>
      <c r="M268" s="131"/>
      <c r="N268" s="131"/>
      <c r="O268" s="138" t="str">
        <f t="shared" si="33"/>
        <v/>
      </c>
      <c r="P268" s="124" t="str">
        <f t="shared" si="34"/>
        <v/>
      </c>
      <c r="Q268" s="121"/>
      <c r="R268" s="121"/>
      <c r="S268" s="127" t="str">
        <f t="shared" si="39"/>
        <v/>
      </c>
      <c r="T268" s="120"/>
      <c r="U268" s="13"/>
      <c r="V268" s="19"/>
      <c r="W268" s="4"/>
    </row>
    <row r="269" spans="1:23" s="5" customFormat="1" x14ac:dyDescent="0.25">
      <c r="A269" s="87"/>
      <c r="B269" s="19"/>
      <c r="C269" s="19"/>
      <c r="D269" s="19"/>
      <c r="E269" s="92"/>
      <c r="F269" s="113" t="str">
        <f t="shared" si="35"/>
        <v/>
      </c>
      <c r="G269" s="92"/>
      <c r="H269" s="104" t="str">
        <f t="shared" si="36"/>
        <v/>
      </c>
      <c r="I269" s="92"/>
      <c r="J269" s="96" t="str">
        <f t="shared" si="37"/>
        <v/>
      </c>
      <c r="K269" s="122" t="str">
        <f t="shared" si="38"/>
        <v/>
      </c>
      <c r="L269" s="135" t="str">
        <f t="shared" si="32"/>
        <v/>
      </c>
      <c r="M269" s="131"/>
      <c r="N269" s="131"/>
      <c r="O269" s="138" t="str">
        <f t="shared" si="33"/>
        <v/>
      </c>
      <c r="P269" s="124" t="str">
        <f t="shared" si="34"/>
        <v/>
      </c>
      <c r="Q269" s="121"/>
      <c r="R269" s="121"/>
      <c r="S269" s="127" t="str">
        <f t="shared" si="39"/>
        <v/>
      </c>
      <c r="T269" s="120"/>
      <c r="U269" s="13"/>
      <c r="V269" s="19"/>
      <c r="W269" s="4"/>
    </row>
    <row r="270" spans="1:23" s="5" customFormat="1" x14ac:dyDescent="0.25">
      <c r="A270" s="87"/>
      <c r="B270" s="19"/>
      <c r="C270" s="19"/>
      <c r="D270" s="19"/>
      <c r="E270" s="92"/>
      <c r="F270" s="113" t="str">
        <f t="shared" si="35"/>
        <v/>
      </c>
      <c r="G270" s="92"/>
      <c r="H270" s="104" t="str">
        <f t="shared" si="36"/>
        <v/>
      </c>
      <c r="I270" s="92"/>
      <c r="J270" s="96" t="str">
        <f t="shared" si="37"/>
        <v/>
      </c>
      <c r="K270" s="122" t="str">
        <f t="shared" si="38"/>
        <v/>
      </c>
      <c r="L270" s="135" t="str">
        <f t="shared" si="32"/>
        <v/>
      </c>
      <c r="M270" s="131"/>
      <c r="N270" s="131"/>
      <c r="O270" s="138" t="str">
        <f t="shared" si="33"/>
        <v/>
      </c>
      <c r="P270" s="124" t="str">
        <f t="shared" si="34"/>
        <v/>
      </c>
      <c r="Q270" s="121"/>
      <c r="R270" s="121"/>
      <c r="S270" s="127" t="str">
        <f t="shared" si="39"/>
        <v/>
      </c>
      <c r="T270" s="120"/>
      <c r="U270" s="13"/>
      <c r="V270" s="19"/>
      <c r="W270" s="4"/>
    </row>
    <row r="271" spans="1:23" s="5" customFormat="1" x14ac:dyDescent="0.25">
      <c r="A271" s="87"/>
      <c r="B271" s="19"/>
      <c r="C271" s="19"/>
      <c r="D271" s="19"/>
      <c r="E271" s="92"/>
      <c r="F271" s="113" t="str">
        <f t="shared" si="35"/>
        <v/>
      </c>
      <c r="G271" s="92"/>
      <c r="H271" s="104" t="str">
        <f t="shared" si="36"/>
        <v/>
      </c>
      <c r="I271" s="92"/>
      <c r="J271" s="96" t="str">
        <f t="shared" si="37"/>
        <v/>
      </c>
      <c r="K271" s="122" t="str">
        <f t="shared" si="38"/>
        <v/>
      </c>
      <c r="L271" s="135" t="str">
        <f t="shared" si="32"/>
        <v/>
      </c>
      <c r="M271" s="131"/>
      <c r="N271" s="131"/>
      <c r="O271" s="138" t="str">
        <f t="shared" si="33"/>
        <v/>
      </c>
      <c r="P271" s="124" t="str">
        <f t="shared" si="34"/>
        <v/>
      </c>
      <c r="Q271" s="121"/>
      <c r="R271" s="121"/>
      <c r="S271" s="127" t="str">
        <f t="shared" si="39"/>
        <v/>
      </c>
      <c r="T271" s="120"/>
      <c r="U271" s="13"/>
      <c r="V271" s="19"/>
      <c r="W271" s="4"/>
    </row>
    <row r="272" spans="1:23" s="5" customFormat="1" x14ac:dyDescent="0.25">
      <c r="A272" s="87"/>
      <c r="B272" s="19"/>
      <c r="C272" s="19"/>
      <c r="D272" s="19"/>
      <c r="E272" s="92"/>
      <c r="F272" s="113" t="str">
        <f t="shared" si="35"/>
        <v/>
      </c>
      <c r="G272" s="92"/>
      <c r="H272" s="104" t="str">
        <f t="shared" si="36"/>
        <v/>
      </c>
      <c r="I272" s="92"/>
      <c r="J272" s="96" t="str">
        <f t="shared" si="37"/>
        <v/>
      </c>
      <c r="K272" s="122" t="str">
        <f t="shared" si="38"/>
        <v/>
      </c>
      <c r="L272" s="135" t="str">
        <f t="shared" si="32"/>
        <v/>
      </c>
      <c r="M272" s="131"/>
      <c r="N272" s="131"/>
      <c r="O272" s="138" t="str">
        <f t="shared" si="33"/>
        <v/>
      </c>
      <c r="P272" s="124" t="str">
        <f t="shared" si="34"/>
        <v/>
      </c>
      <c r="Q272" s="121"/>
      <c r="R272" s="121"/>
      <c r="S272" s="127" t="str">
        <f t="shared" si="39"/>
        <v/>
      </c>
      <c r="T272" s="120"/>
      <c r="U272" s="13"/>
      <c r="V272" s="19"/>
      <c r="W272" s="4"/>
    </row>
    <row r="273" spans="1:23" s="5" customFormat="1" x14ac:dyDescent="0.25">
      <c r="A273" s="87"/>
      <c r="B273" s="19"/>
      <c r="C273" s="19"/>
      <c r="D273" s="19"/>
      <c r="E273" s="92"/>
      <c r="F273" s="113" t="str">
        <f t="shared" si="35"/>
        <v/>
      </c>
      <c r="G273" s="92"/>
      <c r="H273" s="104" t="str">
        <f t="shared" si="36"/>
        <v/>
      </c>
      <c r="I273" s="92"/>
      <c r="J273" s="96" t="str">
        <f t="shared" si="37"/>
        <v/>
      </c>
      <c r="K273" s="122" t="str">
        <f t="shared" si="38"/>
        <v/>
      </c>
      <c r="L273" s="135" t="str">
        <f t="shared" si="32"/>
        <v/>
      </c>
      <c r="M273" s="131"/>
      <c r="N273" s="131"/>
      <c r="O273" s="138" t="str">
        <f t="shared" si="33"/>
        <v/>
      </c>
      <c r="P273" s="124" t="str">
        <f t="shared" si="34"/>
        <v/>
      </c>
      <c r="Q273" s="121"/>
      <c r="R273" s="121"/>
      <c r="S273" s="127" t="str">
        <f t="shared" si="39"/>
        <v/>
      </c>
      <c r="T273" s="120"/>
      <c r="U273" s="13"/>
      <c r="V273" s="19"/>
      <c r="W273" s="4"/>
    </row>
    <row r="274" spans="1:23" s="5" customFormat="1" x14ac:dyDescent="0.25">
      <c r="A274" s="87"/>
      <c r="B274" s="19"/>
      <c r="C274" s="19"/>
      <c r="D274" s="19"/>
      <c r="E274" s="92"/>
      <c r="F274" s="113" t="str">
        <f t="shared" si="35"/>
        <v/>
      </c>
      <c r="G274" s="92"/>
      <c r="H274" s="104" t="str">
        <f t="shared" si="36"/>
        <v/>
      </c>
      <c r="I274" s="92"/>
      <c r="J274" s="96" t="str">
        <f t="shared" si="37"/>
        <v/>
      </c>
      <c r="K274" s="122" t="str">
        <f t="shared" si="38"/>
        <v/>
      </c>
      <c r="L274" s="135" t="str">
        <f t="shared" si="32"/>
        <v/>
      </c>
      <c r="M274" s="131"/>
      <c r="N274" s="131"/>
      <c r="O274" s="138" t="str">
        <f t="shared" si="33"/>
        <v/>
      </c>
      <c r="P274" s="124" t="str">
        <f t="shared" si="34"/>
        <v/>
      </c>
      <c r="Q274" s="121"/>
      <c r="R274" s="121"/>
      <c r="S274" s="127" t="str">
        <f t="shared" si="39"/>
        <v/>
      </c>
      <c r="T274" s="120"/>
      <c r="U274" s="13"/>
      <c r="V274" s="19"/>
      <c r="W274" s="4"/>
    </row>
    <row r="275" spans="1:23" s="5" customFormat="1" x14ac:dyDescent="0.25">
      <c r="A275" s="87"/>
      <c r="B275" s="19"/>
      <c r="C275" s="19"/>
      <c r="D275" s="19"/>
      <c r="E275" s="92"/>
      <c r="F275" s="113" t="str">
        <f t="shared" si="35"/>
        <v/>
      </c>
      <c r="G275" s="92"/>
      <c r="H275" s="104" t="str">
        <f t="shared" si="36"/>
        <v/>
      </c>
      <c r="I275" s="92"/>
      <c r="J275" s="96" t="str">
        <f t="shared" si="37"/>
        <v/>
      </c>
      <c r="K275" s="122" t="str">
        <f t="shared" si="38"/>
        <v/>
      </c>
      <c r="L275" s="135" t="str">
        <f t="shared" si="32"/>
        <v/>
      </c>
      <c r="M275" s="131"/>
      <c r="N275" s="131"/>
      <c r="O275" s="138" t="str">
        <f t="shared" si="33"/>
        <v/>
      </c>
      <c r="P275" s="124" t="str">
        <f t="shared" si="34"/>
        <v/>
      </c>
      <c r="Q275" s="121"/>
      <c r="R275" s="121"/>
      <c r="S275" s="127" t="str">
        <f t="shared" si="39"/>
        <v/>
      </c>
      <c r="T275" s="120"/>
      <c r="U275" s="13"/>
      <c r="V275" s="19"/>
      <c r="W275" s="4"/>
    </row>
    <row r="276" spans="1:23" s="5" customFormat="1" x14ac:dyDescent="0.25">
      <c r="A276" s="87"/>
      <c r="B276" s="19"/>
      <c r="C276" s="19"/>
      <c r="D276" s="19"/>
      <c r="E276" s="92"/>
      <c r="F276" s="113" t="str">
        <f t="shared" si="35"/>
        <v/>
      </c>
      <c r="G276" s="92"/>
      <c r="H276" s="104" t="str">
        <f t="shared" si="36"/>
        <v/>
      </c>
      <c r="I276" s="92"/>
      <c r="J276" s="96" t="str">
        <f t="shared" si="37"/>
        <v/>
      </c>
      <c r="K276" s="122" t="str">
        <f t="shared" si="38"/>
        <v/>
      </c>
      <c r="L276" s="135" t="str">
        <f t="shared" si="32"/>
        <v/>
      </c>
      <c r="M276" s="131"/>
      <c r="N276" s="131"/>
      <c r="O276" s="138" t="str">
        <f t="shared" si="33"/>
        <v/>
      </c>
      <c r="P276" s="124" t="str">
        <f t="shared" si="34"/>
        <v/>
      </c>
      <c r="Q276" s="121"/>
      <c r="R276" s="121"/>
      <c r="S276" s="127" t="str">
        <f t="shared" si="39"/>
        <v/>
      </c>
      <c r="T276" s="120"/>
      <c r="U276" s="13"/>
      <c r="V276" s="19"/>
      <c r="W276" s="4"/>
    </row>
    <row r="277" spans="1:23" s="5" customFormat="1" x14ac:dyDescent="0.25">
      <c r="A277" s="87"/>
      <c r="B277" s="19"/>
      <c r="C277" s="19"/>
      <c r="D277" s="19"/>
      <c r="E277" s="92"/>
      <c r="F277" s="113" t="str">
        <f t="shared" si="35"/>
        <v/>
      </c>
      <c r="G277" s="92"/>
      <c r="H277" s="104" t="str">
        <f t="shared" si="36"/>
        <v/>
      </c>
      <c r="I277" s="92"/>
      <c r="J277" s="96" t="str">
        <f t="shared" si="37"/>
        <v/>
      </c>
      <c r="K277" s="122" t="str">
        <f t="shared" si="38"/>
        <v/>
      </c>
      <c r="L277" s="135" t="str">
        <f t="shared" si="32"/>
        <v/>
      </c>
      <c r="M277" s="131"/>
      <c r="N277" s="131"/>
      <c r="O277" s="138" t="str">
        <f t="shared" si="33"/>
        <v/>
      </c>
      <c r="P277" s="124" t="str">
        <f t="shared" si="34"/>
        <v/>
      </c>
      <c r="Q277" s="121"/>
      <c r="R277" s="121"/>
      <c r="S277" s="127" t="str">
        <f t="shared" si="39"/>
        <v/>
      </c>
      <c r="T277" s="120"/>
      <c r="U277" s="13"/>
      <c r="V277" s="19"/>
      <c r="W277" s="4"/>
    </row>
    <row r="278" spans="1:23" s="5" customFormat="1" x14ac:dyDescent="0.25">
      <c r="A278" s="87"/>
      <c r="B278" s="19"/>
      <c r="C278" s="19"/>
      <c r="D278" s="19"/>
      <c r="E278" s="92"/>
      <c r="F278" s="113" t="str">
        <f t="shared" si="35"/>
        <v/>
      </c>
      <c r="G278" s="92"/>
      <c r="H278" s="104" t="str">
        <f t="shared" si="36"/>
        <v/>
      </c>
      <c r="I278" s="92"/>
      <c r="J278" s="96" t="str">
        <f t="shared" si="37"/>
        <v/>
      </c>
      <c r="K278" s="122" t="str">
        <f t="shared" si="38"/>
        <v/>
      </c>
      <c r="L278" s="135" t="str">
        <f t="shared" si="32"/>
        <v/>
      </c>
      <c r="M278" s="131"/>
      <c r="N278" s="131"/>
      <c r="O278" s="138" t="str">
        <f t="shared" si="33"/>
        <v/>
      </c>
      <c r="P278" s="124" t="str">
        <f t="shared" si="34"/>
        <v/>
      </c>
      <c r="Q278" s="121"/>
      <c r="R278" s="121"/>
      <c r="S278" s="127" t="str">
        <f t="shared" si="39"/>
        <v/>
      </c>
      <c r="T278" s="120"/>
      <c r="U278" s="13"/>
      <c r="V278" s="19"/>
      <c r="W278" s="4"/>
    </row>
    <row r="279" spans="1:23" s="5" customFormat="1" x14ac:dyDescent="0.25">
      <c r="A279" s="87"/>
      <c r="B279" s="19"/>
      <c r="C279" s="19"/>
      <c r="D279" s="19"/>
      <c r="E279" s="92"/>
      <c r="F279" s="113" t="str">
        <f t="shared" si="35"/>
        <v/>
      </c>
      <c r="G279" s="92"/>
      <c r="H279" s="104" t="str">
        <f t="shared" si="36"/>
        <v/>
      </c>
      <c r="I279" s="92"/>
      <c r="J279" s="96" t="str">
        <f t="shared" si="37"/>
        <v/>
      </c>
      <c r="K279" s="122" t="str">
        <f t="shared" si="38"/>
        <v/>
      </c>
      <c r="L279" s="135" t="str">
        <f t="shared" si="32"/>
        <v/>
      </c>
      <c r="M279" s="131"/>
      <c r="N279" s="131"/>
      <c r="O279" s="138" t="str">
        <f t="shared" si="33"/>
        <v/>
      </c>
      <c r="P279" s="124" t="str">
        <f t="shared" si="34"/>
        <v/>
      </c>
      <c r="Q279" s="121"/>
      <c r="R279" s="121"/>
      <c r="S279" s="127" t="str">
        <f t="shared" si="39"/>
        <v/>
      </c>
      <c r="T279" s="120"/>
      <c r="U279" s="13"/>
      <c r="V279" s="19"/>
      <c r="W279" s="4"/>
    </row>
    <row r="280" spans="1:23" s="5" customFormat="1" x14ac:dyDescent="0.25">
      <c r="A280" s="87"/>
      <c r="B280" s="19"/>
      <c r="C280" s="19"/>
      <c r="D280" s="19"/>
      <c r="E280" s="92"/>
      <c r="F280" s="113" t="str">
        <f t="shared" si="35"/>
        <v/>
      </c>
      <c r="G280" s="92"/>
      <c r="H280" s="104" t="str">
        <f t="shared" si="36"/>
        <v/>
      </c>
      <c r="I280" s="92"/>
      <c r="J280" s="96" t="str">
        <f t="shared" si="37"/>
        <v/>
      </c>
      <c r="K280" s="122" t="str">
        <f t="shared" si="38"/>
        <v/>
      </c>
      <c r="L280" s="135" t="str">
        <f t="shared" si="32"/>
        <v/>
      </c>
      <c r="M280" s="131"/>
      <c r="N280" s="131"/>
      <c r="O280" s="138" t="str">
        <f t="shared" si="33"/>
        <v/>
      </c>
      <c r="P280" s="124" t="str">
        <f t="shared" si="34"/>
        <v/>
      </c>
      <c r="Q280" s="121"/>
      <c r="R280" s="121"/>
      <c r="S280" s="127" t="str">
        <f t="shared" si="39"/>
        <v/>
      </c>
      <c r="T280" s="120"/>
      <c r="U280" s="13"/>
      <c r="V280" s="19"/>
      <c r="W280" s="4"/>
    </row>
    <row r="281" spans="1:23" s="5" customFormat="1" x14ac:dyDescent="0.25">
      <c r="A281" s="87"/>
      <c r="B281" s="19"/>
      <c r="C281" s="19"/>
      <c r="D281" s="19"/>
      <c r="E281" s="92"/>
      <c r="F281" s="113" t="str">
        <f t="shared" si="35"/>
        <v/>
      </c>
      <c r="G281" s="92"/>
      <c r="H281" s="104" t="str">
        <f t="shared" si="36"/>
        <v/>
      </c>
      <c r="I281" s="92"/>
      <c r="J281" s="96" t="str">
        <f t="shared" si="37"/>
        <v/>
      </c>
      <c r="K281" s="122" t="str">
        <f t="shared" si="38"/>
        <v/>
      </c>
      <c r="L281" s="135" t="str">
        <f t="shared" si="32"/>
        <v/>
      </c>
      <c r="M281" s="131"/>
      <c r="N281" s="131"/>
      <c r="O281" s="138" t="str">
        <f t="shared" si="33"/>
        <v/>
      </c>
      <c r="P281" s="124" t="str">
        <f t="shared" si="34"/>
        <v/>
      </c>
      <c r="Q281" s="121"/>
      <c r="R281" s="121"/>
      <c r="S281" s="127" t="str">
        <f t="shared" si="39"/>
        <v/>
      </c>
      <c r="T281" s="120"/>
      <c r="U281" s="13"/>
      <c r="V281" s="19"/>
      <c r="W281" s="4"/>
    </row>
    <row r="282" spans="1:23" s="5" customFormat="1" x14ac:dyDescent="0.25">
      <c r="A282" s="87"/>
      <c r="B282" s="19"/>
      <c r="C282" s="19"/>
      <c r="D282" s="19"/>
      <c r="E282" s="92"/>
      <c r="F282" s="113" t="str">
        <f t="shared" si="35"/>
        <v/>
      </c>
      <c r="G282" s="92"/>
      <c r="H282" s="104" t="str">
        <f t="shared" si="36"/>
        <v/>
      </c>
      <c r="I282" s="92"/>
      <c r="J282" s="96" t="str">
        <f t="shared" si="37"/>
        <v/>
      </c>
      <c r="K282" s="122" t="str">
        <f t="shared" si="38"/>
        <v/>
      </c>
      <c r="L282" s="135" t="str">
        <f t="shared" si="32"/>
        <v/>
      </c>
      <c r="M282" s="131"/>
      <c r="N282" s="131"/>
      <c r="O282" s="138" t="str">
        <f t="shared" si="33"/>
        <v/>
      </c>
      <c r="P282" s="124" t="str">
        <f t="shared" si="34"/>
        <v/>
      </c>
      <c r="Q282" s="121"/>
      <c r="R282" s="121"/>
      <c r="S282" s="127" t="str">
        <f t="shared" si="39"/>
        <v/>
      </c>
      <c r="T282" s="120"/>
      <c r="U282" s="13"/>
      <c r="V282" s="19"/>
      <c r="W282" s="4"/>
    </row>
    <row r="283" spans="1:23" s="5" customFormat="1" x14ac:dyDescent="0.25">
      <c r="A283" s="87"/>
      <c r="B283" s="19"/>
      <c r="C283" s="19"/>
      <c r="D283" s="19"/>
      <c r="E283" s="92"/>
      <c r="F283" s="113" t="str">
        <f t="shared" si="35"/>
        <v/>
      </c>
      <c r="G283" s="92"/>
      <c r="H283" s="104" t="str">
        <f t="shared" si="36"/>
        <v/>
      </c>
      <c r="I283" s="92"/>
      <c r="J283" s="96" t="str">
        <f t="shared" si="37"/>
        <v/>
      </c>
      <c r="K283" s="122" t="str">
        <f t="shared" si="38"/>
        <v/>
      </c>
      <c r="L283" s="135" t="str">
        <f t="shared" si="32"/>
        <v/>
      </c>
      <c r="M283" s="131"/>
      <c r="N283" s="131"/>
      <c r="O283" s="138" t="str">
        <f t="shared" si="33"/>
        <v/>
      </c>
      <c r="P283" s="124" t="str">
        <f t="shared" si="34"/>
        <v/>
      </c>
      <c r="Q283" s="121"/>
      <c r="R283" s="121"/>
      <c r="S283" s="127" t="str">
        <f t="shared" si="39"/>
        <v/>
      </c>
      <c r="T283" s="120"/>
      <c r="U283" s="13"/>
      <c r="V283" s="19"/>
      <c r="W283" s="4"/>
    </row>
    <row r="284" spans="1:23" s="5" customFormat="1" x14ac:dyDescent="0.25">
      <c r="A284" s="87"/>
      <c r="B284" s="19"/>
      <c r="C284" s="19"/>
      <c r="D284" s="19"/>
      <c r="E284" s="92"/>
      <c r="F284" s="113" t="str">
        <f t="shared" si="35"/>
        <v/>
      </c>
      <c r="G284" s="92"/>
      <c r="H284" s="104" t="str">
        <f t="shared" si="36"/>
        <v/>
      </c>
      <c r="I284" s="92"/>
      <c r="J284" s="96" t="str">
        <f t="shared" si="37"/>
        <v/>
      </c>
      <c r="K284" s="122" t="str">
        <f t="shared" si="38"/>
        <v/>
      </c>
      <c r="L284" s="135" t="str">
        <f t="shared" si="32"/>
        <v/>
      </c>
      <c r="M284" s="131"/>
      <c r="N284" s="131"/>
      <c r="O284" s="138" t="str">
        <f t="shared" si="33"/>
        <v/>
      </c>
      <c r="P284" s="124" t="str">
        <f t="shared" si="34"/>
        <v/>
      </c>
      <c r="Q284" s="121"/>
      <c r="R284" s="121"/>
      <c r="S284" s="127" t="str">
        <f t="shared" si="39"/>
        <v/>
      </c>
      <c r="T284" s="120"/>
      <c r="U284" s="13"/>
      <c r="V284" s="19"/>
      <c r="W284" s="4"/>
    </row>
    <row r="285" spans="1:23" s="5" customFormat="1" x14ac:dyDescent="0.25">
      <c r="A285" s="87"/>
      <c r="B285" s="19"/>
      <c r="C285" s="19"/>
      <c r="D285" s="19"/>
      <c r="E285" s="92"/>
      <c r="F285" s="113" t="str">
        <f t="shared" si="35"/>
        <v/>
      </c>
      <c r="G285" s="92"/>
      <c r="H285" s="104" t="str">
        <f t="shared" si="36"/>
        <v/>
      </c>
      <c r="I285" s="92"/>
      <c r="J285" s="96" t="str">
        <f t="shared" si="37"/>
        <v/>
      </c>
      <c r="K285" s="122" t="str">
        <f t="shared" si="38"/>
        <v/>
      </c>
      <c r="L285" s="135" t="str">
        <f t="shared" si="32"/>
        <v/>
      </c>
      <c r="M285" s="131"/>
      <c r="N285" s="131"/>
      <c r="O285" s="138" t="str">
        <f t="shared" si="33"/>
        <v/>
      </c>
      <c r="P285" s="124" t="str">
        <f t="shared" si="34"/>
        <v/>
      </c>
      <c r="Q285" s="121"/>
      <c r="R285" s="121"/>
      <c r="S285" s="127" t="str">
        <f t="shared" si="39"/>
        <v/>
      </c>
      <c r="T285" s="120"/>
      <c r="U285" s="13"/>
      <c r="V285" s="19"/>
      <c r="W285" s="4"/>
    </row>
    <row r="286" spans="1:23" s="5" customFormat="1" x14ac:dyDescent="0.25">
      <c r="A286" s="87"/>
      <c r="B286" s="19"/>
      <c r="C286" s="19"/>
      <c r="D286" s="19"/>
      <c r="E286" s="92"/>
      <c r="F286" s="113" t="str">
        <f t="shared" si="35"/>
        <v/>
      </c>
      <c r="G286" s="92"/>
      <c r="H286" s="104" t="str">
        <f t="shared" si="36"/>
        <v/>
      </c>
      <c r="I286" s="92"/>
      <c r="J286" s="96" t="str">
        <f t="shared" si="37"/>
        <v/>
      </c>
      <c r="K286" s="122" t="str">
        <f t="shared" si="38"/>
        <v/>
      </c>
      <c r="L286" s="135" t="str">
        <f t="shared" si="32"/>
        <v/>
      </c>
      <c r="M286" s="131"/>
      <c r="N286" s="131"/>
      <c r="O286" s="138" t="str">
        <f t="shared" si="33"/>
        <v/>
      </c>
      <c r="P286" s="124" t="str">
        <f t="shared" si="34"/>
        <v/>
      </c>
      <c r="Q286" s="121"/>
      <c r="R286" s="121"/>
      <c r="S286" s="127" t="str">
        <f t="shared" si="39"/>
        <v/>
      </c>
      <c r="T286" s="120"/>
      <c r="U286" s="13"/>
      <c r="V286" s="19"/>
      <c r="W286" s="4"/>
    </row>
    <row r="287" spans="1:23" s="5" customFormat="1" x14ac:dyDescent="0.25">
      <c r="A287" s="87"/>
      <c r="B287" s="19"/>
      <c r="C287" s="19"/>
      <c r="D287" s="19"/>
      <c r="E287" s="92"/>
      <c r="F287" s="113" t="str">
        <f t="shared" si="35"/>
        <v/>
      </c>
      <c r="G287" s="92"/>
      <c r="H287" s="104" t="str">
        <f t="shared" si="36"/>
        <v/>
      </c>
      <c r="I287" s="92"/>
      <c r="J287" s="96" t="str">
        <f t="shared" si="37"/>
        <v/>
      </c>
      <c r="K287" s="122" t="str">
        <f t="shared" si="38"/>
        <v/>
      </c>
      <c r="L287" s="135" t="str">
        <f t="shared" si="32"/>
        <v/>
      </c>
      <c r="M287" s="131"/>
      <c r="N287" s="131"/>
      <c r="O287" s="138" t="str">
        <f t="shared" si="33"/>
        <v/>
      </c>
      <c r="P287" s="124" t="str">
        <f t="shared" si="34"/>
        <v/>
      </c>
      <c r="Q287" s="121"/>
      <c r="R287" s="121"/>
      <c r="S287" s="127" t="str">
        <f t="shared" si="39"/>
        <v/>
      </c>
      <c r="T287" s="120"/>
      <c r="U287" s="13"/>
      <c r="V287" s="19"/>
      <c r="W287" s="4"/>
    </row>
    <row r="288" spans="1:23" s="5" customFormat="1" x14ac:dyDescent="0.25">
      <c r="A288" s="87"/>
      <c r="B288" s="19"/>
      <c r="C288" s="19"/>
      <c r="D288" s="19"/>
      <c r="E288" s="92"/>
      <c r="F288" s="113" t="str">
        <f t="shared" si="35"/>
        <v/>
      </c>
      <c r="G288" s="92"/>
      <c r="H288" s="104" t="str">
        <f t="shared" si="36"/>
        <v/>
      </c>
      <c r="I288" s="92"/>
      <c r="J288" s="96" t="str">
        <f t="shared" si="37"/>
        <v/>
      </c>
      <c r="K288" s="122" t="str">
        <f t="shared" si="38"/>
        <v/>
      </c>
      <c r="L288" s="135" t="str">
        <f t="shared" si="32"/>
        <v/>
      </c>
      <c r="M288" s="131"/>
      <c r="N288" s="131"/>
      <c r="O288" s="138" t="str">
        <f t="shared" si="33"/>
        <v/>
      </c>
      <c r="P288" s="124" t="str">
        <f t="shared" si="34"/>
        <v/>
      </c>
      <c r="Q288" s="121"/>
      <c r="R288" s="121"/>
      <c r="S288" s="127" t="str">
        <f t="shared" si="39"/>
        <v/>
      </c>
      <c r="T288" s="120"/>
      <c r="U288" s="13"/>
      <c r="V288" s="19"/>
      <c r="W288" s="4"/>
    </row>
    <row r="289" spans="1:23" s="5" customFormat="1" x14ac:dyDescent="0.25">
      <c r="A289" s="87"/>
      <c r="B289" s="19"/>
      <c r="C289" s="19"/>
      <c r="D289" s="19"/>
      <c r="E289" s="92"/>
      <c r="F289" s="113" t="str">
        <f t="shared" si="35"/>
        <v/>
      </c>
      <c r="G289" s="92"/>
      <c r="H289" s="104" t="str">
        <f t="shared" si="36"/>
        <v/>
      </c>
      <c r="I289" s="92"/>
      <c r="J289" s="96" t="str">
        <f t="shared" si="37"/>
        <v/>
      </c>
      <c r="K289" s="122" t="str">
        <f t="shared" si="38"/>
        <v/>
      </c>
      <c r="L289" s="135" t="str">
        <f t="shared" si="32"/>
        <v/>
      </c>
      <c r="M289" s="131"/>
      <c r="N289" s="131"/>
      <c r="O289" s="138" t="str">
        <f t="shared" si="33"/>
        <v/>
      </c>
      <c r="P289" s="124" t="str">
        <f t="shared" si="34"/>
        <v/>
      </c>
      <c r="Q289" s="121"/>
      <c r="R289" s="121"/>
      <c r="S289" s="127" t="str">
        <f t="shared" si="39"/>
        <v/>
      </c>
      <c r="T289" s="120"/>
      <c r="U289" s="13"/>
      <c r="V289" s="19"/>
      <c r="W289" s="4"/>
    </row>
    <row r="290" spans="1:23" s="5" customFormat="1" x14ac:dyDescent="0.25">
      <c r="A290" s="87"/>
      <c r="B290" s="19"/>
      <c r="C290" s="19"/>
      <c r="D290" s="19"/>
      <c r="E290" s="92"/>
      <c r="F290" s="113" t="str">
        <f t="shared" si="35"/>
        <v/>
      </c>
      <c r="G290" s="92"/>
      <c r="H290" s="104" t="str">
        <f t="shared" si="36"/>
        <v/>
      </c>
      <c r="I290" s="92"/>
      <c r="J290" s="96" t="str">
        <f t="shared" si="37"/>
        <v/>
      </c>
      <c r="K290" s="122" t="str">
        <f t="shared" si="38"/>
        <v/>
      </c>
      <c r="L290" s="135" t="str">
        <f t="shared" si="32"/>
        <v/>
      </c>
      <c r="M290" s="131"/>
      <c r="N290" s="131"/>
      <c r="O290" s="138" t="str">
        <f t="shared" si="33"/>
        <v/>
      </c>
      <c r="P290" s="124" t="str">
        <f t="shared" si="34"/>
        <v/>
      </c>
      <c r="Q290" s="121"/>
      <c r="R290" s="121"/>
      <c r="S290" s="127" t="str">
        <f t="shared" si="39"/>
        <v/>
      </c>
      <c r="T290" s="120"/>
      <c r="U290" s="13"/>
      <c r="V290" s="19"/>
      <c r="W290" s="4"/>
    </row>
    <row r="291" spans="1:23" s="5" customFormat="1" x14ac:dyDescent="0.25">
      <c r="A291" s="87"/>
      <c r="B291" s="19"/>
      <c r="C291" s="19"/>
      <c r="D291" s="19"/>
      <c r="E291" s="92"/>
      <c r="F291" s="113" t="str">
        <f t="shared" si="35"/>
        <v/>
      </c>
      <c r="G291" s="92"/>
      <c r="H291" s="104" t="str">
        <f t="shared" si="36"/>
        <v/>
      </c>
      <c r="I291" s="92"/>
      <c r="J291" s="96" t="str">
        <f t="shared" si="37"/>
        <v/>
      </c>
      <c r="K291" s="122" t="str">
        <f t="shared" si="38"/>
        <v/>
      </c>
      <c r="L291" s="135" t="str">
        <f t="shared" si="32"/>
        <v/>
      </c>
      <c r="M291" s="131"/>
      <c r="N291" s="131"/>
      <c r="O291" s="138" t="str">
        <f t="shared" si="33"/>
        <v/>
      </c>
      <c r="P291" s="124" t="str">
        <f t="shared" si="34"/>
        <v/>
      </c>
      <c r="Q291" s="121"/>
      <c r="R291" s="121"/>
      <c r="S291" s="127" t="str">
        <f t="shared" si="39"/>
        <v/>
      </c>
      <c r="T291" s="120"/>
      <c r="U291" s="13"/>
      <c r="V291" s="19"/>
      <c r="W291" s="4"/>
    </row>
    <row r="292" spans="1:23" s="5" customFormat="1" x14ac:dyDescent="0.25">
      <c r="A292" s="87"/>
      <c r="B292" s="19"/>
      <c r="C292" s="19"/>
      <c r="D292" s="19"/>
      <c r="E292" s="92"/>
      <c r="F292" s="113" t="str">
        <f t="shared" si="35"/>
        <v/>
      </c>
      <c r="G292" s="92"/>
      <c r="H292" s="104" t="str">
        <f t="shared" si="36"/>
        <v/>
      </c>
      <c r="I292" s="92"/>
      <c r="J292" s="96" t="str">
        <f t="shared" si="37"/>
        <v/>
      </c>
      <c r="K292" s="122" t="str">
        <f t="shared" si="38"/>
        <v/>
      </c>
      <c r="L292" s="135" t="str">
        <f t="shared" si="32"/>
        <v/>
      </c>
      <c r="M292" s="131"/>
      <c r="N292" s="131"/>
      <c r="O292" s="138" t="str">
        <f t="shared" si="33"/>
        <v/>
      </c>
      <c r="P292" s="124" t="str">
        <f t="shared" si="34"/>
        <v/>
      </c>
      <c r="Q292" s="121"/>
      <c r="R292" s="121"/>
      <c r="S292" s="127" t="str">
        <f t="shared" si="39"/>
        <v/>
      </c>
      <c r="T292" s="120"/>
      <c r="U292" s="13"/>
      <c r="V292" s="19"/>
      <c r="W292" s="4"/>
    </row>
    <row r="293" spans="1:23" s="5" customFormat="1" x14ac:dyDescent="0.25">
      <c r="A293" s="87"/>
      <c r="B293" s="19"/>
      <c r="C293" s="19"/>
      <c r="D293" s="19"/>
      <c r="E293" s="92"/>
      <c r="F293" s="113" t="str">
        <f t="shared" si="35"/>
        <v/>
      </c>
      <c r="G293" s="92"/>
      <c r="H293" s="104" t="str">
        <f t="shared" si="36"/>
        <v/>
      </c>
      <c r="I293" s="92"/>
      <c r="J293" s="96" t="str">
        <f t="shared" si="37"/>
        <v/>
      </c>
      <c r="K293" s="122" t="str">
        <f t="shared" si="38"/>
        <v/>
      </c>
      <c r="L293" s="135" t="str">
        <f t="shared" si="32"/>
        <v/>
      </c>
      <c r="M293" s="131"/>
      <c r="N293" s="131"/>
      <c r="O293" s="138" t="str">
        <f t="shared" si="33"/>
        <v/>
      </c>
      <c r="P293" s="124" t="str">
        <f t="shared" si="34"/>
        <v/>
      </c>
      <c r="Q293" s="121"/>
      <c r="R293" s="121"/>
      <c r="S293" s="127" t="str">
        <f t="shared" si="39"/>
        <v/>
      </c>
      <c r="T293" s="120"/>
      <c r="U293" s="13"/>
      <c r="V293" s="19"/>
      <c r="W293" s="4"/>
    </row>
    <row r="294" spans="1:23" s="5" customFormat="1" x14ac:dyDescent="0.25">
      <c r="A294" s="87"/>
      <c r="B294" s="19"/>
      <c r="C294" s="19"/>
      <c r="D294" s="19"/>
      <c r="E294" s="92"/>
      <c r="F294" s="113" t="str">
        <f t="shared" si="35"/>
        <v/>
      </c>
      <c r="G294" s="92"/>
      <c r="H294" s="104" t="str">
        <f t="shared" si="36"/>
        <v/>
      </c>
      <c r="I294" s="92"/>
      <c r="J294" s="96" t="str">
        <f t="shared" si="37"/>
        <v/>
      </c>
      <c r="K294" s="122" t="str">
        <f t="shared" si="38"/>
        <v/>
      </c>
      <c r="L294" s="135" t="str">
        <f t="shared" si="32"/>
        <v/>
      </c>
      <c r="M294" s="131"/>
      <c r="N294" s="131"/>
      <c r="O294" s="138" t="str">
        <f t="shared" si="33"/>
        <v/>
      </c>
      <c r="P294" s="124" t="str">
        <f t="shared" si="34"/>
        <v/>
      </c>
      <c r="Q294" s="121"/>
      <c r="R294" s="121"/>
      <c r="S294" s="127" t="str">
        <f t="shared" si="39"/>
        <v/>
      </c>
      <c r="T294" s="120"/>
      <c r="U294" s="13"/>
      <c r="V294" s="19"/>
      <c r="W294" s="4"/>
    </row>
    <row r="295" spans="1:23" s="5" customFormat="1" x14ac:dyDescent="0.25">
      <c r="A295" s="87"/>
      <c r="B295" s="19"/>
      <c r="C295" s="19"/>
      <c r="D295" s="19"/>
      <c r="E295" s="92"/>
      <c r="F295" s="113" t="str">
        <f t="shared" si="35"/>
        <v/>
      </c>
      <c r="G295" s="92"/>
      <c r="H295" s="104" t="str">
        <f t="shared" si="36"/>
        <v/>
      </c>
      <c r="I295" s="92"/>
      <c r="J295" s="96" t="str">
        <f t="shared" si="37"/>
        <v/>
      </c>
      <c r="K295" s="122" t="str">
        <f t="shared" si="38"/>
        <v/>
      </c>
      <c r="L295" s="135" t="str">
        <f t="shared" si="32"/>
        <v/>
      </c>
      <c r="M295" s="131"/>
      <c r="N295" s="131"/>
      <c r="O295" s="138" t="str">
        <f t="shared" si="33"/>
        <v/>
      </c>
      <c r="P295" s="124" t="str">
        <f t="shared" si="34"/>
        <v/>
      </c>
      <c r="Q295" s="121"/>
      <c r="R295" s="121"/>
      <c r="S295" s="127" t="str">
        <f t="shared" si="39"/>
        <v/>
      </c>
      <c r="T295" s="120"/>
      <c r="U295" s="13"/>
      <c r="V295" s="19"/>
      <c r="W295" s="4"/>
    </row>
    <row r="296" spans="1:23" s="5" customFormat="1" x14ac:dyDescent="0.25">
      <c r="A296" s="87"/>
      <c r="B296" s="19"/>
      <c r="C296" s="19"/>
      <c r="D296" s="19"/>
      <c r="E296" s="92"/>
      <c r="F296" s="113" t="str">
        <f t="shared" si="35"/>
        <v/>
      </c>
      <c r="G296" s="92"/>
      <c r="H296" s="104" t="str">
        <f t="shared" si="36"/>
        <v/>
      </c>
      <c r="I296" s="92"/>
      <c r="J296" s="96" t="str">
        <f t="shared" si="37"/>
        <v/>
      </c>
      <c r="K296" s="122" t="str">
        <f t="shared" si="38"/>
        <v/>
      </c>
      <c r="L296" s="135" t="str">
        <f t="shared" si="32"/>
        <v/>
      </c>
      <c r="M296" s="131"/>
      <c r="N296" s="131"/>
      <c r="O296" s="138" t="str">
        <f t="shared" si="33"/>
        <v/>
      </c>
      <c r="P296" s="124" t="str">
        <f t="shared" si="34"/>
        <v/>
      </c>
      <c r="Q296" s="121"/>
      <c r="R296" s="121"/>
      <c r="S296" s="127" t="str">
        <f t="shared" si="39"/>
        <v/>
      </c>
      <c r="T296" s="120"/>
      <c r="U296" s="13"/>
      <c r="V296" s="19"/>
      <c r="W296" s="4"/>
    </row>
    <row r="297" spans="1:23" s="5" customFormat="1" x14ac:dyDescent="0.25">
      <c r="A297" s="87"/>
      <c r="B297" s="19"/>
      <c r="C297" s="19"/>
      <c r="D297" s="19"/>
      <c r="E297" s="92"/>
      <c r="F297" s="113" t="str">
        <f t="shared" si="35"/>
        <v/>
      </c>
      <c r="G297" s="92"/>
      <c r="H297" s="104" t="str">
        <f t="shared" si="36"/>
        <v/>
      </c>
      <c r="I297" s="92"/>
      <c r="J297" s="96" t="str">
        <f t="shared" si="37"/>
        <v/>
      </c>
      <c r="K297" s="122" t="str">
        <f t="shared" si="38"/>
        <v/>
      </c>
      <c r="L297" s="135" t="str">
        <f t="shared" si="32"/>
        <v/>
      </c>
      <c r="M297" s="131"/>
      <c r="N297" s="131"/>
      <c r="O297" s="138" t="str">
        <f t="shared" si="33"/>
        <v/>
      </c>
      <c r="P297" s="124" t="str">
        <f t="shared" si="34"/>
        <v/>
      </c>
      <c r="Q297" s="121"/>
      <c r="R297" s="121"/>
      <c r="S297" s="127" t="str">
        <f t="shared" si="39"/>
        <v/>
      </c>
      <c r="T297" s="120"/>
      <c r="U297" s="13"/>
      <c r="V297" s="19"/>
      <c r="W297" s="4"/>
    </row>
    <row r="298" spans="1:23" s="5" customFormat="1" x14ac:dyDescent="0.25">
      <c r="A298" s="87"/>
      <c r="B298" s="19"/>
      <c r="C298" s="19"/>
      <c r="D298" s="19"/>
      <c r="E298" s="92"/>
      <c r="F298" s="113" t="str">
        <f t="shared" si="35"/>
        <v/>
      </c>
      <c r="G298" s="92"/>
      <c r="H298" s="104" t="str">
        <f t="shared" si="36"/>
        <v/>
      </c>
      <c r="I298" s="92"/>
      <c r="J298" s="96" t="str">
        <f t="shared" si="37"/>
        <v/>
      </c>
      <c r="K298" s="122" t="str">
        <f t="shared" si="38"/>
        <v/>
      </c>
      <c r="L298" s="135" t="str">
        <f t="shared" si="32"/>
        <v/>
      </c>
      <c r="M298" s="131"/>
      <c r="N298" s="131"/>
      <c r="O298" s="138" t="str">
        <f t="shared" si="33"/>
        <v/>
      </c>
      <c r="P298" s="124" t="str">
        <f t="shared" si="34"/>
        <v/>
      </c>
      <c r="Q298" s="121"/>
      <c r="R298" s="121"/>
      <c r="S298" s="127" t="str">
        <f t="shared" si="39"/>
        <v/>
      </c>
      <c r="T298" s="120"/>
      <c r="U298" s="13"/>
      <c r="V298" s="19"/>
      <c r="W298" s="4"/>
    </row>
    <row r="299" spans="1:23" s="5" customFormat="1" x14ac:dyDescent="0.25">
      <c r="A299" s="87"/>
      <c r="B299" s="19"/>
      <c r="C299" s="19"/>
      <c r="D299" s="19"/>
      <c r="E299" s="92"/>
      <c r="F299" s="113" t="str">
        <f t="shared" si="35"/>
        <v/>
      </c>
      <c r="G299" s="92"/>
      <c r="H299" s="104" t="str">
        <f t="shared" si="36"/>
        <v/>
      </c>
      <c r="I299" s="92"/>
      <c r="J299" s="96" t="str">
        <f t="shared" si="37"/>
        <v/>
      </c>
      <c r="K299" s="122" t="str">
        <f t="shared" si="38"/>
        <v/>
      </c>
      <c r="L299" s="135" t="str">
        <f t="shared" si="32"/>
        <v/>
      </c>
      <c r="M299" s="131"/>
      <c r="N299" s="131"/>
      <c r="O299" s="138" t="str">
        <f t="shared" si="33"/>
        <v/>
      </c>
      <c r="P299" s="124" t="str">
        <f t="shared" si="34"/>
        <v/>
      </c>
      <c r="Q299" s="121"/>
      <c r="R299" s="121"/>
      <c r="S299" s="127" t="str">
        <f t="shared" si="39"/>
        <v/>
      </c>
      <c r="T299" s="120"/>
      <c r="U299" s="13"/>
      <c r="V299" s="19"/>
      <c r="W299" s="4"/>
    </row>
    <row r="300" spans="1:23" s="5" customFormat="1" x14ac:dyDescent="0.25">
      <c r="A300" s="87"/>
      <c r="B300" s="19"/>
      <c r="C300" s="19"/>
      <c r="D300" s="19"/>
      <c r="E300" s="92"/>
      <c r="F300" s="113" t="str">
        <f t="shared" si="35"/>
        <v/>
      </c>
      <c r="G300" s="92"/>
      <c r="H300" s="104" t="str">
        <f t="shared" si="36"/>
        <v/>
      </c>
      <c r="I300" s="92"/>
      <c r="J300" s="96" t="str">
        <f t="shared" si="37"/>
        <v/>
      </c>
      <c r="K300" s="122" t="str">
        <f t="shared" si="38"/>
        <v/>
      </c>
      <c r="L300" s="135" t="str">
        <f t="shared" si="32"/>
        <v/>
      </c>
      <c r="M300" s="131"/>
      <c r="N300" s="131"/>
      <c r="O300" s="138" t="str">
        <f t="shared" si="33"/>
        <v/>
      </c>
      <c r="P300" s="124" t="str">
        <f t="shared" si="34"/>
        <v/>
      </c>
      <c r="Q300" s="121"/>
      <c r="R300" s="121"/>
      <c r="S300" s="127" t="str">
        <f t="shared" si="39"/>
        <v/>
      </c>
      <c r="T300" s="120"/>
      <c r="U300" s="13"/>
      <c r="V300" s="19"/>
      <c r="W300" s="4"/>
    </row>
    <row r="301" spans="1:23" s="5" customFormat="1" x14ac:dyDescent="0.25">
      <c r="A301" s="87"/>
      <c r="B301" s="19"/>
      <c r="C301" s="19"/>
      <c r="D301" s="19"/>
      <c r="E301" s="92"/>
      <c r="F301" s="113" t="str">
        <f t="shared" si="35"/>
        <v/>
      </c>
      <c r="G301" s="92"/>
      <c r="H301" s="104" t="str">
        <f t="shared" si="36"/>
        <v/>
      </c>
      <c r="I301" s="92"/>
      <c r="J301" s="96" t="str">
        <f t="shared" si="37"/>
        <v/>
      </c>
      <c r="K301" s="122" t="str">
        <f t="shared" si="38"/>
        <v/>
      </c>
      <c r="L301" s="135" t="str">
        <f t="shared" si="32"/>
        <v/>
      </c>
      <c r="M301" s="131"/>
      <c r="N301" s="131"/>
      <c r="O301" s="138" t="str">
        <f t="shared" si="33"/>
        <v/>
      </c>
      <c r="P301" s="124" t="str">
        <f t="shared" si="34"/>
        <v/>
      </c>
      <c r="Q301" s="121"/>
      <c r="R301" s="121"/>
      <c r="S301" s="127" t="str">
        <f t="shared" si="39"/>
        <v/>
      </c>
      <c r="T301" s="120"/>
      <c r="U301" s="13"/>
      <c r="V301" s="19"/>
      <c r="W301" s="4"/>
    </row>
    <row r="302" spans="1:23" s="5" customFormat="1" x14ac:dyDescent="0.25">
      <c r="A302" s="87"/>
      <c r="B302" s="19"/>
      <c r="C302" s="19"/>
      <c r="D302" s="19"/>
      <c r="E302" s="92"/>
      <c r="F302" s="113" t="str">
        <f t="shared" si="35"/>
        <v/>
      </c>
      <c r="G302" s="92"/>
      <c r="H302" s="104" t="str">
        <f t="shared" si="36"/>
        <v/>
      </c>
      <c r="I302" s="92"/>
      <c r="J302" s="96" t="str">
        <f t="shared" si="37"/>
        <v/>
      </c>
      <c r="K302" s="122" t="str">
        <f t="shared" si="38"/>
        <v/>
      </c>
      <c r="L302" s="135" t="str">
        <f t="shared" si="32"/>
        <v/>
      </c>
      <c r="M302" s="131"/>
      <c r="N302" s="131"/>
      <c r="O302" s="138" t="str">
        <f t="shared" si="33"/>
        <v/>
      </c>
      <c r="P302" s="124" t="str">
        <f t="shared" si="34"/>
        <v/>
      </c>
      <c r="Q302" s="121"/>
      <c r="R302" s="121"/>
      <c r="S302" s="127" t="str">
        <f t="shared" si="39"/>
        <v/>
      </c>
      <c r="T302" s="120"/>
      <c r="U302" s="13"/>
      <c r="V302" s="19"/>
      <c r="W302" s="4"/>
    </row>
    <row r="303" spans="1:23" s="5" customFormat="1" x14ac:dyDescent="0.25">
      <c r="A303" s="87"/>
      <c r="B303" s="19"/>
      <c r="C303" s="19"/>
      <c r="D303" s="19"/>
      <c r="E303" s="92"/>
      <c r="F303" s="113" t="str">
        <f t="shared" si="35"/>
        <v/>
      </c>
      <c r="G303" s="92"/>
      <c r="H303" s="104" t="str">
        <f t="shared" si="36"/>
        <v/>
      </c>
      <c r="I303" s="92"/>
      <c r="J303" s="96" t="str">
        <f t="shared" si="37"/>
        <v/>
      </c>
      <c r="K303" s="122" t="str">
        <f t="shared" si="38"/>
        <v/>
      </c>
      <c r="L303" s="135" t="str">
        <f t="shared" si="32"/>
        <v/>
      </c>
      <c r="M303" s="131"/>
      <c r="N303" s="131"/>
      <c r="O303" s="138" t="str">
        <f t="shared" si="33"/>
        <v/>
      </c>
      <c r="P303" s="124" t="str">
        <f t="shared" si="34"/>
        <v/>
      </c>
      <c r="Q303" s="121"/>
      <c r="R303" s="121"/>
      <c r="S303" s="127" t="str">
        <f t="shared" si="39"/>
        <v/>
      </c>
      <c r="T303" s="120"/>
      <c r="U303" s="13"/>
      <c r="V303" s="19"/>
      <c r="W303" s="4"/>
    </row>
    <row r="304" spans="1:23" s="5" customFormat="1" x14ac:dyDescent="0.25">
      <c r="A304" s="87"/>
      <c r="B304" s="19"/>
      <c r="C304" s="19"/>
      <c r="D304" s="19"/>
      <c r="E304" s="92"/>
      <c r="F304" s="113" t="str">
        <f t="shared" si="35"/>
        <v/>
      </c>
      <c r="G304" s="92"/>
      <c r="H304" s="104" t="str">
        <f t="shared" si="36"/>
        <v/>
      </c>
      <c r="I304" s="92"/>
      <c r="J304" s="96" t="str">
        <f t="shared" si="37"/>
        <v/>
      </c>
      <c r="K304" s="122" t="str">
        <f t="shared" si="38"/>
        <v/>
      </c>
      <c r="L304" s="135" t="str">
        <f t="shared" si="32"/>
        <v/>
      </c>
      <c r="M304" s="131"/>
      <c r="N304" s="131"/>
      <c r="O304" s="138" t="str">
        <f t="shared" si="33"/>
        <v/>
      </c>
      <c r="P304" s="124" t="str">
        <f t="shared" si="34"/>
        <v/>
      </c>
      <c r="Q304" s="121"/>
      <c r="R304" s="121"/>
      <c r="S304" s="127" t="str">
        <f t="shared" si="39"/>
        <v/>
      </c>
      <c r="T304" s="120"/>
      <c r="U304" s="13"/>
      <c r="V304" s="19"/>
      <c r="W304" s="4"/>
    </row>
    <row r="305" spans="1:23" s="5" customFormat="1" x14ac:dyDescent="0.25">
      <c r="A305" s="87"/>
      <c r="B305" s="19"/>
      <c r="C305" s="19"/>
      <c r="D305" s="19"/>
      <c r="E305" s="92"/>
      <c r="F305" s="113" t="str">
        <f t="shared" si="35"/>
        <v/>
      </c>
      <c r="G305" s="92"/>
      <c r="H305" s="104" t="str">
        <f t="shared" si="36"/>
        <v/>
      </c>
      <c r="I305" s="92"/>
      <c r="J305" s="96" t="str">
        <f t="shared" si="37"/>
        <v/>
      </c>
      <c r="K305" s="122" t="str">
        <f t="shared" si="38"/>
        <v/>
      </c>
      <c r="L305" s="135" t="str">
        <f t="shared" ref="L305:L368" si="40">IF(AND(K305&gt;60,K305&lt;&gt;""),"D",IF(AND(K305&gt;20,K305&lt;&gt;""),"C",IF(AND(K305&gt;3,K305&lt;&gt;""),"CL",IF(AND(K305&gt;=0,K305&lt;&gt;""),"B",""))))</f>
        <v/>
      </c>
      <c r="M305" s="131"/>
      <c r="N305" s="131"/>
      <c r="O305" s="138" t="str">
        <f t="shared" ref="O305:O368" si="41">IF(AND(ISBLANK(E305),ISBLANK(G305),ISBLANK(I305)),"",SUM(E305,G305,I305))</f>
        <v/>
      </c>
      <c r="P305" s="124" t="str">
        <f t="shared" ref="P305:P368" si="42">IF(AND(O305&gt;60,O305&lt;&gt;""),"D",IF(AND(O305&gt;20,O305&lt;&gt;""),"C",IF(AND(O305&gt;3,O305&lt;&gt;""),"CL",IF(AND(O305&gt;=0,O305&lt;&gt;""),"B",""))))</f>
        <v/>
      </c>
      <c r="Q305" s="121"/>
      <c r="R305" s="121"/>
      <c r="S305" s="127" t="str">
        <f t="shared" si="39"/>
        <v/>
      </c>
      <c r="T305" s="120"/>
      <c r="U305" s="13"/>
      <c r="V305" s="19"/>
      <c r="W305" s="4"/>
    </row>
    <row r="306" spans="1:23" s="5" customFormat="1" x14ac:dyDescent="0.25">
      <c r="A306" s="87"/>
      <c r="B306" s="19"/>
      <c r="C306" s="19"/>
      <c r="D306" s="19"/>
      <c r="E306" s="92"/>
      <c r="F306" s="113" t="str">
        <f t="shared" ref="F306:F369" si="43">IF(AND(E306&gt;60,E306&lt;&gt;""),"D",IF(AND(E306&gt;20,E306&lt;&gt;""),"C",IF(AND(E306&gt;3,E306&lt;&gt;""),"CL",IF(AND(E306&gt;=0,E306&lt;&gt;""),"B",""))))</f>
        <v/>
      </c>
      <c r="G306" s="92"/>
      <c r="H306" s="104" t="str">
        <f t="shared" ref="H306:H369" si="44">IF(AND(G306&gt;60,G306&lt;&gt;""),"D",IF(AND(G306&gt;20,G306&lt;&gt;""),"C",IF(AND(G306&gt;3,G306&lt;&gt;""),"CL",IF(AND(G306&gt;=0,G306&lt;&gt;""),"B",""))))</f>
        <v/>
      </c>
      <c r="I306" s="92"/>
      <c r="J306" s="96" t="str">
        <f t="shared" ref="J306:J369" si="45">IF(AND(I306&gt;60,I306&lt;&gt;""),"D",IF(AND(I306&gt;20,I306&lt;&gt;""),"C",IF(AND(I306&gt;3,I306&lt;&gt;""),"CL",IF(AND(I306&gt;=0,I306&lt;&gt;""),"B",""))))</f>
        <v/>
      </c>
      <c r="K306" s="122" t="str">
        <f t="shared" ref="K306:K369" si="46">IF(AND(ISBLANK(E306),ISBLANK(G306),ISBLANK(I306)),"",MAX(E306,G306,I306))</f>
        <v/>
      </c>
      <c r="L306" s="135" t="str">
        <f t="shared" si="40"/>
        <v/>
      </c>
      <c r="M306" s="131"/>
      <c r="N306" s="131"/>
      <c r="O306" s="138" t="str">
        <f t="shared" si="41"/>
        <v/>
      </c>
      <c r="P306" s="124" t="str">
        <f t="shared" si="42"/>
        <v/>
      </c>
      <c r="Q306" s="121"/>
      <c r="R306" s="121"/>
      <c r="S306" s="127" t="str">
        <f t="shared" si="39"/>
        <v/>
      </c>
      <c r="T306" s="120"/>
      <c r="U306" s="13"/>
      <c r="V306" s="19"/>
      <c r="W306" s="4"/>
    </row>
    <row r="307" spans="1:23" s="5" customFormat="1" x14ac:dyDescent="0.25">
      <c r="A307" s="87"/>
      <c r="B307" s="19"/>
      <c r="C307" s="19"/>
      <c r="D307" s="19"/>
      <c r="E307" s="92"/>
      <c r="F307" s="113" t="str">
        <f t="shared" si="43"/>
        <v/>
      </c>
      <c r="G307" s="92"/>
      <c r="H307" s="104" t="str">
        <f t="shared" si="44"/>
        <v/>
      </c>
      <c r="I307" s="92"/>
      <c r="J307" s="96" t="str">
        <f t="shared" si="45"/>
        <v/>
      </c>
      <c r="K307" s="122" t="str">
        <f t="shared" si="46"/>
        <v/>
      </c>
      <c r="L307" s="135" t="str">
        <f t="shared" si="40"/>
        <v/>
      </c>
      <c r="M307" s="131"/>
      <c r="N307" s="131"/>
      <c r="O307" s="138" t="str">
        <f t="shared" si="41"/>
        <v/>
      </c>
      <c r="P307" s="124" t="str">
        <f t="shared" si="42"/>
        <v/>
      </c>
      <c r="Q307" s="121"/>
      <c r="R307" s="121"/>
      <c r="S307" s="127" t="str">
        <f t="shared" si="39"/>
        <v/>
      </c>
      <c r="T307" s="120"/>
      <c r="U307" s="13"/>
      <c r="V307" s="19"/>
      <c r="W307" s="4"/>
    </row>
    <row r="308" spans="1:23" s="5" customFormat="1" x14ac:dyDescent="0.25">
      <c r="A308" s="87"/>
      <c r="B308" s="19"/>
      <c r="C308" s="19"/>
      <c r="D308" s="19"/>
      <c r="E308" s="92"/>
      <c r="F308" s="113" t="str">
        <f t="shared" si="43"/>
        <v/>
      </c>
      <c r="G308" s="92"/>
      <c r="H308" s="104" t="str">
        <f t="shared" si="44"/>
        <v/>
      </c>
      <c r="I308" s="92"/>
      <c r="J308" s="96" t="str">
        <f t="shared" si="45"/>
        <v/>
      </c>
      <c r="K308" s="122" t="str">
        <f t="shared" si="46"/>
        <v/>
      </c>
      <c r="L308" s="135" t="str">
        <f t="shared" si="40"/>
        <v/>
      </c>
      <c r="M308" s="131"/>
      <c r="N308" s="131"/>
      <c r="O308" s="138" t="str">
        <f t="shared" si="41"/>
        <v/>
      </c>
      <c r="P308" s="124" t="str">
        <f t="shared" si="42"/>
        <v/>
      </c>
      <c r="Q308" s="121"/>
      <c r="R308" s="121"/>
      <c r="S308" s="127" t="str">
        <f t="shared" si="39"/>
        <v/>
      </c>
      <c r="T308" s="120"/>
      <c r="U308" s="13"/>
      <c r="V308" s="19"/>
      <c r="W308" s="4"/>
    </row>
    <row r="309" spans="1:23" s="5" customFormat="1" x14ac:dyDescent="0.25">
      <c r="A309" s="87"/>
      <c r="B309" s="19"/>
      <c r="C309" s="19"/>
      <c r="D309" s="19"/>
      <c r="E309" s="92"/>
      <c r="F309" s="113" t="str">
        <f t="shared" si="43"/>
        <v/>
      </c>
      <c r="G309" s="92"/>
      <c r="H309" s="104" t="str">
        <f t="shared" si="44"/>
        <v/>
      </c>
      <c r="I309" s="92"/>
      <c r="J309" s="96" t="str">
        <f t="shared" si="45"/>
        <v/>
      </c>
      <c r="K309" s="122" t="str">
        <f t="shared" si="46"/>
        <v/>
      </c>
      <c r="L309" s="135" t="str">
        <f t="shared" si="40"/>
        <v/>
      </c>
      <c r="M309" s="131"/>
      <c r="N309" s="131"/>
      <c r="O309" s="138" t="str">
        <f t="shared" si="41"/>
        <v/>
      </c>
      <c r="P309" s="124" t="str">
        <f t="shared" si="42"/>
        <v/>
      </c>
      <c r="Q309" s="121"/>
      <c r="R309" s="121"/>
      <c r="S309" s="127" t="str">
        <f t="shared" si="39"/>
        <v/>
      </c>
      <c r="T309" s="120"/>
      <c r="U309" s="13"/>
      <c r="V309" s="19"/>
      <c r="W309" s="4"/>
    </row>
    <row r="310" spans="1:23" s="5" customFormat="1" x14ac:dyDescent="0.25">
      <c r="A310" s="87"/>
      <c r="B310" s="19"/>
      <c r="C310" s="19"/>
      <c r="D310" s="19"/>
      <c r="E310" s="92"/>
      <c r="F310" s="113" t="str">
        <f t="shared" si="43"/>
        <v/>
      </c>
      <c r="G310" s="92"/>
      <c r="H310" s="104" t="str">
        <f t="shared" si="44"/>
        <v/>
      </c>
      <c r="I310" s="92"/>
      <c r="J310" s="96" t="str">
        <f t="shared" si="45"/>
        <v/>
      </c>
      <c r="K310" s="122" t="str">
        <f t="shared" si="46"/>
        <v/>
      </c>
      <c r="L310" s="135" t="str">
        <f t="shared" si="40"/>
        <v/>
      </c>
      <c r="M310" s="131"/>
      <c r="N310" s="131"/>
      <c r="O310" s="138" t="str">
        <f t="shared" si="41"/>
        <v/>
      </c>
      <c r="P310" s="124" t="str">
        <f t="shared" si="42"/>
        <v/>
      </c>
      <c r="Q310" s="121"/>
      <c r="R310" s="121"/>
      <c r="S310" s="127" t="str">
        <f t="shared" si="39"/>
        <v/>
      </c>
      <c r="T310" s="120"/>
      <c r="U310" s="13"/>
      <c r="V310" s="19"/>
      <c r="W310" s="4"/>
    </row>
    <row r="311" spans="1:23" s="5" customFormat="1" x14ac:dyDescent="0.25">
      <c r="A311" s="87"/>
      <c r="B311" s="19"/>
      <c r="C311" s="19"/>
      <c r="D311" s="19"/>
      <c r="E311" s="92"/>
      <c r="F311" s="113" t="str">
        <f t="shared" si="43"/>
        <v/>
      </c>
      <c r="G311" s="92"/>
      <c r="H311" s="104" t="str">
        <f t="shared" si="44"/>
        <v/>
      </c>
      <c r="I311" s="92"/>
      <c r="J311" s="96" t="str">
        <f t="shared" si="45"/>
        <v/>
      </c>
      <c r="K311" s="122" t="str">
        <f t="shared" si="46"/>
        <v/>
      </c>
      <c r="L311" s="135" t="str">
        <f t="shared" si="40"/>
        <v/>
      </c>
      <c r="M311" s="131"/>
      <c r="N311" s="131"/>
      <c r="O311" s="138" t="str">
        <f t="shared" si="41"/>
        <v/>
      </c>
      <c r="P311" s="124" t="str">
        <f t="shared" si="42"/>
        <v/>
      </c>
      <c r="Q311" s="121"/>
      <c r="R311" s="121"/>
      <c r="S311" s="127" t="str">
        <f t="shared" si="39"/>
        <v/>
      </c>
      <c r="T311" s="120"/>
      <c r="U311" s="13"/>
      <c r="V311" s="19"/>
      <c r="W311" s="4"/>
    </row>
    <row r="312" spans="1:23" s="5" customFormat="1" x14ac:dyDescent="0.25">
      <c r="A312" s="87"/>
      <c r="B312" s="19"/>
      <c r="C312" s="19"/>
      <c r="D312" s="19"/>
      <c r="E312" s="92"/>
      <c r="F312" s="113" t="str">
        <f t="shared" si="43"/>
        <v/>
      </c>
      <c r="G312" s="92"/>
      <c r="H312" s="104" t="str">
        <f t="shared" si="44"/>
        <v/>
      </c>
      <c r="I312" s="92"/>
      <c r="J312" s="96" t="str">
        <f t="shared" si="45"/>
        <v/>
      </c>
      <c r="K312" s="122" t="str">
        <f t="shared" si="46"/>
        <v/>
      </c>
      <c r="L312" s="135" t="str">
        <f t="shared" si="40"/>
        <v/>
      </c>
      <c r="M312" s="131"/>
      <c r="N312" s="131"/>
      <c r="O312" s="138" t="str">
        <f t="shared" si="41"/>
        <v/>
      </c>
      <c r="P312" s="124" t="str">
        <f t="shared" si="42"/>
        <v/>
      </c>
      <c r="Q312" s="121"/>
      <c r="R312" s="121"/>
      <c r="S312" s="127" t="str">
        <f t="shared" si="39"/>
        <v/>
      </c>
      <c r="T312" s="120"/>
      <c r="U312" s="13"/>
      <c r="V312" s="19"/>
      <c r="W312" s="4"/>
    </row>
    <row r="313" spans="1:23" s="5" customFormat="1" x14ac:dyDescent="0.25">
      <c r="A313" s="87"/>
      <c r="B313" s="19"/>
      <c r="C313" s="19"/>
      <c r="D313" s="19"/>
      <c r="E313" s="92"/>
      <c r="F313" s="113" t="str">
        <f t="shared" si="43"/>
        <v/>
      </c>
      <c r="G313" s="92"/>
      <c r="H313" s="104" t="str">
        <f t="shared" si="44"/>
        <v/>
      </c>
      <c r="I313" s="92"/>
      <c r="J313" s="96" t="str">
        <f t="shared" si="45"/>
        <v/>
      </c>
      <c r="K313" s="122" t="str">
        <f t="shared" si="46"/>
        <v/>
      </c>
      <c r="L313" s="135" t="str">
        <f t="shared" si="40"/>
        <v/>
      </c>
      <c r="M313" s="131"/>
      <c r="N313" s="131"/>
      <c r="O313" s="138" t="str">
        <f t="shared" si="41"/>
        <v/>
      </c>
      <c r="P313" s="124" t="str">
        <f t="shared" si="42"/>
        <v/>
      </c>
      <c r="Q313" s="121"/>
      <c r="R313" s="121"/>
      <c r="S313" s="127" t="str">
        <f t="shared" si="39"/>
        <v/>
      </c>
      <c r="T313" s="120"/>
      <c r="U313" s="13"/>
      <c r="V313" s="19"/>
      <c r="W313" s="4"/>
    </row>
    <row r="314" spans="1:23" s="5" customFormat="1" x14ac:dyDescent="0.25">
      <c r="A314" s="87"/>
      <c r="B314" s="19"/>
      <c r="C314" s="19"/>
      <c r="D314" s="19"/>
      <c r="E314" s="92"/>
      <c r="F314" s="113" t="str">
        <f t="shared" si="43"/>
        <v/>
      </c>
      <c r="G314" s="92"/>
      <c r="H314" s="104" t="str">
        <f t="shared" si="44"/>
        <v/>
      </c>
      <c r="I314" s="92"/>
      <c r="J314" s="96" t="str">
        <f t="shared" si="45"/>
        <v/>
      </c>
      <c r="K314" s="122" t="str">
        <f t="shared" si="46"/>
        <v/>
      </c>
      <c r="L314" s="135" t="str">
        <f t="shared" si="40"/>
        <v/>
      </c>
      <c r="M314" s="131"/>
      <c r="N314" s="131"/>
      <c r="O314" s="138" t="str">
        <f t="shared" si="41"/>
        <v/>
      </c>
      <c r="P314" s="124" t="str">
        <f t="shared" si="42"/>
        <v/>
      </c>
      <c r="Q314" s="121"/>
      <c r="R314" s="121"/>
      <c r="S314" s="127" t="str">
        <f t="shared" si="39"/>
        <v/>
      </c>
      <c r="T314" s="120"/>
      <c r="U314" s="13"/>
      <c r="V314" s="19"/>
      <c r="W314" s="4"/>
    </row>
    <row r="315" spans="1:23" s="5" customFormat="1" x14ac:dyDescent="0.25">
      <c r="A315" s="87"/>
      <c r="B315" s="19"/>
      <c r="C315" s="19"/>
      <c r="D315" s="19"/>
      <c r="E315" s="92"/>
      <c r="F315" s="113" t="str">
        <f t="shared" si="43"/>
        <v/>
      </c>
      <c r="G315" s="92"/>
      <c r="H315" s="104" t="str">
        <f t="shared" si="44"/>
        <v/>
      </c>
      <c r="I315" s="92"/>
      <c r="J315" s="96" t="str">
        <f t="shared" si="45"/>
        <v/>
      </c>
      <c r="K315" s="122" t="str">
        <f t="shared" si="46"/>
        <v/>
      </c>
      <c r="L315" s="135" t="str">
        <f t="shared" si="40"/>
        <v/>
      </c>
      <c r="M315" s="131"/>
      <c r="N315" s="131"/>
      <c r="O315" s="138" t="str">
        <f t="shared" si="41"/>
        <v/>
      </c>
      <c r="P315" s="124" t="str">
        <f t="shared" si="42"/>
        <v/>
      </c>
      <c r="Q315" s="121"/>
      <c r="R315" s="121"/>
      <c r="S315" s="127" t="str">
        <f t="shared" si="39"/>
        <v/>
      </c>
      <c r="T315" s="120"/>
      <c r="U315" s="13"/>
      <c r="V315" s="19"/>
      <c r="W315" s="4"/>
    </row>
    <row r="316" spans="1:23" s="5" customFormat="1" x14ac:dyDescent="0.25">
      <c r="A316" s="87"/>
      <c r="B316" s="19"/>
      <c r="C316" s="19"/>
      <c r="D316" s="19"/>
      <c r="E316" s="92"/>
      <c r="F316" s="113" t="str">
        <f t="shared" si="43"/>
        <v/>
      </c>
      <c r="G316" s="92"/>
      <c r="H316" s="104" t="str">
        <f t="shared" si="44"/>
        <v/>
      </c>
      <c r="I316" s="92"/>
      <c r="J316" s="96" t="str">
        <f t="shared" si="45"/>
        <v/>
      </c>
      <c r="K316" s="122" t="str">
        <f t="shared" si="46"/>
        <v/>
      </c>
      <c r="L316" s="135" t="str">
        <f t="shared" si="40"/>
        <v/>
      </c>
      <c r="M316" s="131"/>
      <c r="N316" s="131"/>
      <c r="O316" s="138" t="str">
        <f t="shared" si="41"/>
        <v/>
      </c>
      <c r="P316" s="124" t="str">
        <f t="shared" si="42"/>
        <v/>
      </c>
      <c r="Q316" s="121"/>
      <c r="R316" s="121"/>
      <c r="S316" s="127" t="str">
        <f t="shared" si="39"/>
        <v/>
      </c>
      <c r="T316" s="120"/>
      <c r="U316" s="13"/>
      <c r="V316" s="19"/>
      <c r="W316" s="4"/>
    </row>
    <row r="317" spans="1:23" s="5" customFormat="1" x14ac:dyDescent="0.25">
      <c r="A317" s="87"/>
      <c r="B317" s="19"/>
      <c r="C317" s="19"/>
      <c r="D317" s="19"/>
      <c r="E317" s="92"/>
      <c r="F317" s="113" t="str">
        <f t="shared" si="43"/>
        <v/>
      </c>
      <c r="G317" s="92"/>
      <c r="H317" s="104" t="str">
        <f t="shared" si="44"/>
        <v/>
      </c>
      <c r="I317" s="92"/>
      <c r="J317" s="96" t="str">
        <f t="shared" si="45"/>
        <v/>
      </c>
      <c r="K317" s="122" t="str">
        <f t="shared" si="46"/>
        <v/>
      </c>
      <c r="L317" s="135" t="str">
        <f t="shared" si="40"/>
        <v/>
      </c>
      <c r="M317" s="131"/>
      <c r="N317" s="131"/>
      <c r="O317" s="138" t="str">
        <f t="shared" si="41"/>
        <v/>
      </c>
      <c r="P317" s="124" t="str">
        <f t="shared" si="42"/>
        <v/>
      </c>
      <c r="Q317" s="121"/>
      <c r="R317" s="121"/>
      <c r="S317" s="127" t="str">
        <f t="shared" si="39"/>
        <v/>
      </c>
      <c r="T317" s="120"/>
      <c r="U317" s="13"/>
      <c r="V317" s="19"/>
      <c r="W317" s="4"/>
    </row>
    <row r="318" spans="1:23" s="5" customFormat="1" x14ac:dyDescent="0.25">
      <c r="A318" s="87"/>
      <c r="B318" s="19"/>
      <c r="C318" s="19"/>
      <c r="D318" s="19"/>
      <c r="E318" s="92"/>
      <c r="F318" s="113" t="str">
        <f t="shared" si="43"/>
        <v/>
      </c>
      <c r="G318" s="92"/>
      <c r="H318" s="104" t="str">
        <f t="shared" si="44"/>
        <v/>
      </c>
      <c r="I318" s="92"/>
      <c r="J318" s="96" t="str">
        <f t="shared" si="45"/>
        <v/>
      </c>
      <c r="K318" s="122" t="str">
        <f t="shared" si="46"/>
        <v/>
      </c>
      <c r="L318" s="135" t="str">
        <f t="shared" si="40"/>
        <v/>
      </c>
      <c r="M318" s="131"/>
      <c r="N318" s="131"/>
      <c r="O318" s="138" t="str">
        <f t="shared" si="41"/>
        <v/>
      </c>
      <c r="P318" s="124" t="str">
        <f t="shared" si="42"/>
        <v/>
      </c>
      <c r="Q318" s="121"/>
      <c r="R318" s="121"/>
      <c r="S318" s="127" t="str">
        <f t="shared" si="39"/>
        <v/>
      </c>
      <c r="T318" s="120"/>
      <c r="U318" s="13"/>
      <c r="V318" s="19"/>
      <c r="W318" s="4"/>
    </row>
    <row r="319" spans="1:23" s="5" customFormat="1" x14ac:dyDescent="0.25">
      <c r="A319" s="87"/>
      <c r="B319" s="19"/>
      <c r="C319" s="19"/>
      <c r="D319" s="19"/>
      <c r="E319" s="92"/>
      <c r="F319" s="113" t="str">
        <f t="shared" si="43"/>
        <v/>
      </c>
      <c r="G319" s="92"/>
      <c r="H319" s="104" t="str">
        <f t="shared" si="44"/>
        <v/>
      </c>
      <c r="I319" s="92"/>
      <c r="J319" s="96" t="str">
        <f t="shared" si="45"/>
        <v/>
      </c>
      <c r="K319" s="122" t="str">
        <f t="shared" si="46"/>
        <v/>
      </c>
      <c r="L319" s="135" t="str">
        <f t="shared" si="40"/>
        <v/>
      </c>
      <c r="M319" s="131"/>
      <c r="N319" s="131"/>
      <c r="O319" s="138" t="str">
        <f t="shared" si="41"/>
        <v/>
      </c>
      <c r="P319" s="124" t="str">
        <f t="shared" si="42"/>
        <v/>
      </c>
      <c r="Q319" s="121"/>
      <c r="R319" s="121"/>
      <c r="S319" s="127" t="str">
        <f t="shared" si="39"/>
        <v/>
      </c>
      <c r="T319" s="120"/>
      <c r="U319" s="13"/>
      <c r="V319" s="19"/>
      <c r="W319" s="4"/>
    </row>
    <row r="320" spans="1:23" s="5" customFormat="1" x14ac:dyDescent="0.25">
      <c r="A320" s="87"/>
      <c r="B320" s="19"/>
      <c r="C320" s="19"/>
      <c r="D320" s="19"/>
      <c r="E320" s="92"/>
      <c r="F320" s="113" t="str">
        <f t="shared" si="43"/>
        <v/>
      </c>
      <c r="G320" s="92"/>
      <c r="H320" s="104" t="str">
        <f t="shared" si="44"/>
        <v/>
      </c>
      <c r="I320" s="92"/>
      <c r="J320" s="96" t="str">
        <f t="shared" si="45"/>
        <v/>
      </c>
      <c r="K320" s="122" t="str">
        <f t="shared" si="46"/>
        <v/>
      </c>
      <c r="L320" s="135" t="str">
        <f t="shared" si="40"/>
        <v/>
      </c>
      <c r="M320" s="131"/>
      <c r="N320" s="131"/>
      <c r="O320" s="138" t="str">
        <f t="shared" si="41"/>
        <v/>
      </c>
      <c r="P320" s="124" t="str">
        <f t="shared" si="42"/>
        <v/>
      </c>
      <c r="Q320" s="121"/>
      <c r="R320" s="121"/>
      <c r="S320" s="127" t="str">
        <f t="shared" si="39"/>
        <v/>
      </c>
      <c r="T320" s="120"/>
      <c r="U320" s="13"/>
      <c r="V320" s="19"/>
      <c r="W320" s="4"/>
    </row>
    <row r="321" spans="1:23" s="5" customFormat="1" x14ac:dyDescent="0.25">
      <c r="A321" s="87"/>
      <c r="B321" s="19"/>
      <c r="C321" s="19"/>
      <c r="D321" s="19"/>
      <c r="E321" s="92"/>
      <c r="F321" s="113" t="str">
        <f t="shared" si="43"/>
        <v/>
      </c>
      <c r="G321" s="92"/>
      <c r="H321" s="104" t="str">
        <f t="shared" si="44"/>
        <v/>
      </c>
      <c r="I321" s="92"/>
      <c r="J321" s="96" t="str">
        <f t="shared" si="45"/>
        <v/>
      </c>
      <c r="K321" s="122" t="str">
        <f t="shared" si="46"/>
        <v/>
      </c>
      <c r="L321" s="135" t="str">
        <f t="shared" si="40"/>
        <v/>
      </c>
      <c r="M321" s="131"/>
      <c r="N321" s="131"/>
      <c r="O321" s="138" t="str">
        <f t="shared" si="41"/>
        <v/>
      </c>
      <c r="P321" s="124" t="str">
        <f t="shared" si="42"/>
        <v/>
      </c>
      <c r="Q321" s="121"/>
      <c r="R321" s="121"/>
      <c r="S321" s="127" t="str">
        <f t="shared" si="39"/>
        <v/>
      </c>
      <c r="T321" s="120"/>
      <c r="U321" s="13"/>
      <c r="V321" s="19"/>
      <c r="W321" s="4"/>
    </row>
    <row r="322" spans="1:23" s="5" customFormat="1" x14ac:dyDescent="0.25">
      <c r="A322" s="87"/>
      <c r="B322" s="19"/>
      <c r="C322" s="19"/>
      <c r="D322" s="19"/>
      <c r="E322" s="92"/>
      <c r="F322" s="113" t="str">
        <f t="shared" si="43"/>
        <v/>
      </c>
      <c r="G322" s="92"/>
      <c r="H322" s="104" t="str">
        <f t="shared" si="44"/>
        <v/>
      </c>
      <c r="I322" s="92"/>
      <c r="J322" s="96" t="str">
        <f t="shared" si="45"/>
        <v/>
      </c>
      <c r="K322" s="122" t="str">
        <f t="shared" si="46"/>
        <v/>
      </c>
      <c r="L322" s="135" t="str">
        <f t="shared" si="40"/>
        <v/>
      </c>
      <c r="M322" s="131"/>
      <c r="N322" s="131"/>
      <c r="O322" s="138" t="str">
        <f t="shared" si="41"/>
        <v/>
      </c>
      <c r="P322" s="124" t="str">
        <f t="shared" si="42"/>
        <v/>
      </c>
      <c r="Q322" s="121"/>
      <c r="R322" s="121"/>
      <c r="S322" s="127" t="str">
        <f t="shared" si="39"/>
        <v/>
      </c>
      <c r="T322" s="120"/>
      <c r="U322" s="13"/>
      <c r="V322" s="19"/>
      <c r="W322" s="4"/>
    </row>
    <row r="323" spans="1:23" s="5" customFormat="1" x14ac:dyDescent="0.25">
      <c r="A323" s="87"/>
      <c r="B323" s="19"/>
      <c r="C323" s="19"/>
      <c r="D323" s="19"/>
      <c r="E323" s="92"/>
      <c r="F323" s="113" t="str">
        <f t="shared" si="43"/>
        <v/>
      </c>
      <c r="G323" s="92"/>
      <c r="H323" s="104" t="str">
        <f t="shared" si="44"/>
        <v/>
      </c>
      <c r="I323" s="92"/>
      <c r="J323" s="96" t="str">
        <f t="shared" si="45"/>
        <v/>
      </c>
      <c r="K323" s="122" t="str">
        <f t="shared" si="46"/>
        <v/>
      </c>
      <c r="L323" s="135" t="str">
        <f t="shared" si="40"/>
        <v/>
      </c>
      <c r="M323" s="131"/>
      <c r="N323" s="131"/>
      <c r="O323" s="138" t="str">
        <f t="shared" si="41"/>
        <v/>
      </c>
      <c r="P323" s="124" t="str">
        <f t="shared" si="42"/>
        <v/>
      </c>
      <c r="Q323" s="121"/>
      <c r="R323" s="121"/>
      <c r="S323" s="127" t="str">
        <f t="shared" si="39"/>
        <v/>
      </c>
      <c r="T323" s="120"/>
      <c r="U323" s="13"/>
      <c r="V323" s="19"/>
      <c r="W323" s="4"/>
    </row>
    <row r="324" spans="1:23" s="5" customFormat="1" x14ac:dyDescent="0.25">
      <c r="A324" s="87"/>
      <c r="B324" s="19"/>
      <c r="C324" s="19"/>
      <c r="D324" s="19"/>
      <c r="E324" s="92"/>
      <c r="F324" s="113" t="str">
        <f t="shared" si="43"/>
        <v/>
      </c>
      <c r="G324" s="92"/>
      <c r="H324" s="104" t="str">
        <f t="shared" si="44"/>
        <v/>
      </c>
      <c r="I324" s="92"/>
      <c r="J324" s="96" t="str">
        <f t="shared" si="45"/>
        <v/>
      </c>
      <c r="K324" s="122" t="str">
        <f t="shared" si="46"/>
        <v/>
      </c>
      <c r="L324" s="135" t="str">
        <f t="shared" si="40"/>
        <v/>
      </c>
      <c r="M324" s="131"/>
      <c r="N324" s="131"/>
      <c r="O324" s="138" t="str">
        <f t="shared" si="41"/>
        <v/>
      </c>
      <c r="P324" s="124" t="str">
        <f t="shared" si="42"/>
        <v/>
      </c>
      <c r="Q324" s="121"/>
      <c r="R324" s="121"/>
      <c r="S324" s="127" t="str">
        <f t="shared" ref="S324:S387" si="47">IF(OR(F324="",H324="",J324="",F325="",H325="",J325="",F326="",H326="",J326=""),"",IF(AND(AND(F324=F325,F325=F326,F324=F326),AND(H324=H325,H325=H326,H324=H326),AND(J324=J325,J325=J326,J324=J326)),"Oui","Non"))</f>
        <v/>
      </c>
      <c r="T324" s="120"/>
      <c r="U324" s="13"/>
      <c r="V324" s="19"/>
      <c r="W324" s="4"/>
    </row>
    <row r="325" spans="1:23" s="5" customFormat="1" x14ac:dyDescent="0.25">
      <c r="A325" s="87"/>
      <c r="B325" s="19"/>
      <c r="C325" s="19"/>
      <c r="D325" s="19"/>
      <c r="E325" s="92"/>
      <c r="F325" s="113" t="str">
        <f t="shared" si="43"/>
        <v/>
      </c>
      <c r="G325" s="92"/>
      <c r="H325" s="104" t="str">
        <f t="shared" si="44"/>
        <v/>
      </c>
      <c r="I325" s="92"/>
      <c r="J325" s="96" t="str">
        <f t="shared" si="45"/>
        <v/>
      </c>
      <c r="K325" s="122" t="str">
        <f t="shared" si="46"/>
        <v/>
      </c>
      <c r="L325" s="135" t="str">
        <f t="shared" si="40"/>
        <v/>
      </c>
      <c r="M325" s="131"/>
      <c r="N325" s="131"/>
      <c r="O325" s="138" t="str">
        <f t="shared" si="41"/>
        <v/>
      </c>
      <c r="P325" s="124" t="str">
        <f t="shared" si="42"/>
        <v/>
      </c>
      <c r="Q325" s="121"/>
      <c r="R325" s="121"/>
      <c r="S325" s="127" t="str">
        <f t="shared" si="47"/>
        <v/>
      </c>
      <c r="T325" s="120"/>
      <c r="U325" s="13"/>
      <c r="V325" s="19"/>
      <c r="W325" s="4"/>
    </row>
    <row r="326" spans="1:23" s="5" customFormat="1" x14ac:dyDescent="0.25">
      <c r="A326" s="87"/>
      <c r="B326" s="19"/>
      <c r="C326" s="19"/>
      <c r="D326" s="19"/>
      <c r="E326" s="92"/>
      <c r="F326" s="113" t="str">
        <f t="shared" si="43"/>
        <v/>
      </c>
      <c r="G326" s="92"/>
      <c r="H326" s="104" t="str">
        <f t="shared" si="44"/>
        <v/>
      </c>
      <c r="I326" s="92"/>
      <c r="J326" s="96" t="str">
        <f t="shared" si="45"/>
        <v/>
      </c>
      <c r="K326" s="122" t="str">
        <f t="shared" si="46"/>
        <v/>
      </c>
      <c r="L326" s="135" t="str">
        <f t="shared" si="40"/>
        <v/>
      </c>
      <c r="M326" s="131"/>
      <c r="N326" s="131"/>
      <c r="O326" s="138" t="str">
        <f t="shared" si="41"/>
        <v/>
      </c>
      <c r="P326" s="124" t="str">
        <f t="shared" si="42"/>
        <v/>
      </c>
      <c r="Q326" s="121"/>
      <c r="R326" s="121"/>
      <c r="S326" s="127" t="str">
        <f t="shared" si="47"/>
        <v/>
      </c>
      <c r="T326" s="120"/>
      <c r="U326" s="13"/>
      <c r="V326" s="19"/>
      <c r="W326" s="4"/>
    </row>
    <row r="327" spans="1:23" s="5" customFormat="1" x14ac:dyDescent="0.25">
      <c r="A327" s="87"/>
      <c r="B327" s="19"/>
      <c r="C327" s="19"/>
      <c r="D327" s="19"/>
      <c r="E327" s="92"/>
      <c r="F327" s="113" t="str">
        <f t="shared" si="43"/>
        <v/>
      </c>
      <c r="G327" s="92"/>
      <c r="H327" s="104" t="str">
        <f t="shared" si="44"/>
        <v/>
      </c>
      <c r="I327" s="92"/>
      <c r="J327" s="96" t="str">
        <f t="shared" si="45"/>
        <v/>
      </c>
      <c r="K327" s="122" t="str">
        <f t="shared" si="46"/>
        <v/>
      </c>
      <c r="L327" s="135" t="str">
        <f t="shared" si="40"/>
        <v/>
      </c>
      <c r="M327" s="131"/>
      <c r="N327" s="131"/>
      <c r="O327" s="138" t="str">
        <f t="shared" si="41"/>
        <v/>
      </c>
      <c r="P327" s="124" t="str">
        <f t="shared" si="42"/>
        <v/>
      </c>
      <c r="Q327" s="121"/>
      <c r="R327" s="121"/>
      <c r="S327" s="127" t="str">
        <f t="shared" si="47"/>
        <v/>
      </c>
      <c r="T327" s="120"/>
      <c r="U327" s="13"/>
      <c r="V327" s="19"/>
      <c r="W327" s="4"/>
    </row>
    <row r="328" spans="1:23" s="5" customFormat="1" x14ac:dyDescent="0.25">
      <c r="A328" s="87"/>
      <c r="B328" s="19"/>
      <c r="C328" s="19"/>
      <c r="D328" s="19"/>
      <c r="E328" s="92"/>
      <c r="F328" s="113" t="str">
        <f t="shared" si="43"/>
        <v/>
      </c>
      <c r="G328" s="92"/>
      <c r="H328" s="104" t="str">
        <f t="shared" si="44"/>
        <v/>
      </c>
      <c r="I328" s="92"/>
      <c r="J328" s="96" t="str">
        <f t="shared" si="45"/>
        <v/>
      </c>
      <c r="K328" s="122" t="str">
        <f t="shared" si="46"/>
        <v/>
      </c>
      <c r="L328" s="135" t="str">
        <f t="shared" si="40"/>
        <v/>
      </c>
      <c r="M328" s="131"/>
      <c r="N328" s="131"/>
      <c r="O328" s="138" t="str">
        <f t="shared" si="41"/>
        <v/>
      </c>
      <c r="P328" s="124" t="str">
        <f t="shared" si="42"/>
        <v/>
      </c>
      <c r="Q328" s="121"/>
      <c r="R328" s="121"/>
      <c r="S328" s="127" t="str">
        <f t="shared" si="47"/>
        <v/>
      </c>
      <c r="T328" s="120"/>
      <c r="U328" s="13"/>
      <c r="V328" s="19"/>
      <c r="W328" s="4"/>
    </row>
    <row r="329" spans="1:23" s="5" customFormat="1" x14ac:dyDescent="0.25">
      <c r="A329" s="87"/>
      <c r="B329" s="19"/>
      <c r="C329" s="19"/>
      <c r="D329" s="19"/>
      <c r="E329" s="92"/>
      <c r="F329" s="113" t="str">
        <f t="shared" si="43"/>
        <v/>
      </c>
      <c r="G329" s="92"/>
      <c r="H329" s="104" t="str">
        <f t="shared" si="44"/>
        <v/>
      </c>
      <c r="I329" s="92"/>
      <c r="J329" s="96" t="str">
        <f t="shared" si="45"/>
        <v/>
      </c>
      <c r="K329" s="122" t="str">
        <f t="shared" si="46"/>
        <v/>
      </c>
      <c r="L329" s="135" t="str">
        <f t="shared" si="40"/>
        <v/>
      </c>
      <c r="M329" s="131"/>
      <c r="N329" s="131"/>
      <c r="O329" s="138" t="str">
        <f t="shared" si="41"/>
        <v/>
      </c>
      <c r="P329" s="124" t="str">
        <f t="shared" si="42"/>
        <v/>
      </c>
      <c r="Q329" s="121"/>
      <c r="R329" s="121"/>
      <c r="S329" s="127" t="str">
        <f t="shared" si="47"/>
        <v/>
      </c>
      <c r="T329" s="120"/>
      <c r="U329" s="13"/>
      <c r="V329" s="19"/>
      <c r="W329" s="4"/>
    </row>
    <row r="330" spans="1:23" s="5" customFormat="1" x14ac:dyDescent="0.25">
      <c r="A330" s="87"/>
      <c r="B330" s="19"/>
      <c r="C330" s="19"/>
      <c r="D330" s="19"/>
      <c r="E330" s="92"/>
      <c r="F330" s="113" t="str">
        <f t="shared" si="43"/>
        <v/>
      </c>
      <c r="G330" s="92"/>
      <c r="H330" s="104" t="str">
        <f t="shared" si="44"/>
        <v/>
      </c>
      <c r="I330" s="92"/>
      <c r="J330" s="96" t="str">
        <f t="shared" si="45"/>
        <v/>
      </c>
      <c r="K330" s="122" t="str">
        <f t="shared" si="46"/>
        <v/>
      </c>
      <c r="L330" s="135" t="str">
        <f t="shared" si="40"/>
        <v/>
      </c>
      <c r="M330" s="131"/>
      <c r="N330" s="131"/>
      <c r="O330" s="138" t="str">
        <f t="shared" si="41"/>
        <v/>
      </c>
      <c r="P330" s="124" t="str">
        <f t="shared" si="42"/>
        <v/>
      </c>
      <c r="Q330" s="121"/>
      <c r="R330" s="121"/>
      <c r="S330" s="127" t="str">
        <f t="shared" si="47"/>
        <v/>
      </c>
      <c r="T330" s="120"/>
      <c r="U330" s="13"/>
      <c r="V330" s="19"/>
      <c r="W330" s="4"/>
    </row>
    <row r="331" spans="1:23" s="5" customFormat="1" x14ac:dyDescent="0.25">
      <c r="A331" s="87"/>
      <c r="B331" s="19"/>
      <c r="C331" s="19"/>
      <c r="D331" s="19"/>
      <c r="E331" s="92"/>
      <c r="F331" s="113" t="str">
        <f t="shared" si="43"/>
        <v/>
      </c>
      <c r="G331" s="92"/>
      <c r="H331" s="104" t="str">
        <f t="shared" si="44"/>
        <v/>
      </c>
      <c r="I331" s="92"/>
      <c r="J331" s="96" t="str">
        <f t="shared" si="45"/>
        <v/>
      </c>
      <c r="K331" s="122" t="str">
        <f t="shared" si="46"/>
        <v/>
      </c>
      <c r="L331" s="135" t="str">
        <f t="shared" si="40"/>
        <v/>
      </c>
      <c r="M331" s="131"/>
      <c r="N331" s="131"/>
      <c r="O331" s="138" t="str">
        <f t="shared" si="41"/>
        <v/>
      </c>
      <c r="P331" s="124" t="str">
        <f t="shared" si="42"/>
        <v/>
      </c>
      <c r="Q331" s="121"/>
      <c r="R331" s="121"/>
      <c r="S331" s="127" t="str">
        <f t="shared" si="47"/>
        <v/>
      </c>
      <c r="T331" s="120"/>
      <c r="U331" s="13"/>
      <c r="V331" s="19"/>
      <c r="W331" s="4"/>
    </row>
    <row r="332" spans="1:23" s="5" customFormat="1" x14ac:dyDescent="0.25">
      <c r="A332" s="87"/>
      <c r="B332" s="19"/>
      <c r="C332" s="19"/>
      <c r="D332" s="19"/>
      <c r="E332" s="92"/>
      <c r="F332" s="113" t="str">
        <f t="shared" si="43"/>
        <v/>
      </c>
      <c r="G332" s="92"/>
      <c r="H332" s="104" t="str">
        <f t="shared" si="44"/>
        <v/>
      </c>
      <c r="I332" s="92"/>
      <c r="J332" s="96" t="str">
        <f t="shared" si="45"/>
        <v/>
      </c>
      <c r="K332" s="122" t="str">
        <f t="shared" si="46"/>
        <v/>
      </c>
      <c r="L332" s="135" t="str">
        <f t="shared" si="40"/>
        <v/>
      </c>
      <c r="M332" s="131"/>
      <c r="N332" s="131"/>
      <c r="O332" s="138" t="str">
        <f t="shared" si="41"/>
        <v/>
      </c>
      <c r="P332" s="124" t="str">
        <f t="shared" si="42"/>
        <v/>
      </c>
      <c r="Q332" s="121"/>
      <c r="R332" s="121"/>
      <c r="S332" s="127" t="str">
        <f t="shared" si="47"/>
        <v/>
      </c>
      <c r="T332" s="120"/>
      <c r="U332" s="13"/>
      <c r="V332" s="19"/>
      <c r="W332" s="4"/>
    </row>
    <row r="333" spans="1:23" s="5" customFormat="1" x14ac:dyDescent="0.25">
      <c r="A333" s="87"/>
      <c r="B333" s="19"/>
      <c r="C333" s="19"/>
      <c r="D333" s="19"/>
      <c r="E333" s="92"/>
      <c r="F333" s="113" t="str">
        <f t="shared" si="43"/>
        <v/>
      </c>
      <c r="G333" s="92"/>
      <c r="H333" s="104" t="str">
        <f t="shared" si="44"/>
        <v/>
      </c>
      <c r="I333" s="92"/>
      <c r="J333" s="96" t="str">
        <f t="shared" si="45"/>
        <v/>
      </c>
      <c r="K333" s="122" t="str">
        <f t="shared" si="46"/>
        <v/>
      </c>
      <c r="L333" s="135" t="str">
        <f t="shared" si="40"/>
        <v/>
      </c>
      <c r="M333" s="131"/>
      <c r="N333" s="131"/>
      <c r="O333" s="138" t="str">
        <f t="shared" si="41"/>
        <v/>
      </c>
      <c r="P333" s="124" t="str">
        <f t="shared" si="42"/>
        <v/>
      </c>
      <c r="Q333" s="121"/>
      <c r="R333" s="121"/>
      <c r="S333" s="127" t="str">
        <f t="shared" si="47"/>
        <v/>
      </c>
      <c r="T333" s="120"/>
      <c r="U333" s="13"/>
      <c r="V333" s="19"/>
      <c r="W333" s="4"/>
    </row>
    <row r="334" spans="1:23" s="5" customFormat="1" x14ac:dyDescent="0.25">
      <c r="A334" s="87"/>
      <c r="B334" s="19"/>
      <c r="C334" s="19"/>
      <c r="D334" s="19"/>
      <c r="E334" s="92"/>
      <c r="F334" s="113" t="str">
        <f t="shared" si="43"/>
        <v/>
      </c>
      <c r="G334" s="92"/>
      <c r="H334" s="104" t="str">
        <f t="shared" si="44"/>
        <v/>
      </c>
      <c r="I334" s="92"/>
      <c r="J334" s="96" t="str">
        <f t="shared" si="45"/>
        <v/>
      </c>
      <c r="K334" s="122" t="str">
        <f t="shared" si="46"/>
        <v/>
      </c>
      <c r="L334" s="135" t="str">
        <f t="shared" si="40"/>
        <v/>
      </c>
      <c r="M334" s="131"/>
      <c r="N334" s="131"/>
      <c r="O334" s="138" t="str">
        <f t="shared" si="41"/>
        <v/>
      </c>
      <c r="P334" s="124" t="str">
        <f t="shared" si="42"/>
        <v/>
      </c>
      <c r="Q334" s="121"/>
      <c r="R334" s="121"/>
      <c r="S334" s="127" t="str">
        <f t="shared" si="47"/>
        <v/>
      </c>
      <c r="T334" s="120"/>
      <c r="U334" s="13"/>
      <c r="V334" s="19"/>
      <c r="W334" s="4"/>
    </row>
    <row r="335" spans="1:23" s="5" customFormat="1" x14ac:dyDescent="0.25">
      <c r="A335" s="87"/>
      <c r="B335" s="19"/>
      <c r="C335" s="19"/>
      <c r="D335" s="19"/>
      <c r="E335" s="92"/>
      <c r="F335" s="113" t="str">
        <f t="shared" si="43"/>
        <v/>
      </c>
      <c r="G335" s="92"/>
      <c r="H335" s="104" t="str">
        <f t="shared" si="44"/>
        <v/>
      </c>
      <c r="I335" s="92"/>
      <c r="J335" s="96" t="str">
        <f t="shared" si="45"/>
        <v/>
      </c>
      <c r="K335" s="122" t="str">
        <f t="shared" si="46"/>
        <v/>
      </c>
      <c r="L335" s="135" t="str">
        <f t="shared" si="40"/>
        <v/>
      </c>
      <c r="M335" s="131"/>
      <c r="N335" s="131"/>
      <c r="O335" s="138" t="str">
        <f t="shared" si="41"/>
        <v/>
      </c>
      <c r="P335" s="124" t="str">
        <f t="shared" si="42"/>
        <v/>
      </c>
      <c r="Q335" s="121"/>
      <c r="R335" s="121"/>
      <c r="S335" s="127" t="str">
        <f t="shared" si="47"/>
        <v/>
      </c>
      <c r="T335" s="120"/>
      <c r="U335" s="13"/>
      <c r="V335" s="19"/>
      <c r="W335" s="4"/>
    </row>
    <row r="336" spans="1:23" s="5" customFormat="1" x14ac:dyDescent="0.25">
      <c r="A336" s="87"/>
      <c r="B336" s="19"/>
      <c r="C336" s="19"/>
      <c r="D336" s="19"/>
      <c r="E336" s="92"/>
      <c r="F336" s="113" t="str">
        <f t="shared" si="43"/>
        <v/>
      </c>
      <c r="G336" s="92"/>
      <c r="H336" s="104" t="str">
        <f t="shared" si="44"/>
        <v/>
      </c>
      <c r="I336" s="92"/>
      <c r="J336" s="96" t="str">
        <f t="shared" si="45"/>
        <v/>
      </c>
      <c r="K336" s="122" t="str">
        <f t="shared" si="46"/>
        <v/>
      </c>
      <c r="L336" s="135" t="str">
        <f t="shared" si="40"/>
        <v/>
      </c>
      <c r="M336" s="131"/>
      <c r="N336" s="131"/>
      <c r="O336" s="138" t="str">
        <f t="shared" si="41"/>
        <v/>
      </c>
      <c r="P336" s="124" t="str">
        <f t="shared" si="42"/>
        <v/>
      </c>
      <c r="Q336" s="121"/>
      <c r="R336" s="121"/>
      <c r="S336" s="127" t="str">
        <f t="shared" si="47"/>
        <v/>
      </c>
      <c r="T336" s="120"/>
      <c r="U336" s="13"/>
      <c r="V336" s="19"/>
      <c r="W336" s="4"/>
    </row>
    <row r="337" spans="1:23" s="5" customFormat="1" x14ac:dyDescent="0.25">
      <c r="A337" s="87"/>
      <c r="B337" s="19"/>
      <c r="C337" s="19"/>
      <c r="D337" s="19"/>
      <c r="E337" s="92"/>
      <c r="F337" s="113" t="str">
        <f t="shared" si="43"/>
        <v/>
      </c>
      <c r="G337" s="92"/>
      <c r="H337" s="104" t="str">
        <f t="shared" si="44"/>
        <v/>
      </c>
      <c r="I337" s="92"/>
      <c r="J337" s="96" t="str">
        <f t="shared" si="45"/>
        <v/>
      </c>
      <c r="K337" s="122" t="str">
        <f t="shared" si="46"/>
        <v/>
      </c>
      <c r="L337" s="135" t="str">
        <f t="shared" si="40"/>
        <v/>
      </c>
      <c r="M337" s="131"/>
      <c r="N337" s="131"/>
      <c r="O337" s="138" t="str">
        <f t="shared" si="41"/>
        <v/>
      </c>
      <c r="P337" s="124" t="str">
        <f t="shared" si="42"/>
        <v/>
      </c>
      <c r="Q337" s="121"/>
      <c r="R337" s="121"/>
      <c r="S337" s="127" t="str">
        <f t="shared" si="47"/>
        <v/>
      </c>
      <c r="T337" s="120"/>
      <c r="U337" s="13"/>
      <c r="V337" s="19"/>
      <c r="W337" s="4"/>
    </row>
    <row r="338" spans="1:23" s="5" customFormat="1" x14ac:dyDescent="0.25">
      <c r="A338" s="87"/>
      <c r="B338" s="19"/>
      <c r="C338" s="19"/>
      <c r="D338" s="19"/>
      <c r="E338" s="92"/>
      <c r="F338" s="113" t="str">
        <f t="shared" si="43"/>
        <v/>
      </c>
      <c r="G338" s="92"/>
      <c r="H338" s="104" t="str">
        <f t="shared" si="44"/>
        <v/>
      </c>
      <c r="I338" s="92"/>
      <c r="J338" s="96" t="str">
        <f t="shared" si="45"/>
        <v/>
      </c>
      <c r="K338" s="122" t="str">
        <f t="shared" si="46"/>
        <v/>
      </c>
      <c r="L338" s="135" t="str">
        <f t="shared" si="40"/>
        <v/>
      </c>
      <c r="M338" s="131"/>
      <c r="N338" s="131"/>
      <c r="O338" s="138" t="str">
        <f t="shared" si="41"/>
        <v/>
      </c>
      <c r="P338" s="124" t="str">
        <f t="shared" si="42"/>
        <v/>
      </c>
      <c r="Q338" s="121"/>
      <c r="R338" s="121"/>
      <c r="S338" s="127" t="str">
        <f t="shared" si="47"/>
        <v/>
      </c>
      <c r="T338" s="120"/>
      <c r="U338" s="13"/>
      <c r="V338" s="19"/>
      <c r="W338" s="4"/>
    </row>
    <row r="339" spans="1:23" s="5" customFormat="1" x14ac:dyDescent="0.25">
      <c r="A339" s="87"/>
      <c r="B339" s="19"/>
      <c r="C339" s="19"/>
      <c r="D339" s="19"/>
      <c r="E339" s="92"/>
      <c r="F339" s="113" t="str">
        <f t="shared" si="43"/>
        <v/>
      </c>
      <c r="G339" s="92"/>
      <c r="H339" s="104" t="str">
        <f t="shared" si="44"/>
        <v/>
      </c>
      <c r="I339" s="92"/>
      <c r="J339" s="96" t="str">
        <f t="shared" si="45"/>
        <v/>
      </c>
      <c r="K339" s="122" t="str">
        <f t="shared" si="46"/>
        <v/>
      </c>
      <c r="L339" s="135" t="str">
        <f t="shared" si="40"/>
        <v/>
      </c>
      <c r="M339" s="131"/>
      <c r="N339" s="131"/>
      <c r="O339" s="138" t="str">
        <f t="shared" si="41"/>
        <v/>
      </c>
      <c r="P339" s="124" t="str">
        <f t="shared" si="42"/>
        <v/>
      </c>
      <c r="Q339" s="121"/>
      <c r="R339" s="121"/>
      <c r="S339" s="127" t="str">
        <f t="shared" si="47"/>
        <v/>
      </c>
      <c r="T339" s="120"/>
      <c r="U339" s="13"/>
      <c r="V339" s="19"/>
      <c r="W339" s="4"/>
    </row>
    <row r="340" spans="1:23" s="5" customFormat="1" x14ac:dyDescent="0.25">
      <c r="A340" s="87"/>
      <c r="B340" s="19"/>
      <c r="C340" s="19"/>
      <c r="D340" s="19"/>
      <c r="E340" s="92"/>
      <c r="F340" s="113" t="str">
        <f t="shared" si="43"/>
        <v/>
      </c>
      <c r="G340" s="92"/>
      <c r="H340" s="104" t="str">
        <f t="shared" si="44"/>
        <v/>
      </c>
      <c r="I340" s="92"/>
      <c r="J340" s="96" t="str">
        <f t="shared" si="45"/>
        <v/>
      </c>
      <c r="K340" s="122" t="str">
        <f t="shared" si="46"/>
        <v/>
      </c>
      <c r="L340" s="135" t="str">
        <f t="shared" si="40"/>
        <v/>
      </c>
      <c r="M340" s="131"/>
      <c r="N340" s="131"/>
      <c r="O340" s="138" t="str">
        <f t="shared" si="41"/>
        <v/>
      </c>
      <c r="P340" s="124" t="str">
        <f t="shared" si="42"/>
        <v/>
      </c>
      <c r="Q340" s="121"/>
      <c r="R340" s="121"/>
      <c r="S340" s="127" t="str">
        <f t="shared" si="47"/>
        <v/>
      </c>
      <c r="T340" s="120"/>
      <c r="U340" s="13"/>
      <c r="V340" s="19"/>
      <c r="W340" s="4"/>
    </row>
    <row r="341" spans="1:23" s="5" customFormat="1" x14ac:dyDescent="0.25">
      <c r="A341" s="87"/>
      <c r="B341" s="19"/>
      <c r="C341" s="19"/>
      <c r="D341" s="19"/>
      <c r="E341" s="92"/>
      <c r="F341" s="113" t="str">
        <f t="shared" si="43"/>
        <v/>
      </c>
      <c r="G341" s="92"/>
      <c r="H341" s="104" t="str">
        <f t="shared" si="44"/>
        <v/>
      </c>
      <c r="I341" s="92"/>
      <c r="J341" s="96" t="str">
        <f t="shared" si="45"/>
        <v/>
      </c>
      <c r="K341" s="122" t="str">
        <f t="shared" si="46"/>
        <v/>
      </c>
      <c r="L341" s="135" t="str">
        <f t="shared" si="40"/>
        <v/>
      </c>
      <c r="M341" s="131"/>
      <c r="N341" s="131"/>
      <c r="O341" s="138" t="str">
        <f t="shared" si="41"/>
        <v/>
      </c>
      <c r="P341" s="124" t="str">
        <f t="shared" si="42"/>
        <v/>
      </c>
      <c r="Q341" s="121"/>
      <c r="R341" s="121"/>
      <c r="S341" s="127" t="str">
        <f t="shared" si="47"/>
        <v/>
      </c>
      <c r="T341" s="120"/>
      <c r="U341" s="13"/>
      <c r="V341" s="19"/>
      <c r="W341" s="4"/>
    </row>
    <row r="342" spans="1:23" s="5" customFormat="1" x14ac:dyDescent="0.25">
      <c r="A342" s="87"/>
      <c r="B342" s="19"/>
      <c r="C342" s="19"/>
      <c r="D342" s="19"/>
      <c r="E342" s="92"/>
      <c r="F342" s="113" t="str">
        <f t="shared" si="43"/>
        <v/>
      </c>
      <c r="G342" s="92"/>
      <c r="H342" s="104" t="str">
        <f t="shared" si="44"/>
        <v/>
      </c>
      <c r="I342" s="92"/>
      <c r="J342" s="96" t="str">
        <f t="shared" si="45"/>
        <v/>
      </c>
      <c r="K342" s="122" t="str">
        <f t="shared" si="46"/>
        <v/>
      </c>
      <c r="L342" s="135" t="str">
        <f t="shared" si="40"/>
        <v/>
      </c>
      <c r="M342" s="131"/>
      <c r="N342" s="131"/>
      <c r="O342" s="138" t="str">
        <f t="shared" si="41"/>
        <v/>
      </c>
      <c r="P342" s="124" t="str">
        <f t="shared" si="42"/>
        <v/>
      </c>
      <c r="Q342" s="121"/>
      <c r="R342" s="121"/>
      <c r="S342" s="127" t="str">
        <f t="shared" si="47"/>
        <v/>
      </c>
      <c r="T342" s="120"/>
      <c r="U342" s="13"/>
      <c r="V342" s="19"/>
      <c r="W342" s="4"/>
    </row>
    <row r="343" spans="1:23" s="5" customFormat="1" x14ac:dyDescent="0.25">
      <c r="A343" s="87"/>
      <c r="B343" s="19"/>
      <c r="C343" s="19"/>
      <c r="D343" s="19"/>
      <c r="E343" s="92"/>
      <c r="F343" s="113" t="str">
        <f t="shared" si="43"/>
        <v/>
      </c>
      <c r="G343" s="92"/>
      <c r="H343" s="104" t="str">
        <f t="shared" si="44"/>
        <v/>
      </c>
      <c r="I343" s="92"/>
      <c r="J343" s="96" t="str">
        <f t="shared" si="45"/>
        <v/>
      </c>
      <c r="K343" s="122" t="str">
        <f t="shared" si="46"/>
        <v/>
      </c>
      <c r="L343" s="135" t="str">
        <f t="shared" si="40"/>
        <v/>
      </c>
      <c r="M343" s="131"/>
      <c r="N343" s="131"/>
      <c r="O343" s="138" t="str">
        <f t="shared" si="41"/>
        <v/>
      </c>
      <c r="P343" s="124" t="str">
        <f t="shared" si="42"/>
        <v/>
      </c>
      <c r="Q343" s="121"/>
      <c r="R343" s="121"/>
      <c r="S343" s="127" t="str">
        <f t="shared" si="47"/>
        <v/>
      </c>
      <c r="T343" s="120"/>
      <c r="U343" s="13"/>
      <c r="V343" s="19"/>
      <c r="W343" s="4"/>
    </row>
    <row r="344" spans="1:23" s="5" customFormat="1" x14ac:dyDescent="0.25">
      <c r="A344" s="87"/>
      <c r="B344" s="19"/>
      <c r="C344" s="19"/>
      <c r="D344" s="19"/>
      <c r="E344" s="92"/>
      <c r="F344" s="113" t="str">
        <f t="shared" si="43"/>
        <v/>
      </c>
      <c r="G344" s="92"/>
      <c r="H344" s="104" t="str">
        <f t="shared" si="44"/>
        <v/>
      </c>
      <c r="I344" s="92"/>
      <c r="J344" s="96" t="str">
        <f t="shared" si="45"/>
        <v/>
      </c>
      <c r="K344" s="122" t="str">
        <f t="shared" si="46"/>
        <v/>
      </c>
      <c r="L344" s="135" t="str">
        <f t="shared" si="40"/>
        <v/>
      </c>
      <c r="M344" s="131"/>
      <c r="N344" s="131"/>
      <c r="O344" s="138" t="str">
        <f t="shared" si="41"/>
        <v/>
      </c>
      <c r="P344" s="124" t="str">
        <f t="shared" si="42"/>
        <v/>
      </c>
      <c r="Q344" s="121"/>
      <c r="R344" s="121"/>
      <c r="S344" s="127" t="str">
        <f t="shared" si="47"/>
        <v/>
      </c>
      <c r="T344" s="120"/>
      <c r="U344" s="13"/>
      <c r="V344" s="19"/>
      <c r="W344" s="4"/>
    </row>
    <row r="345" spans="1:23" s="5" customFormat="1" x14ac:dyDescent="0.25">
      <c r="A345" s="87"/>
      <c r="B345" s="19"/>
      <c r="C345" s="19"/>
      <c r="D345" s="19"/>
      <c r="E345" s="92"/>
      <c r="F345" s="113" t="str">
        <f t="shared" si="43"/>
        <v/>
      </c>
      <c r="G345" s="92"/>
      <c r="H345" s="104" t="str">
        <f t="shared" si="44"/>
        <v/>
      </c>
      <c r="I345" s="92"/>
      <c r="J345" s="96" t="str">
        <f t="shared" si="45"/>
        <v/>
      </c>
      <c r="K345" s="122" t="str">
        <f t="shared" si="46"/>
        <v/>
      </c>
      <c r="L345" s="135" t="str">
        <f t="shared" si="40"/>
        <v/>
      </c>
      <c r="M345" s="131"/>
      <c r="N345" s="131"/>
      <c r="O345" s="138" t="str">
        <f t="shared" si="41"/>
        <v/>
      </c>
      <c r="P345" s="124" t="str">
        <f t="shared" si="42"/>
        <v/>
      </c>
      <c r="Q345" s="121"/>
      <c r="R345" s="121"/>
      <c r="S345" s="127" t="str">
        <f t="shared" si="47"/>
        <v/>
      </c>
      <c r="T345" s="120"/>
      <c r="U345" s="13"/>
      <c r="V345" s="19"/>
      <c r="W345" s="4"/>
    </row>
    <row r="346" spans="1:23" s="5" customFormat="1" x14ac:dyDescent="0.25">
      <c r="A346" s="87"/>
      <c r="B346" s="19"/>
      <c r="C346" s="19"/>
      <c r="D346" s="19"/>
      <c r="E346" s="92"/>
      <c r="F346" s="113" t="str">
        <f t="shared" si="43"/>
        <v/>
      </c>
      <c r="G346" s="92"/>
      <c r="H346" s="104" t="str">
        <f t="shared" si="44"/>
        <v/>
      </c>
      <c r="I346" s="92"/>
      <c r="J346" s="96" t="str">
        <f t="shared" si="45"/>
        <v/>
      </c>
      <c r="K346" s="122" t="str">
        <f t="shared" si="46"/>
        <v/>
      </c>
      <c r="L346" s="135" t="str">
        <f t="shared" si="40"/>
        <v/>
      </c>
      <c r="M346" s="131"/>
      <c r="N346" s="131"/>
      <c r="O346" s="138" t="str">
        <f t="shared" si="41"/>
        <v/>
      </c>
      <c r="P346" s="124" t="str">
        <f t="shared" si="42"/>
        <v/>
      </c>
      <c r="Q346" s="121"/>
      <c r="R346" s="121"/>
      <c r="S346" s="127" t="str">
        <f t="shared" si="47"/>
        <v/>
      </c>
      <c r="T346" s="120"/>
      <c r="U346" s="13"/>
      <c r="V346" s="19"/>
      <c r="W346" s="4"/>
    </row>
    <row r="347" spans="1:23" s="5" customFormat="1" x14ac:dyDescent="0.25">
      <c r="A347" s="87"/>
      <c r="B347" s="19"/>
      <c r="C347" s="19"/>
      <c r="D347" s="19"/>
      <c r="E347" s="92"/>
      <c r="F347" s="113" t="str">
        <f t="shared" si="43"/>
        <v/>
      </c>
      <c r="G347" s="92"/>
      <c r="H347" s="104" t="str">
        <f t="shared" si="44"/>
        <v/>
      </c>
      <c r="I347" s="92"/>
      <c r="J347" s="96" t="str">
        <f t="shared" si="45"/>
        <v/>
      </c>
      <c r="K347" s="122" t="str">
        <f t="shared" si="46"/>
        <v/>
      </c>
      <c r="L347" s="135" t="str">
        <f t="shared" si="40"/>
        <v/>
      </c>
      <c r="M347" s="131"/>
      <c r="N347" s="131"/>
      <c r="O347" s="138" t="str">
        <f t="shared" si="41"/>
        <v/>
      </c>
      <c r="P347" s="124" t="str">
        <f t="shared" si="42"/>
        <v/>
      </c>
      <c r="Q347" s="121"/>
      <c r="R347" s="121"/>
      <c r="S347" s="127" t="str">
        <f t="shared" si="47"/>
        <v/>
      </c>
      <c r="T347" s="120"/>
      <c r="U347" s="13"/>
      <c r="V347" s="19"/>
      <c r="W347" s="4"/>
    </row>
    <row r="348" spans="1:23" s="5" customFormat="1" x14ac:dyDescent="0.25">
      <c r="A348" s="87"/>
      <c r="B348" s="19"/>
      <c r="C348" s="19"/>
      <c r="D348" s="19"/>
      <c r="E348" s="92"/>
      <c r="F348" s="113" t="str">
        <f t="shared" si="43"/>
        <v/>
      </c>
      <c r="G348" s="92"/>
      <c r="H348" s="104" t="str">
        <f t="shared" si="44"/>
        <v/>
      </c>
      <c r="I348" s="92"/>
      <c r="J348" s="96" t="str">
        <f t="shared" si="45"/>
        <v/>
      </c>
      <c r="K348" s="122" t="str">
        <f t="shared" si="46"/>
        <v/>
      </c>
      <c r="L348" s="135" t="str">
        <f t="shared" si="40"/>
        <v/>
      </c>
      <c r="M348" s="131"/>
      <c r="N348" s="131"/>
      <c r="O348" s="138" t="str">
        <f t="shared" si="41"/>
        <v/>
      </c>
      <c r="P348" s="124" t="str">
        <f t="shared" si="42"/>
        <v/>
      </c>
      <c r="Q348" s="121"/>
      <c r="R348" s="121"/>
      <c r="S348" s="127" t="str">
        <f t="shared" si="47"/>
        <v/>
      </c>
      <c r="T348" s="120"/>
      <c r="U348" s="13"/>
      <c r="V348" s="19"/>
      <c r="W348" s="4"/>
    </row>
    <row r="349" spans="1:23" s="5" customFormat="1" x14ac:dyDescent="0.25">
      <c r="A349" s="87"/>
      <c r="B349" s="19"/>
      <c r="C349" s="19"/>
      <c r="D349" s="19"/>
      <c r="E349" s="92"/>
      <c r="F349" s="113" t="str">
        <f t="shared" si="43"/>
        <v/>
      </c>
      <c r="G349" s="92"/>
      <c r="H349" s="104" t="str">
        <f t="shared" si="44"/>
        <v/>
      </c>
      <c r="I349" s="92"/>
      <c r="J349" s="96" t="str">
        <f t="shared" si="45"/>
        <v/>
      </c>
      <c r="K349" s="122" t="str">
        <f t="shared" si="46"/>
        <v/>
      </c>
      <c r="L349" s="135" t="str">
        <f t="shared" si="40"/>
        <v/>
      </c>
      <c r="M349" s="131"/>
      <c r="N349" s="131"/>
      <c r="O349" s="138" t="str">
        <f t="shared" si="41"/>
        <v/>
      </c>
      <c r="P349" s="124" t="str">
        <f t="shared" si="42"/>
        <v/>
      </c>
      <c r="Q349" s="121"/>
      <c r="R349" s="121"/>
      <c r="S349" s="127" t="str">
        <f t="shared" si="47"/>
        <v/>
      </c>
      <c r="T349" s="120"/>
      <c r="U349" s="13"/>
      <c r="V349" s="19"/>
      <c r="W349" s="4"/>
    </row>
    <row r="350" spans="1:23" s="5" customFormat="1" x14ac:dyDescent="0.25">
      <c r="A350" s="87"/>
      <c r="B350" s="19"/>
      <c r="C350" s="19"/>
      <c r="D350" s="19"/>
      <c r="E350" s="92"/>
      <c r="F350" s="113" t="str">
        <f t="shared" si="43"/>
        <v/>
      </c>
      <c r="G350" s="92"/>
      <c r="H350" s="104" t="str">
        <f t="shared" si="44"/>
        <v/>
      </c>
      <c r="I350" s="92"/>
      <c r="J350" s="96" t="str">
        <f t="shared" si="45"/>
        <v/>
      </c>
      <c r="K350" s="122" t="str">
        <f t="shared" si="46"/>
        <v/>
      </c>
      <c r="L350" s="135" t="str">
        <f t="shared" si="40"/>
        <v/>
      </c>
      <c r="M350" s="131"/>
      <c r="N350" s="131"/>
      <c r="O350" s="138" t="str">
        <f t="shared" si="41"/>
        <v/>
      </c>
      <c r="P350" s="124" t="str">
        <f t="shared" si="42"/>
        <v/>
      </c>
      <c r="Q350" s="121"/>
      <c r="R350" s="121"/>
      <c r="S350" s="127" t="str">
        <f t="shared" si="47"/>
        <v/>
      </c>
      <c r="T350" s="120"/>
      <c r="U350" s="13"/>
      <c r="V350" s="19"/>
      <c r="W350" s="4"/>
    </row>
    <row r="351" spans="1:23" s="5" customFormat="1" x14ac:dyDescent="0.25">
      <c r="A351" s="87"/>
      <c r="B351" s="19"/>
      <c r="C351" s="19"/>
      <c r="D351" s="19"/>
      <c r="E351" s="92"/>
      <c r="F351" s="113" t="str">
        <f t="shared" si="43"/>
        <v/>
      </c>
      <c r="G351" s="92"/>
      <c r="H351" s="104" t="str">
        <f t="shared" si="44"/>
        <v/>
      </c>
      <c r="I351" s="92"/>
      <c r="J351" s="96" t="str">
        <f t="shared" si="45"/>
        <v/>
      </c>
      <c r="K351" s="122" t="str">
        <f t="shared" si="46"/>
        <v/>
      </c>
      <c r="L351" s="135" t="str">
        <f t="shared" si="40"/>
        <v/>
      </c>
      <c r="M351" s="131"/>
      <c r="N351" s="131"/>
      <c r="O351" s="138" t="str">
        <f t="shared" si="41"/>
        <v/>
      </c>
      <c r="P351" s="124" t="str">
        <f t="shared" si="42"/>
        <v/>
      </c>
      <c r="Q351" s="121"/>
      <c r="R351" s="121"/>
      <c r="S351" s="127" t="str">
        <f t="shared" si="47"/>
        <v/>
      </c>
      <c r="T351" s="120"/>
      <c r="U351" s="13"/>
      <c r="V351" s="19"/>
      <c r="W351" s="4"/>
    </row>
    <row r="352" spans="1:23" s="5" customFormat="1" x14ac:dyDescent="0.25">
      <c r="A352" s="87"/>
      <c r="B352" s="19"/>
      <c r="C352" s="19"/>
      <c r="D352" s="19"/>
      <c r="E352" s="92"/>
      <c r="F352" s="113" t="str">
        <f t="shared" si="43"/>
        <v/>
      </c>
      <c r="G352" s="92"/>
      <c r="H352" s="104" t="str">
        <f t="shared" si="44"/>
        <v/>
      </c>
      <c r="I352" s="92"/>
      <c r="J352" s="96" t="str">
        <f t="shared" si="45"/>
        <v/>
      </c>
      <c r="K352" s="122" t="str">
        <f t="shared" si="46"/>
        <v/>
      </c>
      <c r="L352" s="135" t="str">
        <f t="shared" si="40"/>
        <v/>
      </c>
      <c r="M352" s="131"/>
      <c r="N352" s="131"/>
      <c r="O352" s="138" t="str">
        <f t="shared" si="41"/>
        <v/>
      </c>
      <c r="P352" s="124" t="str">
        <f t="shared" si="42"/>
        <v/>
      </c>
      <c r="Q352" s="121"/>
      <c r="R352" s="121"/>
      <c r="S352" s="127" t="str">
        <f t="shared" si="47"/>
        <v/>
      </c>
      <c r="T352" s="120"/>
      <c r="U352" s="13"/>
      <c r="V352" s="19"/>
      <c r="W352" s="4"/>
    </row>
    <row r="353" spans="1:23" s="5" customFormat="1" x14ac:dyDescent="0.25">
      <c r="A353" s="87"/>
      <c r="B353" s="19"/>
      <c r="C353" s="19"/>
      <c r="D353" s="19"/>
      <c r="E353" s="92"/>
      <c r="F353" s="113" t="str">
        <f t="shared" si="43"/>
        <v/>
      </c>
      <c r="G353" s="92"/>
      <c r="H353" s="104" t="str">
        <f t="shared" si="44"/>
        <v/>
      </c>
      <c r="I353" s="92"/>
      <c r="J353" s="96" t="str">
        <f t="shared" si="45"/>
        <v/>
      </c>
      <c r="K353" s="122" t="str">
        <f t="shared" si="46"/>
        <v/>
      </c>
      <c r="L353" s="135" t="str">
        <f t="shared" si="40"/>
        <v/>
      </c>
      <c r="M353" s="131"/>
      <c r="N353" s="131"/>
      <c r="O353" s="138" t="str">
        <f t="shared" si="41"/>
        <v/>
      </c>
      <c r="P353" s="124" t="str">
        <f t="shared" si="42"/>
        <v/>
      </c>
      <c r="Q353" s="121"/>
      <c r="R353" s="121"/>
      <c r="S353" s="127" t="str">
        <f t="shared" si="47"/>
        <v/>
      </c>
      <c r="T353" s="120"/>
      <c r="U353" s="13"/>
      <c r="V353" s="19"/>
      <c r="W353" s="4"/>
    </row>
    <row r="354" spans="1:23" s="5" customFormat="1" x14ac:dyDescent="0.25">
      <c r="A354" s="87"/>
      <c r="B354" s="19"/>
      <c r="C354" s="19"/>
      <c r="D354" s="19"/>
      <c r="E354" s="92"/>
      <c r="F354" s="113" t="str">
        <f t="shared" si="43"/>
        <v/>
      </c>
      <c r="G354" s="92"/>
      <c r="H354" s="104" t="str">
        <f t="shared" si="44"/>
        <v/>
      </c>
      <c r="I354" s="92"/>
      <c r="J354" s="96" t="str">
        <f t="shared" si="45"/>
        <v/>
      </c>
      <c r="K354" s="122" t="str">
        <f t="shared" si="46"/>
        <v/>
      </c>
      <c r="L354" s="135" t="str">
        <f t="shared" si="40"/>
        <v/>
      </c>
      <c r="M354" s="131"/>
      <c r="N354" s="131"/>
      <c r="O354" s="138" t="str">
        <f t="shared" si="41"/>
        <v/>
      </c>
      <c r="P354" s="124" t="str">
        <f t="shared" si="42"/>
        <v/>
      </c>
      <c r="Q354" s="121"/>
      <c r="R354" s="121"/>
      <c r="S354" s="127" t="str">
        <f t="shared" si="47"/>
        <v/>
      </c>
      <c r="T354" s="120"/>
      <c r="U354" s="13"/>
      <c r="V354" s="19"/>
      <c r="W354" s="4"/>
    </row>
    <row r="355" spans="1:23" s="5" customFormat="1" x14ac:dyDescent="0.25">
      <c r="A355" s="87"/>
      <c r="B355" s="19"/>
      <c r="C355" s="19"/>
      <c r="D355" s="19"/>
      <c r="E355" s="92"/>
      <c r="F355" s="113" t="str">
        <f t="shared" si="43"/>
        <v/>
      </c>
      <c r="G355" s="92"/>
      <c r="H355" s="104" t="str">
        <f t="shared" si="44"/>
        <v/>
      </c>
      <c r="I355" s="92"/>
      <c r="J355" s="96" t="str">
        <f t="shared" si="45"/>
        <v/>
      </c>
      <c r="K355" s="122" t="str">
        <f t="shared" si="46"/>
        <v/>
      </c>
      <c r="L355" s="135" t="str">
        <f t="shared" si="40"/>
        <v/>
      </c>
      <c r="M355" s="131"/>
      <c r="N355" s="131"/>
      <c r="O355" s="138" t="str">
        <f t="shared" si="41"/>
        <v/>
      </c>
      <c r="P355" s="124" t="str">
        <f t="shared" si="42"/>
        <v/>
      </c>
      <c r="Q355" s="121"/>
      <c r="R355" s="121"/>
      <c r="S355" s="127" t="str">
        <f t="shared" si="47"/>
        <v/>
      </c>
      <c r="T355" s="120"/>
      <c r="U355" s="13"/>
      <c r="V355" s="19"/>
      <c r="W355" s="4"/>
    </row>
    <row r="356" spans="1:23" s="5" customFormat="1" x14ac:dyDescent="0.25">
      <c r="A356" s="87"/>
      <c r="B356" s="19"/>
      <c r="C356" s="19"/>
      <c r="D356" s="19"/>
      <c r="E356" s="92"/>
      <c r="F356" s="113" t="str">
        <f t="shared" si="43"/>
        <v/>
      </c>
      <c r="G356" s="92"/>
      <c r="H356" s="104" t="str">
        <f t="shared" si="44"/>
        <v/>
      </c>
      <c r="I356" s="92"/>
      <c r="J356" s="96" t="str">
        <f t="shared" si="45"/>
        <v/>
      </c>
      <c r="K356" s="122" t="str">
        <f t="shared" si="46"/>
        <v/>
      </c>
      <c r="L356" s="135" t="str">
        <f t="shared" si="40"/>
        <v/>
      </c>
      <c r="M356" s="131"/>
      <c r="N356" s="131"/>
      <c r="O356" s="138" t="str">
        <f t="shared" si="41"/>
        <v/>
      </c>
      <c r="P356" s="124" t="str">
        <f t="shared" si="42"/>
        <v/>
      </c>
      <c r="Q356" s="121"/>
      <c r="R356" s="121"/>
      <c r="S356" s="127" t="str">
        <f t="shared" si="47"/>
        <v/>
      </c>
      <c r="T356" s="120"/>
      <c r="U356" s="13"/>
      <c r="V356" s="19"/>
      <c r="W356" s="4"/>
    </row>
    <row r="357" spans="1:23" s="5" customFormat="1" x14ac:dyDescent="0.25">
      <c r="A357" s="87"/>
      <c r="B357" s="19"/>
      <c r="C357" s="19"/>
      <c r="D357" s="19"/>
      <c r="E357" s="92"/>
      <c r="F357" s="113" t="str">
        <f t="shared" si="43"/>
        <v/>
      </c>
      <c r="G357" s="92"/>
      <c r="H357" s="104" t="str">
        <f t="shared" si="44"/>
        <v/>
      </c>
      <c r="I357" s="92"/>
      <c r="J357" s="96" t="str">
        <f t="shared" si="45"/>
        <v/>
      </c>
      <c r="K357" s="122" t="str">
        <f t="shared" si="46"/>
        <v/>
      </c>
      <c r="L357" s="135" t="str">
        <f t="shared" si="40"/>
        <v/>
      </c>
      <c r="M357" s="131"/>
      <c r="N357" s="131"/>
      <c r="O357" s="138" t="str">
        <f t="shared" si="41"/>
        <v/>
      </c>
      <c r="P357" s="124" t="str">
        <f t="shared" si="42"/>
        <v/>
      </c>
      <c r="Q357" s="121"/>
      <c r="R357" s="121"/>
      <c r="S357" s="127" t="str">
        <f t="shared" si="47"/>
        <v/>
      </c>
      <c r="T357" s="120"/>
      <c r="U357" s="13"/>
      <c r="V357" s="19"/>
      <c r="W357" s="4"/>
    </row>
    <row r="358" spans="1:23" s="5" customFormat="1" x14ac:dyDescent="0.25">
      <c r="A358" s="87"/>
      <c r="B358" s="19"/>
      <c r="C358" s="19"/>
      <c r="D358" s="19"/>
      <c r="E358" s="92"/>
      <c r="F358" s="113" t="str">
        <f t="shared" si="43"/>
        <v/>
      </c>
      <c r="G358" s="92"/>
      <c r="H358" s="104" t="str">
        <f t="shared" si="44"/>
        <v/>
      </c>
      <c r="I358" s="92"/>
      <c r="J358" s="96" t="str">
        <f t="shared" si="45"/>
        <v/>
      </c>
      <c r="K358" s="122" t="str">
        <f t="shared" si="46"/>
        <v/>
      </c>
      <c r="L358" s="135" t="str">
        <f t="shared" si="40"/>
        <v/>
      </c>
      <c r="M358" s="131"/>
      <c r="N358" s="131"/>
      <c r="O358" s="138" t="str">
        <f t="shared" si="41"/>
        <v/>
      </c>
      <c r="P358" s="124" t="str">
        <f t="shared" si="42"/>
        <v/>
      </c>
      <c r="Q358" s="121"/>
      <c r="R358" s="121"/>
      <c r="S358" s="127" t="str">
        <f t="shared" si="47"/>
        <v/>
      </c>
      <c r="T358" s="120"/>
      <c r="U358" s="13"/>
      <c r="V358" s="19"/>
      <c r="W358" s="4"/>
    </row>
    <row r="359" spans="1:23" s="5" customFormat="1" x14ac:dyDescent="0.25">
      <c r="A359" s="87"/>
      <c r="B359" s="19"/>
      <c r="C359" s="19"/>
      <c r="D359" s="19"/>
      <c r="E359" s="92"/>
      <c r="F359" s="113" t="str">
        <f t="shared" si="43"/>
        <v/>
      </c>
      <c r="G359" s="92"/>
      <c r="H359" s="104" t="str">
        <f t="shared" si="44"/>
        <v/>
      </c>
      <c r="I359" s="92"/>
      <c r="J359" s="96" t="str">
        <f t="shared" si="45"/>
        <v/>
      </c>
      <c r="K359" s="122" t="str">
        <f t="shared" si="46"/>
        <v/>
      </c>
      <c r="L359" s="135" t="str">
        <f t="shared" si="40"/>
        <v/>
      </c>
      <c r="M359" s="131"/>
      <c r="N359" s="131"/>
      <c r="O359" s="138" t="str">
        <f t="shared" si="41"/>
        <v/>
      </c>
      <c r="P359" s="124" t="str">
        <f t="shared" si="42"/>
        <v/>
      </c>
      <c r="Q359" s="121"/>
      <c r="R359" s="121"/>
      <c r="S359" s="127" t="str">
        <f t="shared" si="47"/>
        <v/>
      </c>
      <c r="T359" s="120"/>
      <c r="U359" s="13"/>
      <c r="V359" s="19"/>
      <c r="W359" s="4"/>
    </row>
    <row r="360" spans="1:23" s="5" customFormat="1" x14ac:dyDescent="0.25">
      <c r="A360" s="87"/>
      <c r="B360" s="19"/>
      <c r="C360" s="19"/>
      <c r="D360" s="19"/>
      <c r="E360" s="92"/>
      <c r="F360" s="113" t="str">
        <f t="shared" si="43"/>
        <v/>
      </c>
      <c r="G360" s="92"/>
      <c r="H360" s="104" t="str">
        <f t="shared" si="44"/>
        <v/>
      </c>
      <c r="I360" s="92"/>
      <c r="J360" s="96" t="str">
        <f t="shared" si="45"/>
        <v/>
      </c>
      <c r="K360" s="122" t="str">
        <f t="shared" si="46"/>
        <v/>
      </c>
      <c r="L360" s="135" t="str">
        <f t="shared" si="40"/>
        <v/>
      </c>
      <c r="M360" s="131"/>
      <c r="N360" s="131"/>
      <c r="O360" s="138" t="str">
        <f t="shared" si="41"/>
        <v/>
      </c>
      <c r="P360" s="124" t="str">
        <f t="shared" si="42"/>
        <v/>
      </c>
      <c r="Q360" s="121"/>
      <c r="R360" s="121"/>
      <c r="S360" s="127" t="str">
        <f t="shared" si="47"/>
        <v/>
      </c>
      <c r="T360" s="120"/>
      <c r="U360" s="13"/>
      <c r="V360" s="19"/>
      <c r="W360" s="4"/>
    </row>
    <row r="361" spans="1:23" s="5" customFormat="1" x14ac:dyDescent="0.25">
      <c r="A361" s="87"/>
      <c r="B361" s="19"/>
      <c r="C361" s="19"/>
      <c r="D361" s="19"/>
      <c r="E361" s="92"/>
      <c r="F361" s="113" t="str">
        <f t="shared" si="43"/>
        <v/>
      </c>
      <c r="G361" s="92"/>
      <c r="H361" s="104" t="str">
        <f t="shared" si="44"/>
        <v/>
      </c>
      <c r="I361" s="92"/>
      <c r="J361" s="96" t="str">
        <f t="shared" si="45"/>
        <v/>
      </c>
      <c r="K361" s="122" t="str">
        <f t="shared" si="46"/>
        <v/>
      </c>
      <c r="L361" s="135" t="str">
        <f t="shared" si="40"/>
        <v/>
      </c>
      <c r="M361" s="131"/>
      <c r="N361" s="131"/>
      <c r="O361" s="138" t="str">
        <f t="shared" si="41"/>
        <v/>
      </c>
      <c r="P361" s="124" t="str">
        <f t="shared" si="42"/>
        <v/>
      </c>
      <c r="Q361" s="121"/>
      <c r="R361" s="121"/>
      <c r="S361" s="127" t="str">
        <f t="shared" si="47"/>
        <v/>
      </c>
      <c r="T361" s="120"/>
      <c r="U361" s="13"/>
      <c r="V361" s="19"/>
      <c r="W361" s="4"/>
    </row>
    <row r="362" spans="1:23" s="5" customFormat="1" x14ac:dyDescent="0.25">
      <c r="A362" s="87"/>
      <c r="B362" s="19"/>
      <c r="C362" s="19"/>
      <c r="D362" s="19"/>
      <c r="E362" s="92"/>
      <c r="F362" s="113" t="str">
        <f t="shared" si="43"/>
        <v/>
      </c>
      <c r="G362" s="92"/>
      <c r="H362" s="104" t="str">
        <f t="shared" si="44"/>
        <v/>
      </c>
      <c r="I362" s="92"/>
      <c r="J362" s="96" t="str">
        <f t="shared" si="45"/>
        <v/>
      </c>
      <c r="K362" s="122" t="str">
        <f t="shared" si="46"/>
        <v/>
      </c>
      <c r="L362" s="135" t="str">
        <f t="shared" si="40"/>
        <v/>
      </c>
      <c r="M362" s="131"/>
      <c r="N362" s="131"/>
      <c r="O362" s="138" t="str">
        <f t="shared" si="41"/>
        <v/>
      </c>
      <c r="P362" s="124" t="str">
        <f t="shared" si="42"/>
        <v/>
      </c>
      <c r="Q362" s="121"/>
      <c r="R362" s="121"/>
      <c r="S362" s="127" t="str">
        <f t="shared" si="47"/>
        <v/>
      </c>
      <c r="T362" s="120"/>
      <c r="U362" s="13"/>
      <c r="V362" s="19"/>
      <c r="W362" s="4"/>
    </row>
    <row r="363" spans="1:23" s="5" customFormat="1" x14ac:dyDescent="0.25">
      <c r="A363" s="87"/>
      <c r="B363" s="19"/>
      <c r="C363" s="19"/>
      <c r="D363" s="19"/>
      <c r="E363" s="92"/>
      <c r="F363" s="113" t="str">
        <f t="shared" si="43"/>
        <v/>
      </c>
      <c r="G363" s="92"/>
      <c r="H363" s="104" t="str">
        <f t="shared" si="44"/>
        <v/>
      </c>
      <c r="I363" s="92"/>
      <c r="J363" s="96" t="str">
        <f t="shared" si="45"/>
        <v/>
      </c>
      <c r="K363" s="122" t="str">
        <f t="shared" si="46"/>
        <v/>
      </c>
      <c r="L363" s="135" t="str">
        <f t="shared" si="40"/>
        <v/>
      </c>
      <c r="M363" s="131"/>
      <c r="N363" s="131"/>
      <c r="O363" s="138" t="str">
        <f t="shared" si="41"/>
        <v/>
      </c>
      <c r="P363" s="124" t="str">
        <f t="shared" si="42"/>
        <v/>
      </c>
      <c r="Q363" s="121"/>
      <c r="R363" s="121"/>
      <c r="S363" s="127" t="str">
        <f t="shared" si="47"/>
        <v/>
      </c>
      <c r="T363" s="120"/>
      <c r="U363" s="13"/>
      <c r="V363" s="19"/>
      <c r="W363" s="4"/>
    </row>
    <row r="364" spans="1:23" s="5" customFormat="1" x14ac:dyDescent="0.25">
      <c r="A364" s="87"/>
      <c r="B364" s="19"/>
      <c r="C364" s="19"/>
      <c r="D364" s="19"/>
      <c r="E364" s="92"/>
      <c r="F364" s="113" t="str">
        <f t="shared" si="43"/>
        <v/>
      </c>
      <c r="G364" s="92"/>
      <c r="H364" s="104" t="str">
        <f t="shared" si="44"/>
        <v/>
      </c>
      <c r="I364" s="92"/>
      <c r="J364" s="96" t="str">
        <f t="shared" si="45"/>
        <v/>
      </c>
      <c r="K364" s="122" t="str">
        <f t="shared" si="46"/>
        <v/>
      </c>
      <c r="L364" s="135" t="str">
        <f t="shared" si="40"/>
        <v/>
      </c>
      <c r="M364" s="131"/>
      <c r="N364" s="131"/>
      <c r="O364" s="138" t="str">
        <f t="shared" si="41"/>
        <v/>
      </c>
      <c r="P364" s="124" t="str">
        <f t="shared" si="42"/>
        <v/>
      </c>
      <c r="Q364" s="121"/>
      <c r="R364" s="121"/>
      <c r="S364" s="127" t="str">
        <f t="shared" si="47"/>
        <v/>
      </c>
      <c r="T364" s="120"/>
      <c r="U364" s="13"/>
      <c r="V364" s="19"/>
      <c r="W364" s="4"/>
    </row>
    <row r="365" spans="1:23" s="5" customFormat="1" x14ac:dyDescent="0.25">
      <c r="A365" s="87"/>
      <c r="B365" s="19"/>
      <c r="C365" s="19"/>
      <c r="D365" s="19"/>
      <c r="E365" s="92"/>
      <c r="F365" s="113" t="str">
        <f t="shared" si="43"/>
        <v/>
      </c>
      <c r="G365" s="92"/>
      <c r="H365" s="104" t="str">
        <f t="shared" si="44"/>
        <v/>
      </c>
      <c r="I365" s="92"/>
      <c r="J365" s="96" t="str">
        <f t="shared" si="45"/>
        <v/>
      </c>
      <c r="K365" s="122" t="str">
        <f t="shared" si="46"/>
        <v/>
      </c>
      <c r="L365" s="135" t="str">
        <f t="shared" si="40"/>
        <v/>
      </c>
      <c r="M365" s="131"/>
      <c r="N365" s="131"/>
      <c r="O365" s="138" t="str">
        <f t="shared" si="41"/>
        <v/>
      </c>
      <c r="P365" s="124" t="str">
        <f t="shared" si="42"/>
        <v/>
      </c>
      <c r="Q365" s="121"/>
      <c r="R365" s="121"/>
      <c r="S365" s="127" t="str">
        <f t="shared" si="47"/>
        <v/>
      </c>
      <c r="T365" s="120"/>
      <c r="U365" s="13"/>
      <c r="V365" s="19"/>
      <c r="W365" s="4"/>
    </row>
    <row r="366" spans="1:23" s="5" customFormat="1" x14ac:dyDescent="0.25">
      <c r="A366" s="87"/>
      <c r="B366" s="19"/>
      <c r="C366" s="19"/>
      <c r="D366" s="19"/>
      <c r="E366" s="92"/>
      <c r="F366" s="113" t="str">
        <f t="shared" si="43"/>
        <v/>
      </c>
      <c r="G366" s="92"/>
      <c r="H366" s="104" t="str">
        <f t="shared" si="44"/>
        <v/>
      </c>
      <c r="I366" s="92"/>
      <c r="J366" s="96" t="str">
        <f t="shared" si="45"/>
        <v/>
      </c>
      <c r="K366" s="122" t="str">
        <f t="shared" si="46"/>
        <v/>
      </c>
      <c r="L366" s="135" t="str">
        <f t="shared" si="40"/>
        <v/>
      </c>
      <c r="M366" s="131"/>
      <c r="N366" s="131"/>
      <c r="O366" s="138" t="str">
        <f t="shared" si="41"/>
        <v/>
      </c>
      <c r="P366" s="124" t="str">
        <f t="shared" si="42"/>
        <v/>
      </c>
      <c r="Q366" s="121"/>
      <c r="R366" s="121"/>
      <c r="S366" s="127" t="str">
        <f t="shared" si="47"/>
        <v/>
      </c>
      <c r="T366" s="120"/>
      <c r="U366" s="13"/>
      <c r="V366" s="19"/>
      <c r="W366" s="4"/>
    </row>
    <row r="367" spans="1:23" s="5" customFormat="1" x14ac:dyDescent="0.25">
      <c r="A367" s="87"/>
      <c r="B367" s="19"/>
      <c r="C367" s="19"/>
      <c r="D367" s="19"/>
      <c r="E367" s="92"/>
      <c r="F367" s="113" t="str">
        <f t="shared" si="43"/>
        <v/>
      </c>
      <c r="G367" s="92"/>
      <c r="H367" s="104" t="str">
        <f t="shared" si="44"/>
        <v/>
      </c>
      <c r="I367" s="92"/>
      <c r="J367" s="96" t="str">
        <f t="shared" si="45"/>
        <v/>
      </c>
      <c r="K367" s="122" t="str">
        <f t="shared" si="46"/>
        <v/>
      </c>
      <c r="L367" s="135" t="str">
        <f t="shared" si="40"/>
        <v/>
      </c>
      <c r="M367" s="131"/>
      <c r="N367" s="131"/>
      <c r="O367" s="138" t="str">
        <f t="shared" si="41"/>
        <v/>
      </c>
      <c r="P367" s="124" t="str">
        <f t="shared" si="42"/>
        <v/>
      </c>
      <c r="Q367" s="121"/>
      <c r="R367" s="121"/>
      <c r="S367" s="127" t="str">
        <f t="shared" si="47"/>
        <v/>
      </c>
      <c r="T367" s="120"/>
      <c r="U367" s="13"/>
      <c r="V367" s="19"/>
      <c r="W367" s="4"/>
    </row>
    <row r="368" spans="1:23" s="5" customFormat="1" x14ac:dyDescent="0.25">
      <c r="A368" s="87"/>
      <c r="B368" s="19"/>
      <c r="C368" s="19"/>
      <c r="D368" s="19"/>
      <c r="E368" s="92"/>
      <c r="F368" s="113" t="str">
        <f t="shared" si="43"/>
        <v/>
      </c>
      <c r="G368" s="92"/>
      <c r="H368" s="104" t="str">
        <f t="shared" si="44"/>
        <v/>
      </c>
      <c r="I368" s="92"/>
      <c r="J368" s="96" t="str">
        <f t="shared" si="45"/>
        <v/>
      </c>
      <c r="K368" s="122" t="str">
        <f t="shared" si="46"/>
        <v/>
      </c>
      <c r="L368" s="135" t="str">
        <f t="shared" si="40"/>
        <v/>
      </c>
      <c r="M368" s="131"/>
      <c r="N368" s="131"/>
      <c r="O368" s="138" t="str">
        <f t="shared" si="41"/>
        <v/>
      </c>
      <c r="P368" s="124" t="str">
        <f t="shared" si="42"/>
        <v/>
      </c>
      <c r="Q368" s="121"/>
      <c r="R368" s="121"/>
      <c r="S368" s="127" t="str">
        <f t="shared" si="47"/>
        <v/>
      </c>
      <c r="T368" s="120"/>
      <c r="U368" s="13"/>
      <c r="V368" s="19"/>
      <c r="W368" s="4"/>
    </row>
    <row r="369" spans="1:23" s="5" customFormat="1" x14ac:dyDescent="0.25">
      <c r="A369" s="87"/>
      <c r="B369" s="19"/>
      <c r="C369" s="19"/>
      <c r="D369" s="19"/>
      <c r="E369" s="92"/>
      <c r="F369" s="113" t="str">
        <f t="shared" si="43"/>
        <v/>
      </c>
      <c r="G369" s="92"/>
      <c r="H369" s="104" t="str">
        <f t="shared" si="44"/>
        <v/>
      </c>
      <c r="I369" s="92"/>
      <c r="J369" s="96" t="str">
        <f t="shared" si="45"/>
        <v/>
      </c>
      <c r="K369" s="122" t="str">
        <f t="shared" si="46"/>
        <v/>
      </c>
      <c r="L369" s="135" t="str">
        <f t="shared" ref="L369:L432" si="48">IF(AND(K369&gt;60,K369&lt;&gt;""),"D",IF(AND(K369&gt;20,K369&lt;&gt;""),"C",IF(AND(K369&gt;3,K369&lt;&gt;""),"CL",IF(AND(K369&gt;=0,K369&lt;&gt;""),"B",""))))</f>
        <v/>
      </c>
      <c r="M369" s="131"/>
      <c r="N369" s="131"/>
      <c r="O369" s="138" t="str">
        <f t="shared" ref="O369:O432" si="49">IF(AND(ISBLANK(E369),ISBLANK(G369),ISBLANK(I369)),"",SUM(E369,G369,I369))</f>
        <v/>
      </c>
      <c r="P369" s="124" t="str">
        <f t="shared" ref="P369:P432" si="50">IF(AND(O369&gt;60,O369&lt;&gt;""),"D",IF(AND(O369&gt;20,O369&lt;&gt;""),"C",IF(AND(O369&gt;3,O369&lt;&gt;""),"CL",IF(AND(O369&gt;=0,O369&lt;&gt;""),"B",""))))</f>
        <v/>
      </c>
      <c r="Q369" s="121"/>
      <c r="R369" s="121"/>
      <c r="S369" s="127" t="str">
        <f t="shared" si="47"/>
        <v/>
      </c>
      <c r="T369" s="120"/>
      <c r="U369" s="13"/>
      <c r="V369" s="19"/>
      <c r="W369" s="4"/>
    </row>
    <row r="370" spans="1:23" s="5" customFormat="1" x14ac:dyDescent="0.25">
      <c r="A370" s="87"/>
      <c r="B370" s="19"/>
      <c r="C370" s="19"/>
      <c r="D370" s="19"/>
      <c r="E370" s="92"/>
      <c r="F370" s="113" t="str">
        <f t="shared" ref="F370:F433" si="51">IF(AND(E370&gt;60,E370&lt;&gt;""),"D",IF(AND(E370&gt;20,E370&lt;&gt;""),"C",IF(AND(E370&gt;3,E370&lt;&gt;""),"CL",IF(AND(E370&gt;=0,E370&lt;&gt;""),"B",""))))</f>
        <v/>
      </c>
      <c r="G370" s="92"/>
      <c r="H370" s="104" t="str">
        <f t="shared" ref="H370:H433" si="52">IF(AND(G370&gt;60,G370&lt;&gt;""),"D",IF(AND(G370&gt;20,G370&lt;&gt;""),"C",IF(AND(G370&gt;3,G370&lt;&gt;""),"CL",IF(AND(G370&gt;=0,G370&lt;&gt;""),"B",""))))</f>
        <v/>
      </c>
      <c r="I370" s="92"/>
      <c r="J370" s="96" t="str">
        <f t="shared" ref="J370:J433" si="53">IF(AND(I370&gt;60,I370&lt;&gt;""),"D",IF(AND(I370&gt;20,I370&lt;&gt;""),"C",IF(AND(I370&gt;3,I370&lt;&gt;""),"CL",IF(AND(I370&gt;=0,I370&lt;&gt;""),"B",""))))</f>
        <v/>
      </c>
      <c r="K370" s="122" t="str">
        <f t="shared" ref="K370:K433" si="54">IF(AND(ISBLANK(E370),ISBLANK(G370),ISBLANK(I370)),"",MAX(E370,G370,I370))</f>
        <v/>
      </c>
      <c r="L370" s="135" t="str">
        <f t="shared" si="48"/>
        <v/>
      </c>
      <c r="M370" s="131"/>
      <c r="N370" s="131"/>
      <c r="O370" s="138" t="str">
        <f t="shared" si="49"/>
        <v/>
      </c>
      <c r="P370" s="124" t="str">
        <f t="shared" si="50"/>
        <v/>
      </c>
      <c r="Q370" s="121"/>
      <c r="R370" s="121"/>
      <c r="S370" s="127" t="str">
        <f t="shared" si="47"/>
        <v/>
      </c>
      <c r="T370" s="120"/>
      <c r="U370" s="13"/>
      <c r="V370" s="19"/>
      <c r="W370" s="4"/>
    </row>
    <row r="371" spans="1:23" s="5" customFormat="1" x14ac:dyDescent="0.25">
      <c r="A371" s="87"/>
      <c r="B371" s="19"/>
      <c r="C371" s="19"/>
      <c r="D371" s="19"/>
      <c r="E371" s="92"/>
      <c r="F371" s="113" t="str">
        <f t="shared" si="51"/>
        <v/>
      </c>
      <c r="G371" s="92"/>
      <c r="H371" s="104" t="str">
        <f t="shared" si="52"/>
        <v/>
      </c>
      <c r="I371" s="92"/>
      <c r="J371" s="96" t="str">
        <f t="shared" si="53"/>
        <v/>
      </c>
      <c r="K371" s="122" t="str">
        <f t="shared" si="54"/>
        <v/>
      </c>
      <c r="L371" s="135" t="str">
        <f t="shared" si="48"/>
        <v/>
      </c>
      <c r="M371" s="131"/>
      <c r="N371" s="131"/>
      <c r="O371" s="138" t="str">
        <f t="shared" si="49"/>
        <v/>
      </c>
      <c r="P371" s="124" t="str">
        <f t="shared" si="50"/>
        <v/>
      </c>
      <c r="Q371" s="121"/>
      <c r="R371" s="121"/>
      <c r="S371" s="127" t="str">
        <f t="shared" si="47"/>
        <v/>
      </c>
      <c r="T371" s="120"/>
      <c r="U371" s="13"/>
      <c r="V371" s="19"/>
      <c r="W371" s="4"/>
    </row>
    <row r="372" spans="1:23" s="5" customFormat="1" x14ac:dyDescent="0.25">
      <c r="A372" s="87"/>
      <c r="B372" s="19"/>
      <c r="C372" s="19"/>
      <c r="D372" s="19"/>
      <c r="E372" s="92"/>
      <c r="F372" s="113" t="str">
        <f t="shared" si="51"/>
        <v/>
      </c>
      <c r="G372" s="92"/>
      <c r="H372" s="104" t="str">
        <f t="shared" si="52"/>
        <v/>
      </c>
      <c r="I372" s="92"/>
      <c r="J372" s="96" t="str">
        <f t="shared" si="53"/>
        <v/>
      </c>
      <c r="K372" s="122" t="str">
        <f t="shared" si="54"/>
        <v/>
      </c>
      <c r="L372" s="135" t="str">
        <f t="shared" si="48"/>
        <v/>
      </c>
      <c r="M372" s="131"/>
      <c r="N372" s="131"/>
      <c r="O372" s="138" t="str">
        <f t="shared" si="49"/>
        <v/>
      </c>
      <c r="P372" s="124" t="str">
        <f t="shared" si="50"/>
        <v/>
      </c>
      <c r="Q372" s="121"/>
      <c r="R372" s="121"/>
      <c r="S372" s="127" t="str">
        <f t="shared" si="47"/>
        <v/>
      </c>
      <c r="T372" s="120"/>
      <c r="U372" s="13"/>
      <c r="V372" s="19"/>
      <c r="W372" s="4"/>
    </row>
    <row r="373" spans="1:23" s="5" customFormat="1" x14ac:dyDescent="0.25">
      <c r="A373" s="87"/>
      <c r="B373" s="19"/>
      <c r="C373" s="19"/>
      <c r="D373" s="19"/>
      <c r="E373" s="92"/>
      <c r="F373" s="113" t="str">
        <f t="shared" si="51"/>
        <v/>
      </c>
      <c r="G373" s="92"/>
      <c r="H373" s="104" t="str">
        <f t="shared" si="52"/>
        <v/>
      </c>
      <c r="I373" s="92"/>
      <c r="J373" s="96" t="str">
        <f t="shared" si="53"/>
        <v/>
      </c>
      <c r="K373" s="122" t="str">
        <f t="shared" si="54"/>
        <v/>
      </c>
      <c r="L373" s="135" t="str">
        <f t="shared" si="48"/>
        <v/>
      </c>
      <c r="M373" s="131"/>
      <c r="N373" s="131"/>
      <c r="O373" s="138" t="str">
        <f t="shared" si="49"/>
        <v/>
      </c>
      <c r="P373" s="124" t="str">
        <f t="shared" si="50"/>
        <v/>
      </c>
      <c r="Q373" s="121"/>
      <c r="R373" s="121"/>
      <c r="S373" s="127" t="str">
        <f t="shared" si="47"/>
        <v/>
      </c>
      <c r="T373" s="120"/>
      <c r="U373" s="13"/>
      <c r="V373" s="19"/>
      <c r="W373" s="4"/>
    </row>
    <row r="374" spans="1:23" s="5" customFormat="1" x14ac:dyDescent="0.25">
      <c r="A374" s="87"/>
      <c r="B374" s="19"/>
      <c r="C374" s="19"/>
      <c r="D374" s="19"/>
      <c r="E374" s="92"/>
      <c r="F374" s="113" t="str">
        <f t="shared" si="51"/>
        <v/>
      </c>
      <c r="G374" s="92"/>
      <c r="H374" s="104" t="str">
        <f t="shared" si="52"/>
        <v/>
      </c>
      <c r="I374" s="92"/>
      <c r="J374" s="96" t="str">
        <f t="shared" si="53"/>
        <v/>
      </c>
      <c r="K374" s="122" t="str">
        <f t="shared" si="54"/>
        <v/>
      </c>
      <c r="L374" s="135" t="str">
        <f t="shared" si="48"/>
        <v/>
      </c>
      <c r="M374" s="131"/>
      <c r="N374" s="131"/>
      <c r="O374" s="138" t="str">
        <f t="shared" si="49"/>
        <v/>
      </c>
      <c r="P374" s="124" t="str">
        <f t="shared" si="50"/>
        <v/>
      </c>
      <c r="Q374" s="121"/>
      <c r="R374" s="121"/>
      <c r="S374" s="127" t="str">
        <f t="shared" si="47"/>
        <v/>
      </c>
      <c r="T374" s="120"/>
      <c r="U374" s="13"/>
      <c r="V374" s="19"/>
      <c r="W374" s="4"/>
    </row>
    <row r="375" spans="1:23" s="5" customFormat="1" x14ac:dyDescent="0.25">
      <c r="A375" s="87"/>
      <c r="B375" s="19"/>
      <c r="C375" s="19"/>
      <c r="D375" s="19"/>
      <c r="E375" s="92"/>
      <c r="F375" s="113" t="str">
        <f t="shared" si="51"/>
        <v/>
      </c>
      <c r="G375" s="92"/>
      <c r="H375" s="104" t="str">
        <f t="shared" si="52"/>
        <v/>
      </c>
      <c r="I375" s="92"/>
      <c r="J375" s="96" t="str">
        <f t="shared" si="53"/>
        <v/>
      </c>
      <c r="K375" s="122" t="str">
        <f t="shared" si="54"/>
        <v/>
      </c>
      <c r="L375" s="135" t="str">
        <f t="shared" si="48"/>
        <v/>
      </c>
      <c r="M375" s="131"/>
      <c r="N375" s="131"/>
      <c r="O375" s="138" t="str">
        <f t="shared" si="49"/>
        <v/>
      </c>
      <c r="P375" s="124" t="str">
        <f t="shared" si="50"/>
        <v/>
      </c>
      <c r="Q375" s="121"/>
      <c r="R375" s="121"/>
      <c r="S375" s="127" t="str">
        <f t="shared" si="47"/>
        <v/>
      </c>
      <c r="T375" s="120"/>
      <c r="U375" s="13"/>
      <c r="V375" s="19"/>
      <c r="W375" s="4"/>
    </row>
    <row r="376" spans="1:23" s="5" customFormat="1" x14ac:dyDescent="0.25">
      <c r="A376" s="87"/>
      <c r="B376" s="19"/>
      <c r="C376" s="19"/>
      <c r="D376" s="19"/>
      <c r="E376" s="92"/>
      <c r="F376" s="113" t="str">
        <f t="shared" si="51"/>
        <v/>
      </c>
      <c r="G376" s="92"/>
      <c r="H376" s="104" t="str">
        <f t="shared" si="52"/>
        <v/>
      </c>
      <c r="I376" s="92"/>
      <c r="J376" s="96" t="str">
        <f t="shared" si="53"/>
        <v/>
      </c>
      <c r="K376" s="122" t="str">
        <f t="shared" si="54"/>
        <v/>
      </c>
      <c r="L376" s="135" t="str">
        <f t="shared" si="48"/>
        <v/>
      </c>
      <c r="M376" s="131"/>
      <c r="N376" s="131"/>
      <c r="O376" s="138" t="str">
        <f t="shared" si="49"/>
        <v/>
      </c>
      <c r="P376" s="124" t="str">
        <f t="shared" si="50"/>
        <v/>
      </c>
      <c r="Q376" s="121"/>
      <c r="R376" s="121"/>
      <c r="S376" s="127" t="str">
        <f t="shared" si="47"/>
        <v/>
      </c>
      <c r="T376" s="120"/>
      <c r="U376" s="13"/>
      <c r="V376" s="19"/>
      <c r="W376" s="4"/>
    </row>
    <row r="377" spans="1:23" s="5" customFormat="1" x14ac:dyDescent="0.25">
      <c r="A377" s="87"/>
      <c r="B377" s="19"/>
      <c r="C377" s="19"/>
      <c r="D377" s="19"/>
      <c r="E377" s="92"/>
      <c r="F377" s="113" t="str">
        <f t="shared" si="51"/>
        <v/>
      </c>
      <c r="G377" s="92"/>
      <c r="H377" s="104" t="str">
        <f t="shared" si="52"/>
        <v/>
      </c>
      <c r="I377" s="92"/>
      <c r="J377" s="96" t="str">
        <f t="shared" si="53"/>
        <v/>
      </c>
      <c r="K377" s="122" t="str">
        <f t="shared" si="54"/>
        <v/>
      </c>
      <c r="L377" s="135" t="str">
        <f t="shared" si="48"/>
        <v/>
      </c>
      <c r="M377" s="131"/>
      <c r="N377" s="131"/>
      <c r="O377" s="138" t="str">
        <f t="shared" si="49"/>
        <v/>
      </c>
      <c r="P377" s="124" t="str">
        <f t="shared" si="50"/>
        <v/>
      </c>
      <c r="Q377" s="121"/>
      <c r="R377" s="121"/>
      <c r="S377" s="127" t="str">
        <f t="shared" si="47"/>
        <v/>
      </c>
      <c r="T377" s="120"/>
      <c r="U377" s="13"/>
      <c r="V377" s="19"/>
      <c r="W377" s="4"/>
    </row>
    <row r="378" spans="1:23" s="5" customFormat="1" x14ac:dyDescent="0.25">
      <c r="A378" s="87"/>
      <c r="B378" s="19"/>
      <c r="C378" s="19"/>
      <c r="D378" s="19"/>
      <c r="E378" s="92"/>
      <c r="F378" s="113" t="str">
        <f t="shared" si="51"/>
        <v/>
      </c>
      <c r="G378" s="92"/>
      <c r="H378" s="104" t="str">
        <f t="shared" si="52"/>
        <v/>
      </c>
      <c r="I378" s="92"/>
      <c r="J378" s="96" t="str">
        <f t="shared" si="53"/>
        <v/>
      </c>
      <c r="K378" s="122" t="str">
        <f t="shared" si="54"/>
        <v/>
      </c>
      <c r="L378" s="135" t="str">
        <f t="shared" si="48"/>
        <v/>
      </c>
      <c r="M378" s="131"/>
      <c r="N378" s="131"/>
      <c r="O378" s="138" t="str">
        <f t="shared" si="49"/>
        <v/>
      </c>
      <c r="P378" s="124" t="str">
        <f t="shared" si="50"/>
        <v/>
      </c>
      <c r="Q378" s="121"/>
      <c r="R378" s="121"/>
      <c r="S378" s="127" t="str">
        <f t="shared" si="47"/>
        <v/>
      </c>
      <c r="T378" s="120"/>
      <c r="U378" s="13"/>
      <c r="V378" s="19"/>
      <c r="W378" s="4"/>
    </row>
    <row r="379" spans="1:23" s="5" customFormat="1" x14ac:dyDescent="0.25">
      <c r="A379" s="87"/>
      <c r="B379" s="19"/>
      <c r="C379" s="19"/>
      <c r="D379" s="19"/>
      <c r="E379" s="92"/>
      <c r="F379" s="113" t="str">
        <f t="shared" si="51"/>
        <v/>
      </c>
      <c r="G379" s="92"/>
      <c r="H379" s="104" t="str">
        <f t="shared" si="52"/>
        <v/>
      </c>
      <c r="I379" s="92"/>
      <c r="J379" s="96" t="str">
        <f t="shared" si="53"/>
        <v/>
      </c>
      <c r="K379" s="122" t="str">
        <f t="shared" si="54"/>
        <v/>
      </c>
      <c r="L379" s="135" t="str">
        <f t="shared" si="48"/>
        <v/>
      </c>
      <c r="M379" s="131"/>
      <c r="N379" s="131"/>
      <c r="O379" s="138" t="str">
        <f t="shared" si="49"/>
        <v/>
      </c>
      <c r="P379" s="124" t="str">
        <f t="shared" si="50"/>
        <v/>
      </c>
      <c r="Q379" s="121"/>
      <c r="R379" s="121"/>
      <c r="S379" s="127" t="str">
        <f t="shared" si="47"/>
        <v/>
      </c>
      <c r="T379" s="120"/>
      <c r="U379" s="13"/>
      <c r="V379" s="19"/>
      <c r="W379" s="4"/>
    </row>
    <row r="380" spans="1:23" s="5" customFormat="1" x14ac:dyDescent="0.25">
      <c r="A380" s="87"/>
      <c r="B380" s="19"/>
      <c r="C380" s="19"/>
      <c r="D380" s="19"/>
      <c r="E380" s="92"/>
      <c r="F380" s="113" t="str">
        <f t="shared" si="51"/>
        <v/>
      </c>
      <c r="G380" s="92"/>
      <c r="H380" s="104" t="str">
        <f t="shared" si="52"/>
        <v/>
      </c>
      <c r="I380" s="92"/>
      <c r="J380" s="96" t="str">
        <f t="shared" si="53"/>
        <v/>
      </c>
      <c r="K380" s="122" t="str">
        <f t="shared" si="54"/>
        <v/>
      </c>
      <c r="L380" s="135" t="str">
        <f t="shared" si="48"/>
        <v/>
      </c>
      <c r="M380" s="131"/>
      <c r="N380" s="131"/>
      <c r="O380" s="138" t="str">
        <f t="shared" si="49"/>
        <v/>
      </c>
      <c r="P380" s="124" t="str">
        <f t="shared" si="50"/>
        <v/>
      </c>
      <c r="Q380" s="121"/>
      <c r="R380" s="121"/>
      <c r="S380" s="127" t="str">
        <f t="shared" si="47"/>
        <v/>
      </c>
      <c r="T380" s="120"/>
      <c r="U380" s="13"/>
      <c r="V380" s="19"/>
      <c r="W380" s="4"/>
    </row>
    <row r="381" spans="1:23" s="5" customFormat="1" x14ac:dyDescent="0.25">
      <c r="A381" s="87"/>
      <c r="B381" s="19"/>
      <c r="C381" s="19"/>
      <c r="D381" s="19"/>
      <c r="E381" s="92"/>
      <c r="F381" s="113" t="str">
        <f t="shared" si="51"/>
        <v/>
      </c>
      <c r="G381" s="92"/>
      <c r="H381" s="104" t="str">
        <f t="shared" si="52"/>
        <v/>
      </c>
      <c r="I381" s="92"/>
      <c r="J381" s="96" t="str">
        <f t="shared" si="53"/>
        <v/>
      </c>
      <c r="K381" s="122" t="str">
        <f t="shared" si="54"/>
        <v/>
      </c>
      <c r="L381" s="135" t="str">
        <f t="shared" si="48"/>
        <v/>
      </c>
      <c r="M381" s="131"/>
      <c r="N381" s="131"/>
      <c r="O381" s="138" t="str">
        <f t="shared" si="49"/>
        <v/>
      </c>
      <c r="P381" s="124" t="str">
        <f t="shared" si="50"/>
        <v/>
      </c>
      <c r="Q381" s="121"/>
      <c r="R381" s="121"/>
      <c r="S381" s="127" t="str">
        <f t="shared" si="47"/>
        <v/>
      </c>
      <c r="T381" s="120"/>
      <c r="U381" s="13"/>
      <c r="V381" s="19"/>
      <c r="W381" s="4"/>
    </row>
    <row r="382" spans="1:23" s="5" customFormat="1" x14ac:dyDescent="0.25">
      <c r="A382" s="87"/>
      <c r="B382" s="19"/>
      <c r="C382" s="19"/>
      <c r="D382" s="19"/>
      <c r="E382" s="92"/>
      <c r="F382" s="113" t="str">
        <f t="shared" si="51"/>
        <v/>
      </c>
      <c r="G382" s="92"/>
      <c r="H382" s="104" t="str">
        <f t="shared" si="52"/>
        <v/>
      </c>
      <c r="I382" s="92"/>
      <c r="J382" s="96" t="str">
        <f t="shared" si="53"/>
        <v/>
      </c>
      <c r="K382" s="122" t="str">
        <f t="shared" si="54"/>
        <v/>
      </c>
      <c r="L382" s="135" t="str">
        <f t="shared" si="48"/>
        <v/>
      </c>
      <c r="M382" s="131"/>
      <c r="N382" s="131"/>
      <c r="O382" s="138" t="str">
        <f t="shared" si="49"/>
        <v/>
      </c>
      <c r="P382" s="124" t="str">
        <f t="shared" si="50"/>
        <v/>
      </c>
      <c r="Q382" s="121"/>
      <c r="R382" s="121"/>
      <c r="S382" s="127" t="str">
        <f t="shared" si="47"/>
        <v/>
      </c>
      <c r="T382" s="120"/>
      <c r="U382" s="13"/>
      <c r="V382" s="19"/>
      <c r="W382" s="4"/>
    </row>
    <row r="383" spans="1:23" s="5" customFormat="1" x14ac:dyDescent="0.25">
      <c r="A383" s="87"/>
      <c r="B383" s="19"/>
      <c r="C383" s="19"/>
      <c r="D383" s="19"/>
      <c r="E383" s="92"/>
      <c r="F383" s="113" t="str">
        <f t="shared" si="51"/>
        <v/>
      </c>
      <c r="G383" s="92"/>
      <c r="H383" s="104" t="str">
        <f t="shared" si="52"/>
        <v/>
      </c>
      <c r="I383" s="92"/>
      <c r="J383" s="96" t="str">
        <f t="shared" si="53"/>
        <v/>
      </c>
      <c r="K383" s="122" t="str">
        <f t="shared" si="54"/>
        <v/>
      </c>
      <c r="L383" s="135" t="str">
        <f t="shared" si="48"/>
        <v/>
      </c>
      <c r="M383" s="131"/>
      <c r="N383" s="131"/>
      <c r="O383" s="138" t="str">
        <f t="shared" si="49"/>
        <v/>
      </c>
      <c r="P383" s="124" t="str">
        <f t="shared" si="50"/>
        <v/>
      </c>
      <c r="Q383" s="121"/>
      <c r="R383" s="121"/>
      <c r="S383" s="127" t="str">
        <f t="shared" si="47"/>
        <v/>
      </c>
      <c r="T383" s="120"/>
      <c r="U383" s="13"/>
      <c r="V383" s="19"/>
      <c r="W383" s="4"/>
    </row>
    <row r="384" spans="1:23" s="5" customFormat="1" x14ac:dyDescent="0.25">
      <c r="A384" s="87"/>
      <c r="B384" s="19"/>
      <c r="C384" s="19"/>
      <c r="D384" s="19"/>
      <c r="E384" s="92"/>
      <c r="F384" s="113" t="str">
        <f t="shared" si="51"/>
        <v/>
      </c>
      <c r="G384" s="92"/>
      <c r="H384" s="104" t="str">
        <f t="shared" si="52"/>
        <v/>
      </c>
      <c r="I384" s="92"/>
      <c r="J384" s="96" t="str">
        <f t="shared" si="53"/>
        <v/>
      </c>
      <c r="K384" s="122" t="str">
        <f t="shared" si="54"/>
        <v/>
      </c>
      <c r="L384" s="135" t="str">
        <f t="shared" si="48"/>
        <v/>
      </c>
      <c r="M384" s="131"/>
      <c r="N384" s="131"/>
      <c r="O384" s="138" t="str">
        <f t="shared" si="49"/>
        <v/>
      </c>
      <c r="P384" s="124" t="str">
        <f t="shared" si="50"/>
        <v/>
      </c>
      <c r="Q384" s="121"/>
      <c r="R384" s="121"/>
      <c r="S384" s="127" t="str">
        <f t="shared" si="47"/>
        <v/>
      </c>
      <c r="T384" s="120"/>
      <c r="U384" s="13"/>
      <c r="V384" s="19"/>
      <c r="W384" s="4"/>
    </row>
    <row r="385" spans="1:23" s="5" customFormat="1" x14ac:dyDescent="0.25">
      <c r="A385" s="87"/>
      <c r="B385" s="19"/>
      <c r="C385" s="19"/>
      <c r="D385" s="19"/>
      <c r="E385" s="92"/>
      <c r="F385" s="113" t="str">
        <f t="shared" si="51"/>
        <v/>
      </c>
      <c r="G385" s="92"/>
      <c r="H385" s="104" t="str">
        <f t="shared" si="52"/>
        <v/>
      </c>
      <c r="I385" s="92"/>
      <c r="J385" s="96" t="str">
        <f t="shared" si="53"/>
        <v/>
      </c>
      <c r="K385" s="122" t="str">
        <f t="shared" si="54"/>
        <v/>
      </c>
      <c r="L385" s="135" t="str">
        <f t="shared" si="48"/>
        <v/>
      </c>
      <c r="M385" s="131"/>
      <c r="N385" s="131"/>
      <c r="O385" s="138" t="str">
        <f t="shared" si="49"/>
        <v/>
      </c>
      <c r="P385" s="124" t="str">
        <f t="shared" si="50"/>
        <v/>
      </c>
      <c r="Q385" s="121"/>
      <c r="R385" s="121"/>
      <c r="S385" s="127" t="str">
        <f t="shared" si="47"/>
        <v/>
      </c>
      <c r="T385" s="120"/>
      <c r="U385" s="13"/>
      <c r="V385" s="19"/>
      <c r="W385" s="4"/>
    </row>
    <row r="386" spans="1:23" s="5" customFormat="1" x14ac:dyDescent="0.25">
      <c r="A386" s="87"/>
      <c r="B386" s="19"/>
      <c r="C386" s="19"/>
      <c r="D386" s="19"/>
      <c r="E386" s="92"/>
      <c r="F386" s="113" t="str">
        <f t="shared" si="51"/>
        <v/>
      </c>
      <c r="G386" s="92"/>
      <c r="H386" s="104" t="str">
        <f t="shared" si="52"/>
        <v/>
      </c>
      <c r="I386" s="92"/>
      <c r="J386" s="96" t="str">
        <f t="shared" si="53"/>
        <v/>
      </c>
      <c r="K386" s="122" t="str">
        <f t="shared" si="54"/>
        <v/>
      </c>
      <c r="L386" s="135" t="str">
        <f t="shared" si="48"/>
        <v/>
      </c>
      <c r="M386" s="131"/>
      <c r="N386" s="131"/>
      <c r="O386" s="138" t="str">
        <f t="shared" si="49"/>
        <v/>
      </c>
      <c r="P386" s="124" t="str">
        <f t="shared" si="50"/>
        <v/>
      </c>
      <c r="Q386" s="121"/>
      <c r="R386" s="121"/>
      <c r="S386" s="127" t="str">
        <f t="shared" si="47"/>
        <v/>
      </c>
      <c r="T386" s="120"/>
      <c r="U386" s="13"/>
      <c r="V386" s="19"/>
      <c r="W386" s="4"/>
    </row>
    <row r="387" spans="1:23" s="5" customFormat="1" x14ac:dyDescent="0.25">
      <c r="A387" s="87"/>
      <c r="B387" s="19"/>
      <c r="C387" s="19"/>
      <c r="D387" s="19"/>
      <c r="E387" s="92"/>
      <c r="F387" s="113" t="str">
        <f t="shared" si="51"/>
        <v/>
      </c>
      <c r="G387" s="92"/>
      <c r="H387" s="104" t="str">
        <f t="shared" si="52"/>
        <v/>
      </c>
      <c r="I387" s="92"/>
      <c r="J387" s="96" t="str">
        <f t="shared" si="53"/>
        <v/>
      </c>
      <c r="K387" s="122" t="str">
        <f t="shared" si="54"/>
        <v/>
      </c>
      <c r="L387" s="135" t="str">
        <f t="shared" si="48"/>
        <v/>
      </c>
      <c r="M387" s="131"/>
      <c r="N387" s="131"/>
      <c r="O387" s="138" t="str">
        <f t="shared" si="49"/>
        <v/>
      </c>
      <c r="P387" s="124" t="str">
        <f t="shared" si="50"/>
        <v/>
      </c>
      <c r="Q387" s="121"/>
      <c r="R387" s="121"/>
      <c r="S387" s="127" t="str">
        <f t="shared" si="47"/>
        <v/>
      </c>
      <c r="T387" s="120"/>
      <c r="U387" s="13"/>
      <c r="V387" s="19"/>
      <c r="W387" s="4"/>
    </row>
    <row r="388" spans="1:23" s="5" customFormat="1" x14ac:dyDescent="0.25">
      <c r="A388" s="87"/>
      <c r="B388" s="19"/>
      <c r="C388" s="19"/>
      <c r="D388" s="19"/>
      <c r="E388" s="92"/>
      <c r="F388" s="113" t="str">
        <f t="shared" si="51"/>
        <v/>
      </c>
      <c r="G388" s="92"/>
      <c r="H388" s="104" t="str">
        <f t="shared" si="52"/>
        <v/>
      </c>
      <c r="I388" s="92"/>
      <c r="J388" s="96" t="str">
        <f t="shared" si="53"/>
        <v/>
      </c>
      <c r="K388" s="122" t="str">
        <f t="shared" si="54"/>
        <v/>
      </c>
      <c r="L388" s="135" t="str">
        <f t="shared" si="48"/>
        <v/>
      </c>
      <c r="M388" s="131"/>
      <c r="N388" s="131"/>
      <c r="O388" s="138" t="str">
        <f t="shared" si="49"/>
        <v/>
      </c>
      <c r="P388" s="124" t="str">
        <f t="shared" si="50"/>
        <v/>
      </c>
      <c r="Q388" s="121"/>
      <c r="R388" s="121"/>
      <c r="S388" s="127" t="str">
        <f t="shared" ref="S388:S451" si="55">IF(OR(F388="",H388="",J388="",F389="",H389="",J389="",F390="",H390="",J390=""),"",IF(AND(AND(F388=F389,F389=F390,F388=F390),AND(H388=H389,H389=H390,H388=H390),AND(J388=J389,J389=J390,J388=J390)),"Oui","Non"))</f>
        <v/>
      </c>
      <c r="T388" s="120"/>
      <c r="U388" s="13"/>
      <c r="V388" s="19"/>
      <c r="W388" s="4"/>
    </row>
    <row r="389" spans="1:23" s="5" customFormat="1" x14ac:dyDescent="0.25">
      <c r="A389" s="87"/>
      <c r="B389" s="19"/>
      <c r="C389" s="19"/>
      <c r="D389" s="19"/>
      <c r="E389" s="92"/>
      <c r="F389" s="113" t="str">
        <f t="shared" si="51"/>
        <v/>
      </c>
      <c r="G389" s="92"/>
      <c r="H389" s="104" t="str">
        <f t="shared" si="52"/>
        <v/>
      </c>
      <c r="I389" s="92"/>
      <c r="J389" s="96" t="str">
        <f t="shared" si="53"/>
        <v/>
      </c>
      <c r="K389" s="122" t="str">
        <f t="shared" si="54"/>
        <v/>
      </c>
      <c r="L389" s="135" t="str">
        <f t="shared" si="48"/>
        <v/>
      </c>
      <c r="M389" s="131"/>
      <c r="N389" s="131"/>
      <c r="O389" s="138" t="str">
        <f t="shared" si="49"/>
        <v/>
      </c>
      <c r="P389" s="124" t="str">
        <f t="shared" si="50"/>
        <v/>
      </c>
      <c r="Q389" s="121"/>
      <c r="R389" s="121"/>
      <c r="S389" s="127" t="str">
        <f t="shared" si="55"/>
        <v/>
      </c>
      <c r="T389" s="120"/>
      <c r="U389" s="13"/>
      <c r="V389" s="19"/>
      <c r="W389" s="4"/>
    </row>
    <row r="390" spans="1:23" s="5" customFormat="1" x14ac:dyDescent="0.25">
      <c r="A390" s="87"/>
      <c r="B390" s="19"/>
      <c r="C390" s="19"/>
      <c r="D390" s="19"/>
      <c r="E390" s="92"/>
      <c r="F390" s="113" t="str">
        <f t="shared" si="51"/>
        <v/>
      </c>
      <c r="G390" s="92"/>
      <c r="H390" s="104" t="str">
        <f t="shared" si="52"/>
        <v/>
      </c>
      <c r="I390" s="92"/>
      <c r="J390" s="96" t="str">
        <f t="shared" si="53"/>
        <v/>
      </c>
      <c r="K390" s="122" t="str">
        <f t="shared" si="54"/>
        <v/>
      </c>
      <c r="L390" s="135" t="str">
        <f t="shared" si="48"/>
        <v/>
      </c>
      <c r="M390" s="131"/>
      <c r="N390" s="131"/>
      <c r="O390" s="138" t="str">
        <f t="shared" si="49"/>
        <v/>
      </c>
      <c r="P390" s="124" t="str">
        <f t="shared" si="50"/>
        <v/>
      </c>
      <c r="Q390" s="121"/>
      <c r="R390" s="121"/>
      <c r="S390" s="127" t="str">
        <f t="shared" si="55"/>
        <v/>
      </c>
      <c r="T390" s="120"/>
      <c r="U390" s="13"/>
      <c r="V390" s="19"/>
      <c r="W390" s="4"/>
    </row>
    <row r="391" spans="1:23" s="5" customFormat="1" x14ac:dyDescent="0.25">
      <c r="A391" s="87"/>
      <c r="B391" s="19"/>
      <c r="C391" s="19"/>
      <c r="D391" s="19"/>
      <c r="E391" s="92"/>
      <c r="F391" s="113" t="str">
        <f t="shared" si="51"/>
        <v/>
      </c>
      <c r="G391" s="92"/>
      <c r="H391" s="104" t="str">
        <f t="shared" si="52"/>
        <v/>
      </c>
      <c r="I391" s="92"/>
      <c r="J391" s="96" t="str">
        <f t="shared" si="53"/>
        <v/>
      </c>
      <c r="K391" s="122" t="str">
        <f t="shared" si="54"/>
        <v/>
      </c>
      <c r="L391" s="135" t="str">
        <f t="shared" si="48"/>
        <v/>
      </c>
      <c r="M391" s="131"/>
      <c r="N391" s="131"/>
      <c r="O391" s="138" t="str">
        <f t="shared" si="49"/>
        <v/>
      </c>
      <c r="P391" s="124" t="str">
        <f t="shared" si="50"/>
        <v/>
      </c>
      <c r="Q391" s="121"/>
      <c r="R391" s="121"/>
      <c r="S391" s="127" t="str">
        <f t="shared" si="55"/>
        <v/>
      </c>
      <c r="T391" s="120"/>
      <c r="U391" s="13"/>
      <c r="V391" s="19"/>
      <c r="W391" s="4"/>
    </row>
    <row r="392" spans="1:23" s="5" customFormat="1" x14ac:dyDescent="0.25">
      <c r="A392" s="87"/>
      <c r="B392" s="19"/>
      <c r="C392" s="19"/>
      <c r="D392" s="19"/>
      <c r="E392" s="92"/>
      <c r="F392" s="113" t="str">
        <f t="shared" si="51"/>
        <v/>
      </c>
      <c r="G392" s="92"/>
      <c r="H392" s="104" t="str">
        <f t="shared" si="52"/>
        <v/>
      </c>
      <c r="I392" s="92"/>
      <c r="J392" s="96" t="str">
        <f t="shared" si="53"/>
        <v/>
      </c>
      <c r="K392" s="122" t="str">
        <f t="shared" si="54"/>
        <v/>
      </c>
      <c r="L392" s="135" t="str">
        <f t="shared" si="48"/>
        <v/>
      </c>
      <c r="M392" s="131"/>
      <c r="N392" s="131"/>
      <c r="O392" s="138" t="str">
        <f t="shared" si="49"/>
        <v/>
      </c>
      <c r="P392" s="124" t="str">
        <f t="shared" si="50"/>
        <v/>
      </c>
      <c r="Q392" s="121"/>
      <c r="R392" s="121"/>
      <c r="S392" s="127" t="str">
        <f t="shared" si="55"/>
        <v/>
      </c>
      <c r="T392" s="120"/>
      <c r="U392" s="13"/>
      <c r="V392" s="19"/>
      <c r="W392" s="4"/>
    </row>
    <row r="393" spans="1:23" s="5" customFormat="1" x14ac:dyDescent="0.25">
      <c r="A393" s="87"/>
      <c r="B393" s="19"/>
      <c r="C393" s="19"/>
      <c r="D393" s="19"/>
      <c r="E393" s="92"/>
      <c r="F393" s="113" t="str">
        <f t="shared" si="51"/>
        <v/>
      </c>
      <c r="G393" s="92"/>
      <c r="H393" s="104" t="str">
        <f t="shared" si="52"/>
        <v/>
      </c>
      <c r="I393" s="92"/>
      <c r="J393" s="96" t="str">
        <f t="shared" si="53"/>
        <v/>
      </c>
      <c r="K393" s="122" t="str">
        <f t="shared" si="54"/>
        <v/>
      </c>
      <c r="L393" s="135" t="str">
        <f t="shared" si="48"/>
        <v/>
      </c>
      <c r="M393" s="131"/>
      <c r="N393" s="131"/>
      <c r="O393" s="138" t="str">
        <f t="shared" si="49"/>
        <v/>
      </c>
      <c r="P393" s="124" t="str">
        <f t="shared" si="50"/>
        <v/>
      </c>
      <c r="Q393" s="121"/>
      <c r="R393" s="121"/>
      <c r="S393" s="127" t="str">
        <f t="shared" si="55"/>
        <v/>
      </c>
      <c r="T393" s="120"/>
      <c r="U393" s="13"/>
      <c r="V393" s="19"/>
      <c r="W393" s="4"/>
    </row>
    <row r="394" spans="1:23" s="5" customFormat="1" x14ac:dyDescent="0.25">
      <c r="A394" s="87"/>
      <c r="B394" s="19"/>
      <c r="C394" s="19"/>
      <c r="D394" s="19"/>
      <c r="E394" s="92"/>
      <c r="F394" s="113" t="str">
        <f t="shared" si="51"/>
        <v/>
      </c>
      <c r="G394" s="92"/>
      <c r="H394" s="104" t="str">
        <f t="shared" si="52"/>
        <v/>
      </c>
      <c r="I394" s="92"/>
      <c r="J394" s="96" t="str">
        <f t="shared" si="53"/>
        <v/>
      </c>
      <c r="K394" s="122" t="str">
        <f t="shared" si="54"/>
        <v/>
      </c>
      <c r="L394" s="135" t="str">
        <f t="shared" si="48"/>
        <v/>
      </c>
      <c r="M394" s="131"/>
      <c r="N394" s="131"/>
      <c r="O394" s="138" t="str">
        <f t="shared" si="49"/>
        <v/>
      </c>
      <c r="P394" s="124" t="str">
        <f t="shared" si="50"/>
        <v/>
      </c>
      <c r="Q394" s="121"/>
      <c r="R394" s="121"/>
      <c r="S394" s="127" t="str">
        <f t="shared" si="55"/>
        <v/>
      </c>
      <c r="T394" s="120"/>
      <c r="U394" s="13"/>
      <c r="V394" s="19"/>
      <c r="W394" s="4"/>
    </row>
    <row r="395" spans="1:23" s="5" customFormat="1" x14ac:dyDescent="0.25">
      <c r="A395" s="87"/>
      <c r="B395" s="19"/>
      <c r="C395" s="19"/>
      <c r="D395" s="19"/>
      <c r="E395" s="92"/>
      <c r="F395" s="113" t="str">
        <f t="shared" si="51"/>
        <v/>
      </c>
      <c r="G395" s="92"/>
      <c r="H395" s="104" t="str">
        <f t="shared" si="52"/>
        <v/>
      </c>
      <c r="I395" s="92"/>
      <c r="J395" s="96" t="str">
        <f t="shared" si="53"/>
        <v/>
      </c>
      <c r="K395" s="122" t="str">
        <f t="shared" si="54"/>
        <v/>
      </c>
      <c r="L395" s="135" t="str">
        <f t="shared" si="48"/>
        <v/>
      </c>
      <c r="M395" s="131"/>
      <c r="N395" s="131"/>
      <c r="O395" s="138" t="str">
        <f t="shared" si="49"/>
        <v/>
      </c>
      <c r="P395" s="124" t="str">
        <f t="shared" si="50"/>
        <v/>
      </c>
      <c r="Q395" s="121"/>
      <c r="R395" s="121"/>
      <c r="S395" s="127" t="str">
        <f t="shared" si="55"/>
        <v/>
      </c>
      <c r="T395" s="120"/>
      <c r="U395" s="13"/>
      <c r="V395" s="19"/>
      <c r="W395" s="4"/>
    </row>
    <row r="396" spans="1:23" s="5" customFormat="1" x14ac:dyDescent="0.25">
      <c r="A396" s="87"/>
      <c r="B396" s="19"/>
      <c r="C396" s="19"/>
      <c r="D396" s="19"/>
      <c r="E396" s="92"/>
      <c r="F396" s="113" t="str">
        <f t="shared" si="51"/>
        <v/>
      </c>
      <c r="G396" s="92"/>
      <c r="H396" s="104" t="str">
        <f t="shared" si="52"/>
        <v/>
      </c>
      <c r="I396" s="92"/>
      <c r="J396" s="96" t="str">
        <f t="shared" si="53"/>
        <v/>
      </c>
      <c r="K396" s="122" t="str">
        <f t="shared" si="54"/>
        <v/>
      </c>
      <c r="L396" s="135" t="str">
        <f t="shared" si="48"/>
        <v/>
      </c>
      <c r="M396" s="131"/>
      <c r="N396" s="131"/>
      <c r="O396" s="138" t="str">
        <f t="shared" si="49"/>
        <v/>
      </c>
      <c r="P396" s="124" t="str">
        <f t="shared" si="50"/>
        <v/>
      </c>
      <c r="Q396" s="121"/>
      <c r="R396" s="121"/>
      <c r="S396" s="127" t="str">
        <f t="shared" si="55"/>
        <v/>
      </c>
      <c r="T396" s="120"/>
      <c r="U396" s="13"/>
      <c r="V396" s="19"/>
      <c r="W396" s="4"/>
    </row>
    <row r="397" spans="1:23" s="5" customFormat="1" x14ac:dyDescent="0.25">
      <c r="A397" s="87"/>
      <c r="B397" s="19"/>
      <c r="C397" s="19"/>
      <c r="D397" s="19"/>
      <c r="E397" s="92"/>
      <c r="F397" s="113" t="str">
        <f t="shared" si="51"/>
        <v/>
      </c>
      <c r="G397" s="92"/>
      <c r="H397" s="104" t="str">
        <f t="shared" si="52"/>
        <v/>
      </c>
      <c r="I397" s="92"/>
      <c r="J397" s="96" t="str">
        <f t="shared" si="53"/>
        <v/>
      </c>
      <c r="K397" s="122" t="str">
        <f t="shared" si="54"/>
        <v/>
      </c>
      <c r="L397" s="135" t="str">
        <f t="shared" si="48"/>
        <v/>
      </c>
      <c r="M397" s="131"/>
      <c r="N397" s="131"/>
      <c r="O397" s="138" t="str">
        <f t="shared" si="49"/>
        <v/>
      </c>
      <c r="P397" s="124" t="str">
        <f t="shared" si="50"/>
        <v/>
      </c>
      <c r="Q397" s="121"/>
      <c r="R397" s="121"/>
      <c r="S397" s="127" t="str">
        <f t="shared" si="55"/>
        <v/>
      </c>
      <c r="T397" s="120"/>
      <c r="U397" s="13"/>
      <c r="V397" s="19"/>
      <c r="W397" s="4"/>
    </row>
    <row r="398" spans="1:23" s="5" customFormat="1" x14ac:dyDescent="0.25">
      <c r="A398" s="87"/>
      <c r="B398" s="19"/>
      <c r="C398" s="19"/>
      <c r="D398" s="19"/>
      <c r="E398" s="92"/>
      <c r="F398" s="113" t="str">
        <f t="shared" si="51"/>
        <v/>
      </c>
      <c r="G398" s="92"/>
      <c r="H398" s="104" t="str">
        <f t="shared" si="52"/>
        <v/>
      </c>
      <c r="I398" s="92"/>
      <c r="J398" s="96" t="str">
        <f t="shared" si="53"/>
        <v/>
      </c>
      <c r="K398" s="122" t="str">
        <f t="shared" si="54"/>
        <v/>
      </c>
      <c r="L398" s="135" t="str">
        <f t="shared" si="48"/>
        <v/>
      </c>
      <c r="M398" s="131"/>
      <c r="N398" s="131"/>
      <c r="O398" s="138" t="str">
        <f t="shared" si="49"/>
        <v/>
      </c>
      <c r="P398" s="124" t="str">
        <f t="shared" si="50"/>
        <v/>
      </c>
      <c r="Q398" s="121"/>
      <c r="R398" s="121"/>
      <c r="S398" s="127" t="str">
        <f t="shared" si="55"/>
        <v/>
      </c>
      <c r="T398" s="120"/>
      <c r="U398" s="13"/>
      <c r="V398" s="19"/>
      <c r="W398" s="4"/>
    </row>
    <row r="399" spans="1:23" s="5" customFormat="1" x14ac:dyDescent="0.25">
      <c r="A399" s="87"/>
      <c r="B399" s="19"/>
      <c r="C399" s="19"/>
      <c r="D399" s="19"/>
      <c r="E399" s="92"/>
      <c r="F399" s="113" t="str">
        <f t="shared" si="51"/>
        <v/>
      </c>
      <c r="G399" s="92"/>
      <c r="H399" s="104" t="str">
        <f t="shared" si="52"/>
        <v/>
      </c>
      <c r="I399" s="92"/>
      <c r="J399" s="96" t="str">
        <f t="shared" si="53"/>
        <v/>
      </c>
      <c r="K399" s="122" t="str">
        <f t="shared" si="54"/>
        <v/>
      </c>
      <c r="L399" s="135" t="str">
        <f t="shared" si="48"/>
        <v/>
      </c>
      <c r="M399" s="131"/>
      <c r="N399" s="131"/>
      <c r="O399" s="138" t="str">
        <f t="shared" si="49"/>
        <v/>
      </c>
      <c r="P399" s="124" t="str">
        <f t="shared" si="50"/>
        <v/>
      </c>
      <c r="Q399" s="121"/>
      <c r="R399" s="121"/>
      <c r="S399" s="127" t="str">
        <f t="shared" si="55"/>
        <v/>
      </c>
      <c r="T399" s="120"/>
      <c r="U399" s="13"/>
      <c r="V399" s="19"/>
      <c r="W399" s="4"/>
    </row>
    <row r="400" spans="1:23" s="5" customFormat="1" x14ac:dyDescent="0.25">
      <c r="A400" s="87"/>
      <c r="B400" s="19"/>
      <c r="C400" s="19"/>
      <c r="D400" s="19"/>
      <c r="E400" s="92"/>
      <c r="F400" s="113" t="str">
        <f t="shared" si="51"/>
        <v/>
      </c>
      <c r="G400" s="92"/>
      <c r="H400" s="104" t="str">
        <f t="shared" si="52"/>
        <v/>
      </c>
      <c r="I400" s="92"/>
      <c r="J400" s="96" t="str">
        <f t="shared" si="53"/>
        <v/>
      </c>
      <c r="K400" s="122" t="str">
        <f t="shared" si="54"/>
        <v/>
      </c>
      <c r="L400" s="135" t="str">
        <f t="shared" si="48"/>
        <v/>
      </c>
      <c r="M400" s="131"/>
      <c r="N400" s="131"/>
      <c r="O400" s="138" t="str">
        <f t="shared" si="49"/>
        <v/>
      </c>
      <c r="P400" s="124" t="str">
        <f t="shared" si="50"/>
        <v/>
      </c>
      <c r="Q400" s="121"/>
      <c r="R400" s="121"/>
      <c r="S400" s="127" t="str">
        <f t="shared" si="55"/>
        <v/>
      </c>
      <c r="T400" s="120"/>
      <c r="U400" s="13"/>
      <c r="V400" s="19"/>
      <c r="W400" s="4"/>
    </row>
    <row r="401" spans="1:23" s="5" customFormat="1" x14ac:dyDescent="0.25">
      <c r="A401" s="87"/>
      <c r="B401" s="19"/>
      <c r="C401" s="19"/>
      <c r="D401" s="19"/>
      <c r="E401" s="92"/>
      <c r="F401" s="113" t="str">
        <f t="shared" si="51"/>
        <v/>
      </c>
      <c r="G401" s="92"/>
      <c r="H401" s="104" t="str">
        <f t="shared" si="52"/>
        <v/>
      </c>
      <c r="I401" s="92"/>
      <c r="J401" s="96" t="str">
        <f t="shared" si="53"/>
        <v/>
      </c>
      <c r="K401" s="122" t="str">
        <f t="shared" si="54"/>
        <v/>
      </c>
      <c r="L401" s="135" t="str">
        <f t="shared" si="48"/>
        <v/>
      </c>
      <c r="M401" s="131"/>
      <c r="N401" s="131"/>
      <c r="O401" s="138" t="str">
        <f t="shared" si="49"/>
        <v/>
      </c>
      <c r="P401" s="124" t="str">
        <f t="shared" si="50"/>
        <v/>
      </c>
      <c r="Q401" s="121"/>
      <c r="R401" s="121"/>
      <c r="S401" s="127" t="str">
        <f t="shared" si="55"/>
        <v/>
      </c>
      <c r="T401" s="120"/>
      <c r="U401" s="13"/>
      <c r="V401" s="19"/>
      <c r="W401" s="4"/>
    </row>
    <row r="402" spans="1:23" s="5" customFormat="1" x14ac:dyDescent="0.25">
      <c r="A402" s="87"/>
      <c r="B402" s="19"/>
      <c r="C402" s="19"/>
      <c r="D402" s="19"/>
      <c r="E402" s="92"/>
      <c r="F402" s="113" t="str">
        <f t="shared" si="51"/>
        <v/>
      </c>
      <c r="G402" s="92"/>
      <c r="H402" s="104" t="str">
        <f t="shared" si="52"/>
        <v/>
      </c>
      <c r="I402" s="92"/>
      <c r="J402" s="96" t="str">
        <f t="shared" si="53"/>
        <v/>
      </c>
      <c r="K402" s="122" t="str">
        <f t="shared" si="54"/>
        <v/>
      </c>
      <c r="L402" s="135" t="str">
        <f t="shared" si="48"/>
        <v/>
      </c>
      <c r="M402" s="131"/>
      <c r="N402" s="131"/>
      <c r="O402" s="138" t="str">
        <f t="shared" si="49"/>
        <v/>
      </c>
      <c r="P402" s="124" t="str">
        <f t="shared" si="50"/>
        <v/>
      </c>
      <c r="Q402" s="121"/>
      <c r="R402" s="121"/>
      <c r="S402" s="127" t="str">
        <f t="shared" si="55"/>
        <v/>
      </c>
      <c r="T402" s="120"/>
      <c r="U402" s="13"/>
      <c r="V402" s="19"/>
      <c r="W402" s="4"/>
    </row>
    <row r="403" spans="1:23" s="5" customFormat="1" x14ac:dyDescent="0.25">
      <c r="A403" s="87"/>
      <c r="B403" s="19"/>
      <c r="C403" s="19"/>
      <c r="D403" s="19"/>
      <c r="E403" s="92"/>
      <c r="F403" s="113" t="str">
        <f t="shared" si="51"/>
        <v/>
      </c>
      <c r="G403" s="92"/>
      <c r="H403" s="104" t="str">
        <f t="shared" si="52"/>
        <v/>
      </c>
      <c r="I403" s="92"/>
      <c r="J403" s="96" t="str">
        <f t="shared" si="53"/>
        <v/>
      </c>
      <c r="K403" s="122" t="str">
        <f t="shared" si="54"/>
        <v/>
      </c>
      <c r="L403" s="135" t="str">
        <f t="shared" si="48"/>
        <v/>
      </c>
      <c r="M403" s="131"/>
      <c r="N403" s="131"/>
      <c r="O403" s="138" t="str">
        <f t="shared" si="49"/>
        <v/>
      </c>
      <c r="P403" s="124" t="str">
        <f t="shared" si="50"/>
        <v/>
      </c>
      <c r="Q403" s="121"/>
      <c r="R403" s="121"/>
      <c r="S403" s="127" t="str">
        <f t="shared" si="55"/>
        <v/>
      </c>
      <c r="T403" s="120"/>
      <c r="U403" s="13"/>
      <c r="V403" s="19"/>
      <c r="W403" s="4"/>
    </row>
    <row r="404" spans="1:23" s="5" customFormat="1" x14ac:dyDescent="0.25">
      <c r="A404" s="87"/>
      <c r="B404" s="19"/>
      <c r="C404" s="19"/>
      <c r="D404" s="19"/>
      <c r="E404" s="92"/>
      <c r="F404" s="113" t="str">
        <f t="shared" si="51"/>
        <v/>
      </c>
      <c r="G404" s="92"/>
      <c r="H404" s="104" t="str">
        <f t="shared" si="52"/>
        <v/>
      </c>
      <c r="I404" s="92"/>
      <c r="J404" s="96" t="str">
        <f t="shared" si="53"/>
        <v/>
      </c>
      <c r="K404" s="122" t="str">
        <f t="shared" si="54"/>
        <v/>
      </c>
      <c r="L404" s="135" t="str">
        <f t="shared" si="48"/>
        <v/>
      </c>
      <c r="M404" s="131"/>
      <c r="N404" s="131"/>
      <c r="O404" s="138" t="str">
        <f t="shared" si="49"/>
        <v/>
      </c>
      <c r="P404" s="124" t="str">
        <f t="shared" si="50"/>
        <v/>
      </c>
      <c r="Q404" s="121"/>
      <c r="R404" s="121"/>
      <c r="S404" s="127" t="str">
        <f t="shared" si="55"/>
        <v/>
      </c>
      <c r="T404" s="120"/>
      <c r="U404" s="13"/>
      <c r="V404" s="19"/>
      <c r="W404" s="4"/>
    </row>
    <row r="405" spans="1:23" s="5" customFormat="1" x14ac:dyDescent="0.25">
      <c r="A405" s="87"/>
      <c r="B405" s="19"/>
      <c r="C405" s="19"/>
      <c r="D405" s="19"/>
      <c r="E405" s="92"/>
      <c r="F405" s="113" t="str">
        <f t="shared" si="51"/>
        <v/>
      </c>
      <c r="G405" s="92"/>
      <c r="H405" s="104" t="str">
        <f t="shared" si="52"/>
        <v/>
      </c>
      <c r="I405" s="92"/>
      <c r="J405" s="96" t="str">
        <f t="shared" si="53"/>
        <v/>
      </c>
      <c r="K405" s="122" t="str">
        <f t="shared" si="54"/>
        <v/>
      </c>
      <c r="L405" s="135" t="str">
        <f t="shared" si="48"/>
        <v/>
      </c>
      <c r="M405" s="131"/>
      <c r="N405" s="131"/>
      <c r="O405" s="138" t="str">
        <f t="shared" si="49"/>
        <v/>
      </c>
      <c r="P405" s="124" t="str">
        <f t="shared" si="50"/>
        <v/>
      </c>
      <c r="Q405" s="121"/>
      <c r="R405" s="121"/>
      <c r="S405" s="127" t="str">
        <f t="shared" si="55"/>
        <v/>
      </c>
      <c r="T405" s="120"/>
      <c r="U405" s="13"/>
      <c r="V405" s="19"/>
      <c r="W405" s="4"/>
    </row>
    <row r="406" spans="1:23" s="5" customFormat="1" x14ac:dyDescent="0.25">
      <c r="A406" s="87"/>
      <c r="B406" s="19"/>
      <c r="C406" s="19"/>
      <c r="D406" s="19"/>
      <c r="E406" s="92"/>
      <c r="F406" s="113" t="str">
        <f t="shared" si="51"/>
        <v/>
      </c>
      <c r="G406" s="92"/>
      <c r="H406" s="104" t="str">
        <f t="shared" si="52"/>
        <v/>
      </c>
      <c r="I406" s="92"/>
      <c r="J406" s="96" t="str">
        <f t="shared" si="53"/>
        <v/>
      </c>
      <c r="K406" s="122" t="str">
        <f t="shared" si="54"/>
        <v/>
      </c>
      <c r="L406" s="135" t="str">
        <f t="shared" si="48"/>
        <v/>
      </c>
      <c r="M406" s="131"/>
      <c r="N406" s="131"/>
      <c r="O406" s="138" t="str">
        <f t="shared" si="49"/>
        <v/>
      </c>
      <c r="P406" s="124" t="str">
        <f t="shared" si="50"/>
        <v/>
      </c>
      <c r="Q406" s="121"/>
      <c r="R406" s="121"/>
      <c r="S406" s="127" t="str">
        <f t="shared" si="55"/>
        <v/>
      </c>
      <c r="T406" s="120"/>
      <c r="U406" s="13"/>
      <c r="V406" s="19"/>
      <c r="W406" s="4"/>
    </row>
    <row r="407" spans="1:23" s="5" customFormat="1" x14ac:dyDescent="0.25">
      <c r="A407" s="87"/>
      <c r="B407" s="19"/>
      <c r="C407" s="19"/>
      <c r="D407" s="19"/>
      <c r="E407" s="92"/>
      <c r="F407" s="113" t="str">
        <f t="shared" si="51"/>
        <v/>
      </c>
      <c r="G407" s="92"/>
      <c r="H407" s="104" t="str">
        <f t="shared" si="52"/>
        <v/>
      </c>
      <c r="I407" s="92"/>
      <c r="J407" s="96" t="str">
        <f t="shared" si="53"/>
        <v/>
      </c>
      <c r="K407" s="122" t="str">
        <f t="shared" si="54"/>
        <v/>
      </c>
      <c r="L407" s="135" t="str">
        <f t="shared" si="48"/>
        <v/>
      </c>
      <c r="M407" s="131"/>
      <c r="N407" s="131"/>
      <c r="O407" s="138" t="str">
        <f t="shared" si="49"/>
        <v/>
      </c>
      <c r="P407" s="124" t="str">
        <f t="shared" si="50"/>
        <v/>
      </c>
      <c r="Q407" s="121"/>
      <c r="R407" s="121"/>
      <c r="S407" s="127" t="str">
        <f t="shared" si="55"/>
        <v/>
      </c>
      <c r="T407" s="120"/>
      <c r="U407" s="13"/>
      <c r="V407" s="19"/>
      <c r="W407" s="4"/>
    </row>
    <row r="408" spans="1:23" s="5" customFormat="1" x14ac:dyDescent="0.25">
      <c r="A408" s="87"/>
      <c r="B408" s="19"/>
      <c r="C408" s="19"/>
      <c r="D408" s="19"/>
      <c r="E408" s="92"/>
      <c r="F408" s="113" t="str">
        <f t="shared" si="51"/>
        <v/>
      </c>
      <c r="G408" s="92"/>
      <c r="H408" s="104" t="str">
        <f t="shared" si="52"/>
        <v/>
      </c>
      <c r="I408" s="92"/>
      <c r="J408" s="96" t="str">
        <f t="shared" si="53"/>
        <v/>
      </c>
      <c r="K408" s="122" t="str">
        <f t="shared" si="54"/>
        <v/>
      </c>
      <c r="L408" s="135" t="str">
        <f t="shared" si="48"/>
        <v/>
      </c>
      <c r="M408" s="131"/>
      <c r="N408" s="131"/>
      <c r="O408" s="138" t="str">
        <f t="shared" si="49"/>
        <v/>
      </c>
      <c r="P408" s="124" t="str">
        <f t="shared" si="50"/>
        <v/>
      </c>
      <c r="Q408" s="121"/>
      <c r="R408" s="121"/>
      <c r="S408" s="127" t="str">
        <f t="shared" si="55"/>
        <v/>
      </c>
      <c r="T408" s="120"/>
      <c r="U408" s="13"/>
      <c r="V408" s="19"/>
      <c r="W408" s="4"/>
    </row>
    <row r="409" spans="1:23" s="5" customFormat="1" x14ac:dyDescent="0.25">
      <c r="A409" s="87"/>
      <c r="B409" s="19"/>
      <c r="C409" s="19"/>
      <c r="D409" s="19"/>
      <c r="E409" s="92"/>
      <c r="F409" s="113" t="str">
        <f t="shared" si="51"/>
        <v/>
      </c>
      <c r="G409" s="92"/>
      <c r="H409" s="104" t="str">
        <f t="shared" si="52"/>
        <v/>
      </c>
      <c r="I409" s="92"/>
      <c r="J409" s="96" t="str">
        <f t="shared" si="53"/>
        <v/>
      </c>
      <c r="K409" s="122" t="str">
        <f t="shared" si="54"/>
        <v/>
      </c>
      <c r="L409" s="135" t="str">
        <f t="shared" si="48"/>
        <v/>
      </c>
      <c r="M409" s="131"/>
      <c r="N409" s="131"/>
      <c r="O409" s="138" t="str">
        <f t="shared" si="49"/>
        <v/>
      </c>
      <c r="P409" s="124" t="str">
        <f t="shared" si="50"/>
        <v/>
      </c>
      <c r="Q409" s="121"/>
      <c r="R409" s="121"/>
      <c r="S409" s="127" t="str">
        <f t="shared" si="55"/>
        <v/>
      </c>
      <c r="T409" s="120"/>
      <c r="U409" s="13"/>
      <c r="V409" s="19"/>
      <c r="W409" s="4"/>
    </row>
    <row r="410" spans="1:23" s="5" customFormat="1" x14ac:dyDescent="0.25">
      <c r="A410" s="87"/>
      <c r="B410" s="19"/>
      <c r="C410" s="19"/>
      <c r="D410" s="19"/>
      <c r="E410" s="92"/>
      <c r="F410" s="113" t="str">
        <f t="shared" si="51"/>
        <v/>
      </c>
      <c r="G410" s="92"/>
      <c r="H410" s="104" t="str">
        <f t="shared" si="52"/>
        <v/>
      </c>
      <c r="I410" s="92"/>
      <c r="J410" s="96" t="str">
        <f t="shared" si="53"/>
        <v/>
      </c>
      <c r="K410" s="122" t="str">
        <f t="shared" si="54"/>
        <v/>
      </c>
      <c r="L410" s="135" t="str">
        <f t="shared" si="48"/>
        <v/>
      </c>
      <c r="M410" s="131"/>
      <c r="N410" s="131"/>
      <c r="O410" s="138" t="str">
        <f t="shared" si="49"/>
        <v/>
      </c>
      <c r="P410" s="124" t="str">
        <f t="shared" si="50"/>
        <v/>
      </c>
      <c r="Q410" s="121"/>
      <c r="R410" s="121"/>
      <c r="S410" s="127" t="str">
        <f t="shared" si="55"/>
        <v/>
      </c>
      <c r="T410" s="120"/>
      <c r="U410" s="13"/>
      <c r="V410" s="19"/>
      <c r="W410" s="4"/>
    </row>
    <row r="411" spans="1:23" s="5" customFormat="1" x14ac:dyDescent="0.25">
      <c r="A411" s="87"/>
      <c r="B411" s="19"/>
      <c r="C411" s="19"/>
      <c r="D411" s="19"/>
      <c r="E411" s="92"/>
      <c r="F411" s="113" t="str">
        <f t="shared" si="51"/>
        <v/>
      </c>
      <c r="G411" s="92"/>
      <c r="H411" s="104" t="str">
        <f t="shared" si="52"/>
        <v/>
      </c>
      <c r="I411" s="92"/>
      <c r="J411" s="96" t="str">
        <f t="shared" si="53"/>
        <v/>
      </c>
      <c r="K411" s="122" t="str">
        <f t="shared" si="54"/>
        <v/>
      </c>
      <c r="L411" s="135" t="str">
        <f t="shared" si="48"/>
        <v/>
      </c>
      <c r="M411" s="131"/>
      <c r="N411" s="131"/>
      <c r="O411" s="138" t="str">
        <f t="shared" si="49"/>
        <v/>
      </c>
      <c r="P411" s="124" t="str">
        <f t="shared" si="50"/>
        <v/>
      </c>
      <c r="Q411" s="121"/>
      <c r="R411" s="121"/>
      <c r="S411" s="127" t="str">
        <f t="shared" si="55"/>
        <v/>
      </c>
      <c r="T411" s="120"/>
      <c r="U411" s="13"/>
      <c r="V411" s="19"/>
      <c r="W411" s="4"/>
    </row>
    <row r="412" spans="1:23" s="5" customFormat="1" x14ac:dyDescent="0.25">
      <c r="A412" s="87"/>
      <c r="B412" s="19"/>
      <c r="C412" s="19"/>
      <c r="D412" s="19"/>
      <c r="E412" s="92"/>
      <c r="F412" s="113" t="str">
        <f t="shared" si="51"/>
        <v/>
      </c>
      <c r="G412" s="92"/>
      <c r="H412" s="104" t="str">
        <f t="shared" si="52"/>
        <v/>
      </c>
      <c r="I412" s="92"/>
      <c r="J412" s="96" t="str">
        <f t="shared" si="53"/>
        <v/>
      </c>
      <c r="K412" s="122" t="str">
        <f t="shared" si="54"/>
        <v/>
      </c>
      <c r="L412" s="135" t="str">
        <f t="shared" si="48"/>
        <v/>
      </c>
      <c r="M412" s="131"/>
      <c r="N412" s="131"/>
      <c r="O412" s="138" t="str">
        <f t="shared" si="49"/>
        <v/>
      </c>
      <c r="P412" s="124" t="str">
        <f t="shared" si="50"/>
        <v/>
      </c>
      <c r="Q412" s="121"/>
      <c r="R412" s="121"/>
      <c r="S412" s="127" t="str">
        <f t="shared" si="55"/>
        <v/>
      </c>
      <c r="T412" s="120"/>
      <c r="U412" s="13"/>
      <c r="V412" s="19"/>
      <c r="W412" s="4"/>
    </row>
    <row r="413" spans="1:23" s="5" customFormat="1" x14ac:dyDescent="0.25">
      <c r="A413" s="87"/>
      <c r="B413" s="19"/>
      <c r="C413" s="19"/>
      <c r="D413" s="19"/>
      <c r="E413" s="92"/>
      <c r="F413" s="113" t="str">
        <f t="shared" si="51"/>
        <v/>
      </c>
      <c r="G413" s="92"/>
      <c r="H413" s="104" t="str">
        <f t="shared" si="52"/>
        <v/>
      </c>
      <c r="I413" s="92"/>
      <c r="J413" s="96" t="str">
        <f t="shared" si="53"/>
        <v/>
      </c>
      <c r="K413" s="122" t="str">
        <f t="shared" si="54"/>
        <v/>
      </c>
      <c r="L413" s="135" t="str">
        <f t="shared" si="48"/>
        <v/>
      </c>
      <c r="M413" s="131"/>
      <c r="N413" s="131"/>
      <c r="O413" s="138" t="str">
        <f t="shared" si="49"/>
        <v/>
      </c>
      <c r="P413" s="124" t="str">
        <f t="shared" si="50"/>
        <v/>
      </c>
      <c r="Q413" s="121"/>
      <c r="R413" s="121"/>
      <c r="S413" s="127" t="str">
        <f t="shared" si="55"/>
        <v/>
      </c>
      <c r="T413" s="120"/>
      <c r="U413" s="13"/>
      <c r="V413" s="19"/>
      <c r="W413" s="4"/>
    </row>
    <row r="414" spans="1:23" s="5" customFormat="1" x14ac:dyDescent="0.25">
      <c r="A414" s="87"/>
      <c r="B414" s="19"/>
      <c r="C414" s="19"/>
      <c r="D414" s="19"/>
      <c r="E414" s="92"/>
      <c r="F414" s="113" t="str">
        <f t="shared" si="51"/>
        <v/>
      </c>
      <c r="G414" s="92"/>
      <c r="H414" s="104" t="str">
        <f t="shared" si="52"/>
        <v/>
      </c>
      <c r="I414" s="92"/>
      <c r="J414" s="96" t="str">
        <f t="shared" si="53"/>
        <v/>
      </c>
      <c r="K414" s="122" t="str">
        <f t="shared" si="54"/>
        <v/>
      </c>
      <c r="L414" s="135" t="str">
        <f t="shared" si="48"/>
        <v/>
      </c>
      <c r="M414" s="131"/>
      <c r="N414" s="131"/>
      <c r="O414" s="138" t="str">
        <f t="shared" si="49"/>
        <v/>
      </c>
      <c r="P414" s="124" t="str">
        <f t="shared" si="50"/>
        <v/>
      </c>
      <c r="Q414" s="121"/>
      <c r="R414" s="121"/>
      <c r="S414" s="127" t="str">
        <f t="shared" si="55"/>
        <v/>
      </c>
      <c r="T414" s="120"/>
      <c r="U414" s="13"/>
      <c r="V414" s="19"/>
      <c r="W414" s="4"/>
    </row>
    <row r="415" spans="1:23" s="5" customFormat="1" x14ac:dyDescent="0.25">
      <c r="A415" s="87"/>
      <c r="B415" s="19"/>
      <c r="C415" s="19"/>
      <c r="D415" s="19"/>
      <c r="E415" s="92"/>
      <c r="F415" s="113" t="str">
        <f t="shared" si="51"/>
        <v/>
      </c>
      <c r="G415" s="92"/>
      <c r="H415" s="104" t="str">
        <f t="shared" si="52"/>
        <v/>
      </c>
      <c r="I415" s="92"/>
      <c r="J415" s="96" t="str">
        <f t="shared" si="53"/>
        <v/>
      </c>
      <c r="K415" s="122" t="str">
        <f t="shared" si="54"/>
        <v/>
      </c>
      <c r="L415" s="135" t="str">
        <f t="shared" si="48"/>
        <v/>
      </c>
      <c r="M415" s="131"/>
      <c r="N415" s="131"/>
      <c r="O415" s="138" t="str">
        <f t="shared" si="49"/>
        <v/>
      </c>
      <c r="P415" s="124" t="str">
        <f t="shared" si="50"/>
        <v/>
      </c>
      <c r="Q415" s="121"/>
      <c r="R415" s="121"/>
      <c r="S415" s="127" t="str">
        <f t="shared" si="55"/>
        <v/>
      </c>
      <c r="T415" s="120"/>
      <c r="U415" s="13"/>
      <c r="V415" s="19"/>
      <c r="W415" s="4"/>
    </row>
    <row r="416" spans="1:23" s="5" customFormat="1" x14ac:dyDescent="0.25">
      <c r="A416" s="87"/>
      <c r="B416" s="19"/>
      <c r="C416" s="19"/>
      <c r="D416" s="19"/>
      <c r="E416" s="92"/>
      <c r="F416" s="113" t="str">
        <f t="shared" si="51"/>
        <v/>
      </c>
      <c r="G416" s="92"/>
      <c r="H416" s="104" t="str">
        <f t="shared" si="52"/>
        <v/>
      </c>
      <c r="I416" s="92"/>
      <c r="J416" s="96" t="str">
        <f t="shared" si="53"/>
        <v/>
      </c>
      <c r="K416" s="122" t="str">
        <f t="shared" si="54"/>
        <v/>
      </c>
      <c r="L416" s="135" t="str">
        <f t="shared" si="48"/>
        <v/>
      </c>
      <c r="M416" s="131"/>
      <c r="N416" s="131"/>
      <c r="O416" s="138" t="str">
        <f t="shared" si="49"/>
        <v/>
      </c>
      <c r="P416" s="124" t="str">
        <f t="shared" si="50"/>
        <v/>
      </c>
      <c r="Q416" s="121"/>
      <c r="R416" s="121"/>
      <c r="S416" s="127" t="str">
        <f t="shared" si="55"/>
        <v/>
      </c>
      <c r="T416" s="120"/>
      <c r="U416" s="13"/>
      <c r="V416" s="19"/>
      <c r="W416" s="4"/>
    </row>
    <row r="417" spans="1:23" s="5" customFormat="1" x14ac:dyDescent="0.25">
      <c r="A417" s="87"/>
      <c r="B417" s="19"/>
      <c r="C417" s="19"/>
      <c r="D417" s="19"/>
      <c r="E417" s="92"/>
      <c r="F417" s="113" t="str">
        <f t="shared" si="51"/>
        <v/>
      </c>
      <c r="G417" s="92"/>
      <c r="H417" s="104" t="str">
        <f t="shared" si="52"/>
        <v/>
      </c>
      <c r="I417" s="92"/>
      <c r="J417" s="96" t="str">
        <f t="shared" si="53"/>
        <v/>
      </c>
      <c r="K417" s="122" t="str">
        <f t="shared" si="54"/>
        <v/>
      </c>
      <c r="L417" s="135" t="str">
        <f t="shared" si="48"/>
        <v/>
      </c>
      <c r="M417" s="131"/>
      <c r="N417" s="131"/>
      <c r="O417" s="138" t="str">
        <f t="shared" si="49"/>
        <v/>
      </c>
      <c r="P417" s="124" t="str">
        <f t="shared" si="50"/>
        <v/>
      </c>
      <c r="Q417" s="121"/>
      <c r="R417" s="121"/>
      <c r="S417" s="127" t="str">
        <f t="shared" si="55"/>
        <v/>
      </c>
      <c r="T417" s="120"/>
      <c r="U417" s="13"/>
      <c r="V417" s="19"/>
      <c r="W417" s="4"/>
    </row>
    <row r="418" spans="1:23" s="5" customFormat="1" x14ac:dyDescent="0.25">
      <c r="A418" s="87"/>
      <c r="B418" s="19"/>
      <c r="C418" s="19"/>
      <c r="D418" s="19"/>
      <c r="E418" s="92"/>
      <c r="F418" s="113" t="str">
        <f t="shared" si="51"/>
        <v/>
      </c>
      <c r="G418" s="92"/>
      <c r="H418" s="104" t="str">
        <f t="shared" si="52"/>
        <v/>
      </c>
      <c r="I418" s="92"/>
      <c r="J418" s="96" t="str">
        <f t="shared" si="53"/>
        <v/>
      </c>
      <c r="K418" s="122" t="str">
        <f t="shared" si="54"/>
        <v/>
      </c>
      <c r="L418" s="135" t="str">
        <f t="shared" si="48"/>
        <v/>
      </c>
      <c r="M418" s="131"/>
      <c r="N418" s="131"/>
      <c r="O418" s="138" t="str">
        <f t="shared" si="49"/>
        <v/>
      </c>
      <c r="P418" s="124" t="str">
        <f t="shared" si="50"/>
        <v/>
      </c>
      <c r="Q418" s="121"/>
      <c r="R418" s="121"/>
      <c r="S418" s="127" t="str">
        <f t="shared" si="55"/>
        <v/>
      </c>
      <c r="T418" s="120"/>
      <c r="U418" s="13"/>
      <c r="V418" s="19"/>
      <c r="W418" s="4"/>
    </row>
    <row r="419" spans="1:23" s="5" customFormat="1" x14ac:dyDescent="0.25">
      <c r="A419" s="87"/>
      <c r="B419" s="19"/>
      <c r="C419" s="19"/>
      <c r="D419" s="19"/>
      <c r="E419" s="92"/>
      <c r="F419" s="113" t="str">
        <f t="shared" si="51"/>
        <v/>
      </c>
      <c r="G419" s="92"/>
      <c r="H419" s="104" t="str">
        <f t="shared" si="52"/>
        <v/>
      </c>
      <c r="I419" s="92"/>
      <c r="J419" s="96" t="str">
        <f t="shared" si="53"/>
        <v/>
      </c>
      <c r="K419" s="122" t="str">
        <f t="shared" si="54"/>
        <v/>
      </c>
      <c r="L419" s="135" t="str">
        <f t="shared" si="48"/>
        <v/>
      </c>
      <c r="M419" s="131"/>
      <c r="N419" s="131"/>
      <c r="O419" s="138" t="str">
        <f t="shared" si="49"/>
        <v/>
      </c>
      <c r="P419" s="124" t="str">
        <f t="shared" si="50"/>
        <v/>
      </c>
      <c r="Q419" s="121"/>
      <c r="R419" s="121"/>
      <c r="S419" s="127" t="str">
        <f t="shared" si="55"/>
        <v/>
      </c>
      <c r="T419" s="120"/>
      <c r="U419" s="13"/>
      <c r="V419" s="19"/>
      <c r="W419" s="4"/>
    </row>
    <row r="420" spans="1:23" s="5" customFormat="1" x14ac:dyDescent="0.25">
      <c r="A420" s="87"/>
      <c r="B420" s="19"/>
      <c r="C420" s="19"/>
      <c r="D420" s="19"/>
      <c r="E420" s="92"/>
      <c r="F420" s="113" t="str">
        <f t="shared" si="51"/>
        <v/>
      </c>
      <c r="G420" s="92"/>
      <c r="H420" s="104" t="str">
        <f t="shared" si="52"/>
        <v/>
      </c>
      <c r="I420" s="92"/>
      <c r="J420" s="96" t="str">
        <f t="shared" si="53"/>
        <v/>
      </c>
      <c r="K420" s="122" t="str">
        <f t="shared" si="54"/>
        <v/>
      </c>
      <c r="L420" s="135" t="str">
        <f t="shared" si="48"/>
        <v/>
      </c>
      <c r="M420" s="131"/>
      <c r="N420" s="131"/>
      <c r="O420" s="138" t="str">
        <f t="shared" si="49"/>
        <v/>
      </c>
      <c r="P420" s="124" t="str">
        <f t="shared" si="50"/>
        <v/>
      </c>
      <c r="Q420" s="121"/>
      <c r="R420" s="121"/>
      <c r="S420" s="127" t="str">
        <f t="shared" si="55"/>
        <v/>
      </c>
      <c r="T420" s="120"/>
      <c r="U420" s="13"/>
      <c r="V420" s="19"/>
      <c r="W420" s="4"/>
    </row>
    <row r="421" spans="1:23" s="5" customFormat="1" x14ac:dyDescent="0.25">
      <c r="A421" s="87"/>
      <c r="B421" s="19"/>
      <c r="C421" s="19"/>
      <c r="D421" s="19"/>
      <c r="E421" s="92"/>
      <c r="F421" s="113" t="str">
        <f t="shared" si="51"/>
        <v/>
      </c>
      <c r="G421" s="92"/>
      <c r="H421" s="104" t="str">
        <f t="shared" si="52"/>
        <v/>
      </c>
      <c r="I421" s="92"/>
      <c r="J421" s="96" t="str">
        <f t="shared" si="53"/>
        <v/>
      </c>
      <c r="K421" s="122" t="str">
        <f t="shared" si="54"/>
        <v/>
      </c>
      <c r="L421" s="135" t="str">
        <f t="shared" si="48"/>
        <v/>
      </c>
      <c r="M421" s="131"/>
      <c r="N421" s="131"/>
      <c r="O421" s="138" t="str">
        <f t="shared" si="49"/>
        <v/>
      </c>
      <c r="P421" s="124" t="str">
        <f t="shared" si="50"/>
        <v/>
      </c>
      <c r="Q421" s="121"/>
      <c r="R421" s="121"/>
      <c r="S421" s="127" t="str">
        <f t="shared" si="55"/>
        <v/>
      </c>
      <c r="T421" s="120"/>
      <c r="U421" s="13"/>
      <c r="V421" s="19"/>
      <c r="W421" s="4"/>
    </row>
    <row r="422" spans="1:23" s="5" customFormat="1" x14ac:dyDescent="0.25">
      <c r="A422" s="87"/>
      <c r="B422" s="19"/>
      <c r="C422" s="19"/>
      <c r="D422" s="19"/>
      <c r="E422" s="92"/>
      <c r="F422" s="113" t="str">
        <f t="shared" si="51"/>
        <v/>
      </c>
      <c r="G422" s="92"/>
      <c r="H422" s="104" t="str">
        <f t="shared" si="52"/>
        <v/>
      </c>
      <c r="I422" s="92"/>
      <c r="J422" s="96" t="str">
        <f t="shared" si="53"/>
        <v/>
      </c>
      <c r="K422" s="122" t="str">
        <f t="shared" si="54"/>
        <v/>
      </c>
      <c r="L422" s="135" t="str">
        <f t="shared" si="48"/>
        <v/>
      </c>
      <c r="M422" s="131"/>
      <c r="N422" s="131"/>
      <c r="O422" s="138" t="str">
        <f t="shared" si="49"/>
        <v/>
      </c>
      <c r="P422" s="124" t="str">
        <f t="shared" si="50"/>
        <v/>
      </c>
      <c r="Q422" s="121"/>
      <c r="R422" s="121"/>
      <c r="S422" s="127" t="str">
        <f t="shared" si="55"/>
        <v/>
      </c>
      <c r="T422" s="120"/>
      <c r="U422" s="13"/>
      <c r="V422" s="19"/>
      <c r="W422" s="4"/>
    </row>
    <row r="423" spans="1:23" s="5" customFormat="1" x14ac:dyDescent="0.25">
      <c r="A423" s="87"/>
      <c r="B423" s="19"/>
      <c r="C423" s="19"/>
      <c r="D423" s="19"/>
      <c r="E423" s="92"/>
      <c r="F423" s="113" t="str">
        <f t="shared" si="51"/>
        <v/>
      </c>
      <c r="G423" s="92"/>
      <c r="H423" s="104" t="str">
        <f t="shared" si="52"/>
        <v/>
      </c>
      <c r="I423" s="92"/>
      <c r="J423" s="96" t="str">
        <f t="shared" si="53"/>
        <v/>
      </c>
      <c r="K423" s="122" t="str">
        <f t="shared" si="54"/>
        <v/>
      </c>
      <c r="L423" s="135" t="str">
        <f t="shared" si="48"/>
        <v/>
      </c>
      <c r="M423" s="131"/>
      <c r="N423" s="131"/>
      <c r="O423" s="138" t="str">
        <f t="shared" si="49"/>
        <v/>
      </c>
      <c r="P423" s="124" t="str">
        <f t="shared" si="50"/>
        <v/>
      </c>
      <c r="Q423" s="121"/>
      <c r="R423" s="121"/>
      <c r="S423" s="127" t="str">
        <f t="shared" si="55"/>
        <v/>
      </c>
      <c r="T423" s="120"/>
      <c r="U423" s="13"/>
      <c r="V423" s="19"/>
      <c r="W423" s="4"/>
    </row>
    <row r="424" spans="1:23" s="5" customFormat="1" x14ac:dyDescent="0.25">
      <c r="A424" s="87"/>
      <c r="B424" s="19"/>
      <c r="C424" s="19"/>
      <c r="D424" s="19"/>
      <c r="E424" s="92"/>
      <c r="F424" s="113" t="str">
        <f t="shared" si="51"/>
        <v/>
      </c>
      <c r="G424" s="92"/>
      <c r="H424" s="104" t="str">
        <f t="shared" si="52"/>
        <v/>
      </c>
      <c r="I424" s="92"/>
      <c r="J424" s="96" t="str">
        <f t="shared" si="53"/>
        <v/>
      </c>
      <c r="K424" s="122" t="str">
        <f t="shared" si="54"/>
        <v/>
      </c>
      <c r="L424" s="135" t="str">
        <f t="shared" si="48"/>
        <v/>
      </c>
      <c r="M424" s="131"/>
      <c r="N424" s="131"/>
      <c r="O424" s="138" t="str">
        <f t="shared" si="49"/>
        <v/>
      </c>
      <c r="P424" s="124" t="str">
        <f t="shared" si="50"/>
        <v/>
      </c>
      <c r="Q424" s="121"/>
      <c r="R424" s="121"/>
      <c r="S424" s="127" t="str">
        <f t="shared" si="55"/>
        <v/>
      </c>
      <c r="T424" s="120"/>
      <c r="U424" s="13"/>
      <c r="V424" s="19"/>
      <c r="W424" s="4"/>
    </row>
    <row r="425" spans="1:23" s="5" customFormat="1" x14ac:dyDescent="0.25">
      <c r="A425" s="87"/>
      <c r="B425" s="19"/>
      <c r="C425" s="19"/>
      <c r="D425" s="19"/>
      <c r="E425" s="92"/>
      <c r="F425" s="113" t="str">
        <f t="shared" si="51"/>
        <v/>
      </c>
      <c r="G425" s="92"/>
      <c r="H425" s="104" t="str">
        <f t="shared" si="52"/>
        <v/>
      </c>
      <c r="I425" s="92"/>
      <c r="J425" s="96" t="str">
        <f t="shared" si="53"/>
        <v/>
      </c>
      <c r="K425" s="122" t="str">
        <f t="shared" si="54"/>
        <v/>
      </c>
      <c r="L425" s="135" t="str">
        <f t="shared" si="48"/>
        <v/>
      </c>
      <c r="M425" s="131"/>
      <c r="N425" s="131"/>
      <c r="O425" s="138" t="str">
        <f t="shared" si="49"/>
        <v/>
      </c>
      <c r="P425" s="124" t="str">
        <f t="shared" si="50"/>
        <v/>
      </c>
      <c r="Q425" s="121"/>
      <c r="R425" s="121"/>
      <c r="S425" s="127" t="str">
        <f t="shared" si="55"/>
        <v/>
      </c>
      <c r="T425" s="120"/>
      <c r="U425" s="13"/>
      <c r="V425" s="19"/>
      <c r="W425" s="4"/>
    </row>
    <row r="426" spans="1:23" s="5" customFormat="1" x14ac:dyDescent="0.25">
      <c r="A426" s="87"/>
      <c r="B426" s="19"/>
      <c r="C426" s="19"/>
      <c r="D426" s="19"/>
      <c r="E426" s="92"/>
      <c r="F426" s="113" t="str">
        <f t="shared" si="51"/>
        <v/>
      </c>
      <c r="G426" s="92"/>
      <c r="H426" s="104" t="str">
        <f t="shared" si="52"/>
        <v/>
      </c>
      <c r="I426" s="92"/>
      <c r="J426" s="96" t="str">
        <f t="shared" si="53"/>
        <v/>
      </c>
      <c r="K426" s="122" t="str">
        <f t="shared" si="54"/>
        <v/>
      </c>
      <c r="L426" s="135" t="str">
        <f t="shared" si="48"/>
        <v/>
      </c>
      <c r="M426" s="131"/>
      <c r="N426" s="131"/>
      <c r="O426" s="138" t="str">
        <f t="shared" si="49"/>
        <v/>
      </c>
      <c r="P426" s="124" t="str">
        <f t="shared" si="50"/>
        <v/>
      </c>
      <c r="Q426" s="121"/>
      <c r="R426" s="121"/>
      <c r="S426" s="127" t="str">
        <f t="shared" si="55"/>
        <v/>
      </c>
      <c r="T426" s="120"/>
      <c r="U426" s="13"/>
      <c r="V426" s="19"/>
      <c r="W426" s="4"/>
    </row>
    <row r="427" spans="1:23" s="5" customFormat="1" x14ac:dyDescent="0.25">
      <c r="A427" s="87"/>
      <c r="B427" s="19"/>
      <c r="C427" s="19"/>
      <c r="D427" s="19"/>
      <c r="E427" s="92"/>
      <c r="F427" s="113" t="str">
        <f t="shared" si="51"/>
        <v/>
      </c>
      <c r="G427" s="92"/>
      <c r="H427" s="104" t="str">
        <f t="shared" si="52"/>
        <v/>
      </c>
      <c r="I427" s="92"/>
      <c r="J427" s="96" t="str">
        <f t="shared" si="53"/>
        <v/>
      </c>
      <c r="K427" s="122" t="str">
        <f t="shared" si="54"/>
        <v/>
      </c>
      <c r="L427" s="135" t="str">
        <f t="shared" si="48"/>
        <v/>
      </c>
      <c r="M427" s="131"/>
      <c r="N427" s="131"/>
      <c r="O427" s="138" t="str">
        <f t="shared" si="49"/>
        <v/>
      </c>
      <c r="P427" s="124" t="str">
        <f t="shared" si="50"/>
        <v/>
      </c>
      <c r="Q427" s="121"/>
      <c r="R427" s="121"/>
      <c r="S427" s="127" t="str">
        <f t="shared" si="55"/>
        <v/>
      </c>
      <c r="T427" s="120"/>
      <c r="U427" s="13"/>
      <c r="V427" s="19"/>
      <c r="W427" s="4"/>
    </row>
    <row r="428" spans="1:23" s="5" customFormat="1" x14ac:dyDescent="0.25">
      <c r="A428" s="87"/>
      <c r="B428" s="19"/>
      <c r="C428" s="19"/>
      <c r="D428" s="19"/>
      <c r="E428" s="92"/>
      <c r="F428" s="113" t="str">
        <f t="shared" si="51"/>
        <v/>
      </c>
      <c r="G428" s="92"/>
      <c r="H428" s="104" t="str">
        <f t="shared" si="52"/>
        <v/>
      </c>
      <c r="I428" s="92"/>
      <c r="J428" s="96" t="str">
        <f t="shared" si="53"/>
        <v/>
      </c>
      <c r="K428" s="122" t="str">
        <f t="shared" si="54"/>
        <v/>
      </c>
      <c r="L428" s="135" t="str">
        <f t="shared" si="48"/>
        <v/>
      </c>
      <c r="M428" s="131"/>
      <c r="N428" s="131"/>
      <c r="O428" s="138" t="str">
        <f t="shared" si="49"/>
        <v/>
      </c>
      <c r="P428" s="124" t="str">
        <f t="shared" si="50"/>
        <v/>
      </c>
      <c r="Q428" s="121"/>
      <c r="R428" s="121"/>
      <c r="S428" s="127" t="str">
        <f t="shared" si="55"/>
        <v/>
      </c>
      <c r="T428" s="120"/>
      <c r="U428" s="13"/>
      <c r="V428" s="19"/>
      <c r="W428" s="4"/>
    </row>
    <row r="429" spans="1:23" s="5" customFormat="1" x14ac:dyDescent="0.25">
      <c r="A429" s="87"/>
      <c r="B429" s="19"/>
      <c r="C429" s="19"/>
      <c r="D429" s="19"/>
      <c r="E429" s="92"/>
      <c r="F429" s="113" t="str">
        <f t="shared" si="51"/>
        <v/>
      </c>
      <c r="G429" s="92"/>
      <c r="H429" s="104" t="str">
        <f t="shared" si="52"/>
        <v/>
      </c>
      <c r="I429" s="92"/>
      <c r="J429" s="96" t="str">
        <f t="shared" si="53"/>
        <v/>
      </c>
      <c r="K429" s="122" t="str">
        <f t="shared" si="54"/>
        <v/>
      </c>
      <c r="L429" s="135" t="str">
        <f t="shared" si="48"/>
        <v/>
      </c>
      <c r="M429" s="131"/>
      <c r="N429" s="131"/>
      <c r="O429" s="138" t="str">
        <f t="shared" si="49"/>
        <v/>
      </c>
      <c r="P429" s="124" t="str">
        <f t="shared" si="50"/>
        <v/>
      </c>
      <c r="Q429" s="121"/>
      <c r="R429" s="121"/>
      <c r="S429" s="127" t="str">
        <f t="shared" si="55"/>
        <v/>
      </c>
      <c r="T429" s="120"/>
      <c r="U429" s="13"/>
      <c r="V429" s="19"/>
      <c r="W429" s="4"/>
    </row>
    <row r="430" spans="1:23" s="5" customFormat="1" x14ac:dyDescent="0.25">
      <c r="A430" s="87"/>
      <c r="B430" s="19"/>
      <c r="C430" s="19"/>
      <c r="D430" s="19"/>
      <c r="E430" s="92"/>
      <c r="F430" s="113" t="str">
        <f t="shared" si="51"/>
        <v/>
      </c>
      <c r="G430" s="92"/>
      <c r="H430" s="104" t="str">
        <f t="shared" si="52"/>
        <v/>
      </c>
      <c r="I430" s="92"/>
      <c r="J430" s="96" t="str">
        <f t="shared" si="53"/>
        <v/>
      </c>
      <c r="K430" s="122" t="str">
        <f t="shared" si="54"/>
        <v/>
      </c>
      <c r="L430" s="135" t="str">
        <f t="shared" si="48"/>
        <v/>
      </c>
      <c r="M430" s="131"/>
      <c r="N430" s="131"/>
      <c r="O430" s="138" t="str">
        <f t="shared" si="49"/>
        <v/>
      </c>
      <c r="P430" s="124" t="str">
        <f t="shared" si="50"/>
        <v/>
      </c>
      <c r="Q430" s="121"/>
      <c r="R430" s="121"/>
      <c r="S430" s="127" t="str">
        <f t="shared" si="55"/>
        <v/>
      </c>
      <c r="T430" s="120"/>
      <c r="U430" s="13"/>
      <c r="V430" s="19"/>
      <c r="W430" s="4"/>
    </row>
    <row r="431" spans="1:23" s="5" customFormat="1" x14ac:dyDescent="0.25">
      <c r="A431" s="87"/>
      <c r="B431" s="19"/>
      <c r="C431" s="19"/>
      <c r="D431" s="19"/>
      <c r="E431" s="92"/>
      <c r="F431" s="113" t="str">
        <f t="shared" si="51"/>
        <v/>
      </c>
      <c r="G431" s="92"/>
      <c r="H431" s="104" t="str">
        <f t="shared" si="52"/>
        <v/>
      </c>
      <c r="I431" s="92"/>
      <c r="J431" s="96" t="str">
        <f t="shared" si="53"/>
        <v/>
      </c>
      <c r="K431" s="122" t="str">
        <f t="shared" si="54"/>
        <v/>
      </c>
      <c r="L431" s="135" t="str">
        <f t="shared" si="48"/>
        <v/>
      </c>
      <c r="M431" s="131"/>
      <c r="N431" s="131"/>
      <c r="O431" s="138" t="str">
        <f t="shared" si="49"/>
        <v/>
      </c>
      <c r="P431" s="124" t="str">
        <f t="shared" si="50"/>
        <v/>
      </c>
      <c r="Q431" s="121"/>
      <c r="R431" s="121"/>
      <c r="S431" s="127" t="str">
        <f t="shared" si="55"/>
        <v/>
      </c>
      <c r="T431" s="120"/>
      <c r="U431" s="13"/>
      <c r="V431" s="19"/>
      <c r="W431" s="4"/>
    </row>
    <row r="432" spans="1:23" s="5" customFormat="1" x14ac:dyDescent="0.25">
      <c r="A432" s="87"/>
      <c r="B432" s="19"/>
      <c r="C432" s="19"/>
      <c r="D432" s="19"/>
      <c r="E432" s="92"/>
      <c r="F432" s="113" t="str">
        <f t="shared" si="51"/>
        <v/>
      </c>
      <c r="G432" s="92"/>
      <c r="H432" s="104" t="str">
        <f t="shared" si="52"/>
        <v/>
      </c>
      <c r="I432" s="92"/>
      <c r="J432" s="96" t="str">
        <f t="shared" si="53"/>
        <v/>
      </c>
      <c r="K432" s="122" t="str">
        <f t="shared" si="54"/>
        <v/>
      </c>
      <c r="L432" s="135" t="str">
        <f t="shared" si="48"/>
        <v/>
      </c>
      <c r="M432" s="131"/>
      <c r="N432" s="131"/>
      <c r="O432" s="138" t="str">
        <f t="shared" si="49"/>
        <v/>
      </c>
      <c r="P432" s="124" t="str">
        <f t="shared" si="50"/>
        <v/>
      </c>
      <c r="Q432" s="121"/>
      <c r="R432" s="121"/>
      <c r="S432" s="127" t="str">
        <f t="shared" si="55"/>
        <v/>
      </c>
      <c r="T432" s="120"/>
      <c r="U432" s="13"/>
      <c r="V432" s="19"/>
      <c r="W432" s="4"/>
    </row>
    <row r="433" spans="1:23" s="5" customFormat="1" x14ac:dyDescent="0.25">
      <c r="A433" s="87"/>
      <c r="B433" s="19"/>
      <c r="C433" s="19"/>
      <c r="D433" s="19"/>
      <c r="E433" s="92"/>
      <c r="F433" s="113" t="str">
        <f t="shared" si="51"/>
        <v/>
      </c>
      <c r="G433" s="92"/>
      <c r="H433" s="104" t="str">
        <f t="shared" si="52"/>
        <v/>
      </c>
      <c r="I433" s="92"/>
      <c r="J433" s="96" t="str">
        <f t="shared" si="53"/>
        <v/>
      </c>
      <c r="K433" s="122" t="str">
        <f t="shared" si="54"/>
        <v/>
      </c>
      <c r="L433" s="135" t="str">
        <f t="shared" ref="L433:L496" si="56">IF(AND(K433&gt;60,K433&lt;&gt;""),"D",IF(AND(K433&gt;20,K433&lt;&gt;""),"C",IF(AND(K433&gt;3,K433&lt;&gt;""),"CL",IF(AND(K433&gt;=0,K433&lt;&gt;""),"B",""))))</f>
        <v/>
      </c>
      <c r="M433" s="131"/>
      <c r="N433" s="131"/>
      <c r="O433" s="138" t="str">
        <f t="shared" ref="O433:O496" si="57">IF(AND(ISBLANK(E433),ISBLANK(G433),ISBLANK(I433)),"",SUM(E433,G433,I433))</f>
        <v/>
      </c>
      <c r="P433" s="124" t="str">
        <f t="shared" ref="P433:P496" si="58">IF(AND(O433&gt;60,O433&lt;&gt;""),"D",IF(AND(O433&gt;20,O433&lt;&gt;""),"C",IF(AND(O433&gt;3,O433&lt;&gt;""),"CL",IF(AND(O433&gt;=0,O433&lt;&gt;""),"B",""))))</f>
        <v/>
      </c>
      <c r="Q433" s="121"/>
      <c r="R433" s="121"/>
      <c r="S433" s="127" t="str">
        <f t="shared" si="55"/>
        <v/>
      </c>
      <c r="T433" s="120"/>
      <c r="U433" s="13"/>
      <c r="V433" s="19"/>
      <c r="W433" s="4"/>
    </row>
    <row r="434" spans="1:23" s="5" customFormat="1" x14ac:dyDescent="0.25">
      <c r="A434" s="87"/>
      <c r="B434" s="19"/>
      <c r="C434" s="19"/>
      <c r="D434" s="19"/>
      <c r="E434" s="92"/>
      <c r="F434" s="113" t="str">
        <f t="shared" ref="F434:F497" si="59">IF(AND(E434&gt;60,E434&lt;&gt;""),"D",IF(AND(E434&gt;20,E434&lt;&gt;""),"C",IF(AND(E434&gt;3,E434&lt;&gt;""),"CL",IF(AND(E434&gt;=0,E434&lt;&gt;""),"B",""))))</f>
        <v/>
      </c>
      <c r="G434" s="92"/>
      <c r="H434" s="104" t="str">
        <f t="shared" ref="H434:H497" si="60">IF(AND(G434&gt;60,G434&lt;&gt;""),"D",IF(AND(G434&gt;20,G434&lt;&gt;""),"C",IF(AND(G434&gt;3,G434&lt;&gt;""),"CL",IF(AND(G434&gt;=0,G434&lt;&gt;""),"B",""))))</f>
        <v/>
      </c>
      <c r="I434" s="92"/>
      <c r="J434" s="96" t="str">
        <f t="shared" ref="J434:J497" si="61">IF(AND(I434&gt;60,I434&lt;&gt;""),"D",IF(AND(I434&gt;20,I434&lt;&gt;""),"C",IF(AND(I434&gt;3,I434&lt;&gt;""),"CL",IF(AND(I434&gt;=0,I434&lt;&gt;""),"B",""))))</f>
        <v/>
      </c>
      <c r="K434" s="122" t="str">
        <f t="shared" ref="K434:K497" si="62">IF(AND(ISBLANK(E434),ISBLANK(G434),ISBLANK(I434)),"",MAX(E434,G434,I434))</f>
        <v/>
      </c>
      <c r="L434" s="135" t="str">
        <f t="shared" si="56"/>
        <v/>
      </c>
      <c r="M434" s="131"/>
      <c r="N434" s="131"/>
      <c r="O434" s="138" t="str">
        <f t="shared" si="57"/>
        <v/>
      </c>
      <c r="P434" s="124" t="str">
        <f t="shared" si="58"/>
        <v/>
      </c>
      <c r="Q434" s="121"/>
      <c r="R434" s="121"/>
      <c r="S434" s="127" t="str">
        <f t="shared" si="55"/>
        <v/>
      </c>
      <c r="T434" s="120"/>
      <c r="U434" s="13"/>
      <c r="V434" s="19"/>
      <c r="W434" s="4"/>
    </row>
    <row r="435" spans="1:23" s="5" customFormat="1" x14ac:dyDescent="0.25">
      <c r="A435" s="87"/>
      <c r="B435" s="19"/>
      <c r="C435" s="19"/>
      <c r="D435" s="19"/>
      <c r="E435" s="92"/>
      <c r="F435" s="113" t="str">
        <f t="shared" si="59"/>
        <v/>
      </c>
      <c r="G435" s="92"/>
      <c r="H435" s="104" t="str">
        <f t="shared" si="60"/>
        <v/>
      </c>
      <c r="I435" s="92"/>
      <c r="J435" s="96" t="str">
        <f t="shared" si="61"/>
        <v/>
      </c>
      <c r="K435" s="122" t="str">
        <f t="shared" si="62"/>
        <v/>
      </c>
      <c r="L435" s="135" t="str">
        <f t="shared" si="56"/>
        <v/>
      </c>
      <c r="M435" s="131"/>
      <c r="N435" s="131"/>
      <c r="O435" s="138" t="str">
        <f t="shared" si="57"/>
        <v/>
      </c>
      <c r="P435" s="124" t="str">
        <f t="shared" si="58"/>
        <v/>
      </c>
      <c r="Q435" s="121"/>
      <c r="R435" s="121"/>
      <c r="S435" s="127" t="str">
        <f t="shared" si="55"/>
        <v/>
      </c>
      <c r="T435" s="120"/>
      <c r="U435" s="13"/>
      <c r="V435" s="19"/>
      <c r="W435" s="4"/>
    </row>
    <row r="436" spans="1:23" s="5" customFormat="1" x14ac:dyDescent="0.25">
      <c r="A436" s="87"/>
      <c r="B436" s="19"/>
      <c r="C436" s="19"/>
      <c r="D436" s="19"/>
      <c r="E436" s="92"/>
      <c r="F436" s="113" t="str">
        <f t="shared" si="59"/>
        <v/>
      </c>
      <c r="G436" s="92"/>
      <c r="H436" s="104" t="str">
        <f t="shared" si="60"/>
        <v/>
      </c>
      <c r="I436" s="92"/>
      <c r="J436" s="96" t="str">
        <f t="shared" si="61"/>
        <v/>
      </c>
      <c r="K436" s="122" t="str">
        <f t="shared" si="62"/>
        <v/>
      </c>
      <c r="L436" s="135" t="str">
        <f t="shared" si="56"/>
        <v/>
      </c>
      <c r="M436" s="131"/>
      <c r="N436" s="131"/>
      <c r="O436" s="138" t="str">
        <f t="shared" si="57"/>
        <v/>
      </c>
      <c r="P436" s="124" t="str">
        <f t="shared" si="58"/>
        <v/>
      </c>
      <c r="Q436" s="121"/>
      <c r="R436" s="121"/>
      <c r="S436" s="127" t="str">
        <f t="shared" si="55"/>
        <v/>
      </c>
      <c r="T436" s="120"/>
      <c r="U436" s="13"/>
      <c r="V436" s="19"/>
      <c r="W436" s="4"/>
    </row>
    <row r="437" spans="1:23" s="5" customFormat="1" x14ac:dyDescent="0.25">
      <c r="A437" s="87"/>
      <c r="B437" s="19"/>
      <c r="C437" s="19"/>
      <c r="D437" s="19"/>
      <c r="E437" s="92"/>
      <c r="F437" s="113" t="str">
        <f t="shared" si="59"/>
        <v/>
      </c>
      <c r="G437" s="92"/>
      <c r="H437" s="104" t="str">
        <f t="shared" si="60"/>
        <v/>
      </c>
      <c r="I437" s="92"/>
      <c r="J437" s="96" t="str">
        <f t="shared" si="61"/>
        <v/>
      </c>
      <c r="K437" s="122" t="str">
        <f t="shared" si="62"/>
        <v/>
      </c>
      <c r="L437" s="135" t="str">
        <f t="shared" si="56"/>
        <v/>
      </c>
      <c r="M437" s="131"/>
      <c r="N437" s="131"/>
      <c r="O437" s="138" t="str">
        <f t="shared" si="57"/>
        <v/>
      </c>
      <c r="P437" s="124" t="str">
        <f t="shared" si="58"/>
        <v/>
      </c>
      <c r="Q437" s="121"/>
      <c r="R437" s="121"/>
      <c r="S437" s="127" t="str">
        <f t="shared" si="55"/>
        <v/>
      </c>
      <c r="T437" s="120"/>
      <c r="U437" s="13"/>
      <c r="V437" s="19"/>
      <c r="W437" s="4"/>
    </row>
    <row r="438" spans="1:23" s="5" customFormat="1" x14ac:dyDescent="0.25">
      <c r="A438" s="87"/>
      <c r="B438" s="19"/>
      <c r="C438" s="19"/>
      <c r="D438" s="19"/>
      <c r="E438" s="92"/>
      <c r="F438" s="113" t="str">
        <f t="shared" si="59"/>
        <v/>
      </c>
      <c r="G438" s="92"/>
      <c r="H438" s="104" t="str">
        <f t="shared" si="60"/>
        <v/>
      </c>
      <c r="I438" s="92"/>
      <c r="J438" s="96" t="str">
        <f t="shared" si="61"/>
        <v/>
      </c>
      <c r="K438" s="122" t="str">
        <f t="shared" si="62"/>
        <v/>
      </c>
      <c r="L438" s="135" t="str">
        <f t="shared" si="56"/>
        <v/>
      </c>
      <c r="M438" s="131"/>
      <c r="N438" s="131"/>
      <c r="O438" s="138" t="str">
        <f t="shared" si="57"/>
        <v/>
      </c>
      <c r="P438" s="124" t="str">
        <f t="shared" si="58"/>
        <v/>
      </c>
      <c r="Q438" s="121"/>
      <c r="R438" s="121"/>
      <c r="S438" s="127" t="str">
        <f t="shared" si="55"/>
        <v/>
      </c>
      <c r="T438" s="120"/>
      <c r="U438" s="13"/>
      <c r="V438" s="19"/>
      <c r="W438" s="4"/>
    </row>
    <row r="439" spans="1:23" s="5" customFormat="1" x14ac:dyDescent="0.25">
      <c r="A439" s="87"/>
      <c r="B439" s="19"/>
      <c r="C439" s="19"/>
      <c r="D439" s="19"/>
      <c r="E439" s="92"/>
      <c r="F439" s="113" t="str">
        <f t="shared" si="59"/>
        <v/>
      </c>
      <c r="G439" s="92"/>
      <c r="H439" s="104" t="str">
        <f t="shared" si="60"/>
        <v/>
      </c>
      <c r="I439" s="92"/>
      <c r="J439" s="96" t="str">
        <f t="shared" si="61"/>
        <v/>
      </c>
      <c r="K439" s="122" t="str">
        <f t="shared" si="62"/>
        <v/>
      </c>
      <c r="L439" s="135" t="str">
        <f t="shared" si="56"/>
        <v/>
      </c>
      <c r="M439" s="131"/>
      <c r="N439" s="131"/>
      <c r="O439" s="138" t="str">
        <f t="shared" si="57"/>
        <v/>
      </c>
      <c r="P439" s="124" t="str">
        <f t="shared" si="58"/>
        <v/>
      </c>
      <c r="Q439" s="121"/>
      <c r="R439" s="121"/>
      <c r="S439" s="127" t="str">
        <f t="shared" si="55"/>
        <v/>
      </c>
      <c r="T439" s="120"/>
      <c r="U439" s="13"/>
      <c r="V439" s="19"/>
      <c r="W439" s="4"/>
    </row>
    <row r="440" spans="1:23" s="5" customFormat="1" x14ac:dyDescent="0.25">
      <c r="A440" s="87"/>
      <c r="B440" s="19"/>
      <c r="C440" s="19"/>
      <c r="D440" s="19"/>
      <c r="E440" s="92"/>
      <c r="F440" s="113" t="str">
        <f t="shared" si="59"/>
        <v/>
      </c>
      <c r="G440" s="92"/>
      <c r="H440" s="104" t="str">
        <f t="shared" si="60"/>
        <v/>
      </c>
      <c r="I440" s="92"/>
      <c r="J440" s="96" t="str">
        <f t="shared" si="61"/>
        <v/>
      </c>
      <c r="K440" s="122" t="str">
        <f t="shared" si="62"/>
        <v/>
      </c>
      <c r="L440" s="135" t="str">
        <f t="shared" si="56"/>
        <v/>
      </c>
      <c r="M440" s="131"/>
      <c r="N440" s="131"/>
      <c r="O440" s="138" t="str">
        <f t="shared" si="57"/>
        <v/>
      </c>
      <c r="P440" s="124" t="str">
        <f t="shared" si="58"/>
        <v/>
      </c>
      <c r="Q440" s="121"/>
      <c r="R440" s="121"/>
      <c r="S440" s="127" t="str">
        <f t="shared" si="55"/>
        <v/>
      </c>
      <c r="T440" s="120"/>
      <c r="U440" s="13"/>
      <c r="V440" s="19"/>
      <c r="W440" s="4"/>
    </row>
    <row r="441" spans="1:23" s="5" customFormat="1" x14ac:dyDescent="0.25">
      <c r="A441" s="87"/>
      <c r="B441" s="19"/>
      <c r="C441" s="19"/>
      <c r="D441" s="19"/>
      <c r="E441" s="92"/>
      <c r="F441" s="113" t="str">
        <f t="shared" si="59"/>
        <v/>
      </c>
      <c r="G441" s="92"/>
      <c r="H441" s="104" t="str">
        <f t="shared" si="60"/>
        <v/>
      </c>
      <c r="I441" s="92"/>
      <c r="J441" s="96" t="str">
        <f t="shared" si="61"/>
        <v/>
      </c>
      <c r="K441" s="122" t="str">
        <f t="shared" si="62"/>
        <v/>
      </c>
      <c r="L441" s="135" t="str">
        <f t="shared" si="56"/>
        <v/>
      </c>
      <c r="M441" s="131"/>
      <c r="N441" s="131"/>
      <c r="O441" s="138" t="str">
        <f t="shared" si="57"/>
        <v/>
      </c>
      <c r="P441" s="124" t="str">
        <f t="shared" si="58"/>
        <v/>
      </c>
      <c r="Q441" s="121"/>
      <c r="R441" s="121"/>
      <c r="S441" s="127" t="str">
        <f t="shared" si="55"/>
        <v/>
      </c>
      <c r="T441" s="120"/>
      <c r="U441" s="13"/>
      <c r="V441" s="19"/>
      <c r="W441" s="4"/>
    </row>
    <row r="442" spans="1:23" s="5" customFormat="1" x14ac:dyDescent="0.25">
      <c r="A442" s="87"/>
      <c r="B442" s="19"/>
      <c r="C442" s="19"/>
      <c r="D442" s="19"/>
      <c r="E442" s="92"/>
      <c r="F442" s="113" t="str">
        <f t="shared" si="59"/>
        <v/>
      </c>
      <c r="G442" s="92"/>
      <c r="H442" s="104" t="str">
        <f t="shared" si="60"/>
        <v/>
      </c>
      <c r="I442" s="92"/>
      <c r="J442" s="96" t="str">
        <f t="shared" si="61"/>
        <v/>
      </c>
      <c r="K442" s="122" t="str">
        <f t="shared" si="62"/>
        <v/>
      </c>
      <c r="L442" s="135" t="str">
        <f t="shared" si="56"/>
        <v/>
      </c>
      <c r="M442" s="131"/>
      <c r="N442" s="131"/>
      <c r="O442" s="138" t="str">
        <f t="shared" si="57"/>
        <v/>
      </c>
      <c r="P442" s="124" t="str">
        <f t="shared" si="58"/>
        <v/>
      </c>
      <c r="Q442" s="121"/>
      <c r="R442" s="121"/>
      <c r="S442" s="127" t="str">
        <f t="shared" si="55"/>
        <v/>
      </c>
      <c r="T442" s="120"/>
      <c r="U442" s="13"/>
      <c r="V442" s="19"/>
      <c r="W442" s="4"/>
    </row>
    <row r="443" spans="1:23" s="5" customFormat="1" x14ac:dyDescent="0.25">
      <c r="A443" s="87"/>
      <c r="B443" s="19"/>
      <c r="C443" s="19"/>
      <c r="D443" s="19"/>
      <c r="E443" s="92"/>
      <c r="F443" s="113" t="str">
        <f t="shared" si="59"/>
        <v/>
      </c>
      <c r="G443" s="92"/>
      <c r="H443" s="104" t="str">
        <f t="shared" si="60"/>
        <v/>
      </c>
      <c r="I443" s="92"/>
      <c r="J443" s="96" t="str">
        <f t="shared" si="61"/>
        <v/>
      </c>
      <c r="K443" s="122" t="str">
        <f t="shared" si="62"/>
        <v/>
      </c>
      <c r="L443" s="135" t="str">
        <f t="shared" si="56"/>
        <v/>
      </c>
      <c r="M443" s="131"/>
      <c r="N443" s="131"/>
      <c r="O443" s="138" t="str">
        <f t="shared" si="57"/>
        <v/>
      </c>
      <c r="P443" s="124" t="str">
        <f t="shared" si="58"/>
        <v/>
      </c>
      <c r="Q443" s="121"/>
      <c r="R443" s="121"/>
      <c r="S443" s="127" t="str">
        <f t="shared" si="55"/>
        <v/>
      </c>
      <c r="T443" s="120"/>
      <c r="U443" s="13"/>
      <c r="V443" s="19"/>
      <c r="W443" s="4"/>
    </row>
    <row r="444" spans="1:23" s="5" customFormat="1" x14ac:dyDescent="0.25">
      <c r="A444" s="87"/>
      <c r="B444" s="19"/>
      <c r="C444" s="19"/>
      <c r="D444" s="19"/>
      <c r="E444" s="92"/>
      <c r="F444" s="113" t="str">
        <f t="shared" si="59"/>
        <v/>
      </c>
      <c r="G444" s="92"/>
      <c r="H444" s="104" t="str">
        <f t="shared" si="60"/>
        <v/>
      </c>
      <c r="I444" s="92"/>
      <c r="J444" s="96" t="str">
        <f t="shared" si="61"/>
        <v/>
      </c>
      <c r="K444" s="122" t="str">
        <f t="shared" si="62"/>
        <v/>
      </c>
      <c r="L444" s="135" t="str">
        <f t="shared" si="56"/>
        <v/>
      </c>
      <c r="M444" s="131"/>
      <c r="N444" s="131"/>
      <c r="O444" s="138" t="str">
        <f t="shared" si="57"/>
        <v/>
      </c>
      <c r="P444" s="124" t="str">
        <f t="shared" si="58"/>
        <v/>
      </c>
      <c r="Q444" s="121"/>
      <c r="R444" s="121"/>
      <c r="S444" s="127" t="str">
        <f t="shared" si="55"/>
        <v/>
      </c>
      <c r="T444" s="120"/>
      <c r="U444" s="13"/>
      <c r="V444" s="19"/>
      <c r="W444" s="4"/>
    </row>
    <row r="445" spans="1:23" s="5" customFormat="1" x14ac:dyDescent="0.25">
      <c r="A445" s="87"/>
      <c r="B445" s="19"/>
      <c r="C445" s="19"/>
      <c r="D445" s="19"/>
      <c r="E445" s="92"/>
      <c r="F445" s="113" t="str">
        <f t="shared" si="59"/>
        <v/>
      </c>
      <c r="G445" s="92"/>
      <c r="H445" s="104" t="str">
        <f t="shared" si="60"/>
        <v/>
      </c>
      <c r="I445" s="92"/>
      <c r="J445" s="96" t="str">
        <f t="shared" si="61"/>
        <v/>
      </c>
      <c r="K445" s="122" t="str">
        <f t="shared" si="62"/>
        <v/>
      </c>
      <c r="L445" s="135" t="str">
        <f t="shared" si="56"/>
        <v/>
      </c>
      <c r="M445" s="131"/>
      <c r="N445" s="131"/>
      <c r="O445" s="138" t="str">
        <f t="shared" si="57"/>
        <v/>
      </c>
      <c r="P445" s="124" t="str">
        <f t="shared" si="58"/>
        <v/>
      </c>
      <c r="Q445" s="121"/>
      <c r="R445" s="121"/>
      <c r="S445" s="127" t="str">
        <f t="shared" si="55"/>
        <v/>
      </c>
      <c r="T445" s="120"/>
      <c r="U445" s="13"/>
      <c r="V445" s="19"/>
      <c r="W445" s="4"/>
    </row>
    <row r="446" spans="1:23" s="5" customFormat="1" x14ac:dyDescent="0.25">
      <c r="A446" s="87"/>
      <c r="B446" s="19"/>
      <c r="C446" s="19"/>
      <c r="D446" s="19"/>
      <c r="E446" s="92"/>
      <c r="F446" s="113" t="str">
        <f t="shared" si="59"/>
        <v/>
      </c>
      <c r="G446" s="92"/>
      <c r="H446" s="104" t="str">
        <f t="shared" si="60"/>
        <v/>
      </c>
      <c r="I446" s="92"/>
      <c r="J446" s="96" t="str">
        <f t="shared" si="61"/>
        <v/>
      </c>
      <c r="K446" s="122" t="str">
        <f t="shared" si="62"/>
        <v/>
      </c>
      <c r="L446" s="135" t="str">
        <f t="shared" si="56"/>
        <v/>
      </c>
      <c r="M446" s="131"/>
      <c r="N446" s="131"/>
      <c r="O446" s="138" t="str">
        <f t="shared" si="57"/>
        <v/>
      </c>
      <c r="P446" s="124" t="str">
        <f t="shared" si="58"/>
        <v/>
      </c>
      <c r="Q446" s="121"/>
      <c r="R446" s="121"/>
      <c r="S446" s="127" t="str">
        <f t="shared" si="55"/>
        <v/>
      </c>
      <c r="T446" s="120"/>
      <c r="U446" s="13"/>
      <c r="V446" s="19"/>
      <c r="W446" s="4"/>
    </row>
    <row r="447" spans="1:23" s="5" customFormat="1" x14ac:dyDescent="0.25">
      <c r="A447" s="87"/>
      <c r="B447" s="19"/>
      <c r="C447" s="19"/>
      <c r="D447" s="19"/>
      <c r="E447" s="92"/>
      <c r="F447" s="113" t="str">
        <f t="shared" si="59"/>
        <v/>
      </c>
      <c r="G447" s="92"/>
      <c r="H447" s="104" t="str">
        <f t="shared" si="60"/>
        <v/>
      </c>
      <c r="I447" s="92"/>
      <c r="J447" s="96" t="str">
        <f t="shared" si="61"/>
        <v/>
      </c>
      <c r="K447" s="122" t="str">
        <f t="shared" si="62"/>
        <v/>
      </c>
      <c r="L447" s="135" t="str">
        <f t="shared" si="56"/>
        <v/>
      </c>
      <c r="M447" s="131"/>
      <c r="N447" s="131"/>
      <c r="O447" s="138" t="str">
        <f t="shared" si="57"/>
        <v/>
      </c>
      <c r="P447" s="124" t="str">
        <f t="shared" si="58"/>
        <v/>
      </c>
      <c r="Q447" s="121"/>
      <c r="R447" s="121"/>
      <c r="S447" s="127" t="str">
        <f t="shared" si="55"/>
        <v/>
      </c>
      <c r="T447" s="120"/>
      <c r="U447" s="13"/>
      <c r="V447" s="19"/>
      <c r="W447" s="4"/>
    </row>
    <row r="448" spans="1:23" s="5" customFormat="1" x14ac:dyDescent="0.25">
      <c r="A448" s="87"/>
      <c r="B448" s="19"/>
      <c r="C448" s="19"/>
      <c r="D448" s="19"/>
      <c r="E448" s="92"/>
      <c r="F448" s="113" t="str">
        <f t="shared" si="59"/>
        <v/>
      </c>
      <c r="G448" s="92"/>
      <c r="H448" s="104" t="str">
        <f t="shared" si="60"/>
        <v/>
      </c>
      <c r="I448" s="92"/>
      <c r="J448" s="96" t="str">
        <f t="shared" si="61"/>
        <v/>
      </c>
      <c r="K448" s="122" t="str">
        <f t="shared" si="62"/>
        <v/>
      </c>
      <c r="L448" s="135" t="str">
        <f t="shared" si="56"/>
        <v/>
      </c>
      <c r="M448" s="131"/>
      <c r="N448" s="131"/>
      <c r="O448" s="138" t="str">
        <f t="shared" si="57"/>
        <v/>
      </c>
      <c r="P448" s="124" t="str">
        <f t="shared" si="58"/>
        <v/>
      </c>
      <c r="Q448" s="121"/>
      <c r="R448" s="121"/>
      <c r="S448" s="127" t="str">
        <f t="shared" si="55"/>
        <v/>
      </c>
      <c r="T448" s="120"/>
      <c r="U448" s="13"/>
      <c r="V448" s="19"/>
      <c r="W448" s="4"/>
    </row>
    <row r="449" spans="1:23" s="5" customFormat="1" x14ac:dyDescent="0.25">
      <c r="A449" s="87"/>
      <c r="B449" s="19"/>
      <c r="C449" s="19"/>
      <c r="D449" s="19"/>
      <c r="E449" s="92"/>
      <c r="F449" s="113" t="str">
        <f t="shared" si="59"/>
        <v/>
      </c>
      <c r="G449" s="92"/>
      <c r="H449" s="104" t="str">
        <f t="shared" si="60"/>
        <v/>
      </c>
      <c r="I449" s="92"/>
      <c r="J449" s="96" t="str">
        <f t="shared" si="61"/>
        <v/>
      </c>
      <c r="K449" s="122" t="str">
        <f t="shared" si="62"/>
        <v/>
      </c>
      <c r="L449" s="135" t="str">
        <f t="shared" si="56"/>
        <v/>
      </c>
      <c r="M449" s="131"/>
      <c r="N449" s="131"/>
      <c r="O449" s="138" t="str">
        <f t="shared" si="57"/>
        <v/>
      </c>
      <c r="P449" s="124" t="str">
        <f t="shared" si="58"/>
        <v/>
      </c>
      <c r="Q449" s="121"/>
      <c r="R449" s="121"/>
      <c r="S449" s="127" t="str">
        <f t="shared" si="55"/>
        <v/>
      </c>
      <c r="T449" s="120"/>
      <c r="U449" s="13"/>
      <c r="V449" s="19"/>
      <c r="W449" s="4"/>
    </row>
    <row r="450" spans="1:23" s="5" customFormat="1" x14ac:dyDescent="0.25">
      <c r="A450" s="87"/>
      <c r="B450" s="19"/>
      <c r="C450" s="19"/>
      <c r="D450" s="19"/>
      <c r="E450" s="92"/>
      <c r="F450" s="113" t="str">
        <f t="shared" si="59"/>
        <v/>
      </c>
      <c r="G450" s="92"/>
      <c r="H450" s="104" t="str">
        <f t="shared" si="60"/>
        <v/>
      </c>
      <c r="I450" s="92"/>
      <c r="J450" s="96" t="str">
        <f t="shared" si="61"/>
        <v/>
      </c>
      <c r="K450" s="122" t="str">
        <f t="shared" si="62"/>
        <v/>
      </c>
      <c r="L450" s="135" t="str">
        <f t="shared" si="56"/>
        <v/>
      </c>
      <c r="M450" s="131"/>
      <c r="N450" s="131"/>
      <c r="O450" s="138" t="str">
        <f t="shared" si="57"/>
        <v/>
      </c>
      <c r="P450" s="124" t="str">
        <f t="shared" si="58"/>
        <v/>
      </c>
      <c r="Q450" s="121"/>
      <c r="R450" s="121"/>
      <c r="S450" s="127" t="str">
        <f t="shared" si="55"/>
        <v/>
      </c>
      <c r="T450" s="120"/>
      <c r="U450" s="13"/>
      <c r="V450" s="19"/>
      <c r="W450" s="4"/>
    </row>
    <row r="451" spans="1:23" s="5" customFormat="1" x14ac:dyDescent="0.25">
      <c r="A451" s="87"/>
      <c r="B451" s="19"/>
      <c r="C451" s="19"/>
      <c r="D451" s="19"/>
      <c r="E451" s="92"/>
      <c r="F451" s="113" t="str">
        <f t="shared" si="59"/>
        <v/>
      </c>
      <c r="G451" s="92"/>
      <c r="H451" s="104" t="str">
        <f t="shared" si="60"/>
        <v/>
      </c>
      <c r="I451" s="92"/>
      <c r="J451" s="96" t="str">
        <f t="shared" si="61"/>
        <v/>
      </c>
      <c r="K451" s="122" t="str">
        <f t="shared" si="62"/>
        <v/>
      </c>
      <c r="L451" s="135" t="str">
        <f t="shared" si="56"/>
        <v/>
      </c>
      <c r="M451" s="131"/>
      <c r="N451" s="131"/>
      <c r="O451" s="138" t="str">
        <f t="shared" si="57"/>
        <v/>
      </c>
      <c r="P451" s="124" t="str">
        <f t="shared" si="58"/>
        <v/>
      </c>
      <c r="Q451" s="121"/>
      <c r="R451" s="121"/>
      <c r="S451" s="127" t="str">
        <f t="shared" si="55"/>
        <v/>
      </c>
      <c r="T451" s="120"/>
      <c r="U451" s="13"/>
      <c r="V451" s="19"/>
      <c r="W451" s="4"/>
    </row>
    <row r="452" spans="1:23" s="5" customFormat="1" x14ac:dyDescent="0.25">
      <c r="A452" s="87"/>
      <c r="B452" s="19"/>
      <c r="C452" s="19"/>
      <c r="D452" s="19"/>
      <c r="E452" s="92"/>
      <c r="F452" s="113" t="str">
        <f t="shared" si="59"/>
        <v/>
      </c>
      <c r="G452" s="92"/>
      <c r="H452" s="104" t="str">
        <f t="shared" si="60"/>
        <v/>
      </c>
      <c r="I452" s="92"/>
      <c r="J452" s="96" t="str">
        <f t="shared" si="61"/>
        <v/>
      </c>
      <c r="K452" s="122" t="str">
        <f t="shared" si="62"/>
        <v/>
      </c>
      <c r="L452" s="135" t="str">
        <f t="shared" si="56"/>
        <v/>
      </c>
      <c r="M452" s="131"/>
      <c r="N452" s="131"/>
      <c r="O452" s="138" t="str">
        <f t="shared" si="57"/>
        <v/>
      </c>
      <c r="P452" s="124" t="str">
        <f t="shared" si="58"/>
        <v/>
      </c>
      <c r="Q452" s="121"/>
      <c r="R452" s="121"/>
      <c r="S452" s="127" t="str">
        <f t="shared" ref="S452:S515" si="63">IF(OR(F452="",H452="",J452="",F453="",H453="",J453="",F454="",H454="",J454=""),"",IF(AND(AND(F452=F453,F453=F454,F452=F454),AND(H452=H453,H453=H454,H452=H454),AND(J452=J453,J453=J454,J452=J454)),"Oui","Non"))</f>
        <v/>
      </c>
      <c r="T452" s="120"/>
      <c r="U452" s="13"/>
      <c r="V452" s="19"/>
      <c r="W452" s="4"/>
    </row>
    <row r="453" spans="1:23" s="5" customFormat="1" x14ac:dyDescent="0.25">
      <c r="A453" s="87"/>
      <c r="B453" s="19"/>
      <c r="C453" s="19"/>
      <c r="D453" s="19"/>
      <c r="E453" s="92"/>
      <c r="F453" s="113" t="str">
        <f t="shared" si="59"/>
        <v/>
      </c>
      <c r="G453" s="92"/>
      <c r="H453" s="104" t="str">
        <f t="shared" si="60"/>
        <v/>
      </c>
      <c r="I453" s="92"/>
      <c r="J453" s="96" t="str">
        <f t="shared" si="61"/>
        <v/>
      </c>
      <c r="K453" s="122" t="str">
        <f t="shared" si="62"/>
        <v/>
      </c>
      <c r="L453" s="135" t="str">
        <f t="shared" si="56"/>
        <v/>
      </c>
      <c r="M453" s="131"/>
      <c r="N453" s="131"/>
      <c r="O453" s="138" t="str">
        <f t="shared" si="57"/>
        <v/>
      </c>
      <c r="P453" s="124" t="str">
        <f t="shared" si="58"/>
        <v/>
      </c>
      <c r="Q453" s="121"/>
      <c r="R453" s="121"/>
      <c r="S453" s="127" t="str">
        <f t="shared" si="63"/>
        <v/>
      </c>
      <c r="T453" s="120"/>
      <c r="U453" s="13"/>
      <c r="V453" s="19"/>
      <c r="W453" s="4"/>
    </row>
    <row r="454" spans="1:23" s="5" customFormat="1" x14ac:dyDescent="0.25">
      <c r="A454" s="87"/>
      <c r="B454" s="19"/>
      <c r="C454" s="19"/>
      <c r="D454" s="19"/>
      <c r="E454" s="92"/>
      <c r="F454" s="113" t="str">
        <f t="shared" si="59"/>
        <v/>
      </c>
      <c r="G454" s="92"/>
      <c r="H454" s="104" t="str">
        <f t="shared" si="60"/>
        <v/>
      </c>
      <c r="I454" s="92"/>
      <c r="J454" s="96" t="str">
        <f t="shared" si="61"/>
        <v/>
      </c>
      <c r="K454" s="122" t="str">
        <f t="shared" si="62"/>
        <v/>
      </c>
      <c r="L454" s="135" t="str">
        <f t="shared" si="56"/>
        <v/>
      </c>
      <c r="M454" s="131"/>
      <c r="N454" s="131"/>
      <c r="O454" s="138" t="str">
        <f t="shared" si="57"/>
        <v/>
      </c>
      <c r="P454" s="124" t="str">
        <f t="shared" si="58"/>
        <v/>
      </c>
      <c r="Q454" s="121"/>
      <c r="R454" s="121"/>
      <c r="S454" s="127" t="str">
        <f t="shared" si="63"/>
        <v/>
      </c>
      <c r="T454" s="120"/>
      <c r="U454" s="13"/>
      <c r="V454" s="19"/>
      <c r="W454" s="4"/>
    </row>
    <row r="455" spans="1:23" s="5" customFormat="1" x14ac:dyDescent="0.25">
      <c r="A455" s="87"/>
      <c r="B455" s="19"/>
      <c r="C455" s="19"/>
      <c r="D455" s="19"/>
      <c r="E455" s="92"/>
      <c r="F455" s="113" t="str">
        <f t="shared" si="59"/>
        <v/>
      </c>
      <c r="G455" s="92"/>
      <c r="H455" s="104" t="str">
        <f t="shared" si="60"/>
        <v/>
      </c>
      <c r="I455" s="92"/>
      <c r="J455" s="96" t="str">
        <f t="shared" si="61"/>
        <v/>
      </c>
      <c r="K455" s="122" t="str">
        <f t="shared" si="62"/>
        <v/>
      </c>
      <c r="L455" s="135" t="str">
        <f t="shared" si="56"/>
        <v/>
      </c>
      <c r="M455" s="131"/>
      <c r="N455" s="131"/>
      <c r="O455" s="138" t="str">
        <f t="shared" si="57"/>
        <v/>
      </c>
      <c r="P455" s="124" t="str">
        <f t="shared" si="58"/>
        <v/>
      </c>
      <c r="Q455" s="121"/>
      <c r="R455" s="121"/>
      <c r="S455" s="127" t="str">
        <f t="shared" si="63"/>
        <v/>
      </c>
      <c r="T455" s="120"/>
      <c r="U455" s="13"/>
      <c r="V455" s="19"/>
      <c r="W455" s="4"/>
    </row>
    <row r="456" spans="1:23" s="5" customFormat="1" x14ac:dyDescent="0.25">
      <c r="A456" s="87"/>
      <c r="B456" s="19"/>
      <c r="C456" s="19"/>
      <c r="D456" s="19"/>
      <c r="E456" s="92"/>
      <c r="F456" s="113" t="str">
        <f t="shared" si="59"/>
        <v/>
      </c>
      <c r="G456" s="92"/>
      <c r="H456" s="104" t="str">
        <f t="shared" si="60"/>
        <v/>
      </c>
      <c r="I456" s="92"/>
      <c r="J456" s="96" t="str">
        <f t="shared" si="61"/>
        <v/>
      </c>
      <c r="K456" s="122" t="str">
        <f t="shared" si="62"/>
        <v/>
      </c>
      <c r="L456" s="135" t="str">
        <f t="shared" si="56"/>
        <v/>
      </c>
      <c r="M456" s="131"/>
      <c r="N456" s="131"/>
      <c r="O456" s="138" t="str">
        <f t="shared" si="57"/>
        <v/>
      </c>
      <c r="P456" s="124" t="str">
        <f t="shared" si="58"/>
        <v/>
      </c>
      <c r="Q456" s="121"/>
      <c r="R456" s="121"/>
      <c r="S456" s="127" t="str">
        <f t="shared" si="63"/>
        <v/>
      </c>
      <c r="T456" s="120"/>
      <c r="U456" s="13"/>
      <c r="V456" s="19"/>
      <c r="W456" s="4"/>
    </row>
    <row r="457" spans="1:23" s="5" customFormat="1" x14ac:dyDescent="0.25">
      <c r="A457" s="87"/>
      <c r="B457" s="19"/>
      <c r="C457" s="19"/>
      <c r="D457" s="19"/>
      <c r="E457" s="92"/>
      <c r="F457" s="113" t="str">
        <f t="shared" si="59"/>
        <v/>
      </c>
      <c r="G457" s="92"/>
      <c r="H457" s="104" t="str">
        <f t="shared" si="60"/>
        <v/>
      </c>
      <c r="I457" s="92"/>
      <c r="J457" s="96" t="str">
        <f t="shared" si="61"/>
        <v/>
      </c>
      <c r="K457" s="122" t="str">
        <f t="shared" si="62"/>
        <v/>
      </c>
      <c r="L457" s="135" t="str">
        <f t="shared" si="56"/>
        <v/>
      </c>
      <c r="M457" s="131"/>
      <c r="N457" s="131"/>
      <c r="O457" s="138" t="str">
        <f t="shared" si="57"/>
        <v/>
      </c>
      <c r="P457" s="124" t="str">
        <f t="shared" si="58"/>
        <v/>
      </c>
      <c r="Q457" s="121"/>
      <c r="R457" s="121"/>
      <c r="S457" s="127" t="str">
        <f t="shared" si="63"/>
        <v/>
      </c>
      <c r="T457" s="120"/>
      <c r="U457" s="13"/>
      <c r="V457" s="19"/>
      <c r="W457" s="4"/>
    </row>
    <row r="458" spans="1:23" s="5" customFormat="1" x14ac:dyDescent="0.25">
      <c r="A458" s="87"/>
      <c r="B458" s="19"/>
      <c r="C458" s="19"/>
      <c r="D458" s="19"/>
      <c r="E458" s="92"/>
      <c r="F458" s="113" t="str">
        <f t="shared" si="59"/>
        <v/>
      </c>
      <c r="G458" s="92"/>
      <c r="H458" s="104" t="str">
        <f t="shared" si="60"/>
        <v/>
      </c>
      <c r="I458" s="92"/>
      <c r="J458" s="96" t="str">
        <f t="shared" si="61"/>
        <v/>
      </c>
      <c r="K458" s="122" t="str">
        <f t="shared" si="62"/>
        <v/>
      </c>
      <c r="L458" s="135" t="str">
        <f t="shared" si="56"/>
        <v/>
      </c>
      <c r="M458" s="131"/>
      <c r="N458" s="131"/>
      <c r="O458" s="138" t="str">
        <f t="shared" si="57"/>
        <v/>
      </c>
      <c r="P458" s="124" t="str">
        <f t="shared" si="58"/>
        <v/>
      </c>
      <c r="Q458" s="121"/>
      <c r="R458" s="121"/>
      <c r="S458" s="127" t="str">
        <f t="shared" si="63"/>
        <v/>
      </c>
      <c r="T458" s="120"/>
      <c r="U458" s="13"/>
      <c r="V458" s="19"/>
      <c r="W458" s="4"/>
    </row>
    <row r="459" spans="1:23" s="5" customFormat="1" x14ac:dyDescent="0.25">
      <c r="A459" s="87"/>
      <c r="B459" s="19"/>
      <c r="C459" s="19"/>
      <c r="D459" s="19"/>
      <c r="E459" s="92"/>
      <c r="F459" s="113" t="str">
        <f t="shared" si="59"/>
        <v/>
      </c>
      <c r="G459" s="92"/>
      <c r="H459" s="104" t="str">
        <f t="shared" si="60"/>
        <v/>
      </c>
      <c r="I459" s="92"/>
      <c r="J459" s="96" t="str">
        <f t="shared" si="61"/>
        <v/>
      </c>
      <c r="K459" s="122" t="str">
        <f t="shared" si="62"/>
        <v/>
      </c>
      <c r="L459" s="135" t="str">
        <f t="shared" si="56"/>
        <v/>
      </c>
      <c r="M459" s="131"/>
      <c r="N459" s="131"/>
      <c r="O459" s="138" t="str">
        <f t="shared" si="57"/>
        <v/>
      </c>
      <c r="P459" s="124" t="str">
        <f t="shared" si="58"/>
        <v/>
      </c>
      <c r="Q459" s="121"/>
      <c r="R459" s="121"/>
      <c r="S459" s="127" t="str">
        <f t="shared" si="63"/>
        <v/>
      </c>
      <c r="T459" s="120"/>
      <c r="U459" s="13"/>
      <c r="V459" s="19"/>
      <c r="W459" s="4"/>
    </row>
    <row r="460" spans="1:23" s="5" customFormat="1" x14ac:dyDescent="0.25">
      <c r="A460" s="87"/>
      <c r="B460" s="19"/>
      <c r="C460" s="19"/>
      <c r="D460" s="19"/>
      <c r="E460" s="92"/>
      <c r="F460" s="113" t="str">
        <f t="shared" si="59"/>
        <v/>
      </c>
      <c r="G460" s="92"/>
      <c r="H460" s="104" t="str">
        <f t="shared" si="60"/>
        <v/>
      </c>
      <c r="I460" s="92"/>
      <c r="J460" s="96" t="str">
        <f t="shared" si="61"/>
        <v/>
      </c>
      <c r="K460" s="122" t="str">
        <f t="shared" si="62"/>
        <v/>
      </c>
      <c r="L460" s="135" t="str">
        <f t="shared" si="56"/>
        <v/>
      </c>
      <c r="M460" s="131"/>
      <c r="N460" s="131"/>
      <c r="O460" s="138" t="str">
        <f t="shared" si="57"/>
        <v/>
      </c>
      <c r="P460" s="124" t="str">
        <f t="shared" si="58"/>
        <v/>
      </c>
      <c r="Q460" s="121"/>
      <c r="R460" s="121"/>
      <c r="S460" s="127" t="str">
        <f t="shared" si="63"/>
        <v/>
      </c>
      <c r="T460" s="120"/>
      <c r="U460" s="13"/>
      <c r="V460" s="19"/>
      <c r="W460" s="4"/>
    </row>
    <row r="461" spans="1:23" s="5" customFormat="1" x14ac:dyDescent="0.25">
      <c r="A461" s="87"/>
      <c r="B461" s="19"/>
      <c r="C461" s="19"/>
      <c r="D461" s="19"/>
      <c r="E461" s="92"/>
      <c r="F461" s="113" t="str">
        <f t="shared" si="59"/>
        <v/>
      </c>
      <c r="G461" s="92"/>
      <c r="H461" s="104" t="str">
        <f t="shared" si="60"/>
        <v/>
      </c>
      <c r="I461" s="92"/>
      <c r="J461" s="96" t="str">
        <f t="shared" si="61"/>
        <v/>
      </c>
      <c r="K461" s="122" t="str">
        <f t="shared" si="62"/>
        <v/>
      </c>
      <c r="L461" s="135" t="str">
        <f t="shared" si="56"/>
        <v/>
      </c>
      <c r="M461" s="131"/>
      <c r="N461" s="131"/>
      <c r="O461" s="138" t="str">
        <f t="shared" si="57"/>
        <v/>
      </c>
      <c r="P461" s="124" t="str">
        <f t="shared" si="58"/>
        <v/>
      </c>
      <c r="Q461" s="121"/>
      <c r="R461" s="121"/>
      <c r="S461" s="127" t="str">
        <f t="shared" si="63"/>
        <v/>
      </c>
      <c r="T461" s="120"/>
      <c r="U461" s="13"/>
      <c r="V461" s="19"/>
      <c r="W461" s="4"/>
    </row>
    <row r="462" spans="1:23" s="5" customFormat="1" x14ac:dyDescent="0.25">
      <c r="A462" s="87"/>
      <c r="B462" s="19"/>
      <c r="C462" s="19"/>
      <c r="D462" s="19"/>
      <c r="E462" s="92"/>
      <c r="F462" s="113" t="str">
        <f t="shared" si="59"/>
        <v/>
      </c>
      <c r="G462" s="92"/>
      <c r="H462" s="104" t="str">
        <f t="shared" si="60"/>
        <v/>
      </c>
      <c r="I462" s="92"/>
      <c r="J462" s="96" t="str">
        <f t="shared" si="61"/>
        <v/>
      </c>
      <c r="K462" s="122" t="str">
        <f t="shared" si="62"/>
        <v/>
      </c>
      <c r="L462" s="135" t="str">
        <f t="shared" si="56"/>
        <v/>
      </c>
      <c r="M462" s="131"/>
      <c r="N462" s="131"/>
      <c r="O462" s="138" t="str">
        <f t="shared" si="57"/>
        <v/>
      </c>
      <c r="P462" s="124" t="str">
        <f t="shared" si="58"/>
        <v/>
      </c>
      <c r="Q462" s="121"/>
      <c r="R462" s="121"/>
      <c r="S462" s="127" t="str">
        <f t="shared" si="63"/>
        <v/>
      </c>
      <c r="T462" s="120"/>
      <c r="U462" s="13"/>
      <c r="V462" s="19"/>
      <c r="W462" s="4"/>
    </row>
    <row r="463" spans="1:23" s="5" customFormat="1" x14ac:dyDescent="0.25">
      <c r="A463" s="87"/>
      <c r="B463" s="19"/>
      <c r="C463" s="19"/>
      <c r="D463" s="19"/>
      <c r="E463" s="92"/>
      <c r="F463" s="113" t="str">
        <f t="shared" si="59"/>
        <v/>
      </c>
      <c r="G463" s="92"/>
      <c r="H463" s="104" t="str">
        <f t="shared" si="60"/>
        <v/>
      </c>
      <c r="I463" s="92"/>
      <c r="J463" s="96" t="str">
        <f t="shared" si="61"/>
        <v/>
      </c>
      <c r="K463" s="122" t="str">
        <f t="shared" si="62"/>
        <v/>
      </c>
      <c r="L463" s="135" t="str">
        <f t="shared" si="56"/>
        <v/>
      </c>
      <c r="M463" s="131"/>
      <c r="N463" s="131"/>
      <c r="O463" s="138" t="str">
        <f t="shared" si="57"/>
        <v/>
      </c>
      <c r="P463" s="124" t="str">
        <f t="shared" si="58"/>
        <v/>
      </c>
      <c r="Q463" s="121"/>
      <c r="R463" s="121"/>
      <c r="S463" s="127" t="str">
        <f t="shared" si="63"/>
        <v/>
      </c>
      <c r="T463" s="120"/>
      <c r="U463" s="13"/>
      <c r="V463" s="19"/>
      <c r="W463" s="4"/>
    </row>
    <row r="464" spans="1:23" s="5" customFormat="1" x14ac:dyDescent="0.25">
      <c r="A464" s="87"/>
      <c r="B464" s="19"/>
      <c r="C464" s="19"/>
      <c r="D464" s="19"/>
      <c r="E464" s="92"/>
      <c r="F464" s="113" t="str">
        <f t="shared" si="59"/>
        <v/>
      </c>
      <c r="G464" s="92"/>
      <c r="H464" s="104" t="str">
        <f t="shared" si="60"/>
        <v/>
      </c>
      <c r="I464" s="92"/>
      <c r="J464" s="96" t="str">
        <f t="shared" si="61"/>
        <v/>
      </c>
      <c r="K464" s="122" t="str">
        <f t="shared" si="62"/>
        <v/>
      </c>
      <c r="L464" s="135" t="str">
        <f t="shared" si="56"/>
        <v/>
      </c>
      <c r="M464" s="131"/>
      <c r="N464" s="131"/>
      <c r="O464" s="138" t="str">
        <f t="shared" si="57"/>
        <v/>
      </c>
      <c r="P464" s="124" t="str">
        <f t="shared" si="58"/>
        <v/>
      </c>
      <c r="Q464" s="121"/>
      <c r="R464" s="121"/>
      <c r="S464" s="127" t="str">
        <f t="shared" si="63"/>
        <v/>
      </c>
      <c r="T464" s="120"/>
      <c r="U464" s="13"/>
      <c r="V464" s="19"/>
      <c r="W464" s="4"/>
    </row>
    <row r="465" spans="1:23" s="5" customFormat="1" x14ac:dyDescent="0.25">
      <c r="A465" s="87"/>
      <c r="B465" s="19"/>
      <c r="C465" s="19"/>
      <c r="D465" s="19"/>
      <c r="E465" s="92"/>
      <c r="F465" s="113" t="str">
        <f t="shared" si="59"/>
        <v/>
      </c>
      <c r="G465" s="92"/>
      <c r="H465" s="104" t="str">
        <f t="shared" si="60"/>
        <v/>
      </c>
      <c r="I465" s="92"/>
      <c r="J465" s="96" t="str">
        <f t="shared" si="61"/>
        <v/>
      </c>
      <c r="K465" s="122" t="str">
        <f t="shared" si="62"/>
        <v/>
      </c>
      <c r="L465" s="135" t="str">
        <f t="shared" si="56"/>
        <v/>
      </c>
      <c r="M465" s="131"/>
      <c r="N465" s="131"/>
      <c r="O465" s="138" t="str">
        <f t="shared" si="57"/>
        <v/>
      </c>
      <c r="P465" s="124" t="str">
        <f t="shared" si="58"/>
        <v/>
      </c>
      <c r="Q465" s="121"/>
      <c r="R465" s="121"/>
      <c r="S465" s="127" t="str">
        <f t="shared" si="63"/>
        <v/>
      </c>
      <c r="T465" s="120"/>
      <c r="U465" s="13"/>
      <c r="V465" s="19"/>
      <c r="W465" s="4"/>
    </row>
    <row r="466" spans="1:23" s="5" customFormat="1" x14ac:dyDescent="0.25">
      <c r="A466" s="87"/>
      <c r="B466" s="19"/>
      <c r="C466" s="19"/>
      <c r="D466" s="19"/>
      <c r="E466" s="92"/>
      <c r="F466" s="113" t="str">
        <f t="shared" si="59"/>
        <v/>
      </c>
      <c r="G466" s="92"/>
      <c r="H466" s="104" t="str">
        <f t="shared" si="60"/>
        <v/>
      </c>
      <c r="I466" s="92"/>
      <c r="J466" s="96" t="str">
        <f t="shared" si="61"/>
        <v/>
      </c>
      <c r="K466" s="122" t="str">
        <f t="shared" si="62"/>
        <v/>
      </c>
      <c r="L466" s="135" t="str">
        <f t="shared" si="56"/>
        <v/>
      </c>
      <c r="M466" s="131"/>
      <c r="N466" s="131"/>
      <c r="O466" s="138" t="str">
        <f t="shared" si="57"/>
        <v/>
      </c>
      <c r="P466" s="124" t="str">
        <f t="shared" si="58"/>
        <v/>
      </c>
      <c r="Q466" s="121"/>
      <c r="R466" s="121"/>
      <c r="S466" s="127" t="str">
        <f t="shared" si="63"/>
        <v/>
      </c>
      <c r="T466" s="120"/>
      <c r="U466" s="13"/>
      <c r="V466" s="19"/>
      <c r="W466" s="4"/>
    </row>
    <row r="467" spans="1:23" s="5" customFormat="1" x14ac:dyDescent="0.25">
      <c r="A467" s="87"/>
      <c r="B467" s="19"/>
      <c r="C467" s="19"/>
      <c r="D467" s="19"/>
      <c r="E467" s="92"/>
      <c r="F467" s="113" t="str">
        <f t="shared" si="59"/>
        <v/>
      </c>
      <c r="G467" s="92"/>
      <c r="H467" s="104" t="str">
        <f t="shared" si="60"/>
        <v/>
      </c>
      <c r="I467" s="92"/>
      <c r="J467" s="96" t="str">
        <f t="shared" si="61"/>
        <v/>
      </c>
      <c r="K467" s="122" t="str">
        <f t="shared" si="62"/>
        <v/>
      </c>
      <c r="L467" s="135" t="str">
        <f t="shared" si="56"/>
        <v/>
      </c>
      <c r="M467" s="131"/>
      <c r="N467" s="131"/>
      <c r="O467" s="138" t="str">
        <f t="shared" si="57"/>
        <v/>
      </c>
      <c r="P467" s="124" t="str">
        <f t="shared" si="58"/>
        <v/>
      </c>
      <c r="Q467" s="121"/>
      <c r="R467" s="121"/>
      <c r="S467" s="127" t="str">
        <f t="shared" si="63"/>
        <v/>
      </c>
      <c r="T467" s="120"/>
      <c r="U467" s="13"/>
      <c r="V467" s="19"/>
      <c r="W467" s="4"/>
    </row>
    <row r="468" spans="1:23" s="5" customFormat="1" x14ac:dyDescent="0.25">
      <c r="A468" s="87"/>
      <c r="B468" s="19"/>
      <c r="C468" s="19"/>
      <c r="D468" s="19"/>
      <c r="E468" s="92"/>
      <c r="F468" s="113" t="str">
        <f t="shared" si="59"/>
        <v/>
      </c>
      <c r="G468" s="92"/>
      <c r="H468" s="104" t="str">
        <f t="shared" si="60"/>
        <v/>
      </c>
      <c r="I468" s="92"/>
      <c r="J468" s="96" t="str">
        <f t="shared" si="61"/>
        <v/>
      </c>
      <c r="K468" s="122" t="str">
        <f t="shared" si="62"/>
        <v/>
      </c>
      <c r="L468" s="135" t="str">
        <f t="shared" si="56"/>
        <v/>
      </c>
      <c r="M468" s="131"/>
      <c r="N468" s="131"/>
      <c r="O468" s="138" t="str">
        <f t="shared" si="57"/>
        <v/>
      </c>
      <c r="P468" s="124" t="str">
        <f t="shared" si="58"/>
        <v/>
      </c>
      <c r="Q468" s="121"/>
      <c r="R468" s="121"/>
      <c r="S468" s="127" t="str">
        <f t="shared" si="63"/>
        <v/>
      </c>
      <c r="T468" s="120"/>
      <c r="U468" s="13"/>
      <c r="V468" s="19"/>
      <c r="W468" s="4"/>
    </row>
    <row r="469" spans="1:23" s="5" customFormat="1" x14ac:dyDescent="0.25">
      <c r="A469" s="87"/>
      <c r="B469" s="19"/>
      <c r="C469" s="19"/>
      <c r="D469" s="19"/>
      <c r="E469" s="92"/>
      <c r="F469" s="113" t="str">
        <f t="shared" si="59"/>
        <v/>
      </c>
      <c r="G469" s="92"/>
      <c r="H469" s="104" t="str">
        <f t="shared" si="60"/>
        <v/>
      </c>
      <c r="I469" s="92"/>
      <c r="J469" s="96" t="str">
        <f t="shared" si="61"/>
        <v/>
      </c>
      <c r="K469" s="122" t="str">
        <f t="shared" si="62"/>
        <v/>
      </c>
      <c r="L469" s="135" t="str">
        <f t="shared" si="56"/>
        <v/>
      </c>
      <c r="M469" s="131"/>
      <c r="N469" s="131"/>
      <c r="O469" s="138" t="str">
        <f t="shared" si="57"/>
        <v/>
      </c>
      <c r="P469" s="124" t="str">
        <f t="shared" si="58"/>
        <v/>
      </c>
      <c r="Q469" s="121"/>
      <c r="R469" s="121"/>
      <c r="S469" s="127" t="str">
        <f t="shared" si="63"/>
        <v/>
      </c>
      <c r="T469" s="120"/>
      <c r="U469" s="13"/>
      <c r="V469" s="19"/>
      <c r="W469" s="4"/>
    </row>
    <row r="470" spans="1:23" s="5" customFormat="1" x14ac:dyDescent="0.25">
      <c r="A470" s="87"/>
      <c r="B470" s="19"/>
      <c r="C470" s="19"/>
      <c r="D470" s="19"/>
      <c r="E470" s="92"/>
      <c r="F470" s="113" t="str">
        <f t="shared" si="59"/>
        <v/>
      </c>
      <c r="G470" s="92"/>
      <c r="H470" s="104" t="str">
        <f t="shared" si="60"/>
        <v/>
      </c>
      <c r="I470" s="92"/>
      <c r="J470" s="96" t="str">
        <f t="shared" si="61"/>
        <v/>
      </c>
      <c r="K470" s="122" t="str">
        <f t="shared" si="62"/>
        <v/>
      </c>
      <c r="L470" s="135" t="str">
        <f t="shared" si="56"/>
        <v/>
      </c>
      <c r="M470" s="131"/>
      <c r="N470" s="131"/>
      <c r="O470" s="138" t="str">
        <f t="shared" si="57"/>
        <v/>
      </c>
      <c r="P470" s="124" t="str">
        <f t="shared" si="58"/>
        <v/>
      </c>
      <c r="Q470" s="121"/>
      <c r="R470" s="121"/>
      <c r="S470" s="127" t="str">
        <f t="shared" si="63"/>
        <v/>
      </c>
      <c r="T470" s="120"/>
      <c r="U470" s="13"/>
      <c r="V470" s="19"/>
      <c r="W470" s="4"/>
    </row>
    <row r="471" spans="1:23" s="5" customFormat="1" x14ac:dyDescent="0.25">
      <c r="A471" s="87"/>
      <c r="B471" s="19"/>
      <c r="C471" s="19"/>
      <c r="D471" s="19"/>
      <c r="E471" s="92"/>
      <c r="F471" s="113" t="str">
        <f t="shared" si="59"/>
        <v/>
      </c>
      <c r="G471" s="92"/>
      <c r="H471" s="104" t="str">
        <f t="shared" si="60"/>
        <v/>
      </c>
      <c r="I471" s="92"/>
      <c r="J471" s="96" t="str">
        <f t="shared" si="61"/>
        <v/>
      </c>
      <c r="K471" s="122" t="str">
        <f t="shared" si="62"/>
        <v/>
      </c>
      <c r="L471" s="135" t="str">
        <f t="shared" si="56"/>
        <v/>
      </c>
      <c r="M471" s="131"/>
      <c r="N471" s="131"/>
      <c r="O471" s="138" t="str">
        <f t="shared" si="57"/>
        <v/>
      </c>
      <c r="P471" s="124" t="str">
        <f t="shared" si="58"/>
        <v/>
      </c>
      <c r="Q471" s="121"/>
      <c r="R471" s="121"/>
      <c r="S471" s="127" t="str">
        <f t="shared" si="63"/>
        <v/>
      </c>
      <c r="T471" s="120"/>
      <c r="U471" s="13"/>
      <c r="V471" s="19"/>
      <c r="W471" s="4"/>
    </row>
    <row r="472" spans="1:23" s="5" customFormat="1" x14ac:dyDescent="0.25">
      <c r="A472" s="87"/>
      <c r="B472" s="19"/>
      <c r="C472" s="19"/>
      <c r="D472" s="19"/>
      <c r="E472" s="92"/>
      <c r="F472" s="113" t="str">
        <f t="shared" si="59"/>
        <v/>
      </c>
      <c r="G472" s="92"/>
      <c r="H472" s="104" t="str">
        <f t="shared" si="60"/>
        <v/>
      </c>
      <c r="I472" s="92"/>
      <c r="J472" s="96" t="str">
        <f t="shared" si="61"/>
        <v/>
      </c>
      <c r="K472" s="122" t="str">
        <f t="shared" si="62"/>
        <v/>
      </c>
      <c r="L472" s="135" t="str">
        <f t="shared" si="56"/>
        <v/>
      </c>
      <c r="M472" s="131"/>
      <c r="N472" s="131"/>
      <c r="O472" s="138" t="str">
        <f t="shared" si="57"/>
        <v/>
      </c>
      <c r="P472" s="124" t="str">
        <f t="shared" si="58"/>
        <v/>
      </c>
      <c r="Q472" s="121"/>
      <c r="R472" s="121"/>
      <c r="S472" s="127" t="str">
        <f t="shared" si="63"/>
        <v/>
      </c>
      <c r="T472" s="120"/>
      <c r="U472" s="13"/>
      <c r="V472" s="19"/>
      <c r="W472" s="4"/>
    </row>
    <row r="473" spans="1:23" s="5" customFormat="1" x14ac:dyDescent="0.25">
      <c r="A473" s="87"/>
      <c r="B473" s="19"/>
      <c r="C473" s="19"/>
      <c r="D473" s="19"/>
      <c r="E473" s="92"/>
      <c r="F473" s="113" t="str">
        <f t="shared" si="59"/>
        <v/>
      </c>
      <c r="G473" s="92"/>
      <c r="H473" s="104" t="str">
        <f t="shared" si="60"/>
        <v/>
      </c>
      <c r="I473" s="92"/>
      <c r="J473" s="96" t="str">
        <f t="shared" si="61"/>
        <v/>
      </c>
      <c r="K473" s="122" t="str">
        <f t="shared" si="62"/>
        <v/>
      </c>
      <c r="L473" s="135" t="str">
        <f t="shared" si="56"/>
        <v/>
      </c>
      <c r="M473" s="131"/>
      <c r="N473" s="131"/>
      <c r="O473" s="138" t="str">
        <f t="shared" si="57"/>
        <v/>
      </c>
      <c r="P473" s="124" t="str">
        <f t="shared" si="58"/>
        <v/>
      </c>
      <c r="Q473" s="121"/>
      <c r="R473" s="121"/>
      <c r="S473" s="127" t="str">
        <f t="shared" si="63"/>
        <v/>
      </c>
      <c r="T473" s="120"/>
      <c r="U473" s="13"/>
      <c r="V473" s="19"/>
      <c r="W473" s="4"/>
    </row>
    <row r="474" spans="1:23" s="5" customFormat="1" x14ac:dyDescent="0.25">
      <c r="A474" s="87"/>
      <c r="B474" s="19"/>
      <c r="C474" s="19"/>
      <c r="D474" s="19"/>
      <c r="E474" s="92"/>
      <c r="F474" s="113" t="str">
        <f t="shared" si="59"/>
        <v/>
      </c>
      <c r="G474" s="92"/>
      <c r="H474" s="104" t="str">
        <f t="shared" si="60"/>
        <v/>
      </c>
      <c r="I474" s="92"/>
      <c r="J474" s="96" t="str">
        <f t="shared" si="61"/>
        <v/>
      </c>
      <c r="K474" s="122" t="str">
        <f t="shared" si="62"/>
        <v/>
      </c>
      <c r="L474" s="135" t="str">
        <f t="shared" si="56"/>
        <v/>
      </c>
      <c r="M474" s="131"/>
      <c r="N474" s="131"/>
      <c r="O474" s="138" t="str">
        <f t="shared" si="57"/>
        <v/>
      </c>
      <c r="P474" s="124" t="str">
        <f t="shared" si="58"/>
        <v/>
      </c>
      <c r="Q474" s="121"/>
      <c r="R474" s="121"/>
      <c r="S474" s="127" t="str">
        <f t="shared" si="63"/>
        <v/>
      </c>
      <c r="T474" s="120"/>
      <c r="U474" s="13"/>
      <c r="V474" s="19"/>
      <c r="W474" s="4"/>
    </row>
    <row r="475" spans="1:23" s="5" customFormat="1" x14ac:dyDescent="0.25">
      <c r="A475" s="87"/>
      <c r="B475" s="19"/>
      <c r="C475" s="19"/>
      <c r="D475" s="19"/>
      <c r="E475" s="92"/>
      <c r="F475" s="113" t="str">
        <f t="shared" si="59"/>
        <v/>
      </c>
      <c r="G475" s="92"/>
      <c r="H475" s="104" t="str">
        <f t="shared" si="60"/>
        <v/>
      </c>
      <c r="I475" s="92"/>
      <c r="J475" s="96" t="str">
        <f t="shared" si="61"/>
        <v/>
      </c>
      <c r="K475" s="122" t="str">
        <f t="shared" si="62"/>
        <v/>
      </c>
      <c r="L475" s="135" t="str">
        <f t="shared" si="56"/>
        <v/>
      </c>
      <c r="M475" s="131"/>
      <c r="N475" s="131"/>
      <c r="O475" s="138" t="str">
        <f t="shared" si="57"/>
        <v/>
      </c>
      <c r="P475" s="124" t="str">
        <f t="shared" si="58"/>
        <v/>
      </c>
      <c r="Q475" s="121"/>
      <c r="R475" s="121"/>
      <c r="S475" s="127" t="str">
        <f t="shared" si="63"/>
        <v/>
      </c>
      <c r="T475" s="120"/>
      <c r="U475" s="13"/>
      <c r="V475" s="19"/>
      <c r="W475" s="4"/>
    </row>
    <row r="476" spans="1:23" s="5" customFormat="1" x14ac:dyDescent="0.25">
      <c r="A476" s="87"/>
      <c r="B476" s="19"/>
      <c r="C476" s="19"/>
      <c r="D476" s="19"/>
      <c r="E476" s="92"/>
      <c r="F476" s="113" t="str">
        <f t="shared" si="59"/>
        <v/>
      </c>
      <c r="G476" s="92"/>
      <c r="H476" s="104" t="str">
        <f t="shared" si="60"/>
        <v/>
      </c>
      <c r="I476" s="92"/>
      <c r="J476" s="96" t="str">
        <f t="shared" si="61"/>
        <v/>
      </c>
      <c r="K476" s="122" t="str">
        <f t="shared" si="62"/>
        <v/>
      </c>
      <c r="L476" s="135" t="str">
        <f t="shared" si="56"/>
        <v/>
      </c>
      <c r="M476" s="131"/>
      <c r="N476" s="131"/>
      <c r="O476" s="138" t="str">
        <f t="shared" si="57"/>
        <v/>
      </c>
      <c r="P476" s="124" t="str">
        <f t="shared" si="58"/>
        <v/>
      </c>
      <c r="Q476" s="121"/>
      <c r="R476" s="121"/>
      <c r="S476" s="127" t="str">
        <f t="shared" si="63"/>
        <v/>
      </c>
      <c r="T476" s="120"/>
      <c r="U476" s="13"/>
      <c r="V476" s="19"/>
      <c r="W476" s="4"/>
    </row>
    <row r="477" spans="1:23" s="5" customFormat="1" x14ac:dyDescent="0.25">
      <c r="A477" s="87"/>
      <c r="B477" s="19"/>
      <c r="C477" s="19"/>
      <c r="D477" s="19"/>
      <c r="E477" s="92"/>
      <c r="F477" s="113" t="str">
        <f t="shared" si="59"/>
        <v/>
      </c>
      <c r="G477" s="92"/>
      <c r="H477" s="104" t="str">
        <f t="shared" si="60"/>
        <v/>
      </c>
      <c r="I477" s="92"/>
      <c r="J477" s="96" t="str">
        <f t="shared" si="61"/>
        <v/>
      </c>
      <c r="K477" s="122" t="str">
        <f t="shared" si="62"/>
        <v/>
      </c>
      <c r="L477" s="135" t="str">
        <f t="shared" si="56"/>
        <v/>
      </c>
      <c r="M477" s="131"/>
      <c r="N477" s="131"/>
      <c r="O477" s="138" t="str">
        <f t="shared" si="57"/>
        <v/>
      </c>
      <c r="P477" s="124" t="str">
        <f t="shared" si="58"/>
        <v/>
      </c>
      <c r="Q477" s="121"/>
      <c r="R477" s="121"/>
      <c r="S477" s="127" t="str">
        <f t="shared" si="63"/>
        <v/>
      </c>
      <c r="T477" s="120"/>
      <c r="U477" s="13"/>
      <c r="V477" s="19"/>
      <c r="W477" s="4"/>
    </row>
    <row r="478" spans="1:23" s="5" customFormat="1" x14ac:dyDescent="0.25">
      <c r="A478" s="87"/>
      <c r="B478" s="19"/>
      <c r="C478" s="19"/>
      <c r="D478" s="19"/>
      <c r="E478" s="92"/>
      <c r="F478" s="113" t="str">
        <f t="shared" si="59"/>
        <v/>
      </c>
      <c r="G478" s="92"/>
      <c r="H478" s="104" t="str">
        <f t="shared" si="60"/>
        <v/>
      </c>
      <c r="I478" s="92"/>
      <c r="J478" s="96" t="str">
        <f t="shared" si="61"/>
        <v/>
      </c>
      <c r="K478" s="122" t="str">
        <f t="shared" si="62"/>
        <v/>
      </c>
      <c r="L478" s="135" t="str">
        <f t="shared" si="56"/>
        <v/>
      </c>
      <c r="M478" s="131"/>
      <c r="N478" s="131"/>
      <c r="O478" s="138" t="str">
        <f t="shared" si="57"/>
        <v/>
      </c>
      <c r="P478" s="124" t="str">
        <f t="shared" si="58"/>
        <v/>
      </c>
      <c r="Q478" s="121"/>
      <c r="R478" s="121"/>
      <c r="S478" s="127" t="str">
        <f t="shared" si="63"/>
        <v/>
      </c>
      <c r="T478" s="120"/>
      <c r="U478" s="13"/>
      <c r="V478" s="19"/>
      <c r="W478" s="4"/>
    </row>
    <row r="479" spans="1:23" s="5" customFormat="1" x14ac:dyDescent="0.25">
      <c r="A479" s="87"/>
      <c r="B479" s="19"/>
      <c r="C479" s="19"/>
      <c r="D479" s="19"/>
      <c r="E479" s="92"/>
      <c r="F479" s="113" t="str">
        <f t="shared" si="59"/>
        <v/>
      </c>
      <c r="G479" s="92"/>
      <c r="H479" s="104" t="str">
        <f t="shared" si="60"/>
        <v/>
      </c>
      <c r="I479" s="92"/>
      <c r="J479" s="96" t="str">
        <f t="shared" si="61"/>
        <v/>
      </c>
      <c r="K479" s="122" t="str">
        <f t="shared" si="62"/>
        <v/>
      </c>
      <c r="L479" s="135" t="str">
        <f t="shared" si="56"/>
        <v/>
      </c>
      <c r="M479" s="131"/>
      <c r="N479" s="131"/>
      <c r="O479" s="138" t="str">
        <f t="shared" si="57"/>
        <v/>
      </c>
      <c r="P479" s="124" t="str">
        <f t="shared" si="58"/>
        <v/>
      </c>
      <c r="Q479" s="121"/>
      <c r="R479" s="121"/>
      <c r="S479" s="127" t="str">
        <f t="shared" si="63"/>
        <v/>
      </c>
      <c r="T479" s="120"/>
      <c r="U479" s="13"/>
      <c r="V479" s="19"/>
      <c r="W479" s="4"/>
    </row>
    <row r="480" spans="1:23" s="5" customFormat="1" x14ac:dyDescent="0.25">
      <c r="A480" s="87"/>
      <c r="B480" s="19"/>
      <c r="C480" s="19"/>
      <c r="D480" s="19"/>
      <c r="E480" s="92"/>
      <c r="F480" s="113" t="str">
        <f t="shared" si="59"/>
        <v/>
      </c>
      <c r="G480" s="92"/>
      <c r="H480" s="104" t="str">
        <f t="shared" si="60"/>
        <v/>
      </c>
      <c r="I480" s="92"/>
      <c r="J480" s="96" t="str">
        <f t="shared" si="61"/>
        <v/>
      </c>
      <c r="K480" s="122" t="str">
        <f t="shared" si="62"/>
        <v/>
      </c>
      <c r="L480" s="135" t="str">
        <f t="shared" si="56"/>
        <v/>
      </c>
      <c r="M480" s="131"/>
      <c r="N480" s="131"/>
      <c r="O480" s="138" t="str">
        <f t="shared" si="57"/>
        <v/>
      </c>
      <c r="P480" s="124" t="str">
        <f t="shared" si="58"/>
        <v/>
      </c>
      <c r="Q480" s="121"/>
      <c r="R480" s="121"/>
      <c r="S480" s="127" t="str">
        <f t="shared" si="63"/>
        <v/>
      </c>
      <c r="T480" s="120"/>
      <c r="U480" s="13"/>
      <c r="V480" s="19"/>
      <c r="W480" s="4"/>
    </row>
    <row r="481" spans="1:23" s="5" customFormat="1" x14ac:dyDescent="0.25">
      <c r="A481" s="87"/>
      <c r="B481" s="19"/>
      <c r="C481" s="19"/>
      <c r="D481" s="19"/>
      <c r="E481" s="92"/>
      <c r="F481" s="113" t="str">
        <f t="shared" si="59"/>
        <v/>
      </c>
      <c r="G481" s="92"/>
      <c r="H481" s="104" t="str">
        <f t="shared" si="60"/>
        <v/>
      </c>
      <c r="I481" s="92"/>
      <c r="J481" s="96" t="str">
        <f t="shared" si="61"/>
        <v/>
      </c>
      <c r="K481" s="122" t="str">
        <f t="shared" si="62"/>
        <v/>
      </c>
      <c r="L481" s="135" t="str">
        <f t="shared" si="56"/>
        <v/>
      </c>
      <c r="M481" s="131"/>
      <c r="N481" s="131"/>
      <c r="O481" s="138" t="str">
        <f t="shared" si="57"/>
        <v/>
      </c>
      <c r="P481" s="124" t="str">
        <f t="shared" si="58"/>
        <v/>
      </c>
      <c r="Q481" s="121"/>
      <c r="R481" s="121"/>
      <c r="S481" s="127" t="str">
        <f t="shared" si="63"/>
        <v/>
      </c>
      <c r="T481" s="120"/>
      <c r="U481" s="13"/>
      <c r="V481" s="19"/>
      <c r="W481" s="4"/>
    </row>
    <row r="482" spans="1:23" s="5" customFormat="1" x14ac:dyDescent="0.25">
      <c r="A482" s="87"/>
      <c r="B482" s="19"/>
      <c r="C482" s="19"/>
      <c r="D482" s="19"/>
      <c r="E482" s="92"/>
      <c r="F482" s="113" t="str">
        <f t="shared" si="59"/>
        <v/>
      </c>
      <c r="G482" s="92"/>
      <c r="H482" s="104" t="str">
        <f t="shared" si="60"/>
        <v/>
      </c>
      <c r="I482" s="92"/>
      <c r="J482" s="96" t="str">
        <f t="shared" si="61"/>
        <v/>
      </c>
      <c r="K482" s="122" t="str">
        <f t="shared" si="62"/>
        <v/>
      </c>
      <c r="L482" s="135" t="str">
        <f t="shared" si="56"/>
        <v/>
      </c>
      <c r="M482" s="131"/>
      <c r="N482" s="131"/>
      <c r="O482" s="138" t="str">
        <f t="shared" si="57"/>
        <v/>
      </c>
      <c r="P482" s="124" t="str">
        <f t="shared" si="58"/>
        <v/>
      </c>
      <c r="Q482" s="121"/>
      <c r="R482" s="121"/>
      <c r="S482" s="127" t="str">
        <f t="shared" si="63"/>
        <v/>
      </c>
      <c r="T482" s="120"/>
      <c r="U482" s="13"/>
      <c r="V482" s="19"/>
      <c r="W482" s="4"/>
    </row>
    <row r="483" spans="1:23" s="5" customFormat="1" x14ac:dyDescent="0.25">
      <c r="A483" s="87"/>
      <c r="B483" s="19"/>
      <c r="C483" s="19"/>
      <c r="D483" s="19"/>
      <c r="E483" s="92"/>
      <c r="F483" s="113" t="str">
        <f t="shared" si="59"/>
        <v/>
      </c>
      <c r="G483" s="92"/>
      <c r="H483" s="104" t="str">
        <f t="shared" si="60"/>
        <v/>
      </c>
      <c r="I483" s="92"/>
      <c r="J483" s="96" t="str">
        <f t="shared" si="61"/>
        <v/>
      </c>
      <c r="K483" s="122" t="str">
        <f t="shared" si="62"/>
        <v/>
      </c>
      <c r="L483" s="135" t="str">
        <f t="shared" si="56"/>
        <v/>
      </c>
      <c r="M483" s="131"/>
      <c r="N483" s="131"/>
      <c r="O483" s="138" t="str">
        <f t="shared" si="57"/>
        <v/>
      </c>
      <c r="P483" s="124" t="str">
        <f t="shared" si="58"/>
        <v/>
      </c>
      <c r="Q483" s="121"/>
      <c r="R483" s="121"/>
      <c r="S483" s="127" t="str">
        <f t="shared" si="63"/>
        <v/>
      </c>
      <c r="T483" s="120"/>
      <c r="U483" s="13"/>
      <c r="V483" s="19"/>
      <c r="W483" s="4"/>
    </row>
    <row r="484" spans="1:23" s="5" customFormat="1" x14ac:dyDescent="0.25">
      <c r="A484" s="87"/>
      <c r="B484" s="19"/>
      <c r="C484" s="19"/>
      <c r="D484" s="19"/>
      <c r="E484" s="92"/>
      <c r="F484" s="113" t="str">
        <f t="shared" si="59"/>
        <v/>
      </c>
      <c r="G484" s="92"/>
      <c r="H484" s="104" t="str">
        <f t="shared" si="60"/>
        <v/>
      </c>
      <c r="I484" s="92"/>
      <c r="J484" s="96" t="str">
        <f t="shared" si="61"/>
        <v/>
      </c>
      <c r="K484" s="122" t="str">
        <f t="shared" si="62"/>
        <v/>
      </c>
      <c r="L484" s="135" t="str">
        <f t="shared" si="56"/>
        <v/>
      </c>
      <c r="M484" s="131"/>
      <c r="N484" s="131"/>
      <c r="O484" s="138" t="str">
        <f t="shared" si="57"/>
        <v/>
      </c>
      <c r="P484" s="124" t="str">
        <f t="shared" si="58"/>
        <v/>
      </c>
      <c r="Q484" s="121"/>
      <c r="R484" s="121"/>
      <c r="S484" s="127" t="str">
        <f t="shared" si="63"/>
        <v/>
      </c>
      <c r="T484" s="120"/>
      <c r="U484" s="13"/>
      <c r="V484" s="19"/>
      <c r="W484" s="4"/>
    </row>
    <row r="485" spans="1:23" s="5" customFormat="1" x14ac:dyDescent="0.25">
      <c r="A485" s="87"/>
      <c r="B485" s="19"/>
      <c r="C485" s="19"/>
      <c r="D485" s="19"/>
      <c r="E485" s="92"/>
      <c r="F485" s="113" t="str">
        <f t="shared" si="59"/>
        <v/>
      </c>
      <c r="G485" s="92"/>
      <c r="H485" s="104" t="str">
        <f t="shared" si="60"/>
        <v/>
      </c>
      <c r="I485" s="92"/>
      <c r="J485" s="96" t="str">
        <f t="shared" si="61"/>
        <v/>
      </c>
      <c r="K485" s="122" t="str">
        <f t="shared" si="62"/>
        <v/>
      </c>
      <c r="L485" s="135" t="str">
        <f t="shared" si="56"/>
        <v/>
      </c>
      <c r="M485" s="131"/>
      <c r="N485" s="131"/>
      <c r="O485" s="138" t="str">
        <f t="shared" si="57"/>
        <v/>
      </c>
      <c r="P485" s="124" t="str">
        <f t="shared" si="58"/>
        <v/>
      </c>
      <c r="Q485" s="121"/>
      <c r="R485" s="121"/>
      <c r="S485" s="127" t="str">
        <f t="shared" si="63"/>
        <v/>
      </c>
      <c r="T485" s="120"/>
      <c r="U485" s="13"/>
      <c r="V485" s="19"/>
      <c r="W485" s="4"/>
    </row>
    <row r="486" spans="1:23" s="5" customFormat="1" x14ac:dyDescent="0.25">
      <c r="A486" s="87"/>
      <c r="B486" s="19"/>
      <c r="C486" s="19"/>
      <c r="D486" s="19"/>
      <c r="E486" s="92"/>
      <c r="F486" s="113" t="str">
        <f t="shared" si="59"/>
        <v/>
      </c>
      <c r="G486" s="92"/>
      <c r="H486" s="104" t="str">
        <f t="shared" si="60"/>
        <v/>
      </c>
      <c r="I486" s="92"/>
      <c r="J486" s="96" t="str">
        <f t="shared" si="61"/>
        <v/>
      </c>
      <c r="K486" s="122" t="str">
        <f t="shared" si="62"/>
        <v/>
      </c>
      <c r="L486" s="135" t="str">
        <f t="shared" si="56"/>
        <v/>
      </c>
      <c r="M486" s="131"/>
      <c r="N486" s="131"/>
      <c r="O486" s="138" t="str">
        <f t="shared" si="57"/>
        <v/>
      </c>
      <c r="P486" s="124" t="str">
        <f t="shared" si="58"/>
        <v/>
      </c>
      <c r="Q486" s="121"/>
      <c r="R486" s="121"/>
      <c r="S486" s="127" t="str">
        <f t="shared" si="63"/>
        <v/>
      </c>
      <c r="T486" s="120"/>
      <c r="U486" s="13"/>
      <c r="V486" s="19"/>
      <c r="W486" s="4"/>
    </row>
    <row r="487" spans="1:23" s="5" customFormat="1" x14ac:dyDescent="0.25">
      <c r="A487" s="87"/>
      <c r="B487" s="19"/>
      <c r="C487" s="19"/>
      <c r="D487" s="19"/>
      <c r="E487" s="92"/>
      <c r="F487" s="113" t="str">
        <f t="shared" si="59"/>
        <v/>
      </c>
      <c r="G487" s="92"/>
      <c r="H487" s="104" t="str">
        <f t="shared" si="60"/>
        <v/>
      </c>
      <c r="I487" s="92"/>
      <c r="J487" s="96" t="str">
        <f t="shared" si="61"/>
        <v/>
      </c>
      <c r="K487" s="122" t="str">
        <f t="shared" si="62"/>
        <v/>
      </c>
      <c r="L487" s="135" t="str">
        <f t="shared" si="56"/>
        <v/>
      </c>
      <c r="M487" s="131"/>
      <c r="N487" s="131"/>
      <c r="O487" s="138" t="str">
        <f t="shared" si="57"/>
        <v/>
      </c>
      <c r="P487" s="124" t="str">
        <f t="shared" si="58"/>
        <v/>
      </c>
      <c r="Q487" s="121"/>
      <c r="R487" s="121"/>
      <c r="S487" s="127" t="str">
        <f t="shared" si="63"/>
        <v/>
      </c>
      <c r="T487" s="120"/>
      <c r="U487" s="13"/>
      <c r="V487" s="19"/>
      <c r="W487" s="4"/>
    </row>
    <row r="488" spans="1:23" s="5" customFormat="1" x14ac:dyDescent="0.25">
      <c r="A488" s="87"/>
      <c r="B488" s="19"/>
      <c r="C488" s="19"/>
      <c r="D488" s="19"/>
      <c r="E488" s="92"/>
      <c r="F488" s="113" t="str">
        <f t="shared" si="59"/>
        <v/>
      </c>
      <c r="G488" s="92"/>
      <c r="H488" s="104" t="str">
        <f t="shared" si="60"/>
        <v/>
      </c>
      <c r="I488" s="92"/>
      <c r="J488" s="96" t="str">
        <f t="shared" si="61"/>
        <v/>
      </c>
      <c r="K488" s="122" t="str">
        <f t="shared" si="62"/>
        <v/>
      </c>
      <c r="L488" s="135" t="str">
        <f t="shared" si="56"/>
        <v/>
      </c>
      <c r="M488" s="131"/>
      <c r="N488" s="131"/>
      <c r="O488" s="138" t="str">
        <f t="shared" si="57"/>
        <v/>
      </c>
      <c r="P488" s="124" t="str">
        <f t="shared" si="58"/>
        <v/>
      </c>
      <c r="Q488" s="121"/>
      <c r="R488" s="121"/>
      <c r="S488" s="127" t="str">
        <f t="shared" si="63"/>
        <v/>
      </c>
      <c r="T488" s="120"/>
      <c r="U488" s="13"/>
      <c r="V488" s="19"/>
      <c r="W488" s="4"/>
    </row>
    <row r="489" spans="1:23" s="5" customFormat="1" x14ac:dyDescent="0.25">
      <c r="A489" s="87"/>
      <c r="B489" s="19"/>
      <c r="C489" s="19"/>
      <c r="D489" s="19"/>
      <c r="E489" s="92"/>
      <c r="F489" s="113" t="str">
        <f t="shared" si="59"/>
        <v/>
      </c>
      <c r="G489" s="92"/>
      <c r="H489" s="104" t="str">
        <f t="shared" si="60"/>
        <v/>
      </c>
      <c r="I489" s="92"/>
      <c r="J489" s="96" t="str">
        <f t="shared" si="61"/>
        <v/>
      </c>
      <c r="K489" s="122" t="str">
        <f t="shared" si="62"/>
        <v/>
      </c>
      <c r="L489" s="135" t="str">
        <f t="shared" si="56"/>
        <v/>
      </c>
      <c r="M489" s="131"/>
      <c r="N489" s="131"/>
      <c r="O489" s="138" t="str">
        <f t="shared" si="57"/>
        <v/>
      </c>
      <c r="P489" s="124" t="str">
        <f t="shared" si="58"/>
        <v/>
      </c>
      <c r="Q489" s="121"/>
      <c r="R489" s="121"/>
      <c r="S489" s="127" t="str">
        <f t="shared" si="63"/>
        <v/>
      </c>
      <c r="T489" s="120"/>
      <c r="U489" s="13"/>
      <c r="V489" s="19"/>
      <c r="W489" s="4"/>
    </row>
    <row r="490" spans="1:23" s="5" customFormat="1" x14ac:dyDescent="0.25">
      <c r="A490" s="87"/>
      <c r="B490" s="19"/>
      <c r="C490" s="19"/>
      <c r="D490" s="19"/>
      <c r="E490" s="92"/>
      <c r="F490" s="113" t="str">
        <f t="shared" si="59"/>
        <v/>
      </c>
      <c r="G490" s="92"/>
      <c r="H490" s="104" t="str">
        <f t="shared" si="60"/>
        <v/>
      </c>
      <c r="I490" s="92"/>
      <c r="J490" s="96" t="str">
        <f t="shared" si="61"/>
        <v/>
      </c>
      <c r="K490" s="122" t="str">
        <f t="shared" si="62"/>
        <v/>
      </c>
      <c r="L490" s="135" t="str">
        <f t="shared" si="56"/>
        <v/>
      </c>
      <c r="M490" s="131"/>
      <c r="N490" s="131"/>
      <c r="O490" s="138" t="str">
        <f t="shared" si="57"/>
        <v/>
      </c>
      <c r="P490" s="124" t="str">
        <f t="shared" si="58"/>
        <v/>
      </c>
      <c r="Q490" s="121"/>
      <c r="R490" s="121"/>
      <c r="S490" s="127" t="str">
        <f t="shared" si="63"/>
        <v/>
      </c>
      <c r="T490" s="120"/>
      <c r="U490" s="13"/>
      <c r="V490" s="19"/>
      <c r="W490" s="4"/>
    </row>
    <row r="491" spans="1:23" s="5" customFormat="1" x14ac:dyDescent="0.25">
      <c r="A491" s="87"/>
      <c r="B491" s="19"/>
      <c r="C491" s="19"/>
      <c r="D491" s="19"/>
      <c r="E491" s="92"/>
      <c r="F491" s="113" t="str">
        <f t="shared" si="59"/>
        <v/>
      </c>
      <c r="G491" s="92"/>
      <c r="H491" s="104" t="str">
        <f t="shared" si="60"/>
        <v/>
      </c>
      <c r="I491" s="92"/>
      <c r="J491" s="96" t="str">
        <f t="shared" si="61"/>
        <v/>
      </c>
      <c r="K491" s="122" t="str">
        <f t="shared" si="62"/>
        <v/>
      </c>
      <c r="L491" s="135" t="str">
        <f t="shared" si="56"/>
        <v/>
      </c>
      <c r="M491" s="131"/>
      <c r="N491" s="131"/>
      <c r="O491" s="138" t="str">
        <f t="shared" si="57"/>
        <v/>
      </c>
      <c r="P491" s="124" t="str">
        <f t="shared" si="58"/>
        <v/>
      </c>
      <c r="Q491" s="121"/>
      <c r="R491" s="121"/>
      <c r="S491" s="127" t="str">
        <f t="shared" si="63"/>
        <v/>
      </c>
      <c r="T491" s="120"/>
      <c r="U491" s="13"/>
      <c r="V491" s="19"/>
      <c r="W491" s="4"/>
    </row>
    <row r="492" spans="1:23" s="5" customFormat="1" x14ac:dyDescent="0.25">
      <c r="A492" s="87"/>
      <c r="B492" s="19"/>
      <c r="C492" s="19"/>
      <c r="D492" s="19"/>
      <c r="E492" s="92"/>
      <c r="F492" s="113" t="str">
        <f t="shared" si="59"/>
        <v/>
      </c>
      <c r="G492" s="92"/>
      <c r="H492" s="104" t="str">
        <f t="shared" si="60"/>
        <v/>
      </c>
      <c r="I492" s="92"/>
      <c r="J492" s="96" t="str">
        <f t="shared" si="61"/>
        <v/>
      </c>
      <c r="K492" s="122" t="str">
        <f t="shared" si="62"/>
        <v/>
      </c>
      <c r="L492" s="135" t="str">
        <f t="shared" si="56"/>
        <v/>
      </c>
      <c r="M492" s="131"/>
      <c r="N492" s="131"/>
      <c r="O492" s="138" t="str">
        <f t="shared" si="57"/>
        <v/>
      </c>
      <c r="P492" s="124" t="str">
        <f t="shared" si="58"/>
        <v/>
      </c>
      <c r="Q492" s="121"/>
      <c r="R492" s="121"/>
      <c r="S492" s="127" t="str">
        <f t="shared" si="63"/>
        <v/>
      </c>
      <c r="T492" s="120"/>
      <c r="U492" s="13"/>
      <c r="V492" s="19"/>
      <c r="W492" s="4"/>
    </row>
    <row r="493" spans="1:23" s="5" customFormat="1" x14ac:dyDescent="0.25">
      <c r="A493" s="87"/>
      <c r="B493" s="19"/>
      <c r="C493" s="19"/>
      <c r="D493" s="19"/>
      <c r="E493" s="92"/>
      <c r="F493" s="113" t="str">
        <f t="shared" si="59"/>
        <v/>
      </c>
      <c r="G493" s="92"/>
      <c r="H493" s="104" t="str">
        <f t="shared" si="60"/>
        <v/>
      </c>
      <c r="I493" s="92"/>
      <c r="J493" s="96" t="str">
        <f t="shared" si="61"/>
        <v/>
      </c>
      <c r="K493" s="122" t="str">
        <f t="shared" si="62"/>
        <v/>
      </c>
      <c r="L493" s="135" t="str">
        <f t="shared" si="56"/>
        <v/>
      </c>
      <c r="M493" s="131"/>
      <c r="N493" s="131"/>
      <c r="O493" s="138" t="str">
        <f t="shared" si="57"/>
        <v/>
      </c>
      <c r="P493" s="124" t="str">
        <f t="shared" si="58"/>
        <v/>
      </c>
      <c r="Q493" s="121"/>
      <c r="R493" s="121"/>
      <c r="S493" s="127" t="str">
        <f t="shared" si="63"/>
        <v/>
      </c>
      <c r="T493" s="120"/>
      <c r="U493" s="13"/>
      <c r="V493" s="19"/>
      <c r="W493" s="4"/>
    </row>
    <row r="494" spans="1:23" s="5" customFormat="1" x14ac:dyDescent="0.25">
      <c r="A494" s="87"/>
      <c r="B494" s="19"/>
      <c r="C494" s="19"/>
      <c r="D494" s="19"/>
      <c r="E494" s="92"/>
      <c r="F494" s="113" t="str">
        <f t="shared" si="59"/>
        <v/>
      </c>
      <c r="G494" s="92"/>
      <c r="H494" s="104" t="str">
        <f t="shared" si="60"/>
        <v/>
      </c>
      <c r="I494" s="92"/>
      <c r="J494" s="96" t="str">
        <f t="shared" si="61"/>
        <v/>
      </c>
      <c r="K494" s="122" t="str">
        <f t="shared" si="62"/>
        <v/>
      </c>
      <c r="L494" s="135" t="str">
        <f t="shared" si="56"/>
        <v/>
      </c>
      <c r="M494" s="131"/>
      <c r="N494" s="131"/>
      <c r="O494" s="138" t="str">
        <f t="shared" si="57"/>
        <v/>
      </c>
      <c r="P494" s="124" t="str">
        <f t="shared" si="58"/>
        <v/>
      </c>
      <c r="Q494" s="121"/>
      <c r="R494" s="121"/>
      <c r="S494" s="127" t="str">
        <f t="shared" si="63"/>
        <v/>
      </c>
      <c r="T494" s="120"/>
      <c r="U494" s="13"/>
      <c r="V494" s="19"/>
      <c r="W494" s="4"/>
    </row>
    <row r="495" spans="1:23" s="5" customFormat="1" x14ac:dyDescent="0.25">
      <c r="A495" s="87"/>
      <c r="B495" s="19"/>
      <c r="C495" s="19"/>
      <c r="D495" s="19"/>
      <c r="E495" s="92"/>
      <c r="F495" s="113" t="str">
        <f t="shared" si="59"/>
        <v/>
      </c>
      <c r="G495" s="92"/>
      <c r="H495" s="104" t="str">
        <f t="shared" si="60"/>
        <v/>
      </c>
      <c r="I495" s="92"/>
      <c r="J495" s="96" t="str">
        <f t="shared" si="61"/>
        <v/>
      </c>
      <c r="K495" s="122" t="str">
        <f t="shared" si="62"/>
        <v/>
      </c>
      <c r="L495" s="135" t="str">
        <f t="shared" si="56"/>
        <v/>
      </c>
      <c r="M495" s="131"/>
      <c r="N495" s="131"/>
      <c r="O495" s="138" t="str">
        <f t="shared" si="57"/>
        <v/>
      </c>
      <c r="P495" s="124" t="str">
        <f t="shared" si="58"/>
        <v/>
      </c>
      <c r="Q495" s="121"/>
      <c r="R495" s="121"/>
      <c r="S495" s="127" t="str">
        <f t="shared" si="63"/>
        <v/>
      </c>
      <c r="T495" s="120"/>
      <c r="U495" s="13"/>
      <c r="V495" s="19"/>
      <c r="W495" s="4"/>
    </row>
    <row r="496" spans="1:23" s="5" customFormat="1" x14ac:dyDescent="0.25">
      <c r="A496" s="87"/>
      <c r="B496" s="19"/>
      <c r="C496" s="19"/>
      <c r="D496" s="19"/>
      <c r="E496" s="92"/>
      <c r="F496" s="113" t="str">
        <f t="shared" si="59"/>
        <v/>
      </c>
      <c r="G496" s="92"/>
      <c r="H496" s="104" t="str">
        <f t="shared" si="60"/>
        <v/>
      </c>
      <c r="I496" s="92"/>
      <c r="J496" s="96" t="str">
        <f t="shared" si="61"/>
        <v/>
      </c>
      <c r="K496" s="122" t="str">
        <f t="shared" si="62"/>
        <v/>
      </c>
      <c r="L496" s="135" t="str">
        <f t="shared" si="56"/>
        <v/>
      </c>
      <c r="M496" s="131"/>
      <c r="N496" s="131"/>
      <c r="O496" s="138" t="str">
        <f t="shared" si="57"/>
        <v/>
      </c>
      <c r="P496" s="124" t="str">
        <f t="shared" si="58"/>
        <v/>
      </c>
      <c r="Q496" s="121"/>
      <c r="R496" s="121"/>
      <c r="S496" s="127" t="str">
        <f t="shared" si="63"/>
        <v/>
      </c>
      <c r="T496" s="120"/>
      <c r="U496" s="13"/>
      <c r="V496" s="19"/>
      <c r="W496" s="4"/>
    </row>
    <row r="497" spans="1:23" s="5" customFormat="1" x14ac:dyDescent="0.25">
      <c r="A497" s="87"/>
      <c r="B497" s="19"/>
      <c r="C497" s="19"/>
      <c r="D497" s="19"/>
      <c r="E497" s="92"/>
      <c r="F497" s="113" t="str">
        <f t="shared" si="59"/>
        <v/>
      </c>
      <c r="G497" s="92"/>
      <c r="H497" s="104" t="str">
        <f t="shared" si="60"/>
        <v/>
      </c>
      <c r="I497" s="92"/>
      <c r="J497" s="96" t="str">
        <f t="shared" si="61"/>
        <v/>
      </c>
      <c r="K497" s="122" t="str">
        <f t="shared" si="62"/>
        <v/>
      </c>
      <c r="L497" s="135" t="str">
        <f t="shared" ref="L497:L560" si="64">IF(AND(K497&gt;60,K497&lt;&gt;""),"D",IF(AND(K497&gt;20,K497&lt;&gt;""),"C",IF(AND(K497&gt;3,K497&lt;&gt;""),"CL",IF(AND(K497&gt;=0,K497&lt;&gt;""),"B",""))))</f>
        <v/>
      </c>
      <c r="M497" s="131"/>
      <c r="N497" s="131"/>
      <c r="O497" s="138" t="str">
        <f t="shared" ref="O497:O560" si="65">IF(AND(ISBLANK(E497),ISBLANK(G497),ISBLANK(I497)),"",SUM(E497,G497,I497))</f>
        <v/>
      </c>
      <c r="P497" s="124" t="str">
        <f t="shared" ref="P497:P560" si="66">IF(AND(O497&gt;60,O497&lt;&gt;""),"D",IF(AND(O497&gt;20,O497&lt;&gt;""),"C",IF(AND(O497&gt;3,O497&lt;&gt;""),"CL",IF(AND(O497&gt;=0,O497&lt;&gt;""),"B",""))))</f>
        <v/>
      </c>
      <c r="Q497" s="121"/>
      <c r="R497" s="121"/>
      <c r="S497" s="127" t="str">
        <f t="shared" si="63"/>
        <v/>
      </c>
      <c r="T497" s="120"/>
      <c r="U497" s="13"/>
      <c r="V497" s="19"/>
      <c r="W497" s="4"/>
    </row>
    <row r="498" spans="1:23" s="5" customFormat="1" x14ac:dyDescent="0.25">
      <c r="A498" s="87"/>
      <c r="B498" s="19"/>
      <c r="C498" s="19"/>
      <c r="D498" s="19"/>
      <c r="E498" s="92"/>
      <c r="F498" s="113" t="str">
        <f t="shared" ref="F498:F561" si="67">IF(AND(E498&gt;60,E498&lt;&gt;""),"D",IF(AND(E498&gt;20,E498&lt;&gt;""),"C",IF(AND(E498&gt;3,E498&lt;&gt;""),"CL",IF(AND(E498&gt;=0,E498&lt;&gt;""),"B",""))))</f>
        <v/>
      </c>
      <c r="G498" s="92"/>
      <c r="H498" s="104" t="str">
        <f t="shared" ref="H498:H561" si="68">IF(AND(G498&gt;60,G498&lt;&gt;""),"D",IF(AND(G498&gt;20,G498&lt;&gt;""),"C",IF(AND(G498&gt;3,G498&lt;&gt;""),"CL",IF(AND(G498&gt;=0,G498&lt;&gt;""),"B",""))))</f>
        <v/>
      </c>
      <c r="I498" s="92"/>
      <c r="J498" s="96" t="str">
        <f t="shared" ref="J498:J561" si="69">IF(AND(I498&gt;60,I498&lt;&gt;""),"D",IF(AND(I498&gt;20,I498&lt;&gt;""),"C",IF(AND(I498&gt;3,I498&lt;&gt;""),"CL",IF(AND(I498&gt;=0,I498&lt;&gt;""),"B",""))))</f>
        <v/>
      </c>
      <c r="K498" s="122" t="str">
        <f t="shared" ref="K498:K561" si="70">IF(AND(ISBLANK(E498),ISBLANK(G498),ISBLANK(I498)),"",MAX(E498,G498,I498))</f>
        <v/>
      </c>
      <c r="L498" s="135" t="str">
        <f t="shared" si="64"/>
        <v/>
      </c>
      <c r="M498" s="131"/>
      <c r="N498" s="131"/>
      <c r="O498" s="138" t="str">
        <f t="shared" si="65"/>
        <v/>
      </c>
      <c r="P498" s="124" t="str">
        <f t="shared" si="66"/>
        <v/>
      </c>
      <c r="Q498" s="121"/>
      <c r="R498" s="121"/>
      <c r="S498" s="127" t="str">
        <f t="shared" si="63"/>
        <v/>
      </c>
      <c r="T498" s="120"/>
      <c r="U498" s="13"/>
      <c r="V498" s="19"/>
      <c r="W498" s="4"/>
    </row>
    <row r="499" spans="1:23" s="5" customFormat="1" x14ac:dyDescent="0.25">
      <c r="A499" s="87"/>
      <c r="B499" s="19"/>
      <c r="C499" s="19"/>
      <c r="D499" s="19"/>
      <c r="E499" s="92"/>
      <c r="F499" s="113" t="str">
        <f t="shared" si="67"/>
        <v/>
      </c>
      <c r="G499" s="92"/>
      <c r="H499" s="104" t="str">
        <f t="shared" si="68"/>
        <v/>
      </c>
      <c r="I499" s="92"/>
      <c r="J499" s="96" t="str">
        <f t="shared" si="69"/>
        <v/>
      </c>
      <c r="K499" s="122" t="str">
        <f t="shared" si="70"/>
        <v/>
      </c>
      <c r="L499" s="135" t="str">
        <f t="shared" si="64"/>
        <v/>
      </c>
      <c r="M499" s="131"/>
      <c r="N499" s="131"/>
      <c r="O499" s="138" t="str">
        <f t="shared" si="65"/>
        <v/>
      </c>
      <c r="P499" s="124" t="str">
        <f t="shared" si="66"/>
        <v/>
      </c>
      <c r="Q499" s="121"/>
      <c r="R499" s="121"/>
      <c r="S499" s="127" t="str">
        <f t="shared" si="63"/>
        <v/>
      </c>
      <c r="T499" s="120"/>
      <c r="U499" s="13"/>
      <c r="V499" s="19"/>
      <c r="W499" s="4"/>
    </row>
    <row r="500" spans="1:23" s="5" customFormat="1" x14ac:dyDescent="0.25">
      <c r="A500" s="87"/>
      <c r="B500" s="19"/>
      <c r="C500" s="19"/>
      <c r="D500" s="19"/>
      <c r="E500" s="92"/>
      <c r="F500" s="113" t="str">
        <f t="shared" si="67"/>
        <v/>
      </c>
      <c r="G500" s="92"/>
      <c r="H500" s="104" t="str">
        <f t="shared" si="68"/>
        <v/>
      </c>
      <c r="I500" s="92"/>
      <c r="J500" s="96" t="str">
        <f t="shared" si="69"/>
        <v/>
      </c>
      <c r="K500" s="122" t="str">
        <f t="shared" si="70"/>
        <v/>
      </c>
      <c r="L500" s="135" t="str">
        <f t="shared" si="64"/>
        <v/>
      </c>
      <c r="M500" s="131"/>
      <c r="N500" s="131"/>
      <c r="O500" s="138" t="str">
        <f t="shared" si="65"/>
        <v/>
      </c>
      <c r="P500" s="124" t="str">
        <f t="shared" si="66"/>
        <v/>
      </c>
      <c r="Q500" s="121"/>
      <c r="R500" s="121"/>
      <c r="S500" s="127" t="str">
        <f t="shared" si="63"/>
        <v/>
      </c>
      <c r="T500" s="120"/>
      <c r="U500" s="13"/>
      <c r="V500" s="19"/>
      <c r="W500" s="4"/>
    </row>
    <row r="501" spans="1:23" s="5" customFormat="1" x14ac:dyDescent="0.25">
      <c r="A501" s="87"/>
      <c r="B501" s="19"/>
      <c r="C501" s="19"/>
      <c r="D501" s="19"/>
      <c r="E501" s="92"/>
      <c r="F501" s="113" t="str">
        <f t="shared" si="67"/>
        <v/>
      </c>
      <c r="G501" s="92"/>
      <c r="H501" s="104" t="str">
        <f t="shared" si="68"/>
        <v/>
      </c>
      <c r="I501" s="92"/>
      <c r="J501" s="96" t="str">
        <f t="shared" si="69"/>
        <v/>
      </c>
      <c r="K501" s="122" t="str">
        <f t="shared" si="70"/>
        <v/>
      </c>
      <c r="L501" s="135" t="str">
        <f t="shared" si="64"/>
        <v/>
      </c>
      <c r="M501" s="131"/>
      <c r="N501" s="131"/>
      <c r="O501" s="138" t="str">
        <f t="shared" si="65"/>
        <v/>
      </c>
      <c r="P501" s="124" t="str">
        <f t="shared" si="66"/>
        <v/>
      </c>
      <c r="Q501" s="121"/>
      <c r="R501" s="121"/>
      <c r="S501" s="127" t="str">
        <f t="shared" si="63"/>
        <v/>
      </c>
      <c r="T501" s="120"/>
      <c r="U501" s="13"/>
      <c r="V501" s="19"/>
      <c r="W501" s="4"/>
    </row>
    <row r="502" spans="1:23" s="5" customFormat="1" x14ac:dyDescent="0.25">
      <c r="A502" s="87"/>
      <c r="B502" s="19"/>
      <c r="C502" s="19"/>
      <c r="D502" s="19"/>
      <c r="E502" s="92"/>
      <c r="F502" s="113" t="str">
        <f t="shared" si="67"/>
        <v/>
      </c>
      <c r="G502" s="92"/>
      <c r="H502" s="104" t="str">
        <f t="shared" si="68"/>
        <v/>
      </c>
      <c r="I502" s="92"/>
      <c r="J502" s="96" t="str">
        <f t="shared" si="69"/>
        <v/>
      </c>
      <c r="K502" s="122" t="str">
        <f t="shared" si="70"/>
        <v/>
      </c>
      <c r="L502" s="135" t="str">
        <f t="shared" si="64"/>
        <v/>
      </c>
      <c r="M502" s="131"/>
      <c r="N502" s="131"/>
      <c r="O502" s="138" t="str">
        <f t="shared" si="65"/>
        <v/>
      </c>
      <c r="P502" s="124" t="str">
        <f t="shared" si="66"/>
        <v/>
      </c>
      <c r="Q502" s="121"/>
      <c r="R502" s="121"/>
      <c r="S502" s="127" t="str">
        <f t="shared" si="63"/>
        <v/>
      </c>
      <c r="T502" s="120"/>
      <c r="U502" s="13"/>
      <c r="V502" s="19"/>
      <c r="W502" s="4"/>
    </row>
    <row r="503" spans="1:23" s="5" customFormat="1" x14ac:dyDescent="0.25">
      <c r="A503" s="87"/>
      <c r="B503" s="19"/>
      <c r="C503" s="19"/>
      <c r="D503" s="19"/>
      <c r="E503" s="92"/>
      <c r="F503" s="113" t="str">
        <f t="shared" si="67"/>
        <v/>
      </c>
      <c r="G503" s="92"/>
      <c r="H503" s="104" t="str">
        <f t="shared" si="68"/>
        <v/>
      </c>
      <c r="I503" s="92"/>
      <c r="J503" s="96" t="str">
        <f t="shared" si="69"/>
        <v/>
      </c>
      <c r="K503" s="122" t="str">
        <f t="shared" si="70"/>
        <v/>
      </c>
      <c r="L503" s="135" t="str">
        <f t="shared" si="64"/>
        <v/>
      </c>
      <c r="M503" s="131"/>
      <c r="N503" s="131"/>
      <c r="O503" s="138" t="str">
        <f t="shared" si="65"/>
        <v/>
      </c>
      <c r="P503" s="124" t="str">
        <f t="shared" si="66"/>
        <v/>
      </c>
      <c r="Q503" s="121"/>
      <c r="R503" s="121"/>
      <c r="S503" s="127" t="str">
        <f t="shared" si="63"/>
        <v/>
      </c>
      <c r="T503" s="120"/>
      <c r="U503" s="13"/>
      <c r="V503" s="19"/>
      <c r="W503" s="4"/>
    </row>
    <row r="504" spans="1:23" s="5" customFormat="1" x14ac:dyDescent="0.25">
      <c r="A504" s="87"/>
      <c r="B504" s="19"/>
      <c r="C504" s="19"/>
      <c r="D504" s="19"/>
      <c r="E504" s="92"/>
      <c r="F504" s="113" t="str">
        <f t="shared" si="67"/>
        <v/>
      </c>
      <c r="G504" s="92"/>
      <c r="H504" s="104" t="str">
        <f t="shared" si="68"/>
        <v/>
      </c>
      <c r="I504" s="92"/>
      <c r="J504" s="96" t="str">
        <f t="shared" si="69"/>
        <v/>
      </c>
      <c r="K504" s="122" t="str">
        <f t="shared" si="70"/>
        <v/>
      </c>
      <c r="L504" s="135" t="str">
        <f t="shared" si="64"/>
        <v/>
      </c>
      <c r="M504" s="131"/>
      <c r="N504" s="131"/>
      <c r="O504" s="138" t="str">
        <f t="shared" si="65"/>
        <v/>
      </c>
      <c r="P504" s="124" t="str">
        <f t="shared" si="66"/>
        <v/>
      </c>
      <c r="Q504" s="121"/>
      <c r="R504" s="121"/>
      <c r="S504" s="127" t="str">
        <f t="shared" si="63"/>
        <v/>
      </c>
      <c r="T504" s="120"/>
      <c r="U504" s="13"/>
      <c r="V504" s="19"/>
      <c r="W504" s="4"/>
    </row>
    <row r="505" spans="1:23" s="5" customFormat="1" x14ac:dyDescent="0.25">
      <c r="A505" s="87"/>
      <c r="B505" s="19"/>
      <c r="C505" s="19"/>
      <c r="D505" s="19"/>
      <c r="E505" s="92"/>
      <c r="F505" s="113" t="str">
        <f t="shared" si="67"/>
        <v/>
      </c>
      <c r="G505" s="92"/>
      <c r="H505" s="104" t="str">
        <f t="shared" si="68"/>
        <v/>
      </c>
      <c r="I505" s="92"/>
      <c r="J505" s="96" t="str">
        <f t="shared" si="69"/>
        <v/>
      </c>
      <c r="K505" s="122" t="str">
        <f t="shared" si="70"/>
        <v/>
      </c>
      <c r="L505" s="135" t="str">
        <f t="shared" si="64"/>
        <v/>
      </c>
      <c r="M505" s="131"/>
      <c r="N505" s="131"/>
      <c r="O505" s="138" t="str">
        <f t="shared" si="65"/>
        <v/>
      </c>
      <c r="P505" s="124" t="str">
        <f t="shared" si="66"/>
        <v/>
      </c>
      <c r="Q505" s="121"/>
      <c r="R505" s="121"/>
      <c r="S505" s="127" t="str">
        <f t="shared" si="63"/>
        <v/>
      </c>
      <c r="T505" s="120"/>
      <c r="U505" s="13"/>
      <c r="V505" s="19"/>
      <c r="W505" s="4"/>
    </row>
    <row r="506" spans="1:23" s="5" customFormat="1" x14ac:dyDescent="0.25">
      <c r="A506" s="87"/>
      <c r="B506" s="19"/>
      <c r="C506" s="19"/>
      <c r="D506" s="19"/>
      <c r="E506" s="92"/>
      <c r="F506" s="113" t="str">
        <f t="shared" si="67"/>
        <v/>
      </c>
      <c r="G506" s="92"/>
      <c r="H506" s="104" t="str">
        <f t="shared" si="68"/>
        <v/>
      </c>
      <c r="I506" s="92"/>
      <c r="J506" s="96" t="str">
        <f t="shared" si="69"/>
        <v/>
      </c>
      <c r="K506" s="122" t="str">
        <f t="shared" si="70"/>
        <v/>
      </c>
      <c r="L506" s="135" t="str">
        <f t="shared" si="64"/>
        <v/>
      </c>
      <c r="M506" s="131"/>
      <c r="N506" s="131"/>
      <c r="O506" s="138" t="str">
        <f t="shared" si="65"/>
        <v/>
      </c>
      <c r="P506" s="124" t="str">
        <f t="shared" si="66"/>
        <v/>
      </c>
      <c r="Q506" s="121"/>
      <c r="R506" s="121"/>
      <c r="S506" s="127" t="str">
        <f t="shared" si="63"/>
        <v/>
      </c>
      <c r="T506" s="120"/>
      <c r="U506" s="13"/>
      <c r="V506" s="19"/>
      <c r="W506" s="4"/>
    </row>
    <row r="507" spans="1:23" s="5" customFormat="1" x14ac:dyDescent="0.25">
      <c r="A507" s="87"/>
      <c r="B507" s="19"/>
      <c r="C507" s="19"/>
      <c r="D507" s="19"/>
      <c r="E507" s="92"/>
      <c r="F507" s="113" t="str">
        <f t="shared" si="67"/>
        <v/>
      </c>
      <c r="G507" s="92"/>
      <c r="H507" s="104" t="str">
        <f t="shared" si="68"/>
        <v/>
      </c>
      <c r="I507" s="92"/>
      <c r="J507" s="96" t="str">
        <f t="shared" si="69"/>
        <v/>
      </c>
      <c r="K507" s="122" t="str">
        <f t="shared" si="70"/>
        <v/>
      </c>
      <c r="L507" s="135" t="str">
        <f t="shared" si="64"/>
        <v/>
      </c>
      <c r="M507" s="131"/>
      <c r="N507" s="131"/>
      <c r="O507" s="138" t="str">
        <f t="shared" si="65"/>
        <v/>
      </c>
      <c r="P507" s="124" t="str">
        <f t="shared" si="66"/>
        <v/>
      </c>
      <c r="Q507" s="121"/>
      <c r="R507" s="121"/>
      <c r="S507" s="127" t="str">
        <f t="shared" si="63"/>
        <v/>
      </c>
      <c r="T507" s="120"/>
      <c r="U507" s="13"/>
      <c r="V507" s="19"/>
      <c r="W507" s="4"/>
    </row>
    <row r="508" spans="1:23" s="5" customFormat="1" x14ac:dyDescent="0.25">
      <c r="A508" s="87"/>
      <c r="B508" s="19"/>
      <c r="C508" s="19"/>
      <c r="D508" s="19"/>
      <c r="E508" s="92"/>
      <c r="F508" s="113" t="str">
        <f t="shared" si="67"/>
        <v/>
      </c>
      <c r="G508" s="92"/>
      <c r="H508" s="104" t="str">
        <f t="shared" si="68"/>
        <v/>
      </c>
      <c r="I508" s="92"/>
      <c r="J508" s="96" t="str">
        <f t="shared" si="69"/>
        <v/>
      </c>
      <c r="K508" s="122" t="str">
        <f t="shared" si="70"/>
        <v/>
      </c>
      <c r="L508" s="135" t="str">
        <f t="shared" si="64"/>
        <v/>
      </c>
      <c r="M508" s="131"/>
      <c r="N508" s="131"/>
      <c r="O508" s="138" t="str">
        <f t="shared" si="65"/>
        <v/>
      </c>
      <c r="P508" s="124" t="str">
        <f t="shared" si="66"/>
        <v/>
      </c>
      <c r="Q508" s="121"/>
      <c r="R508" s="121"/>
      <c r="S508" s="127" t="str">
        <f t="shared" si="63"/>
        <v/>
      </c>
      <c r="T508" s="120"/>
      <c r="U508" s="13"/>
      <c r="V508" s="19"/>
      <c r="W508" s="4"/>
    </row>
    <row r="509" spans="1:23" s="5" customFormat="1" x14ac:dyDescent="0.25">
      <c r="A509" s="87"/>
      <c r="B509" s="19"/>
      <c r="C509" s="19"/>
      <c r="D509" s="19"/>
      <c r="E509" s="92"/>
      <c r="F509" s="113" t="str">
        <f t="shared" si="67"/>
        <v/>
      </c>
      <c r="G509" s="92"/>
      <c r="H509" s="104" t="str">
        <f t="shared" si="68"/>
        <v/>
      </c>
      <c r="I509" s="92"/>
      <c r="J509" s="96" t="str">
        <f t="shared" si="69"/>
        <v/>
      </c>
      <c r="K509" s="122" t="str">
        <f t="shared" si="70"/>
        <v/>
      </c>
      <c r="L509" s="135" t="str">
        <f t="shared" si="64"/>
        <v/>
      </c>
      <c r="M509" s="131"/>
      <c r="N509" s="131"/>
      <c r="O509" s="138" t="str">
        <f t="shared" si="65"/>
        <v/>
      </c>
      <c r="P509" s="124" t="str">
        <f t="shared" si="66"/>
        <v/>
      </c>
      <c r="Q509" s="121"/>
      <c r="R509" s="121"/>
      <c r="S509" s="127" t="str">
        <f t="shared" si="63"/>
        <v/>
      </c>
      <c r="T509" s="120"/>
      <c r="U509" s="13"/>
      <c r="V509" s="19"/>
      <c r="W509" s="4"/>
    </row>
    <row r="510" spans="1:23" s="5" customFormat="1" x14ac:dyDescent="0.25">
      <c r="A510" s="87"/>
      <c r="B510" s="19"/>
      <c r="C510" s="19"/>
      <c r="D510" s="19"/>
      <c r="E510" s="92"/>
      <c r="F510" s="113" t="str">
        <f t="shared" si="67"/>
        <v/>
      </c>
      <c r="G510" s="92"/>
      <c r="H510" s="104" t="str">
        <f t="shared" si="68"/>
        <v/>
      </c>
      <c r="I510" s="92"/>
      <c r="J510" s="96" t="str">
        <f t="shared" si="69"/>
        <v/>
      </c>
      <c r="K510" s="122" t="str">
        <f t="shared" si="70"/>
        <v/>
      </c>
      <c r="L510" s="135" t="str">
        <f t="shared" si="64"/>
        <v/>
      </c>
      <c r="M510" s="131"/>
      <c r="N510" s="131"/>
      <c r="O510" s="138" t="str">
        <f t="shared" si="65"/>
        <v/>
      </c>
      <c r="P510" s="124" t="str">
        <f t="shared" si="66"/>
        <v/>
      </c>
      <c r="Q510" s="121"/>
      <c r="R510" s="121"/>
      <c r="S510" s="127" t="str">
        <f t="shared" si="63"/>
        <v/>
      </c>
      <c r="T510" s="120"/>
      <c r="U510" s="13"/>
      <c r="V510" s="19"/>
      <c r="W510" s="4"/>
    </row>
    <row r="511" spans="1:23" s="5" customFormat="1" x14ac:dyDescent="0.25">
      <c r="A511" s="87"/>
      <c r="B511" s="19"/>
      <c r="C511" s="19"/>
      <c r="D511" s="19"/>
      <c r="E511" s="92"/>
      <c r="F511" s="113" t="str">
        <f t="shared" si="67"/>
        <v/>
      </c>
      <c r="G511" s="92"/>
      <c r="H511" s="104" t="str">
        <f t="shared" si="68"/>
        <v/>
      </c>
      <c r="I511" s="92"/>
      <c r="J511" s="96" t="str">
        <f t="shared" si="69"/>
        <v/>
      </c>
      <c r="K511" s="122" t="str">
        <f t="shared" si="70"/>
        <v/>
      </c>
      <c r="L511" s="135" t="str">
        <f t="shared" si="64"/>
        <v/>
      </c>
      <c r="M511" s="131"/>
      <c r="N511" s="131"/>
      <c r="O511" s="138" t="str">
        <f t="shared" si="65"/>
        <v/>
      </c>
      <c r="P511" s="124" t="str">
        <f t="shared" si="66"/>
        <v/>
      </c>
      <c r="Q511" s="121"/>
      <c r="R511" s="121"/>
      <c r="S511" s="127" t="str">
        <f t="shared" si="63"/>
        <v/>
      </c>
      <c r="T511" s="120"/>
      <c r="U511" s="13"/>
      <c r="V511" s="19"/>
      <c r="W511" s="4"/>
    </row>
    <row r="512" spans="1:23" s="5" customFormat="1" x14ac:dyDescent="0.25">
      <c r="A512" s="87"/>
      <c r="B512" s="19"/>
      <c r="C512" s="19"/>
      <c r="D512" s="19"/>
      <c r="E512" s="92"/>
      <c r="F512" s="113" t="str">
        <f t="shared" si="67"/>
        <v/>
      </c>
      <c r="G512" s="92"/>
      <c r="H512" s="104" t="str">
        <f t="shared" si="68"/>
        <v/>
      </c>
      <c r="I512" s="92"/>
      <c r="J512" s="96" t="str">
        <f t="shared" si="69"/>
        <v/>
      </c>
      <c r="K512" s="122" t="str">
        <f t="shared" si="70"/>
        <v/>
      </c>
      <c r="L512" s="135" t="str">
        <f t="shared" si="64"/>
        <v/>
      </c>
      <c r="M512" s="131"/>
      <c r="N512" s="131"/>
      <c r="O512" s="138" t="str">
        <f t="shared" si="65"/>
        <v/>
      </c>
      <c r="P512" s="124" t="str">
        <f t="shared" si="66"/>
        <v/>
      </c>
      <c r="Q512" s="121"/>
      <c r="R512" s="121"/>
      <c r="S512" s="127" t="str">
        <f t="shared" si="63"/>
        <v/>
      </c>
      <c r="T512" s="120"/>
      <c r="U512" s="13"/>
      <c r="V512" s="19"/>
      <c r="W512" s="4"/>
    </row>
    <row r="513" spans="1:23" s="5" customFormat="1" x14ac:dyDescent="0.25">
      <c r="A513" s="87"/>
      <c r="B513" s="19"/>
      <c r="C513" s="19"/>
      <c r="D513" s="19"/>
      <c r="E513" s="92"/>
      <c r="F513" s="113" t="str">
        <f t="shared" si="67"/>
        <v/>
      </c>
      <c r="G513" s="92"/>
      <c r="H513" s="104" t="str">
        <f t="shared" si="68"/>
        <v/>
      </c>
      <c r="I513" s="92"/>
      <c r="J513" s="96" t="str">
        <f t="shared" si="69"/>
        <v/>
      </c>
      <c r="K513" s="122" t="str">
        <f t="shared" si="70"/>
        <v/>
      </c>
      <c r="L513" s="135" t="str">
        <f t="shared" si="64"/>
        <v/>
      </c>
      <c r="M513" s="131"/>
      <c r="N513" s="131"/>
      <c r="O513" s="138" t="str">
        <f t="shared" si="65"/>
        <v/>
      </c>
      <c r="P513" s="124" t="str">
        <f t="shared" si="66"/>
        <v/>
      </c>
      <c r="Q513" s="121"/>
      <c r="R513" s="121"/>
      <c r="S513" s="127" t="str">
        <f t="shared" si="63"/>
        <v/>
      </c>
      <c r="T513" s="120"/>
      <c r="U513" s="13"/>
      <c r="V513" s="19"/>
      <c r="W513" s="4"/>
    </row>
    <row r="514" spans="1:23" s="5" customFormat="1" x14ac:dyDescent="0.25">
      <c r="A514" s="87"/>
      <c r="B514" s="19"/>
      <c r="C514" s="19"/>
      <c r="D514" s="19"/>
      <c r="E514" s="92"/>
      <c r="F514" s="113" t="str">
        <f t="shared" si="67"/>
        <v/>
      </c>
      <c r="G514" s="92"/>
      <c r="H514" s="104" t="str">
        <f t="shared" si="68"/>
        <v/>
      </c>
      <c r="I514" s="92"/>
      <c r="J514" s="96" t="str">
        <f t="shared" si="69"/>
        <v/>
      </c>
      <c r="K514" s="122" t="str">
        <f t="shared" si="70"/>
        <v/>
      </c>
      <c r="L514" s="135" t="str">
        <f t="shared" si="64"/>
        <v/>
      </c>
      <c r="M514" s="131"/>
      <c r="N514" s="131"/>
      <c r="O514" s="138" t="str">
        <f t="shared" si="65"/>
        <v/>
      </c>
      <c r="P514" s="124" t="str">
        <f t="shared" si="66"/>
        <v/>
      </c>
      <c r="Q514" s="121"/>
      <c r="R514" s="121"/>
      <c r="S514" s="127" t="str">
        <f t="shared" si="63"/>
        <v/>
      </c>
      <c r="T514" s="120"/>
      <c r="U514" s="13"/>
      <c r="V514" s="19"/>
      <c r="W514" s="4"/>
    </row>
    <row r="515" spans="1:23" s="5" customFormat="1" x14ac:dyDescent="0.25">
      <c r="A515" s="87"/>
      <c r="B515" s="19"/>
      <c r="C515" s="19"/>
      <c r="D515" s="19"/>
      <c r="E515" s="92"/>
      <c r="F515" s="113" t="str">
        <f t="shared" si="67"/>
        <v/>
      </c>
      <c r="G515" s="92"/>
      <c r="H515" s="104" t="str">
        <f t="shared" si="68"/>
        <v/>
      </c>
      <c r="I515" s="92"/>
      <c r="J515" s="96" t="str">
        <f t="shared" si="69"/>
        <v/>
      </c>
      <c r="K515" s="122" t="str">
        <f t="shared" si="70"/>
        <v/>
      </c>
      <c r="L515" s="135" t="str">
        <f t="shared" si="64"/>
        <v/>
      </c>
      <c r="M515" s="131"/>
      <c r="N515" s="131"/>
      <c r="O515" s="138" t="str">
        <f t="shared" si="65"/>
        <v/>
      </c>
      <c r="P515" s="124" t="str">
        <f t="shared" si="66"/>
        <v/>
      </c>
      <c r="Q515" s="121"/>
      <c r="R515" s="121"/>
      <c r="S515" s="127" t="str">
        <f t="shared" si="63"/>
        <v/>
      </c>
      <c r="T515" s="120"/>
      <c r="U515" s="13"/>
      <c r="V515" s="19"/>
      <c r="W515" s="4"/>
    </row>
    <row r="516" spans="1:23" s="5" customFormat="1" x14ac:dyDescent="0.25">
      <c r="A516" s="87"/>
      <c r="B516" s="19"/>
      <c r="C516" s="19"/>
      <c r="D516" s="19"/>
      <c r="E516" s="92"/>
      <c r="F516" s="113" t="str">
        <f t="shared" si="67"/>
        <v/>
      </c>
      <c r="G516" s="92"/>
      <c r="H516" s="104" t="str">
        <f t="shared" si="68"/>
        <v/>
      </c>
      <c r="I516" s="92"/>
      <c r="J516" s="96" t="str">
        <f t="shared" si="69"/>
        <v/>
      </c>
      <c r="K516" s="122" t="str">
        <f t="shared" si="70"/>
        <v/>
      </c>
      <c r="L516" s="135" t="str">
        <f t="shared" si="64"/>
        <v/>
      </c>
      <c r="M516" s="131"/>
      <c r="N516" s="131"/>
      <c r="O516" s="138" t="str">
        <f t="shared" si="65"/>
        <v/>
      </c>
      <c r="P516" s="124" t="str">
        <f t="shared" si="66"/>
        <v/>
      </c>
      <c r="Q516" s="121"/>
      <c r="R516" s="121"/>
      <c r="S516" s="127" t="str">
        <f t="shared" ref="S516:S579" si="71">IF(OR(F516="",H516="",J516="",F517="",H517="",J517="",F518="",H518="",J518=""),"",IF(AND(AND(F516=F517,F517=F518,F516=F518),AND(H516=H517,H517=H518,H516=H518),AND(J516=J517,J517=J518,J516=J518)),"Oui","Non"))</f>
        <v/>
      </c>
      <c r="T516" s="120"/>
      <c r="U516" s="13"/>
      <c r="V516" s="19"/>
      <c r="W516" s="4"/>
    </row>
    <row r="517" spans="1:23" s="5" customFormat="1" x14ac:dyDescent="0.25">
      <c r="A517" s="87"/>
      <c r="B517" s="19"/>
      <c r="C517" s="19"/>
      <c r="D517" s="19"/>
      <c r="E517" s="92"/>
      <c r="F517" s="113" t="str">
        <f t="shared" si="67"/>
        <v/>
      </c>
      <c r="G517" s="92"/>
      <c r="H517" s="104" t="str">
        <f t="shared" si="68"/>
        <v/>
      </c>
      <c r="I517" s="92"/>
      <c r="J517" s="96" t="str">
        <f t="shared" si="69"/>
        <v/>
      </c>
      <c r="K517" s="122" t="str">
        <f t="shared" si="70"/>
        <v/>
      </c>
      <c r="L517" s="135" t="str">
        <f t="shared" si="64"/>
        <v/>
      </c>
      <c r="M517" s="131"/>
      <c r="N517" s="131"/>
      <c r="O517" s="138" t="str">
        <f t="shared" si="65"/>
        <v/>
      </c>
      <c r="P517" s="124" t="str">
        <f t="shared" si="66"/>
        <v/>
      </c>
      <c r="Q517" s="121"/>
      <c r="R517" s="121"/>
      <c r="S517" s="127" t="str">
        <f t="shared" si="71"/>
        <v/>
      </c>
      <c r="T517" s="120"/>
      <c r="U517" s="13"/>
      <c r="V517" s="19"/>
      <c r="W517" s="4"/>
    </row>
    <row r="518" spans="1:23" s="5" customFormat="1" x14ac:dyDescent="0.25">
      <c r="A518" s="87"/>
      <c r="B518" s="19"/>
      <c r="C518" s="19"/>
      <c r="D518" s="19"/>
      <c r="E518" s="92"/>
      <c r="F518" s="113" t="str">
        <f t="shared" si="67"/>
        <v/>
      </c>
      <c r="G518" s="92"/>
      <c r="H518" s="104" t="str">
        <f t="shared" si="68"/>
        <v/>
      </c>
      <c r="I518" s="92"/>
      <c r="J518" s="96" t="str">
        <f t="shared" si="69"/>
        <v/>
      </c>
      <c r="K518" s="122" t="str">
        <f t="shared" si="70"/>
        <v/>
      </c>
      <c r="L518" s="135" t="str">
        <f t="shared" si="64"/>
        <v/>
      </c>
      <c r="M518" s="131"/>
      <c r="N518" s="131"/>
      <c r="O518" s="138" t="str">
        <f t="shared" si="65"/>
        <v/>
      </c>
      <c r="P518" s="124" t="str">
        <f t="shared" si="66"/>
        <v/>
      </c>
      <c r="Q518" s="121"/>
      <c r="R518" s="121"/>
      <c r="S518" s="127" t="str">
        <f t="shared" si="71"/>
        <v/>
      </c>
      <c r="T518" s="120"/>
      <c r="U518" s="13"/>
      <c r="V518" s="19"/>
      <c r="W518" s="4"/>
    </row>
    <row r="519" spans="1:23" s="5" customFormat="1" x14ac:dyDescent="0.25">
      <c r="A519" s="87"/>
      <c r="B519" s="19"/>
      <c r="C519" s="19"/>
      <c r="D519" s="19"/>
      <c r="E519" s="92"/>
      <c r="F519" s="113" t="str">
        <f t="shared" si="67"/>
        <v/>
      </c>
      <c r="G519" s="92"/>
      <c r="H519" s="104" t="str">
        <f t="shared" si="68"/>
        <v/>
      </c>
      <c r="I519" s="92"/>
      <c r="J519" s="96" t="str">
        <f t="shared" si="69"/>
        <v/>
      </c>
      <c r="K519" s="122" t="str">
        <f t="shared" si="70"/>
        <v/>
      </c>
      <c r="L519" s="135" t="str">
        <f t="shared" si="64"/>
        <v/>
      </c>
      <c r="M519" s="131"/>
      <c r="N519" s="131"/>
      <c r="O519" s="138" t="str">
        <f t="shared" si="65"/>
        <v/>
      </c>
      <c r="P519" s="124" t="str">
        <f t="shared" si="66"/>
        <v/>
      </c>
      <c r="Q519" s="121"/>
      <c r="R519" s="121"/>
      <c r="S519" s="127" t="str">
        <f t="shared" si="71"/>
        <v/>
      </c>
      <c r="T519" s="120"/>
      <c r="U519" s="13"/>
      <c r="V519" s="19"/>
      <c r="W519" s="4"/>
    </row>
    <row r="520" spans="1:23" s="5" customFormat="1" x14ac:dyDescent="0.25">
      <c r="A520" s="87"/>
      <c r="B520" s="19"/>
      <c r="C520" s="19"/>
      <c r="D520" s="19"/>
      <c r="E520" s="92"/>
      <c r="F520" s="113" t="str">
        <f t="shared" si="67"/>
        <v/>
      </c>
      <c r="G520" s="92"/>
      <c r="H520" s="104" t="str">
        <f t="shared" si="68"/>
        <v/>
      </c>
      <c r="I520" s="92"/>
      <c r="J520" s="96" t="str">
        <f t="shared" si="69"/>
        <v/>
      </c>
      <c r="K520" s="122" t="str">
        <f t="shared" si="70"/>
        <v/>
      </c>
      <c r="L520" s="135" t="str">
        <f t="shared" si="64"/>
        <v/>
      </c>
      <c r="M520" s="131"/>
      <c r="N520" s="131"/>
      <c r="O520" s="138" t="str">
        <f t="shared" si="65"/>
        <v/>
      </c>
      <c r="P520" s="124" t="str">
        <f t="shared" si="66"/>
        <v/>
      </c>
      <c r="Q520" s="121"/>
      <c r="R520" s="121"/>
      <c r="S520" s="127" t="str">
        <f t="shared" si="71"/>
        <v/>
      </c>
      <c r="T520" s="120"/>
      <c r="U520" s="13"/>
      <c r="V520" s="19"/>
      <c r="W520" s="4"/>
    </row>
    <row r="521" spans="1:23" s="5" customFormat="1" x14ac:dyDescent="0.25">
      <c r="A521" s="87"/>
      <c r="B521" s="19"/>
      <c r="C521" s="19"/>
      <c r="D521" s="19"/>
      <c r="E521" s="92"/>
      <c r="F521" s="113" t="str">
        <f t="shared" si="67"/>
        <v/>
      </c>
      <c r="G521" s="92"/>
      <c r="H521" s="104" t="str">
        <f t="shared" si="68"/>
        <v/>
      </c>
      <c r="I521" s="92"/>
      <c r="J521" s="96" t="str">
        <f t="shared" si="69"/>
        <v/>
      </c>
      <c r="K521" s="122" t="str">
        <f t="shared" si="70"/>
        <v/>
      </c>
      <c r="L521" s="135" t="str">
        <f t="shared" si="64"/>
        <v/>
      </c>
      <c r="M521" s="131"/>
      <c r="N521" s="131"/>
      <c r="O521" s="138" t="str">
        <f t="shared" si="65"/>
        <v/>
      </c>
      <c r="P521" s="124" t="str">
        <f t="shared" si="66"/>
        <v/>
      </c>
      <c r="Q521" s="121"/>
      <c r="R521" s="121"/>
      <c r="S521" s="127" t="str">
        <f t="shared" si="71"/>
        <v/>
      </c>
      <c r="T521" s="120"/>
      <c r="U521" s="13"/>
      <c r="V521" s="19"/>
      <c r="W521" s="4"/>
    </row>
    <row r="522" spans="1:23" s="5" customFormat="1" x14ac:dyDescent="0.25">
      <c r="A522" s="87"/>
      <c r="B522" s="19"/>
      <c r="C522" s="19"/>
      <c r="D522" s="19"/>
      <c r="E522" s="92"/>
      <c r="F522" s="113" t="str">
        <f t="shared" si="67"/>
        <v/>
      </c>
      <c r="G522" s="92"/>
      <c r="H522" s="104" t="str">
        <f t="shared" si="68"/>
        <v/>
      </c>
      <c r="I522" s="92"/>
      <c r="J522" s="96" t="str">
        <f t="shared" si="69"/>
        <v/>
      </c>
      <c r="K522" s="122" t="str">
        <f t="shared" si="70"/>
        <v/>
      </c>
      <c r="L522" s="135" t="str">
        <f t="shared" si="64"/>
        <v/>
      </c>
      <c r="M522" s="131"/>
      <c r="N522" s="131"/>
      <c r="O522" s="138" t="str">
        <f t="shared" si="65"/>
        <v/>
      </c>
      <c r="P522" s="124" t="str">
        <f t="shared" si="66"/>
        <v/>
      </c>
      <c r="Q522" s="121"/>
      <c r="R522" s="121"/>
      <c r="S522" s="127" t="str">
        <f t="shared" si="71"/>
        <v/>
      </c>
      <c r="T522" s="120"/>
      <c r="U522" s="13"/>
      <c r="V522" s="19"/>
      <c r="W522" s="4"/>
    </row>
    <row r="523" spans="1:23" s="5" customFormat="1" x14ac:dyDescent="0.25">
      <c r="A523" s="87"/>
      <c r="B523" s="19"/>
      <c r="C523" s="19"/>
      <c r="D523" s="19"/>
      <c r="E523" s="92"/>
      <c r="F523" s="113" t="str">
        <f t="shared" si="67"/>
        <v/>
      </c>
      <c r="G523" s="92"/>
      <c r="H523" s="104" t="str">
        <f t="shared" si="68"/>
        <v/>
      </c>
      <c r="I523" s="92"/>
      <c r="J523" s="96" t="str">
        <f t="shared" si="69"/>
        <v/>
      </c>
      <c r="K523" s="122" t="str">
        <f t="shared" si="70"/>
        <v/>
      </c>
      <c r="L523" s="135" t="str">
        <f t="shared" si="64"/>
        <v/>
      </c>
      <c r="M523" s="131"/>
      <c r="N523" s="131"/>
      <c r="O523" s="138" t="str">
        <f t="shared" si="65"/>
        <v/>
      </c>
      <c r="P523" s="124" t="str">
        <f t="shared" si="66"/>
        <v/>
      </c>
      <c r="Q523" s="121"/>
      <c r="R523" s="121"/>
      <c r="S523" s="127" t="str">
        <f t="shared" si="71"/>
        <v/>
      </c>
      <c r="T523" s="120"/>
      <c r="U523" s="13"/>
      <c r="V523" s="19"/>
      <c r="W523" s="4"/>
    </row>
    <row r="524" spans="1:23" s="5" customFormat="1" x14ac:dyDescent="0.25">
      <c r="A524" s="87"/>
      <c r="B524" s="19"/>
      <c r="C524" s="19"/>
      <c r="D524" s="19"/>
      <c r="E524" s="92"/>
      <c r="F524" s="113" t="str">
        <f t="shared" si="67"/>
        <v/>
      </c>
      <c r="G524" s="92"/>
      <c r="H524" s="104" t="str">
        <f t="shared" si="68"/>
        <v/>
      </c>
      <c r="I524" s="92"/>
      <c r="J524" s="96" t="str">
        <f t="shared" si="69"/>
        <v/>
      </c>
      <c r="K524" s="122" t="str">
        <f t="shared" si="70"/>
        <v/>
      </c>
      <c r="L524" s="135" t="str">
        <f t="shared" si="64"/>
        <v/>
      </c>
      <c r="M524" s="131"/>
      <c r="N524" s="131"/>
      <c r="O524" s="138" t="str">
        <f t="shared" si="65"/>
        <v/>
      </c>
      <c r="P524" s="124" t="str">
        <f t="shared" si="66"/>
        <v/>
      </c>
      <c r="Q524" s="121"/>
      <c r="R524" s="121"/>
      <c r="S524" s="127" t="str">
        <f t="shared" si="71"/>
        <v/>
      </c>
      <c r="T524" s="120"/>
      <c r="U524" s="13"/>
      <c r="V524" s="19"/>
      <c r="W524" s="4"/>
    </row>
    <row r="525" spans="1:23" s="5" customFormat="1" x14ac:dyDescent="0.25">
      <c r="A525" s="87"/>
      <c r="B525" s="19"/>
      <c r="C525" s="19"/>
      <c r="D525" s="19"/>
      <c r="E525" s="92"/>
      <c r="F525" s="113" t="str">
        <f t="shared" si="67"/>
        <v/>
      </c>
      <c r="G525" s="92"/>
      <c r="H525" s="104" t="str">
        <f t="shared" si="68"/>
        <v/>
      </c>
      <c r="I525" s="92"/>
      <c r="J525" s="96" t="str">
        <f t="shared" si="69"/>
        <v/>
      </c>
      <c r="K525" s="122" t="str">
        <f t="shared" si="70"/>
        <v/>
      </c>
      <c r="L525" s="135" t="str">
        <f t="shared" si="64"/>
        <v/>
      </c>
      <c r="M525" s="131"/>
      <c r="N525" s="131"/>
      <c r="O525" s="138" t="str">
        <f t="shared" si="65"/>
        <v/>
      </c>
      <c r="P525" s="124" t="str">
        <f t="shared" si="66"/>
        <v/>
      </c>
      <c r="Q525" s="121"/>
      <c r="R525" s="121"/>
      <c r="S525" s="127" t="str">
        <f t="shared" si="71"/>
        <v/>
      </c>
      <c r="T525" s="120"/>
      <c r="U525" s="13"/>
      <c r="V525" s="19"/>
      <c r="W525" s="4"/>
    </row>
    <row r="526" spans="1:23" s="5" customFormat="1" x14ac:dyDescent="0.25">
      <c r="A526" s="87"/>
      <c r="B526" s="19"/>
      <c r="C526" s="19"/>
      <c r="D526" s="19"/>
      <c r="E526" s="92"/>
      <c r="F526" s="113" t="str">
        <f t="shared" si="67"/>
        <v/>
      </c>
      <c r="G526" s="92"/>
      <c r="H526" s="104" t="str">
        <f t="shared" si="68"/>
        <v/>
      </c>
      <c r="I526" s="92"/>
      <c r="J526" s="96" t="str">
        <f t="shared" si="69"/>
        <v/>
      </c>
      <c r="K526" s="122" t="str">
        <f t="shared" si="70"/>
        <v/>
      </c>
      <c r="L526" s="135" t="str">
        <f t="shared" si="64"/>
        <v/>
      </c>
      <c r="M526" s="131"/>
      <c r="N526" s="131"/>
      <c r="O526" s="138" t="str">
        <f t="shared" si="65"/>
        <v/>
      </c>
      <c r="P526" s="124" t="str">
        <f t="shared" si="66"/>
        <v/>
      </c>
      <c r="Q526" s="121"/>
      <c r="R526" s="121"/>
      <c r="S526" s="127" t="str">
        <f t="shared" si="71"/>
        <v/>
      </c>
      <c r="T526" s="120"/>
      <c r="U526" s="13"/>
      <c r="V526" s="19"/>
      <c r="W526" s="4"/>
    </row>
    <row r="527" spans="1:23" s="5" customFormat="1" x14ac:dyDescent="0.25">
      <c r="A527" s="87"/>
      <c r="B527" s="19"/>
      <c r="C527" s="19"/>
      <c r="D527" s="19"/>
      <c r="E527" s="92"/>
      <c r="F527" s="113" t="str">
        <f t="shared" si="67"/>
        <v/>
      </c>
      <c r="G527" s="92"/>
      <c r="H527" s="104" t="str">
        <f t="shared" si="68"/>
        <v/>
      </c>
      <c r="I527" s="92"/>
      <c r="J527" s="96" t="str">
        <f t="shared" si="69"/>
        <v/>
      </c>
      <c r="K527" s="122" t="str">
        <f t="shared" si="70"/>
        <v/>
      </c>
      <c r="L527" s="135" t="str">
        <f t="shared" si="64"/>
        <v/>
      </c>
      <c r="M527" s="131"/>
      <c r="N527" s="131"/>
      <c r="O527" s="138" t="str">
        <f t="shared" si="65"/>
        <v/>
      </c>
      <c r="P527" s="124" t="str">
        <f t="shared" si="66"/>
        <v/>
      </c>
      <c r="Q527" s="121"/>
      <c r="R527" s="121"/>
      <c r="S527" s="127" t="str">
        <f t="shared" si="71"/>
        <v/>
      </c>
      <c r="T527" s="120"/>
      <c r="U527" s="13"/>
      <c r="V527" s="19"/>
      <c r="W527" s="4"/>
    </row>
    <row r="528" spans="1:23" s="5" customFormat="1" x14ac:dyDescent="0.25">
      <c r="A528" s="87"/>
      <c r="B528" s="19"/>
      <c r="C528" s="19"/>
      <c r="D528" s="19"/>
      <c r="E528" s="92"/>
      <c r="F528" s="113" t="str">
        <f t="shared" si="67"/>
        <v/>
      </c>
      <c r="G528" s="92"/>
      <c r="H528" s="104" t="str">
        <f t="shared" si="68"/>
        <v/>
      </c>
      <c r="I528" s="92"/>
      <c r="J528" s="96" t="str">
        <f t="shared" si="69"/>
        <v/>
      </c>
      <c r="K528" s="122" t="str">
        <f t="shared" si="70"/>
        <v/>
      </c>
      <c r="L528" s="135" t="str">
        <f t="shared" si="64"/>
        <v/>
      </c>
      <c r="M528" s="131"/>
      <c r="N528" s="131"/>
      <c r="O528" s="138" t="str">
        <f t="shared" si="65"/>
        <v/>
      </c>
      <c r="P528" s="124" t="str">
        <f t="shared" si="66"/>
        <v/>
      </c>
      <c r="Q528" s="121"/>
      <c r="R528" s="121"/>
      <c r="S528" s="127" t="str">
        <f t="shared" si="71"/>
        <v/>
      </c>
      <c r="T528" s="120"/>
      <c r="U528" s="13"/>
      <c r="V528" s="19"/>
      <c r="W528" s="4"/>
    </row>
    <row r="529" spans="1:23" s="5" customFormat="1" x14ac:dyDescent="0.25">
      <c r="A529" s="87"/>
      <c r="B529" s="19"/>
      <c r="C529" s="19"/>
      <c r="D529" s="19"/>
      <c r="E529" s="92"/>
      <c r="F529" s="113" t="str">
        <f t="shared" si="67"/>
        <v/>
      </c>
      <c r="G529" s="92"/>
      <c r="H529" s="104" t="str">
        <f t="shared" si="68"/>
        <v/>
      </c>
      <c r="I529" s="92"/>
      <c r="J529" s="96" t="str">
        <f t="shared" si="69"/>
        <v/>
      </c>
      <c r="K529" s="122" t="str">
        <f t="shared" si="70"/>
        <v/>
      </c>
      <c r="L529" s="135" t="str">
        <f t="shared" si="64"/>
        <v/>
      </c>
      <c r="M529" s="131"/>
      <c r="N529" s="131"/>
      <c r="O529" s="138" t="str">
        <f t="shared" si="65"/>
        <v/>
      </c>
      <c r="P529" s="124" t="str">
        <f t="shared" si="66"/>
        <v/>
      </c>
      <c r="Q529" s="121"/>
      <c r="R529" s="121"/>
      <c r="S529" s="127" t="str">
        <f t="shared" si="71"/>
        <v/>
      </c>
      <c r="T529" s="120"/>
      <c r="U529" s="13"/>
      <c r="V529" s="19"/>
      <c r="W529" s="4"/>
    </row>
    <row r="530" spans="1:23" s="5" customFormat="1" x14ac:dyDescent="0.25">
      <c r="A530" s="87"/>
      <c r="B530" s="19"/>
      <c r="C530" s="19"/>
      <c r="D530" s="19"/>
      <c r="E530" s="92"/>
      <c r="F530" s="113" t="str">
        <f t="shared" si="67"/>
        <v/>
      </c>
      <c r="G530" s="92"/>
      <c r="H530" s="104" t="str">
        <f t="shared" si="68"/>
        <v/>
      </c>
      <c r="I530" s="92"/>
      <c r="J530" s="96" t="str">
        <f t="shared" si="69"/>
        <v/>
      </c>
      <c r="K530" s="122" t="str">
        <f t="shared" si="70"/>
        <v/>
      </c>
      <c r="L530" s="135" t="str">
        <f t="shared" si="64"/>
        <v/>
      </c>
      <c r="M530" s="131"/>
      <c r="N530" s="131"/>
      <c r="O530" s="138" t="str">
        <f t="shared" si="65"/>
        <v/>
      </c>
      <c r="P530" s="124" t="str">
        <f t="shared" si="66"/>
        <v/>
      </c>
      <c r="Q530" s="121"/>
      <c r="R530" s="121"/>
      <c r="S530" s="127" t="str">
        <f t="shared" si="71"/>
        <v/>
      </c>
      <c r="T530" s="120"/>
      <c r="U530" s="13"/>
      <c r="V530" s="19"/>
      <c r="W530" s="4"/>
    </row>
    <row r="531" spans="1:23" s="5" customFormat="1" x14ac:dyDescent="0.25">
      <c r="A531" s="87"/>
      <c r="B531" s="19"/>
      <c r="C531" s="19"/>
      <c r="D531" s="19"/>
      <c r="E531" s="92"/>
      <c r="F531" s="113" t="str">
        <f t="shared" si="67"/>
        <v/>
      </c>
      <c r="G531" s="92"/>
      <c r="H531" s="104" t="str">
        <f t="shared" si="68"/>
        <v/>
      </c>
      <c r="I531" s="92"/>
      <c r="J531" s="96" t="str">
        <f t="shared" si="69"/>
        <v/>
      </c>
      <c r="K531" s="122" t="str">
        <f t="shared" si="70"/>
        <v/>
      </c>
      <c r="L531" s="135" t="str">
        <f t="shared" si="64"/>
        <v/>
      </c>
      <c r="M531" s="131"/>
      <c r="N531" s="131"/>
      <c r="O531" s="138" t="str">
        <f t="shared" si="65"/>
        <v/>
      </c>
      <c r="P531" s="124" t="str">
        <f t="shared" si="66"/>
        <v/>
      </c>
      <c r="Q531" s="121"/>
      <c r="R531" s="121"/>
      <c r="S531" s="127" t="str">
        <f t="shared" si="71"/>
        <v/>
      </c>
      <c r="T531" s="120"/>
      <c r="U531" s="13"/>
      <c r="V531" s="19"/>
      <c r="W531" s="4"/>
    </row>
    <row r="532" spans="1:23" s="5" customFormat="1" x14ac:dyDescent="0.25">
      <c r="A532" s="87"/>
      <c r="B532" s="19"/>
      <c r="C532" s="19"/>
      <c r="D532" s="19"/>
      <c r="E532" s="92"/>
      <c r="F532" s="113" t="str">
        <f t="shared" si="67"/>
        <v/>
      </c>
      <c r="G532" s="92"/>
      <c r="H532" s="104" t="str">
        <f t="shared" si="68"/>
        <v/>
      </c>
      <c r="I532" s="92"/>
      <c r="J532" s="96" t="str">
        <f t="shared" si="69"/>
        <v/>
      </c>
      <c r="K532" s="122" t="str">
        <f t="shared" si="70"/>
        <v/>
      </c>
      <c r="L532" s="135" t="str">
        <f t="shared" si="64"/>
        <v/>
      </c>
      <c r="M532" s="131"/>
      <c r="N532" s="131"/>
      <c r="O532" s="138" t="str">
        <f t="shared" si="65"/>
        <v/>
      </c>
      <c r="P532" s="124" t="str">
        <f t="shared" si="66"/>
        <v/>
      </c>
      <c r="Q532" s="121"/>
      <c r="R532" s="121"/>
      <c r="S532" s="127" t="str">
        <f t="shared" si="71"/>
        <v/>
      </c>
      <c r="T532" s="120"/>
      <c r="U532" s="13"/>
      <c r="V532" s="19"/>
      <c r="W532" s="4"/>
    </row>
    <row r="533" spans="1:23" s="5" customFormat="1" x14ac:dyDescent="0.25">
      <c r="A533" s="87"/>
      <c r="B533" s="19"/>
      <c r="C533" s="19"/>
      <c r="D533" s="19"/>
      <c r="E533" s="92"/>
      <c r="F533" s="113" t="str">
        <f t="shared" si="67"/>
        <v/>
      </c>
      <c r="G533" s="92"/>
      <c r="H533" s="104" t="str">
        <f t="shared" si="68"/>
        <v/>
      </c>
      <c r="I533" s="92"/>
      <c r="J533" s="96" t="str">
        <f t="shared" si="69"/>
        <v/>
      </c>
      <c r="K533" s="122" t="str">
        <f t="shared" si="70"/>
        <v/>
      </c>
      <c r="L533" s="135" t="str">
        <f t="shared" si="64"/>
        <v/>
      </c>
      <c r="M533" s="131"/>
      <c r="N533" s="131"/>
      <c r="O533" s="138" t="str">
        <f t="shared" si="65"/>
        <v/>
      </c>
      <c r="P533" s="124" t="str">
        <f t="shared" si="66"/>
        <v/>
      </c>
      <c r="Q533" s="121"/>
      <c r="R533" s="121"/>
      <c r="S533" s="127" t="str">
        <f t="shared" si="71"/>
        <v/>
      </c>
      <c r="T533" s="120"/>
      <c r="U533" s="13"/>
      <c r="V533" s="19"/>
      <c r="W533" s="4"/>
    </row>
    <row r="534" spans="1:23" s="5" customFormat="1" x14ac:dyDescent="0.25">
      <c r="A534" s="87"/>
      <c r="B534" s="19"/>
      <c r="C534" s="19"/>
      <c r="D534" s="19"/>
      <c r="E534" s="92"/>
      <c r="F534" s="113" t="str">
        <f t="shared" si="67"/>
        <v/>
      </c>
      <c r="G534" s="92"/>
      <c r="H534" s="104" t="str">
        <f t="shared" si="68"/>
        <v/>
      </c>
      <c r="I534" s="92"/>
      <c r="J534" s="96" t="str">
        <f t="shared" si="69"/>
        <v/>
      </c>
      <c r="K534" s="122" t="str">
        <f t="shared" si="70"/>
        <v/>
      </c>
      <c r="L534" s="135" t="str">
        <f t="shared" si="64"/>
        <v/>
      </c>
      <c r="M534" s="131"/>
      <c r="N534" s="131"/>
      <c r="O534" s="138" t="str">
        <f t="shared" si="65"/>
        <v/>
      </c>
      <c r="P534" s="124" t="str">
        <f t="shared" si="66"/>
        <v/>
      </c>
      <c r="Q534" s="121"/>
      <c r="R534" s="121"/>
      <c r="S534" s="127" t="str">
        <f t="shared" si="71"/>
        <v/>
      </c>
      <c r="T534" s="120"/>
      <c r="U534" s="13"/>
      <c r="V534" s="19"/>
      <c r="W534" s="4"/>
    </row>
    <row r="535" spans="1:23" s="5" customFormat="1" x14ac:dyDescent="0.25">
      <c r="A535" s="87"/>
      <c r="B535" s="19"/>
      <c r="C535" s="19"/>
      <c r="D535" s="19"/>
      <c r="E535" s="92"/>
      <c r="F535" s="113" t="str">
        <f t="shared" si="67"/>
        <v/>
      </c>
      <c r="G535" s="92"/>
      <c r="H535" s="104" t="str">
        <f t="shared" si="68"/>
        <v/>
      </c>
      <c r="I535" s="92"/>
      <c r="J535" s="96" t="str">
        <f t="shared" si="69"/>
        <v/>
      </c>
      <c r="K535" s="122" t="str">
        <f t="shared" si="70"/>
        <v/>
      </c>
      <c r="L535" s="135" t="str">
        <f t="shared" si="64"/>
        <v/>
      </c>
      <c r="M535" s="131"/>
      <c r="N535" s="131"/>
      <c r="O535" s="138" t="str">
        <f t="shared" si="65"/>
        <v/>
      </c>
      <c r="P535" s="124" t="str">
        <f t="shared" si="66"/>
        <v/>
      </c>
      <c r="Q535" s="121"/>
      <c r="R535" s="121"/>
      <c r="S535" s="127" t="str">
        <f t="shared" si="71"/>
        <v/>
      </c>
      <c r="T535" s="120"/>
      <c r="U535" s="13"/>
      <c r="V535" s="19"/>
      <c r="W535" s="4"/>
    </row>
    <row r="536" spans="1:23" s="5" customFormat="1" x14ac:dyDescent="0.25">
      <c r="A536" s="87"/>
      <c r="B536" s="19"/>
      <c r="C536" s="19"/>
      <c r="D536" s="19"/>
      <c r="E536" s="92"/>
      <c r="F536" s="113" t="str">
        <f t="shared" si="67"/>
        <v/>
      </c>
      <c r="G536" s="92"/>
      <c r="H536" s="104" t="str">
        <f t="shared" si="68"/>
        <v/>
      </c>
      <c r="I536" s="92"/>
      <c r="J536" s="96" t="str">
        <f t="shared" si="69"/>
        <v/>
      </c>
      <c r="K536" s="122" t="str">
        <f t="shared" si="70"/>
        <v/>
      </c>
      <c r="L536" s="135" t="str">
        <f t="shared" si="64"/>
        <v/>
      </c>
      <c r="M536" s="131"/>
      <c r="N536" s="131"/>
      <c r="O536" s="138" t="str">
        <f t="shared" si="65"/>
        <v/>
      </c>
      <c r="P536" s="124" t="str">
        <f t="shared" si="66"/>
        <v/>
      </c>
      <c r="Q536" s="121"/>
      <c r="R536" s="121"/>
      <c r="S536" s="127" t="str">
        <f t="shared" si="71"/>
        <v/>
      </c>
      <c r="T536" s="120"/>
      <c r="U536" s="13"/>
      <c r="V536" s="19"/>
      <c r="W536" s="4"/>
    </row>
    <row r="537" spans="1:23" s="5" customFormat="1" x14ac:dyDescent="0.25">
      <c r="A537" s="87"/>
      <c r="B537" s="19"/>
      <c r="C537" s="19"/>
      <c r="D537" s="19"/>
      <c r="E537" s="92"/>
      <c r="F537" s="113" t="str">
        <f t="shared" si="67"/>
        <v/>
      </c>
      <c r="G537" s="92"/>
      <c r="H537" s="104" t="str">
        <f t="shared" si="68"/>
        <v/>
      </c>
      <c r="I537" s="92"/>
      <c r="J537" s="96" t="str">
        <f t="shared" si="69"/>
        <v/>
      </c>
      <c r="K537" s="122" t="str">
        <f t="shared" si="70"/>
        <v/>
      </c>
      <c r="L537" s="135" t="str">
        <f t="shared" si="64"/>
        <v/>
      </c>
      <c r="M537" s="131"/>
      <c r="N537" s="131"/>
      <c r="O537" s="138" t="str">
        <f t="shared" si="65"/>
        <v/>
      </c>
      <c r="P537" s="124" t="str">
        <f t="shared" si="66"/>
        <v/>
      </c>
      <c r="Q537" s="121"/>
      <c r="R537" s="121"/>
      <c r="S537" s="127" t="str">
        <f t="shared" si="71"/>
        <v/>
      </c>
      <c r="T537" s="120"/>
      <c r="U537" s="13"/>
      <c r="V537" s="19"/>
      <c r="W537" s="4"/>
    </row>
    <row r="538" spans="1:23" s="5" customFormat="1" x14ac:dyDescent="0.25">
      <c r="A538" s="87"/>
      <c r="B538" s="19"/>
      <c r="C538" s="19"/>
      <c r="D538" s="19"/>
      <c r="E538" s="92"/>
      <c r="F538" s="113" t="str">
        <f t="shared" si="67"/>
        <v/>
      </c>
      <c r="G538" s="92"/>
      <c r="H538" s="104" t="str">
        <f t="shared" si="68"/>
        <v/>
      </c>
      <c r="I538" s="92"/>
      <c r="J538" s="96" t="str">
        <f t="shared" si="69"/>
        <v/>
      </c>
      <c r="K538" s="122" t="str">
        <f t="shared" si="70"/>
        <v/>
      </c>
      <c r="L538" s="135" t="str">
        <f t="shared" si="64"/>
        <v/>
      </c>
      <c r="M538" s="131"/>
      <c r="N538" s="131"/>
      <c r="O538" s="138" t="str">
        <f t="shared" si="65"/>
        <v/>
      </c>
      <c r="P538" s="124" t="str">
        <f t="shared" si="66"/>
        <v/>
      </c>
      <c r="Q538" s="121"/>
      <c r="R538" s="121"/>
      <c r="S538" s="127" t="str">
        <f t="shared" si="71"/>
        <v/>
      </c>
      <c r="T538" s="120"/>
      <c r="U538" s="13"/>
      <c r="V538" s="19"/>
      <c r="W538" s="4"/>
    </row>
    <row r="539" spans="1:23" s="5" customFormat="1" x14ac:dyDescent="0.25">
      <c r="A539" s="87"/>
      <c r="B539" s="19"/>
      <c r="C539" s="19"/>
      <c r="D539" s="19"/>
      <c r="E539" s="92"/>
      <c r="F539" s="113" t="str">
        <f t="shared" si="67"/>
        <v/>
      </c>
      <c r="G539" s="92"/>
      <c r="H539" s="104" t="str">
        <f t="shared" si="68"/>
        <v/>
      </c>
      <c r="I539" s="92"/>
      <c r="J539" s="96" t="str">
        <f t="shared" si="69"/>
        <v/>
      </c>
      <c r="K539" s="122" t="str">
        <f t="shared" si="70"/>
        <v/>
      </c>
      <c r="L539" s="135" t="str">
        <f t="shared" si="64"/>
        <v/>
      </c>
      <c r="M539" s="131"/>
      <c r="N539" s="131"/>
      <c r="O539" s="138" t="str">
        <f t="shared" si="65"/>
        <v/>
      </c>
      <c r="P539" s="124" t="str">
        <f t="shared" si="66"/>
        <v/>
      </c>
      <c r="Q539" s="121"/>
      <c r="R539" s="121"/>
      <c r="S539" s="127" t="str">
        <f t="shared" si="71"/>
        <v/>
      </c>
      <c r="T539" s="120"/>
      <c r="U539" s="13"/>
      <c r="V539" s="19"/>
      <c r="W539" s="4"/>
    </row>
    <row r="540" spans="1:23" s="5" customFormat="1" x14ac:dyDescent="0.25">
      <c r="A540" s="87"/>
      <c r="B540" s="19"/>
      <c r="C540" s="19"/>
      <c r="D540" s="19"/>
      <c r="E540" s="92"/>
      <c r="F540" s="113" t="str">
        <f t="shared" si="67"/>
        <v/>
      </c>
      <c r="G540" s="92"/>
      <c r="H540" s="104" t="str">
        <f t="shared" si="68"/>
        <v/>
      </c>
      <c r="I540" s="92"/>
      <c r="J540" s="96" t="str">
        <f t="shared" si="69"/>
        <v/>
      </c>
      <c r="K540" s="122" t="str">
        <f t="shared" si="70"/>
        <v/>
      </c>
      <c r="L540" s="135" t="str">
        <f t="shared" si="64"/>
        <v/>
      </c>
      <c r="M540" s="131"/>
      <c r="N540" s="131"/>
      <c r="O540" s="138" t="str">
        <f t="shared" si="65"/>
        <v/>
      </c>
      <c r="P540" s="124" t="str">
        <f t="shared" si="66"/>
        <v/>
      </c>
      <c r="Q540" s="121"/>
      <c r="R540" s="121"/>
      <c r="S540" s="127" t="str">
        <f t="shared" si="71"/>
        <v/>
      </c>
      <c r="T540" s="120"/>
      <c r="U540" s="13"/>
      <c r="V540" s="19"/>
      <c r="W540" s="4"/>
    </row>
    <row r="541" spans="1:23" s="5" customFormat="1" x14ac:dyDescent="0.25">
      <c r="A541" s="87"/>
      <c r="B541" s="19"/>
      <c r="C541" s="19"/>
      <c r="D541" s="19"/>
      <c r="E541" s="92"/>
      <c r="F541" s="113" t="str">
        <f t="shared" si="67"/>
        <v/>
      </c>
      <c r="G541" s="92"/>
      <c r="H541" s="104" t="str">
        <f t="shared" si="68"/>
        <v/>
      </c>
      <c r="I541" s="92"/>
      <c r="J541" s="96" t="str">
        <f t="shared" si="69"/>
        <v/>
      </c>
      <c r="K541" s="122" t="str">
        <f t="shared" si="70"/>
        <v/>
      </c>
      <c r="L541" s="135" t="str">
        <f t="shared" si="64"/>
        <v/>
      </c>
      <c r="M541" s="131"/>
      <c r="N541" s="131"/>
      <c r="O541" s="138" t="str">
        <f t="shared" si="65"/>
        <v/>
      </c>
      <c r="P541" s="124" t="str">
        <f t="shared" si="66"/>
        <v/>
      </c>
      <c r="Q541" s="121"/>
      <c r="R541" s="121"/>
      <c r="S541" s="127" t="str">
        <f t="shared" si="71"/>
        <v/>
      </c>
      <c r="T541" s="120"/>
      <c r="U541" s="13"/>
      <c r="V541" s="19"/>
      <c r="W541" s="4"/>
    </row>
    <row r="542" spans="1:23" s="5" customFormat="1" x14ac:dyDescent="0.25">
      <c r="A542" s="87"/>
      <c r="B542" s="19"/>
      <c r="C542" s="19"/>
      <c r="D542" s="19"/>
      <c r="E542" s="92"/>
      <c r="F542" s="113" t="str">
        <f t="shared" si="67"/>
        <v/>
      </c>
      <c r="G542" s="92"/>
      <c r="H542" s="104" t="str">
        <f t="shared" si="68"/>
        <v/>
      </c>
      <c r="I542" s="92"/>
      <c r="J542" s="96" t="str">
        <f t="shared" si="69"/>
        <v/>
      </c>
      <c r="K542" s="122" t="str">
        <f t="shared" si="70"/>
        <v/>
      </c>
      <c r="L542" s="135" t="str">
        <f t="shared" si="64"/>
        <v/>
      </c>
      <c r="M542" s="131"/>
      <c r="N542" s="131"/>
      <c r="O542" s="138" t="str">
        <f t="shared" si="65"/>
        <v/>
      </c>
      <c r="P542" s="124" t="str">
        <f t="shared" si="66"/>
        <v/>
      </c>
      <c r="Q542" s="121"/>
      <c r="R542" s="121"/>
      <c r="S542" s="127" t="str">
        <f t="shared" si="71"/>
        <v/>
      </c>
      <c r="T542" s="120"/>
      <c r="U542" s="13"/>
      <c r="V542" s="19"/>
      <c r="W542" s="4"/>
    </row>
    <row r="543" spans="1:23" s="5" customFormat="1" x14ac:dyDescent="0.25">
      <c r="A543" s="87"/>
      <c r="B543" s="19"/>
      <c r="C543" s="19"/>
      <c r="D543" s="19"/>
      <c r="E543" s="92"/>
      <c r="F543" s="113" t="str">
        <f t="shared" si="67"/>
        <v/>
      </c>
      <c r="G543" s="92"/>
      <c r="H543" s="104" t="str">
        <f t="shared" si="68"/>
        <v/>
      </c>
      <c r="I543" s="92"/>
      <c r="J543" s="96" t="str">
        <f t="shared" si="69"/>
        <v/>
      </c>
      <c r="K543" s="122" t="str">
        <f t="shared" si="70"/>
        <v/>
      </c>
      <c r="L543" s="135" t="str">
        <f t="shared" si="64"/>
        <v/>
      </c>
      <c r="M543" s="131"/>
      <c r="N543" s="131"/>
      <c r="O543" s="138" t="str">
        <f t="shared" si="65"/>
        <v/>
      </c>
      <c r="P543" s="124" t="str">
        <f t="shared" si="66"/>
        <v/>
      </c>
      <c r="Q543" s="121"/>
      <c r="R543" s="121"/>
      <c r="S543" s="127" t="str">
        <f t="shared" si="71"/>
        <v/>
      </c>
      <c r="T543" s="120"/>
      <c r="U543" s="13"/>
      <c r="V543" s="19"/>
      <c r="W543" s="4"/>
    </row>
    <row r="544" spans="1:23" s="5" customFormat="1" x14ac:dyDescent="0.25">
      <c r="A544" s="87"/>
      <c r="B544" s="19"/>
      <c r="C544" s="19"/>
      <c r="D544" s="19"/>
      <c r="E544" s="92"/>
      <c r="F544" s="113" t="str">
        <f t="shared" si="67"/>
        <v/>
      </c>
      <c r="G544" s="92"/>
      <c r="H544" s="104" t="str">
        <f t="shared" si="68"/>
        <v/>
      </c>
      <c r="I544" s="92"/>
      <c r="J544" s="96" t="str">
        <f t="shared" si="69"/>
        <v/>
      </c>
      <c r="K544" s="122" t="str">
        <f t="shared" si="70"/>
        <v/>
      </c>
      <c r="L544" s="135" t="str">
        <f t="shared" si="64"/>
        <v/>
      </c>
      <c r="M544" s="131"/>
      <c r="N544" s="131"/>
      <c r="O544" s="138" t="str">
        <f t="shared" si="65"/>
        <v/>
      </c>
      <c r="P544" s="124" t="str">
        <f t="shared" si="66"/>
        <v/>
      </c>
      <c r="Q544" s="121"/>
      <c r="R544" s="121"/>
      <c r="S544" s="127" t="str">
        <f t="shared" si="71"/>
        <v/>
      </c>
      <c r="T544" s="120"/>
      <c r="U544" s="13"/>
      <c r="V544" s="19"/>
      <c r="W544" s="4"/>
    </row>
    <row r="545" spans="1:23" s="5" customFormat="1" x14ac:dyDescent="0.25">
      <c r="A545" s="87"/>
      <c r="B545" s="19"/>
      <c r="C545" s="19"/>
      <c r="D545" s="19"/>
      <c r="E545" s="92"/>
      <c r="F545" s="113" t="str">
        <f t="shared" si="67"/>
        <v/>
      </c>
      <c r="G545" s="92"/>
      <c r="H545" s="104" t="str">
        <f t="shared" si="68"/>
        <v/>
      </c>
      <c r="I545" s="92"/>
      <c r="J545" s="96" t="str">
        <f t="shared" si="69"/>
        <v/>
      </c>
      <c r="K545" s="122" t="str">
        <f t="shared" si="70"/>
        <v/>
      </c>
      <c r="L545" s="135" t="str">
        <f t="shared" si="64"/>
        <v/>
      </c>
      <c r="M545" s="131"/>
      <c r="N545" s="131"/>
      <c r="O545" s="138" t="str">
        <f t="shared" si="65"/>
        <v/>
      </c>
      <c r="P545" s="124" t="str">
        <f t="shared" si="66"/>
        <v/>
      </c>
      <c r="Q545" s="121"/>
      <c r="R545" s="121"/>
      <c r="S545" s="127" t="str">
        <f t="shared" si="71"/>
        <v/>
      </c>
      <c r="T545" s="120"/>
      <c r="U545" s="13"/>
      <c r="V545" s="19"/>
      <c r="W545" s="4"/>
    </row>
    <row r="546" spans="1:23" s="5" customFormat="1" x14ac:dyDescent="0.25">
      <c r="A546" s="87"/>
      <c r="B546" s="19"/>
      <c r="C546" s="19"/>
      <c r="D546" s="19"/>
      <c r="E546" s="92"/>
      <c r="F546" s="113" t="str">
        <f t="shared" si="67"/>
        <v/>
      </c>
      <c r="G546" s="92"/>
      <c r="H546" s="104" t="str">
        <f t="shared" si="68"/>
        <v/>
      </c>
      <c r="I546" s="92"/>
      <c r="J546" s="96" t="str">
        <f t="shared" si="69"/>
        <v/>
      </c>
      <c r="K546" s="122" t="str">
        <f t="shared" si="70"/>
        <v/>
      </c>
      <c r="L546" s="135" t="str">
        <f t="shared" si="64"/>
        <v/>
      </c>
      <c r="M546" s="131"/>
      <c r="N546" s="131"/>
      <c r="O546" s="138" t="str">
        <f t="shared" si="65"/>
        <v/>
      </c>
      <c r="P546" s="124" t="str">
        <f t="shared" si="66"/>
        <v/>
      </c>
      <c r="Q546" s="121"/>
      <c r="R546" s="121"/>
      <c r="S546" s="127" t="str">
        <f t="shared" si="71"/>
        <v/>
      </c>
      <c r="T546" s="120"/>
      <c r="U546" s="13"/>
      <c r="V546" s="19"/>
      <c r="W546" s="4"/>
    </row>
    <row r="547" spans="1:23" s="5" customFormat="1" x14ac:dyDescent="0.25">
      <c r="A547" s="87"/>
      <c r="B547" s="19"/>
      <c r="C547" s="19"/>
      <c r="D547" s="19"/>
      <c r="E547" s="92"/>
      <c r="F547" s="113" t="str">
        <f t="shared" si="67"/>
        <v/>
      </c>
      <c r="G547" s="92"/>
      <c r="H547" s="104" t="str">
        <f t="shared" si="68"/>
        <v/>
      </c>
      <c r="I547" s="92"/>
      <c r="J547" s="96" t="str">
        <f t="shared" si="69"/>
        <v/>
      </c>
      <c r="K547" s="122" t="str">
        <f t="shared" si="70"/>
        <v/>
      </c>
      <c r="L547" s="135" t="str">
        <f t="shared" si="64"/>
        <v/>
      </c>
      <c r="M547" s="131"/>
      <c r="N547" s="131"/>
      <c r="O547" s="138" t="str">
        <f t="shared" si="65"/>
        <v/>
      </c>
      <c r="P547" s="124" t="str">
        <f t="shared" si="66"/>
        <v/>
      </c>
      <c r="Q547" s="121"/>
      <c r="R547" s="121"/>
      <c r="S547" s="127" t="str">
        <f t="shared" si="71"/>
        <v/>
      </c>
      <c r="T547" s="120"/>
      <c r="U547" s="13"/>
      <c r="V547" s="19"/>
      <c r="W547" s="4"/>
    </row>
    <row r="548" spans="1:23" s="5" customFormat="1" x14ac:dyDescent="0.25">
      <c r="A548" s="87"/>
      <c r="B548" s="19"/>
      <c r="C548" s="19"/>
      <c r="D548" s="19"/>
      <c r="E548" s="92"/>
      <c r="F548" s="113" t="str">
        <f t="shared" si="67"/>
        <v/>
      </c>
      <c r="G548" s="92"/>
      <c r="H548" s="104" t="str">
        <f t="shared" si="68"/>
        <v/>
      </c>
      <c r="I548" s="92"/>
      <c r="J548" s="96" t="str">
        <f t="shared" si="69"/>
        <v/>
      </c>
      <c r="K548" s="122" t="str">
        <f t="shared" si="70"/>
        <v/>
      </c>
      <c r="L548" s="135" t="str">
        <f t="shared" si="64"/>
        <v/>
      </c>
      <c r="M548" s="131"/>
      <c r="N548" s="131"/>
      <c r="O548" s="138" t="str">
        <f t="shared" si="65"/>
        <v/>
      </c>
      <c r="P548" s="124" t="str">
        <f t="shared" si="66"/>
        <v/>
      </c>
      <c r="Q548" s="121"/>
      <c r="R548" s="121"/>
      <c r="S548" s="127" t="str">
        <f t="shared" si="71"/>
        <v/>
      </c>
      <c r="T548" s="120"/>
      <c r="U548" s="13"/>
      <c r="V548" s="19"/>
      <c r="W548" s="4"/>
    </row>
    <row r="549" spans="1:23" s="5" customFormat="1" x14ac:dyDescent="0.25">
      <c r="A549" s="87"/>
      <c r="B549" s="19"/>
      <c r="C549" s="19"/>
      <c r="D549" s="19"/>
      <c r="E549" s="92"/>
      <c r="F549" s="113" t="str">
        <f t="shared" si="67"/>
        <v/>
      </c>
      <c r="G549" s="92"/>
      <c r="H549" s="104" t="str">
        <f t="shared" si="68"/>
        <v/>
      </c>
      <c r="I549" s="92"/>
      <c r="J549" s="96" t="str">
        <f t="shared" si="69"/>
        <v/>
      </c>
      <c r="K549" s="122" t="str">
        <f t="shared" si="70"/>
        <v/>
      </c>
      <c r="L549" s="135" t="str">
        <f t="shared" si="64"/>
        <v/>
      </c>
      <c r="M549" s="131"/>
      <c r="N549" s="131"/>
      <c r="O549" s="138" t="str">
        <f t="shared" si="65"/>
        <v/>
      </c>
      <c r="P549" s="124" t="str">
        <f t="shared" si="66"/>
        <v/>
      </c>
      <c r="Q549" s="121"/>
      <c r="R549" s="121"/>
      <c r="S549" s="127" t="str">
        <f t="shared" si="71"/>
        <v/>
      </c>
      <c r="T549" s="120"/>
      <c r="U549" s="13"/>
      <c r="V549" s="19"/>
      <c r="W549" s="4"/>
    </row>
    <row r="550" spans="1:23" s="5" customFormat="1" x14ac:dyDescent="0.25">
      <c r="A550" s="87"/>
      <c r="B550" s="19"/>
      <c r="C550" s="19"/>
      <c r="D550" s="19"/>
      <c r="E550" s="92"/>
      <c r="F550" s="113" t="str">
        <f t="shared" si="67"/>
        <v/>
      </c>
      <c r="G550" s="92"/>
      <c r="H550" s="104" t="str">
        <f t="shared" si="68"/>
        <v/>
      </c>
      <c r="I550" s="92"/>
      <c r="J550" s="96" t="str">
        <f t="shared" si="69"/>
        <v/>
      </c>
      <c r="K550" s="122" t="str">
        <f t="shared" si="70"/>
        <v/>
      </c>
      <c r="L550" s="135" t="str">
        <f t="shared" si="64"/>
        <v/>
      </c>
      <c r="M550" s="131"/>
      <c r="N550" s="131"/>
      <c r="O550" s="138" t="str">
        <f t="shared" si="65"/>
        <v/>
      </c>
      <c r="P550" s="124" t="str">
        <f t="shared" si="66"/>
        <v/>
      </c>
      <c r="Q550" s="121"/>
      <c r="R550" s="121"/>
      <c r="S550" s="127" t="str">
        <f t="shared" si="71"/>
        <v/>
      </c>
      <c r="T550" s="120"/>
      <c r="U550" s="13"/>
      <c r="V550" s="19"/>
      <c r="W550" s="4"/>
    </row>
    <row r="551" spans="1:23" s="5" customFormat="1" x14ac:dyDescent="0.25">
      <c r="A551" s="87"/>
      <c r="B551" s="19"/>
      <c r="C551" s="19"/>
      <c r="D551" s="19"/>
      <c r="E551" s="92"/>
      <c r="F551" s="113" t="str">
        <f t="shared" si="67"/>
        <v/>
      </c>
      <c r="G551" s="92"/>
      <c r="H551" s="104" t="str">
        <f t="shared" si="68"/>
        <v/>
      </c>
      <c r="I551" s="92"/>
      <c r="J551" s="96" t="str">
        <f t="shared" si="69"/>
        <v/>
      </c>
      <c r="K551" s="122" t="str">
        <f t="shared" si="70"/>
        <v/>
      </c>
      <c r="L551" s="135" t="str">
        <f t="shared" si="64"/>
        <v/>
      </c>
      <c r="M551" s="131"/>
      <c r="N551" s="131"/>
      <c r="O551" s="138" t="str">
        <f t="shared" si="65"/>
        <v/>
      </c>
      <c r="P551" s="124" t="str">
        <f t="shared" si="66"/>
        <v/>
      </c>
      <c r="Q551" s="121"/>
      <c r="R551" s="121"/>
      <c r="S551" s="127" t="str">
        <f t="shared" si="71"/>
        <v/>
      </c>
      <c r="T551" s="120"/>
      <c r="U551" s="13"/>
      <c r="V551" s="19"/>
      <c r="W551" s="4"/>
    </row>
    <row r="552" spans="1:23" s="5" customFormat="1" x14ac:dyDescent="0.25">
      <c r="A552" s="87"/>
      <c r="B552" s="19"/>
      <c r="C552" s="19"/>
      <c r="D552" s="19"/>
      <c r="E552" s="92"/>
      <c r="F552" s="113" t="str">
        <f t="shared" si="67"/>
        <v/>
      </c>
      <c r="G552" s="92"/>
      <c r="H552" s="104" t="str">
        <f t="shared" si="68"/>
        <v/>
      </c>
      <c r="I552" s="92"/>
      <c r="J552" s="96" t="str">
        <f t="shared" si="69"/>
        <v/>
      </c>
      <c r="K552" s="122" t="str">
        <f t="shared" si="70"/>
        <v/>
      </c>
      <c r="L552" s="135" t="str">
        <f t="shared" si="64"/>
        <v/>
      </c>
      <c r="M552" s="131"/>
      <c r="N552" s="131"/>
      <c r="O552" s="138" t="str">
        <f t="shared" si="65"/>
        <v/>
      </c>
      <c r="P552" s="124" t="str">
        <f t="shared" si="66"/>
        <v/>
      </c>
      <c r="Q552" s="121"/>
      <c r="R552" s="121"/>
      <c r="S552" s="127" t="str">
        <f t="shared" si="71"/>
        <v/>
      </c>
      <c r="T552" s="120"/>
      <c r="U552" s="13"/>
      <c r="V552" s="19"/>
      <c r="W552" s="4"/>
    </row>
    <row r="553" spans="1:23" s="5" customFormat="1" x14ac:dyDescent="0.25">
      <c r="A553" s="87"/>
      <c r="B553" s="19"/>
      <c r="C553" s="19"/>
      <c r="D553" s="19"/>
      <c r="E553" s="92"/>
      <c r="F553" s="113" t="str">
        <f t="shared" si="67"/>
        <v/>
      </c>
      <c r="G553" s="92"/>
      <c r="H553" s="104" t="str">
        <f t="shared" si="68"/>
        <v/>
      </c>
      <c r="I553" s="92"/>
      <c r="J553" s="96" t="str">
        <f t="shared" si="69"/>
        <v/>
      </c>
      <c r="K553" s="122" t="str">
        <f t="shared" si="70"/>
        <v/>
      </c>
      <c r="L553" s="135" t="str">
        <f t="shared" si="64"/>
        <v/>
      </c>
      <c r="M553" s="131"/>
      <c r="N553" s="131"/>
      <c r="O553" s="138" t="str">
        <f t="shared" si="65"/>
        <v/>
      </c>
      <c r="P553" s="124" t="str">
        <f t="shared" si="66"/>
        <v/>
      </c>
      <c r="Q553" s="121"/>
      <c r="R553" s="121"/>
      <c r="S553" s="127" t="str">
        <f t="shared" si="71"/>
        <v/>
      </c>
      <c r="T553" s="120"/>
      <c r="U553" s="13"/>
      <c r="V553" s="19"/>
      <c r="W553" s="4"/>
    </row>
    <row r="554" spans="1:23" s="5" customFormat="1" x14ac:dyDescent="0.25">
      <c r="A554" s="87"/>
      <c r="B554" s="19"/>
      <c r="C554" s="19"/>
      <c r="D554" s="19"/>
      <c r="E554" s="92"/>
      <c r="F554" s="113" t="str">
        <f t="shared" si="67"/>
        <v/>
      </c>
      <c r="G554" s="92"/>
      <c r="H554" s="104" t="str">
        <f t="shared" si="68"/>
        <v/>
      </c>
      <c r="I554" s="92"/>
      <c r="J554" s="96" t="str">
        <f t="shared" si="69"/>
        <v/>
      </c>
      <c r="K554" s="122" t="str">
        <f t="shared" si="70"/>
        <v/>
      </c>
      <c r="L554" s="135" t="str">
        <f t="shared" si="64"/>
        <v/>
      </c>
      <c r="M554" s="131"/>
      <c r="N554" s="131"/>
      <c r="O554" s="138" t="str">
        <f t="shared" si="65"/>
        <v/>
      </c>
      <c r="P554" s="124" t="str">
        <f t="shared" si="66"/>
        <v/>
      </c>
      <c r="Q554" s="121"/>
      <c r="R554" s="121"/>
      <c r="S554" s="127" t="str">
        <f t="shared" si="71"/>
        <v/>
      </c>
      <c r="T554" s="120"/>
      <c r="U554" s="13"/>
      <c r="V554" s="19"/>
      <c r="W554" s="4"/>
    </row>
    <row r="555" spans="1:23" s="5" customFormat="1" x14ac:dyDescent="0.25">
      <c r="A555" s="87"/>
      <c r="B555" s="19"/>
      <c r="C555" s="19"/>
      <c r="D555" s="19"/>
      <c r="E555" s="92"/>
      <c r="F555" s="113" t="str">
        <f t="shared" si="67"/>
        <v/>
      </c>
      <c r="G555" s="92"/>
      <c r="H555" s="104" t="str">
        <f t="shared" si="68"/>
        <v/>
      </c>
      <c r="I555" s="92"/>
      <c r="J555" s="96" t="str">
        <f t="shared" si="69"/>
        <v/>
      </c>
      <c r="K555" s="122" t="str">
        <f t="shared" si="70"/>
        <v/>
      </c>
      <c r="L555" s="135" t="str">
        <f t="shared" si="64"/>
        <v/>
      </c>
      <c r="M555" s="131"/>
      <c r="N555" s="131"/>
      <c r="O555" s="138" t="str">
        <f t="shared" si="65"/>
        <v/>
      </c>
      <c r="P555" s="124" t="str">
        <f t="shared" si="66"/>
        <v/>
      </c>
      <c r="Q555" s="121"/>
      <c r="R555" s="121"/>
      <c r="S555" s="127" t="str">
        <f t="shared" si="71"/>
        <v/>
      </c>
      <c r="T555" s="120"/>
      <c r="U555" s="13"/>
      <c r="V555" s="19"/>
      <c r="W555" s="4"/>
    </row>
    <row r="556" spans="1:23" s="5" customFormat="1" x14ac:dyDescent="0.25">
      <c r="A556" s="87"/>
      <c r="B556" s="19"/>
      <c r="C556" s="19"/>
      <c r="D556" s="19"/>
      <c r="E556" s="92"/>
      <c r="F556" s="113" t="str">
        <f t="shared" si="67"/>
        <v/>
      </c>
      <c r="G556" s="92"/>
      <c r="H556" s="104" t="str">
        <f t="shared" si="68"/>
        <v/>
      </c>
      <c r="I556" s="92"/>
      <c r="J556" s="96" t="str">
        <f t="shared" si="69"/>
        <v/>
      </c>
      <c r="K556" s="122" t="str">
        <f t="shared" si="70"/>
        <v/>
      </c>
      <c r="L556" s="135" t="str">
        <f t="shared" si="64"/>
        <v/>
      </c>
      <c r="M556" s="131"/>
      <c r="N556" s="131"/>
      <c r="O556" s="138" t="str">
        <f t="shared" si="65"/>
        <v/>
      </c>
      <c r="P556" s="124" t="str">
        <f t="shared" si="66"/>
        <v/>
      </c>
      <c r="Q556" s="121"/>
      <c r="R556" s="121"/>
      <c r="S556" s="127" t="str">
        <f t="shared" si="71"/>
        <v/>
      </c>
      <c r="T556" s="120"/>
      <c r="U556" s="13"/>
      <c r="V556" s="19"/>
      <c r="W556" s="4"/>
    </row>
    <row r="557" spans="1:23" s="5" customFormat="1" x14ac:dyDescent="0.25">
      <c r="A557" s="87"/>
      <c r="B557" s="19"/>
      <c r="C557" s="19"/>
      <c r="D557" s="19"/>
      <c r="E557" s="92"/>
      <c r="F557" s="113" t="str">
        <f t="shared" si="67"/>
        <v/>
      </c>
      <c r="G557" s="92"/>
      <c r="H557" s="104" t="str">
        <f t="shared" si="68"/>
        <v/>
      </c>
      <c r="I557" s="92"/>
      <c r="J557" s="96" t="str">
        <f t="shared" si="69"/>
        <v/>
      </c>
      <c r="K557" s="122" t="str">
        <f t="shared" si="70"/>
        <v/>
      </c>
      <c r="L557" s="135" t="str">
        <f t="shared" si="64"/>
        <v/>
      </c>
      <c r="M557" s="131"/>
      <c r="N557" s="131"/>
      <c r="O557" s="138" t="str">
        <f t="shared" si="65"/>
        <v/>
      </c>
      <c r="P557" s="124" t="str">
        <f t="shared" si="66"/>
        <v/>
      </c>
      <c r="Q557" s="121"/>
      <c r="R557" s="121"/>
      <c r="S557" s="127" t="str">
        <f t="shared" si="71"/>
        <v/>
      </c>
      <c r="T557" s="120"/>
      <c r="U557" s="13"/>
      <c r="V557" s="19"/>
      <c r="W557" s="4"/>
    </row>
    <row r="558" spans="1:23" s="5" customFormat="1" x14ac:dyDescent="0.25">
      <c r="A558" s="87"/>
      <c r="B558" s="19"/>
      <c r="C558" s="19"/>
      <c r="D558" s="19"/>
      <c r="E558" s="92"/>
      <c r="F558" s="113" t="str">
        <f t="shared" si="67"/>
        <v/>
      </c>
      <c r="G558" s="92"/>
      <c r="H558" s="104" t="str">
        <f t="shared" si="68"/>
        <v/>
      </c>
      <c r="I558" s="92"/>
      <c r="J558" s="96" t="str">
        <f t="shared" si="69"/>
        <v/>
      </c>
      <c r="K558" s="122" t="str">
        <f t="shared" si="70"/>
        <v/>
      </c>
      <c r="L558" s="135" t="str">
        <f t="shared" si="64"/>
        <v/>
      </c>
      <c r="M558" s="131"/>
      <c r="N558" s="131"/>
      <c r="O558" s="138" t="str">
        <f t="shared" si="65"/>
        <v/>
      </c>
      <c r="P558" s="124" t="str">
        <f t="shared" si="66"/>
        <v/>
      </c>
      <c r="Q558" s="121"/>
      <c r="R558" s="121"/>
      <c r="S558" s="127" t="str">
        <f t="shared" si="71"/>
        <v/>
      </c>
      <c r="T558" s="120"/>
      <c r="U558" s="13"/>
      <c r="V558" s="19"/>
      <c r="W558" s="4"/>
    </row>
    <row r="559" spans="1:23" s="5" customFormat="1" x14ac:dyDescent="0.25">
      <c r="A559" s="87"/>
      <c r="B559" s="19"/>
      <c r="C559" s="19"/>
      <c r="D559" s="19"/>
      <c r="E559" s="92"/>
      <c r="F559" s="113" t="str">
        <f t="shared" si="67"/>
        <v/>
      </c>
      <c r="G559" s="92"/>
      <c r="H559" s="104" t="str">
        <f t="shared" si="68"/>
        <v/>
      </c>
      <c r="I559" s="92"/>
      <c r="J559" s="96" t="str">
        <f t="shared" si="69"/>
        <v/>
      </c>
      <c r="K559" s="122" t="str">
        <f t="shared" si="70"/>
        <v/>
      </c>
      <c r="L559" s="135" t="str">
        <f t="shared" si="64"/>
        <v/>
      </c>
      <c r="M559" s="131"/>
      <c r="N559" s="131"/>
      <c r="O559" s="138" t="str">
        <f t="shared" si="65"/>
        <v/>
      </c>
      <c r="P559" s="124" t="str">
        <f t="shared" si="66"/>
        <v/>
      </c>
      <c r="Q559" s="121"/>
      <c r="R559" s="121"/>
      <c r="S559" s="127" t="str">
        <f t="shared" si="71"/>
        <v/>
      </c>
      <c r="T559" s="120"/>
      <c r="U559" s="13"/>
      <c r="V559" s="19"/>
      <c r="W559" s="4"/>
    </row>
    <row r="560" spans="1:23" s="5" customFormat="1" x14ac:dyDescent="0.25">
      <c r="A560" s="87"/>
      <c r="B560" s="19"/>
      <c r="C560" s="19"/>
      <c r="D560" s="19"/>
      <c r="E560" s="92"/>
      <c r="F560" s="113" t="str">
        <f t="shared" si="67"/>
        <v/>
      </c>
      <c r="G560" s="92"/>
      <c r="H560" s="104" t="str">
        <f t="shared" si="68"/>
        <v/>
      </c>
      <c r="I560" s="92"/>
      <c r="J560" s="96" t="str">
        <f t="shared" si="69"/>
        <v/>
      </c>
      <c r="K560" s="122" t="str">
        <f t="shared" si="70"/>
        <v/>
      </c>
      <c r="L560" s="135" t="str">
        <f t="shared" si="64"/>
        <v/>
      </c>
      <c r="M560" s="131"/>
      <c r="N560" s="131"/>
      <c r="O560" s="138" t="str">
        <f t="shared" si="65"/>
        <v/>
      </c>
      <c r="P560" s="124" t="str">
        <f t="shared" si="66"/>
        <v/>
      </c>
      <c r="Q560" s="121"/>
      <c r="R560" s="121"/>
      <c r="S560" s="127" t="str">
        <f t="shared" si="71"/>
        <v/>
      </c>
      <c r="T560" s="120"/>
      <c r="U560" s="13"/>
      <c r="V560" s="19"/>
      <c r="W560" s="4"/>
    </row>
    <row r="561" spans="1:23" s="5" customFormat="1" x14ac:dyDescent="0.25">
      <c r="A561" s="87"/>
      <c r="B561" s="19"/>
      <c r="C561" s="19"/>
      <c r="D561" s="19"/>
      <c r="E561" s="92"/>
      <c r="F561" s="113" t="str">
        <f t="shared" si="67"/>
        <v/>
      </c>
      <c r="G561" s="92"/>
      <c r="H561" s="104" t="str">
        <f t="shared" si="68"/>
        <v/>
      </c>
      <c r="I561" s="92"/>
      <c r="J561" s="96" t="str">
        <f t="shared" si="69"/>
        <v/>
      </c>
      <c r="K561" s="122" t="str">
        <f t="shared" si="70"/>
        <v/>
      </c>
      <c r="L561" s="135" t="str">
        <f t="shared" ref="L561:L624" si="72">IF(AND(K561&gt;60,K561&lt;&gt;""),"D",IF(AND(K561&gt;20,K561&lt;&gt;""),"C",IF(AND(K561&gt;3,K561&lt;&gt;""),"CL",IF(AND(K561&gt;=0,K561&lt;&gt;""),"B",""))))</f>
        <v/>
      </c>
      <c r="M561" s="131"/>
      <c r="N561" s="131"/>
      <c r="O561" s="138" t="str">
        <f t="shared" ref="O561:O624" si="73">IF(AND(ISBLANK(E561),ISBLANK(G561),ISBLANK(I561)),"",SUM(E561,G561,I561))</f>
        <v/>
      </c>
      <c r="P561" s="124" t="str">
        <f t="shared" ref="P561:P624" si="74">IF(AND(O561&gt;60,O561&lt;&gt;""),"D",IF(AND(O561&gt;20,O561&lt;&gt;""),"C",IF(AND(O561&gt;3,O561&lt;&gt;""),"CL",IF(AND(O561&gt;=0,O561&lt;&gt;""),"B",""))))</f>
        <v/>
      </c>
      <c r="Q561" s="121"/>
      <c r="R561" s="121"/>
      <c r="S561" s="127" t="str">
        <f t="shared" si="71"/>
        <v/>
      </c>
      <c r="T561" s="120"/>
      <c r="U561" s="13"/>
      <c r="V561" s="19"/>
      <c r="W561" s="4"/>
    </row>
    <row r="562" spans="1:23" s="5" customFormat="1" x14ac:dyDescent="0.25">
      <c r="A562" s="87"/>
      <c r="B562" s="19"/>
      <c r="C562" s="19"/>
      <c r="D562" s="19"/>
      <c r="E562" s="92"/>
      <c r="F562" s="113" t="str">
        <f t="shared" ref="F562:F625" si="75">IF(AND(E562&gt;60,E562&lt;&gt;""),"D",IF(AND(E562&gt;20,E562&lt;&gt;""),"C",IF(AND(E562&gt;3,E562&lt;&gt;""),"CL",IF(AND(E562&gt;=0,E562&lt;&gt;""),"B",""))))</f>
        <v/>
      </c>
      <c r="G562" s="92"/>
      <c r="H562" s="104" t="str">
        <f t="shared" ref="H562:H625" si="76">IF(AND(G562&gt;60,G562&lt;&gt;""),"D",IF(AND(G562&gt;20,G562&lt;&gt;""),"C",IF(AND(G562&gt;3,G562&lt;&gt;""),"CL",IF(AND(G562&gt;=0,G562&lt;&gt;""),"B",""))))</f>
        <v/>
      </c>
      <c r="I562" s="92"/>
      <c r="J562" s="96" t="str">
        <f t="shared" ref="J562:J625" si="77">IF(AND(I562&gt;60,I562&lt;&gt;""),"D",IF(AND(I562&gt;20,I562&lt;&gt;""),"C",IF(AND(I562&gt;3,I562&lt;&gt;""),"CL",IF(AND(I562&gt;=0,I562&lt;&gt;""),"B",""))))</f>
        <v/>
      </c>
      <c r="K562" s="122" t="str">
        <f t="shared" ref="K562:K625" si="78">IF(AND(ISBLANK(E562),ISBLANK(G562),ISBLANK(I562)),"",MAX(E562,G562,I562))</f>
        <v/>
      </c>
      <c r="L562" s="135" t="str">
        <f t="shared" si="72"/>
        <v/>
      </c>
      <c r="M562" s="131"/>
      <c r="N562" s="131"/>
      <c r="O562" s="138" t="str">
        <f t="shared" si="73"/>
        <v/>
      </c>
      <c r="P562" s="124" t="str">
        <f t="shared" si="74"/>
        <v/>
      </c>
      <c r="Q562" s="121"/>
      <c r="R562" s="121"/>
      <c r="S562" s="127" t="str">
        <f t="shared" si="71"/>
        <v/>
      </c>
      <c r="T562" s="120"/>
      <c r="U562" s="13"/>
      <c r="V562" s="19"/>
      <c r="W562" s="4"/>
    </row>
    <row r="563" spans="1:23" s="5" customFormat="1" x14ac:dyDescent="0.25">
      <c r="A563" s="87"/>
      <c r="B563" s="19"/>
      <c r="C563" s="19"/>
      <c r="D563" s="19"/>
      <c r="E563" s="92"/>
      <c r="F563" s="113" t="str">
        <f t="shared" si="75"/>
        <v/>
      </c>
      <c r="G563" s="92"/>
      <c r="H563" s="104" t="str">
        <f t="shared" si="76"/>
        <v/>
      </c>
      <c r="I563" s="92"/>
      <c r="J563" s="96" t="str">
        <f t="shared" si="77"/>
        <v/>
      </c>
      <c r="K563" s="122" t="str">
        <f t="shared" si="78"/>
        <v/>
      </c>
      <c r="L563" s="135" t="str">
        <f t="shared" si="72"/>
        <v/>
      </c>
      <c r="M563" s="131"/>
      <c r="N563" s="131"/>
      <c r="O563" s="138" t="str">
        <f t="shared" si="73"/>
        <v/>
      </c>
      <c r="P563" s="124" t="str">
        <f t="shared" si="74"/>
        <v/>
      </c>
      <c r="Q563" s="121"/>
      <c r="R563" s="121"/>
      <c r="S563" s="127" t="str">
        <f t="shared" si="71"/>
        <v/>
      </c>
      <c r="T563" s="120"/>
      <c r="U563" s="13"/>
      <c r="V563" s="19"/>
      <c r="W563" s="4"/>
    </row>
    <row r="564" spans="1:23" s="5" customFormat="1" x14ac:dyDescent="0.25">
      <c r="A564" s="87"/>
      <c r="B564" s="19"/>
      <c r="C564" s="19"/>
      <c r="D564" s="19"/>
      <c r="E564" s="92"/>
      <c r="F564" s="113" t="str">
        <f t="shared" si="75"/>
        <v/>
      </c>
      <c r="G564" s="92"/>
      <c r="H564" s="104" t="str">
        <f t="shared" si="76"/>
        <v/>
      </c>
      <c r="I564" s="92"/>
      <c r="J564" s="96" t="str">
        <f t="shared" si="77"/>
        <v/>
      </c>
      <c r="K564" s="122" t="str">
        <f t="shared" si="78"/>
        <v/>
      </c>
      <c r="L564" s="135" t="str">
        <f t="shared" si="72"/>
        <v/>
      </c>
      <c r="M564" s="131"/>
      <c r="N564" s="131"/>
      <c r="O564" s="138" t="str">
        <f t="shared" si="73"/>
        <v/>
      </c>
      <c r="P564" s="124" t="str">
        <f t="shared" si="74"/>
        <v/>
      </c>
      <c r="Q564" s="121"/>
      <c r="R564" s="121"/>
      <c r="S564" s="127" t="str">
        <f t="shared" si="71"/>
        <v/>
      </c>
      <c r="T564" s="120"/>
      <c r="U564" s="13"/>
      <c r="V564" s="19"/>
      <c r="W564" s="4"/>
    </row>
    <row r="565" spans="1:23" s="5" customFormat="1" x14ac:dyDescent="0.25">
      <c r="A565" s="87"/>
      <c r="B565" s="19"/>
      <c r="C565" s="19"/>
      <c r="D565" s="19"/>
      <c r="E565" s="92"/>
      <c r="F565" s="113" t="str">
        <f t="shared" si="75"/>
        <v/>
      </c>
      <c r="G565" s="92"/>
      <c r="H565" s="104" t="str">
        <f t="shared" si="76"/>
        <v/>
      </c>
      <c r="I565" s="92"/>
      <c r="J565" s="96" t="str">
        <f t="shared" si="77"/>
        <v/>
      </c>
      <c r="K565" s="122" t="str">
        <f t="shared" si="78"/>
        <v/>
      </c>
      <c r="L565" s="135" t="str">
        <f t="shared" si="72"/>
        <v/>
      </c>
      <c r="M565" s="131"/>
      <c r="N565" s="131"/>
      <c r="O565" s="138" t="str">
        <f t="shared" si="73"/>
        <v/>
      </c>
      <c r="P565" s="124" t="str">
        <f t="shared" si="74"/>
        <v/>
      </c>
      <c r="Q565" s="121"/>
      <c r="R565" s="121"/>
      <c r="S565" s="127" t="str">
        <f t="shared" si="71"/>
        <v/>
      </c>
      <c r="T565" s="120"/>
      <c r="U565" s="13"/>
      <c r="V565" s="19"/>
      <c r="W565" s="4"/>
    </row>
    <row r="566" spans="1:23" s="5" customFormat="1" x14ac:dyDescent="0.25">
      <c r="A566" s="87"/>
      <c r="B566" s="19"/>
      <c r="C566" s="19"/>
      <c r="D566" s="19"/>
      <c r="E566" s="92"/>
      <c r="F566" s="113" t="str">
        <f t="shared" si="75"/>
        <v/>
      </c>
      <c r="G566" s="92"/>
      <c r="H566" s="104" t="str">
        <f t="shared" si="76"/>
        <v/>
      </c>
      <c r="I566" s="92"/>
      <c r="J566" s="96" t="str">
        <f t="shared" si="77"/>
        <v/>
      </c>
      <c r="K566" s="122" t="str">
        <f t="shared" si="78"/>
        <v/>
      </c>
      <c r="L566" s="135" t="str">
        <f t="shared" si="72"/>
        <v/>
      </c>
      <c r="M566" s="131"/>
      <c r="N566" s="131"/>
      <c r="O566" s="138" t="str">
        <f t="shared" si="73"/>
        <v/>
      </c>
      <c r="P566" s="124" t="str">
        <f t="shared" si="74"/>
        <v/>
      </c>
      <c r="Q566" s="121"/>
      <c r="R566" s="121"/>
      <c r="S566" s="127" t="str">
        <f t="shared" si="71"/>
        <v/>
      </c>
      <c r="T566" s="120"/>
      <c r="U566" s="13"/>
      <c r="V566" s="19"/>
      <c r="W566" s="4"/>
    </row>
    <row r="567" spans="1:23" s="5" customFormat="1" x14ac:dyDescent="0.25">
      <c r="A567" s="87"/>
      <c r="B567" s="19"/>
      <c r="C567" s="19"/>
      <c r="D567" s="19"/>
      <c r="E567" s="92"/>
      <c r="F567" s="113" t="str">
        <f t="shared" si="75"/>
        <v/>
      </c>
      <c r="G567" s="92"/>
      <c r="H567" s="104" t="str">
        <f t="shared" si="76"/>
        <v/>
      </c>
      <c r="I567" s="92"/>
      <c r="J567" s="96" t="str">
        <f t="shared" si="77"/>
        <v/>
      </c>
      <c r="K567" s="122" t="str">
        <f t="shared" si="78"/>
        <v/>
      </c>
      <c r="L567" s="135" t="str">
        <f t="shared" si="72"/>
        <v/>
      </c>
      <c r="M567" s="131"/>
      <c r="N567" s="131"/>
      <c r="O567" s="138" t="str">
        <f t="shared" si="73"/>
        <v/>
      </c>
      <c r="P567" s="124" t="str">
        <f t="shared" si="74"/>
        <v/>
      </c>
      <c r="Q567" s="121"/>
      <c r="R567" s="121"/>
      <c r="S567" s="127" t="str">
        <f t="shared" si="71"/>
        <v/>
      </c>
      <c r="T567" s="120"/>
      <c r="U567" s="13"/>
      <c r="V567" s="19"/>
      <c r="W567" s="4"/>
    </row>
    <row r="568" spans="1:23" s="5" customFormat="1" x14ac:dyDescent="0.25">
      <c r="A568" s="87"/>
      <c r="B568" s="19"/>
      <c r="C568" s="19"/>
      <c r="D568" s="19"/>
      <c r="E568" s="92"/>
      <c r="F568" s="113" t="str">
        <f t="shared" si="75"/>
        <v/>
      </c>
      <c r="G568" s="92"/>
      <c r="H568" s="104" t="str">
        <f t="shared" si="76"/>
        <v/>
      </c>
      <c r="I568" s="92"/>
      <c r="J568" s="96" t="str">
        <f t="shared" si="77"/>
        <v/>
      </c>
      <c r="K568" s="122" t="str">
        <f t="shared" si="78"/>
        <v/>
      </c>
      <c r="L568" s="135" t="str">
        <f t="shared" si="72"/>
        <v/>
      </c>
      <c r="M568" s="131"/>
      <c r="N568" s="131"/>
      <c r="O568" s="138" t="str">
        <f t="shared" si="73"/>
        <v/>
      </c>
      <c r="P568" s="124" t="str">
        <f t="shared" si="74"/>
        <v/>
      </c>
      <c r="Q568" s="121"/>
      <c r="R568" s="121"/>
      <c r="S568" s="127" t="str">
        <f t="shared" si="71"/>
        <v/>
      </c>
      <c r="T568" s="120"/>
      <c r="U568" s="13"/>
      <c r="V568" s="19"/>
      <c r="W568" s="4"/>
    </row>
    <row r="569" spans="1:23" s="5" customFormat="1" x14ac:dyDescent="0.25">
      <c r="A569" s="87"/>
      <c r="B569" s="19"/>
      <c r="C569" s="19"/>
      <c r="D569" s="19"/>
      <c r="E569" s="92"/>
      <c r="F569" s="113" t="str">
        <f t="shared" si="75"/>
        <v/>
      </c>
      <c r="G569" s="92"/>
      <c r="H569" s="104" t="str">
        <f t="shared" si="76"/>
        <v/>
      </c>
      <c r="I569" s="92"/>
      <c r="J569" s="96" t="str">
        <f t="shared" si="77"/>
        <v/>
      </c>
      <c r="K569" s="122" t="str">
        <f t="shared" si="78"/>
        <v/>
      </c>
      <c r="L569" s="135" t="str">
        <f t="shared" si="72"/>
        <v/>
      </c>
      <c r="M569" s="131"/>
      <c r="N569" s="131"/>
      <c r="O569" s="138" t="str">
        <f t="shared" si="73"/>
        <v/>
      </c>
      <c r="P569" s="124" t="str">
        <f t="shared" si="74"/>
        <v/>
      </c>
      <c r="Q569" s="121"/>
      <c r="R569" s="121"/>
      <c r="S569" s="127" t="str">
        <f t="shared" si="71"/>
        <v/>
      </c>
      <c r="T569" s="120"/>
      <c r="U569" s="13"/>
      <c r="V569" s="19"/>
      <c r="W569" s="4"/>
    </row>
    <row r="570" spans="1:23" s="5" customFormat="1" x14ac:dyDescent="0.25">
      <c r="A570" s="87"/>
      <c r="B570" s="19"/>
      <c r="C570" s="19"/>
      <c r="D570" s="19"/>
      <c r="E570" s="92"/>
      <c r="F570" s="113" t="str">
        <f t="shared" si="75"/>
        <v/>
      </c>
      <c r="G570" s="92"/>
      <c r="H570" s="104" t="str">
        <f t="shared" si="76"/>
        <v/>
      </c>
      <c r="I570" s="92"/>
      <c r="J570" s="96" t="str">
        <f t="shared" si="77"/>
        <v/>
      </c>
      <c r="K570" s="122" t="str">
        <f t="shared" si="78"/>
        <v/>
      </c>
      <c r="L570" s="135" t="str">
        <f t="shared" si="72"/>
        <v/>
      </c>
      <c r="M570" s="131"/>
      <c r="N570" s="131"/>
      <c r="O570" s="138" t="str">
        <f t="shared" si="73"/>
        <v/>
      </c>
      <c r="P570" s="124" t="str">
        <f t="shared" si="74"/>
        <v/>
      </c>
      <c r="Q570" s="121"/>
      <c r="R570" s="121"/>
      <c r="S570" s="127" t="str">
        <f t="shared" si="71"/>
        <v/>
      </c>
      <c r="T570" s="120"/>
      <c r="U570" s="13"/>
      <c r="V570" s="19"/>
      <c r="W570" s="4"/>
    </row>
    <row r="571" spans="1:23" s="5" customFormat="1" x14ac:dyDescent="0.25">
      <c r="A571" s="87"/>
      <c r="B571" s="19"/>
      <c r="C571" s="19"/>
      <c r="D571" s="19"/>
      <c r="E571" s="92"/>
      <c r="F571" s="113" t="str">
        <f t="shared" si="75"/>
        <v/>
      </c>
      <c r="G571" s="92"/>
      <c r="H571" s="104" t="str">
        <f t="shared" si="76"/>
        <v/>
      </c>
      <c r="I571" s="92"/>
      <c r="J571" s="96" t="str">
        <f t="shared" si="77"/>
        <v/>
      </c>
      <c r="K571" s="122" t="str">
        <f t="shared" si="78"/>
        <v/>
      </c>
      <c r="L571" s="135" t="str">
        <f t="shared" si="72"/>
        <v/>
      </c>
      <c r="M571" s="131"/>
      <c r="N571" s="131"/>
      <c r="O571" s="138" t="str">
        <f t="shared" si="73"/>
        <v/>
      </c>
      <c r="P571" s="124" t="str">
        <f t="shared" si="74"/>
        <v/>
      </c>
      <c r="Q571" s="121"/>
      <c r="R571" s="121"/>
      <c r="S571" s="127" t="str">
        <f t="shared" si="71"/>
        <v/>
      </c>
      <c r="T571" s="120"/>
      <c r="U571" s="13"/>
      <c r="V571" s="19"/>
      <c r="W571" s="4"/>
    </row>
    <row r="572" spans="1:23" s="5" customFormat="1" x14ac:dyDescent="0.25">
      <c r="A572" s="87"/>
      <c r="B572" s="19"/>
      <c r="C572" s="19"/>
      <c r="D572" s="19"/>
      <c r="E572" s="92"/>
      <c r="F572" s="113" t="str">
        <f t="shared" si="75"/>
        <v/>
      </c>
      <c r="G572" s="92"/>
      <c r="H572" s="104" t="str">
        <f t="shared" si="76"/>
        <v/>
      </c>
      <c r="I572" s="92"/>
      <c r="J572" s="96" t="str">
        <f t="shared" si="77"/>
        <v/>
      </c>
      <c r="K572" s="122" t="str">
        <f t="shared" si="78"/>
        <v/>
      </c>
      <c r="L572" s="135" t="str">
        <f t="shared" si="72"/>
        <v/>
      </c>
      <c r="M572" s="131"/>
      <c r="N572" s="131"/>
      <c r="O572" s="138" t="str">
        <f t="shared" si="73"/>
        <v/>
      </c>
      <c r="P572" s="124" t="str">
        <f t="shared" si="74"/>
        <v/>
      </c>
      <c r="Q572" s="121"/>
      <c r="R572" s="121"/>
      <c r="S572" s="127" t="str">
        <f t="shared" si="71"/>
        <v/>
      </c>
      <c r="T572" s="120"/>
      <c r="U572" s="13"/>
      <c r="V572" s="19"/>
      <c r="W572" s="4"/>
    </row>
    <row r="573" spans="1:23" s="5" customFormat="1" x14ac:dyDescent="0.25">
      <c r="A573" s="87"/>
      <c r="B573" s="19"/>
      <c r="C573" s="19"/>
      <c r="D573" s="19"/>
      <c r="E573" s="92"/>
      <c r="F573" s="113" t="str">
        <f t="shared" si="75"/>
        <v/>
      </c>
      <c r="G573" s="92"/>
      <c r="H573" s="104" t="str">
        <f t="shared" si="76"/>
        <v/>
      </c>
      <c r="I573" s="92"/>
      <c r="J573" s="96" t="str">
        <f t="shared" si="77"/>
        <v/>
      </c>
      <c r="K573" s="122" t="str">
        <f t="shared" si="78"/>
        <v/>
      </c>
      <c r="L573" s="135" t="str">
        <f t="shared" si="72"/>
        <v/>
      </c>
      <c r="M573" s="131"/>
      <c r="N573" s="131"/>
      <c r="O573" s="138" t="str">
        <f t="shared" si="73"/>
        <v/>
      </c>
      <c r="P573" s="124" t="str">
        <f t="shared" si="74"/>
        <v/>
      </c>
      <c r="Q573" s="121"/>
      <c r="R573" s="121"/>
      <c r="S573" s="127" t="str">
        <f t="shared" si="71"/>
        <v/>
      </c>
      <c r="T573" s="120"/>
      <c r="U573" s="13"/>
      <c r="V573" s="19"/>
      <c r="W573" s="4"/>
    </row>
    <row r="574" spans="1:23" s="5" customFormat="1" x14ac:dyDescent="0.25">
      <c r="A574" s="87"/>
      <c r="B574" s="19"/>
      <c r="C574" s="19"/>
      <c r="D574" s="19"/>
      <c r="E574" s="92"/>
      <c r="F574" s="113" t="str">
        <f t="shared" si="75"/>
        <v/>
      </c>
      <c r="G574" s="92"/>
      <c r="H574" s="104" t="str">
        <f t="shared" si="76"/>
        <v/>
      </c>
      <c r="I574" s="92"/>
      <c r="J574" s="96" t="str">
        <f t="shared" si="77"/>
        <v/>
      </c>
      <c r="K574" s="122" t="str">
        <f t="shared" si="78"/>
        <v/>
      </c>
      <c r="L574" s="135" t="str">
        <f t="shared" si="72"/>
        <v/>
      </c>
      <c r="M574" s="131"/>
      <c r="N574" s="131"/>
      <c r="O574" s="138" t="str">
        <f t="shared" si="73"/>
        <v/>
      </c>
      <c r="P574" s="124" t="str">
        <f t="shared" si="74"/>
        <v/>
      </c>
      <c r="Q574" s="121"/>
      <c r="R574" s="121"/>
      <c r="S574" s="127" t="str">
        <f t="shared" si="71"/>
        <v/>
      </c>
      <c r="T574" s="120"/>
      <c r="U574" s="13"/>
      <c r="V574" s="19"/>
      <c r="W574" s="4"/>
    </row>
    <row r="575" spans="1:23" s="5" customFormat="1" x14ac:dyDescent="0.25">
      <c r="A575" s="87"/>
      <c r="B575" s="19"/>
      <c r="C575" s="19"/>
      <c r="D575" s="19"/>
      <c r="E575" s="92"/>
      <c r="F575" s="113" t="str">
        <f t="shared" si="75"/>
        <v/>
      </c>
      <c r="G575" s="92"/>
      <c r="H575" s="104" t="str">
        <f t="shared" si="76"/>
        <v/>
      </c>
      <c r="I575" s="92"/>
      <c r="J575" s="96" t="str">
        <f t="shared" si="77"/>
        <v/>
      </c>
      <c r="K575" s="122" t="str">
        <f t="shared" si="78"/>
        <v/>
      </c>
      <c r="L575" s="135" t="str">
        <f t="shared" si="72"/>
        <v/>
      </c>
      <c r="M575" s="131"/>
      <c r="N575" s="131"/>
      <c r="O575" s="138" t="str">
        <f t="shared" si="73"/>
        <v/>
      </c>
      <c r="P575" s="124" t="str">
        <f t="shared" si="74"/>
        <v/>
      </c>
      <c r="Q575" s="121"/>
      <c r="R575" s="121"/>
      <c r="S575" s="127" t="str">
        <f t="shared" si="71"/>
        <v/>
      </c>
      <c r="T575" s="120"/>
      <c r="U575" s="13"/>
      <c r="V575" s="19"/>
      <c r="W575" s="4"/>
    </row>
    <row r="576" spans="1:23" s="5" customFormat="1" x14ac:dyDescent="0.25">
      <c r="A576" s="87"/>
      <c r="B576" s="19"/>
      <c r="C576" s="19"/>
      <c r="D576" s="19"/>
      <c r="E576" s="92"/>
      <c r="F576" s="113" t="str">
        <f t="shared" si="75"/>
        <v/>
      </c>
      <c r="G576" s="92"/>
      <c r="H576" s="104" t="str">
        <f t="shared" si="76"/>
        <v/>
      </c>
      <c r="I576" s="92"/>
      <c r="J576" s="96" t="str">
        <f t="shared" si="77"/>
        <v/>
      </c>
      <c r="K576" s="122" t="str">
        <f t="shared" si="78"/>
        <v/>
      </c>
      <c r="L576" s="135" t="str">
        <f t="shared" si="72"/>
        <v/>
      </c>
      <c r="M576" s="131"/>
      <c r="N576" s="131"/>
      <c r="O576" s="138" t="str">
        <f t="shared" si="73"/>
        <v/>
      </c>
      <c r="P576" s="124" t="str">
        <f t="shared" si="74"/>
        <v/>
      </c>
      <c r="Q576" s="121"/>
      <c r="R576" s="121"/>
      <c r="S576" s="127" t="str">
        <f t="shared" si="71"/>
        <v/>
      </c>
      <c r="T576" s="120"/>
      <c r="U576" s="13"/>
      <c r="V576" s="19"/>
      <c r="W576" s="4"/>
    </row>
    <row r="577" spans="1:23" s="5" customFormat="1" x14ac:dyDescent="0.25">
      <c r="A577" s="87"/>
      <c r="B577" s="19"/>
      <c r="C577" s="19"/>
      <c r="D577" s="19"/>
      <c r="E577" s="92"/>
      <c r="F577" s="113" t="str">
        <f t="shared" si="75"/>
        <v/>
      </c>
      <c r="G577" s="92"/>
      <c r="H577" s="104" t="str">
        <f t="shared" si="76"/>
        <v/>
      </c>
      <c r="I577" s="92"/>
      <c r="J577" s="96" t="str">
        <f t="shared" si="77"/>
        <v/>
      </c>
      <c r="K577" s="122" t="str">
        <f t="shared" si="78"/>
        <v/>
      </c>
      <c r="L577" s="135" t="str">
        <f t="shared" si="72"/>
        <v/>
      </c>
      <c r="M577" s="131"/>
      <c r="N577" s="131"/>
      <c r="O577" s="138" t="str">
        <f t="shared" si="73"/>
        <v/>
      </c>
      <c r="P577" s="124" t="str">
        <f t="shared" si="74"/>
        <v/>
      </c>
      <c r="Q577" s="121"/>
      <c r="R577" s="121"/>
      <c r="S577" s="127" t="str">
        <f t="shared" si="71"/>
        <v/>
      </c>
      <c r="T577" s="120"/>
      <c r="U577" s="13"/>
      <c r="V577" s="19"/>
      <c r="W577" s="4"/>
    </row>
    <row r="578" spans="1:23" s="5" customFormat="1" x14ac:dyDescent="0.25">
      <c r="A578" s="87"/>
      <c r="B578" s="19"/>
      <c r="C578" s="19"/>
      <c r="D578" s="19"/>
      <c r="E578" s="92"/>
      <c r="F578" s="113" t="str">
        <f t="shared" si="75"/>
        <v/>
      </c>
      <c r="G578" s="92"/>
      <c r="H578" s="104" t="str">
        <f t="shared" si="76"/>
        <v/>
      </c>
      <c r="I578" s="92"/>
      <c r="J578" s="96" t="str">
        <f t="shared" si="77"/>
        <v/>
      </c>
      <c r="K578" s="122" t="str">
        <f t="shared" si="78"/>
        <v/>
      </c>
      <c r="L578" s="135" t="str">
        <f t="shared" si="72"/>
        <v/>
      </c>
      <c r="M578" s="131"/>
      <c r="N578" s="131"/>
      <c r="O578" s="138" t="str">
        <f t="shared" si="73"/>
        <v/>
      </c>
      <c r="P578" s="124" t="str">
        <f t="shared" si="74"/>
        <v/>
      </c>
      <c r="Q578" s="121"/>
      <c r="R578" s="121"/>
      <c r="S578" s="127" t="str">
        <f t="shared" si="71"/>
        <v/>
      </c>
      <c r="T578" s="120"/>
      <c r="U578" s="13"/>
      <c r="V578" s="19"/>
      <c r="W578" s="4"/>
    </row>
    <row r="579" spans="1:23" s="5" customFormat="1" x14ac:dyDescent="0.25">
      <c r="A579" s="87"/>
      <c r="B579" s="19"/>
      <c r="C579" s="19"/>
      <c r="D579" s="19"/>
      <c r="E579" s="92"/>
      <c r="F579" s="113" t="str">
        <f t="shared" si="75"/>
        <v/>
      </c>
      <c r="G579" s="92"/>
      <c r="H579" s="104" t="str">
        <f t="shared" si="76"/>
        <v/>
      </c>
      <c r="I579" s="92"/>
      <c r="J579" s="96" t="str">
        <f t="shared" si="77"/>
        <v/>
      </c>
      <c r="K579" s="122" t="str">
        <f t="shared" si="78"/>
        <v/>
      </c>
      <c r="L579" s="135" t="str">
        <f t="shared" si="72"/>
        <v/>
      </c>
      <c r="M579" s="131"/>
      <c r="N579" s="131"/>
      <c r="O579" s="138" t="str">
        <f t="shared" si="73"/>
        <v/>
      </c>
      <c r="P579" s="124" t="str">
        <f t="shared" si="74"/>
        <v/>
      </c>
      <c r="Q579" s="121"/>
      <c r="R579" s="121"/>
      <c r="S579" s="127" t="str">
        <f t="shared" si="71"/>
        <v/>
      </c>
      <c r="T579" s="120"/>
      <c r="U579" s="13"/>
      <c r="V579" s="19"/>
      <c r="W579" s="4"/>
    </row>
    <row r="580" spans="1:23" s="5" customFormat="1" x14ac:dyDescent="0.25">
      <c r="A580" s="87"/>
      <c r="B580" s="19"/>
      <c r="C580" s="19"/>
      <c r="D580" s="19"/>
      <c r="E580" s="92"/>
      <c r="F580" s="113" t="str">
        <f t="shared" si="75"/>
        <v/>
      </c>
      <c r="G580" s="92"/>
      <c r="H580" s="104" t="str">
        <f t="shared" si="76"/>
        <v/>
      </c>
      <c r="I580" s="92"/>
      <c r="J580" s="96" t="str">
        <f t="shared" si="77"/>
        <v/>
      </c>
      <c r="K580" s="122" t="str">
        <f t="shared" si="78"/>
        <v/>
      </c>
      <c r="L580" s="135" t="str">
        <f t="shared" si="72"/>
        <v/>
      </c>
      <c r="M580" s="131"/>
      <c r="N580" s="131"/>
      <c r="O580" s="138" t="str">
        <f t="shared" si="73"/>
        <v/>
      </c>
      <c r="P580" s="124" t="str">
        <f t="shared" si="74"/>
        <v/>
      </c>
      <c r="Q580" s="121"/>
      <c r="R580" s="121"/>
      <c r="S580" s="127" t="str">
        <f t="shared" ref="S580:S643" si="79">IF(OR(F580="",H580="",J580="",F581="",H581="",J581="",F582="",H582="",J582=""),"",IF(AND(AND(F580=F581,F581=F582,F580=F582),AND(H580=H581,H581=H582,H580=H582),AND(J580=J581,J581=J582,J580=J582)),"Oui","Non"))</f>
        <v/>
      </c>
      <c r="T580" s="120"/>
      <c r="U580" s="13"/>
      <c r="V580" s="19"/>
      <c r="W580" s="4"/>
    </row>
    <row r="581" spans="1:23" s="5" customFormat="1" x14ac:dyDescent="0.25">
      <c r="A581" s="87"/>
      <c r="B581" s="19"/>
      <c r="C581" s="19"/>
      <c r="D581" s="19"/>
      <c r="E581" s="92"/>
      <c r="F581" s="113" t="str">
        <f t="shared" si="75"/>
        <v/>
      </c>
      <c r="G581" s="92"/>
      <c r="H581" s="104" t="str">
        <f t="shared" si="76"/>
        <v/>
      </c>
      <c r="I581" s="92"/>
      <c r="J581" s="96" t="str">
        <f t="shared" si="77"/>
        <v/>
      </c>
      <c r="K581" s="122" t="str">
        <f t="shared" si="78"/>
        <v/>
      </c>
      <c r="L581" s="135" t="str">
        <f t="shared" si="72"/>
        <v/>
      </c>
      <c r="M581" s="131"/>
      <c r="N581" s="131"/>
      <c r="O581" s="138" t="str">
        <f t="shared" si="73"/>
        <v/>
      </c>
      <c r="P581" s="124" t="str">
        <f t="shared" si="74"/>
        <v/>
      </c>
      <c r="Q581" s="121"/>
      <c r="R581" s="121"/>
      <c r="S581" s="127" t="str">
        <f t="shared" si="79"/>
        <v/>
      </c>
      <c r="T581" s="120"/>
      <c r="U581" s="13"/>
      <c r="V581" s="19"/>
      <c r="W581" s="4"/>
    </row>
    <row r="582" spans="1:23" s="5" customFormat="1" x14ac:dyDescent="0.25">
      <c r="A582" s="87"/>
      <c r="B582" s="19"/>
      <c r="C582" s="19"/>
      <c r="D582" s="19"/>
      <c r="E582" s="92"/>
      <c r="F582" s="113" t="str">
        <f t="shared" si="75"/>
        <v/>
      </c>
      <c r="G582" s="92"/>
      <c r="H582" s="104" t="str">
        <f t="shared" si="76"/>
        <v/>
      </c>
      <c r="I582" s="92"/>
      <c r="J582" s="96" t="str">
        <f t="shared" si="77"/>
        <v/>
      </c>
      <c r="K582" s="122" t="str">
        <f t="shared" si="78"/>
        <v/>
      </c>
      <c r="L582" s="135" t="str">
        <f t="shared" si="72"/>
        <v/>
      </c>
      <c r="M582" s="131"/>
      <c r="N582" s="131"/>
      <c r="O582" s="138" t="str">
        <f t="shared" si="73"/>
        <v/>
      </c>
      <c r="P582" s="124" t="str">
        <f t="shared" si="74"/>
        <v/>
      </c>
      <c r="Q582" s="121"/>
      <c r="R582" s="121"/>
      <c r="S582" s="127" t="str">
        <f t="shared" si="79"/>
        <v/>
      </c>
      <c r="T582" s="120"/>
      <c r="U582" s="13"/>
      <c r="V582" s="19"/>
      <c r="W582" s="4"/>
    </row>
    <row r="583" spans="1:23" s="5" customFormat="1" x14ac:dyDescent="0.25">
      <c r="A583" s="87"/>
      <c r="B583" s="19"/>
      <c r="C583" s="19"/>
      <c r="D583" s="19"/>
      <c r="E583" s="92"/>
      <c r="F583" s="113" t="str">
        <f t="shared" si="75"/>
        <v/>
      </c>
      <c r="G583" s="92"/>
      <c r="H583" s="104" t="str">
        <f t="shared" si="76"/>
        <v/>
      </c>
      <c r="I583" s="92"/>
      <c r="J583" s="96" t="str">
        <f t="shared" si="77"/>
        <v/>
      </c>
      <c r="K583" s="122" t="str">
        <f t="shared" si="78"/>
        <v/>
      </c>
      <c r="L583" s="135" t="str">
        <f t="shared" si="72"/>
        <v/>
      </c>
      <c r="M583" s="131"/>
      <c r="N583" s="131"/>
      <c r="O583" s="138" t="str">
        <f t="shared" si="73"/>
        <v/>
      </c>
      <c r="P583" s="124" t="str">
        <f t="shared" si="74"/>
        <v/>
      </c>
      <c r="Q583" s="121"/>
      <c r="R583" s="121"/>
      <c r="S583" s="127" t="str">
        <f t="shared" si="79"/>
        <v/>
      </c>
      <c r="T583" s="120"/>
      <c r="U583" s="13"/>
      <c r="V583" s="19"/>
      <c r="W583" s="4"/>
    </row>
    <row r="584" spans="1:23" s="5" customFormat="1" x14ac:dyDescent="0.25">
      <c r="A584" s="87"/>
      <c r="B584" s="19"/>
      <c r="C584" s="19"/>
      <c r="D584" s="19"/>
      <c r="E584" s="92"/>
      <c r="F584" s="113" t="str">
        <f t="shared" si="75"/>
        <v/>
      </c>
      <c r="G584" s="92"/>
      <c r="H584" s="104" t="str">
        <f t="shared" si="76"/>
        <v/>
      </c>
      <c r="I584" s="92"/>
      <c r="J584" s="96" t="str">
        <f t="shared" si="77"/>
        <v/>
      </c>
      <c r="K584" s="122" t="str">
        <f t="shared" si="78"/>
        <v/>
      </c>
      <c r="L584" s="135" t="str">
        <f t="shared" si="72"/>
        <v/>
      </c>
      <c r="M584" s="131"/>
      <c r="N584" s="131"/>
      <c r="O584" s="138" t="str">
        <f t="shared" si="73"/>
        <v/>
      </c>
      <c r="P584" s="124" t="str">
        <f t="shared" si="74"/>
        <v/>
      </c>
      <c r="Q584" s="121"/>
      <c r="R584" s="121"/>
      <c r="S584" s="127" t="str">
        <f t="shared" si="79"/>
        <v/>
      </c>
      <c r="T584" s="120"/>
      <c r="U584" s="13"/>
      <c r="V584" s="19"/>
      <c r="W584" s="4"/>
    </row>
    <row r="585" spans="1:23" s="5" customFormat="1" x14ac:dyDescent="0.25">
      <c r="A585" s="87"/>
      <c r="B585" s="19"/>
      <c r="C585" s="19"/>
      <c r="D585" s="19"/>
      <c r="E585" s="92"/>
      <c r="F585" s="113" t="str">
        <f t="shared" si="75"/>
        <v/>
      </c>
      <c r="G585" s="92"/>
      <c r="H585" s="104" t="str">
        <f t="shared" si="76"/>
        <v/>
      </c>
      <c r="I585" s="92"/>
      <c r="J585" s="96" t="str">
        <f t="shared" si="77"/>
        <v/>
      </c>
      <c r="K585" s="122" t="str">
        <f t="shared" si="78"/>
        <v/>
      </c>
      <c r="L585" s="135" t="str">
        <f t="shared" si="72"/>
        <v/>
      </c>
      <c r="M585" s="131"/>
      <c r="N585" s="131"/>
      <c r="O585" s="138" t="str">
        <f t="shared" si="73"/>
        <v/>
      </c>
      <c r="P585" s="124" t="str">
        <f t="shared" si="74"/>
        <v/>
      </c>
      <c r="Q585" s="121"/>
      <c r="R585" s="121"/>
      <c r="S585" s="127" t="str">
        <f t="shared" si="79"/>
        <v/>
      </c>
      <c r="T585" s="120"/>
      <c r="U585" s="13"/>
      <c r="V585" s="19"/>
      <c r="W585" s="4"/>
    </row>
    <row r="586" spans="1:23" s="5" customFormat="1" x14ac:dyDescent="0.25">
      <c r="A586" s="87"/>
      <c r="B586" s="19"/>
      <c r="C586" s="19"/>
      <c r="D586" s="19"/>
      <c r="E586" s="92"/>
      <c r="F586" s="113" t="str">
        <f t="shared" si="75"/>
        <v/>
      </c>
      <c r="G586" s="92"/>
      <c r="H586" s="104" t="str">
        <f t="shared" si="76"/>
        <v/>
      </c>
      <c r="I586" s="92"/>
      <c r="J586" s="96" t="str">
        <f t="shared" si="77"/>
        <v/>
      </c>
      <c r="K586" s="122" t="str">
        <f t="shared" si="78"/>
        <v/>
      </c>
      <c r="L586" s="135" t="str">
        <f t="shared" si="72"/>
        <v/>
      </c>
      <c r="M586" s="131"/>
      <c r="N586" s="131"/>
      <c r="O586" s="138" t="str">
        <f t="shared" si="73"/>
        <v/>
      </c>
      <c r="P586" s="124" t="str">
        <f t="shared" si="74"/>
        <v/>
      </c>
      <c r="Q586" s="121"/>
      <c r="R586" s="121"/>
      <c r="S586" s="127" t="str">
        <f t="shared" si="79"/>
        <v/>
      </c>
      <c r="T586" s="120"/>
      <c r="U586" s="13"/>
      <c r="V586" s="19"/>
      <c r="W586" s="4"/>
    </row>
    <row r="587" spans="1:23" s="5" customFormat="1" x14ac:dyDescent="0.25">
      <c r="A587" s="87"/>
      <c r="B587" s="19"/>
      <c r="C587" s="19"/>
      <c r="D587" s="19"/>
      <c r="E587" s="92"/>
      <c r="F587" s="113" t="str">
        <f t="shared" si="75"/>
        <v/>
      </c>
      <c r="G587" s="92"/>
      <c r="H587" s="104" t="str">
        <f t="shared" si="76"/>
        <v/>
      </c>
      <c r="I587" s="92"/>
      <c r="J587" s="96" t="str">
        <f t="shared" si="77"/>
        <v/>
      </c>
      <c r="K587" s="122" t="str">
        <f t="shared" si="78"/>
        <v/>
      </c>
      <c r="L587" s="135" t="str">
        <f t="shared" si="72"/>
        <v/>
      </c>
      <c r="M587" s="131"/>
      <c r="N587" s="131"/>
      <c r="O587" s="138" t="str">
        <f t="shared" si="73"/>
        <v/>
      </c>
      <c r="P587" s="124" t="str">
        <f t="shared" si="74"/>
        <v/>
      </c>
      <c r="Q587" s="121"/>
      <c r="R587" s="121"/>
      <c r="S587" s="127" t="str">
        <f t="shared" si="79"/>
        <v/>
      </c>
      <c r="T587" s="120"/>
      <c r="U587" s="13"/>
      <c r="V587" s="19"/>
      <c r="W587" s="4"/>
    </row>
    <row r="588" spans="1:23" s="5" customFormat="1" x14ac:dyDescent="0.25">
      <c r="A588" s="87"/>
      <c r="B588" s="19"/>
      <c r="C588" s="19"/>
      <c r="D588" s="19"/>
      <c r="E588" s="92"/>
      <c r="F588" s="113" t="str">
        <f t="shared" si="75"/>
        <v/>
      </c>
      <c r="G588" s="92"/>
      <c r="H588" s="104" t="str">
        <f t="shared" si="76"/>
        <v/>
      </c>
      <c r="I588" s="92"/>
      <c r="J588" s="96" t="str">
        <f t="shared" si="77"/>
        <v/>
      </c>
      <c r="K588" s="122" t="str">
        <f t="shared" si="78"/>
        <v/>
      </c>
      <c r="L588" s="135" t="str">
        <f t="shared" si="72"/>
        <v/>
      </c>
      <c r="M588" s="131"/>
      <c r="N588" s="131"/>
      <c r="O588" s="138" t="str">
        <f t="shared" si="73"/>
        <v/>
      </c>
      <c r="P588" s="124" t="str">
        <f t="shared" si="74"/>
        <v/>
      </c>
      <c r="Q588" s="121"/>
      <c r="R588" s="121"/>
      <c r="S588" s="127" t="str">
        <f t="shared" si="79"/>
        <v/>
      </c>
      <c r="T588" s="120"/>
      <c r="U588" s="13"/>
      <c r="V588" s="19"/>
      <c r="W588" s="4"/>
    </row>
    <row r="589" spans="1:23" s="5" customFormat="1" x14ac:dyDescent="0.25">
      <c r="A589" s="87"/>
      <c r="B589" s="19"/>
      <c r="C589" s="19"/>
      <c r="D589" s="19"/>
      <c r="E589" s="92"/>
      <c r="F589" s="113" t="str">
        <f t="shared" si="75"/>
        <v/>
      </c>
      <c r="G589" s="92"/>
      <c r="H589" s="104" t="str">
        <f t="shared" si="76"/>
        <v/>
      </c>
      <c r="I589" s="92"/>
      <c r="J589" s="96" t="str">
        <f t="shared" si="77"/>
        <v/>
      </c>
      <c r="K589" s="122" t="str">
        <f t="shared" si="78"/>
        <v/>
      </c>
      <c r="L589" s="135" t="str">
        <f t="shared" si="72"/>
        <v/>
      </c>
      <c r="M589" s="131"/>
      <c r="N589" s="131"/>
      <c r="O589" s="138" t="str">
        <f t="shared" si="73"/>
        <v/>
      </c>
      <c r="P589" s="124" t="str">
        <f t="shared" si="74"/>
        <v/>
      </c>
      <c r="Q589" s="121"/>
      <c r="R589" s="121"/>
      <c r="S589" s="127" t="str">
        <f t="shared" si="79"/>
        <v/>
      </c>
      <c r="T589" s="120"/>
      <c r="U589" s="13"/>
      <c r="V589" s="19"/>
      <c r="W589" s="4"/>
    </row>
    <row r="590" spans="1:23" s="5" customFormat="1" x14ac:dyDescent="0.25">
      <c r="A590" s="87"/>
      <c r="B590" s="19"/>
      <c r="C590" s="19"/>
      <c r="D590" s="19"/>
      <c r="E590" s="92"/>
      <c r="F590" s="113" t="str">
        <f t="shared" si="75"/>
        <v/>
      </c>
      <c r="G590" s="92"/>
      <c r="H590" s="104" t="str">
        <f t="shared" si="76"/>
        <v/>
      </c>
      <c r="I590" s="92"/>
      <c r="J590" s="96" t="str">
        <f t="shared" si="77"/>
        <v/>
      </c>
      <c r="K590" s="122" t="str">
        <f t="shared" si="78"/>
        <v/>
      </c>
      <c r="L590" s="135" t="str">
        <f t="shared" si="72"/>
        <v/>
      </c>
      <c r="M590" s="131"/>
      <c r="N590" s="131"/>
      <c r="O590" s="138" t="str">
        <f t="shared" si="73"/>
        <v/>
      </c>
      <c r="P590" s="124" t="str">
        <f t="shared" si="74"/>
        <v/>
      </c>
      <c r="Q590" s="121"/>
      <c r="R590" s="121"/>
      <c r="S590" s="127" t="str">
        <f t="shared" si="79"/>
        <v/>
      </c>
      <c r="T590" s="120"/>
      <c r="U590" s="13"/>
      <c r="V590" s="19"/>
      <c r="W590" s="4"/>
    </row>
    <row r="591" spans="1:23" s="5" customFormat="1" x14ac:dyDescent="0.25">
      <c r="A591" s="87"/>
      <c r="B591" s="19"/>
      <c r="C591" s="19"/>
      <c r="D591" s="19"/>
      <c r="E591" s="92"/>
      <c r="F591" s="113" t="str">
        <f t="shared" si="75"/>
        <v/>
      </c>
      <c r="G591" s="92"/>
      <c r="H591" s="104" t="str">
        <f t="shared" si="76"/>
        <v/>
      </c>
      <c r="I591" s="92"/>
      <c r="J591" s="96" t="str">
        <f t="shared" si="77"/>
        <v/>
      </c>
      <c r="K591" s="122" t="str">
        <f t="shared" si="78"/>
        <v/>
      </c>
      <c r="L591" s="135" t="str">
        <f t="shared" si="72"/>
        <v/>
      </c>
      <c r="M591" s="131"/>
      <c r="N591" s="131"/>
      <c r="O591" s="138" t="str">
        <f t="shared" si="73"/>
        <v/>
      </c>
      <c r="P591" s="124" t="str">
        <f t="shared" si="74"/>
        <v/>
      </c>
      <c r="Q591" s="121"/>
      <c r="R591" s="121"/>
      <c r="S591" s="127" t="str">
        <f t="shared" si="79"/>
        <v/>
      </c>
      <c r="T591" s="120"/>
      <c r="U591" s="13"/>
      <c r="V591" s="19"/>
      <c r="W591" s="4"/>
    </row>
    <row r="592" spans="1:23" s="5" customFormat="1" x14ac:dyDescent="0.25">
      <c r="A592" s="87"/>
      <c r="B592" s="19"/>
      <c r="C592" s="19"/>
      <c r="D592" s="19"/>
      <c r="E592" s="92"/>
      <c r="F592" s="113" t="str">
        <f t="shared" si="75"/>
        <v/>
      </c>
      <c r="G592" s="92"/>
      <c r="H592" s="104" t="str">
        <f t="shared" si="76"/>
        <v/>
      </c>
      <c r="I592" s="92"/>
      <c r="J592" s="96" t="str">
        <f t="shared" si="77"/>
        <v/>
      </c>
      <c r="K592" s="122" t="str">
        <f t="shared" si="78"/>
        <v/>
      </c>
      <c r="L592" s="135" t="str">
        <f t="shared" si="72"/>
        <v/>
      </c>
      <c r="M592" s="131"/>
      <c r="N592" s="131"/>
      <c r="O592" s="138" t="str">
        <f t="shared" si="73"/>
        <v/>
      </c>
      <c r="P592" s="124" t="str">
        <f t="shared" si="74"/>
        <v/>
      </c>
      <c r="Q592" s="121"/>
      <c r="R592" s="121"/>
      <c r="S592" s="127" t="str">
        <f t="shared" si="79"/>
        <v/>
      </c>
      <c r="T592" s="120"/>
      <c r="U592" s="13"/>
      <c r="V592" s="19"/>
      <c r="W592" s="4"/>
    </row>
    <row r="593" spans="1:23" s="5" customFormat="1" x14ac:dyDescent="0.25">
      <c r="A593" s="87"/>
      <c r="B593" s="19"/>
      <c r="C593" s="19"/>
      <c r="D593" s="19"/>
      <c r="E593" s="92"/>
      <c r="F593" s="113" t="str">
        <f t="shared" si="75"/>
        <v/>
      </c>
      <c r="G593" s="92"/>
      <c r="H593" s="104" t="str">
        <f t="shared" si="76"/>
        <v/>
      </c>
      <c r="I593" s="92"/>
      <c r="J593" s="96" t="str">
        <f t="shared" si="77"/>
        <v/>
      </c>
      <c r="K593" s="122" t="str">
        <f t="shared" si="78"/>
        <v/>
      </c>
      <c r="L593" s="135" t="str">
        <f t="shared" si="72"/>
        <v/>
      </c>
      <c r="M593" s="131"/>
      <c r="N593" s="131"/>
      <c r="O593" s="138" t="str">
        <f t="shared" si="73"/>
        <v/>
      </c>
      <c r="P593" s="124" t="str">
        <f t="shared" si="74"/>
        <v/>
      </c>
      <c r="Q593" s="121"/>
      <c r="R593" s="121"/>
      <c r="S593" s="127" t="str">
        <f t="shared" si="79"/>
        <v/>
      </c>
      <c r="T593" s="120"/>
      <c r="U593" s="13"/>
      <c r="V593" s="19"/>
      <c r="W593" s="4"/>
    </row>
    <row r="594" spans="1:23" s="5" customFormat="1" x14ac:dyDescent="0.25">
      <c r="A594" s="87"/>
      <c r="B594" s="19"/>
      <c r="C594" s="19"/>
      <c r="D594" s="19"/>
      <c r="E594" s="92"/>
      <c r="F594" s="113" t="str">
        <f t="shared" si="75"/>
        <v/>
      </c>
      <c r="G594" s="92"/>
      <c r="H594" s="104" t="str">
        <f t="shared" si="76"/>
        <v/>
      </c>
      <c r="I594" s="92"/>
      <c r="J594" s="96" t="str">
        <f t="shared" si="77"/>
        <v/>
      </c>
      <c r="K594" s="122" t="str">
        <f t="shared" si="78"/>
        <v/>
      </c>
      <c r="L594" s="135" t="str">
        <f t="shared" si="72"/>
        <v/>
      </c>
      <c r="M594" s="131"/>
      <c r="N594" s="131"/>
      <c r="O594" s="138" t="str">
        <f t="shared" si="73"/>
        <v/>
      </c>
      <c r="P594" s="124" t="str">
        <f t="shared" si="74"/>
        <v/>
      </c>
      <c r="Q594" s="121"/>
      <c r="R594" s="121"/>
      <c r="S594" s="127" t="str">
        <f t="shared" si="79"/>
        <v/>
      </c>
      <c r="T594" s="120"/>
      <c r="U594" s="13"/>
      <c r="V594" s="19"/>
      <c r="W594" s="4"/>
    </row>
    <row r="595" spans="1:23" s="5" customFormat="1" x14ac:dyDescent="0.25">
      <c r="A595" s="87"/>
      <c r="B595" s="19"/>
      <c r="C595" s="19"/>
      <c r="D595" s="19"/>
      <c r="E595" s="92"/>
      <c r="F595" s="113" t="str">
        <f t="shared" si="75"/>
        <v/>
      </c>
      <c r="G595" s="92"/>
      <c r="H595" s="104" t="str">
        <f t="shared" si="76"/>
        <v/>
      </c>
      <c r="I595" s="92"/>
      <c r="J595" s="96" t="str">
        <f t="shared" si="77"/>
        <v/>
      </c>
      <c r="K595" s="122" t="str">
        <f t="shared" si="78"/>
        <v/>
      </c>
      <c r="L595" s="135" t="str">
        <f t="shared" si="72"/>
        <v/>
      </c>
      <c r="M595" s="131"/>
      <c r="N595" s="131"/>
      <c r="O595" s="138" t="str">
        <f t="shared" si="73"/>
        <v/>
      </c>
      <c r="P595" s="124" t="str">
        <f t="shared" si="74"/>
        <v/>
      </c>
      <c r="Q595" s="121"/>
      <c r="R595" s="121"/>
      <c r="S595" s="127" t="str">
        <f t="shared" si="79"/>
        <v/>
      </c>
      <c r="T595" s="120"/>
      <c r="U595" s="13"/>
      <c r="V595" s="19"/>
      <c r="W595" s="4"/>
    </row>
    <row r="596" spans="1:23" s="5" customFormat="1" x14ac:dyDescent="0.25">
      <c r="A596" s="87"/>
      <c r="B596" s="19"/>
      <c r="C596" s="19"/>
      <c r="D596" s="19"/>
      <c r="E596" s="92"/>
      <c r="F596" s="113" t="str">
        <f t="shared" si="75"/>
        <v/>
      </c>
      <c r="G596" s="92"/>
      <c r="H596" s="104" t="str">
        <f t="shared" si="76"/>
        <v/>
      </c>
      <c r="I596" s="92"/>
      <c r="J596" s="96" t="str">
        <f t="shared" si="77"/>
        <v/>
      </c>
      <c r="K596" s="122" t="str">
        <f t="shared" si="78"/>
        <v/>
      </c>
      <c r="L596" s="135" t="str">
        <f t="shared" si="72"/>
        <v/>
      </c>
      <c r="M596" s="131"/>
      <c r="N596" s="131"/>
      <c r="O596" s="138" t="str">
        <f t="shared" si="73"/>
        <v/>
      </c>
      <c r="P596" s="124" t="str">
        <f t="shared" si="74"/>
        <v/>
      </c>
      <c r="Q596" s="121"/>
      <c r="R596" s="121"/>
      <c r="S596" s="127" t="str">
        <f t="shared" si="79"/>
        <v/>
      </c>
      <c r="T596" s="120"/>
      <c r="U596" s="13"/>
      <c r="V596" s="19"/>
      <c r="W596" s="4"/>
    </row>
    <row r="597" spans="1:23" s="5" customFormat="1" x14ac:dyDescent="0.25">
      <c r="A597" s="87"/>
      <c r="B597" s="19"/>
      <c r="C597" s="19"/>
      <c r="D597" s="19"/>
      <c r="E597" s="92"/>
      <c r="F597" s="113" t="str">
        <f t="shared" si="75"/>
        <v/>
      </c>
      <c r="G597" s="92"/>
      <c r="H597" s="104" t="str">
        <f t="shared" si="76"/>
        <v/>
      </c>
      <c r="I597" s="92"/>
      <c r="J597" s="96" t="str">
        <f t="shared" si="77"/>
        <v/>
      </c>
      <c r="K597" s="122" t="str">
        <f t="shared" si="78"/>
        <v/>
      </c>
      <c r="L597" s="135" t="str">
        <f t="shared" si="72"/>
        <v/>
      </c>
      <c r="M597" s="131"/>
      <c r="N597" s="131"/>
      <c r="O597" s="138" t="str">
        <f t="shared" si="73"/>
        <v/>
      </c>
      <c r="P597" s="124" t="str">
        <f t="shared" si="74"/>
        <v/>
      </c>
      <c r="Q597" s="121"/>
      <c r="R597" s="121"/>
      <c r="S597" s="127" t="str">
        <f t="shared" si="79"/>
        <v/>
      </c>
      <c r="T597" s="120"/>
      <c r="U597" s="13"/>
      <c r="V597" s="19"/>
      <c r="W597" s="4"/>
    </row>
    <row r="598" spans="1:23" s="5" customFormat="1" x14ac:dyDescent="0.25">
      <c r="A598" s="87"/>
      <c r="B598" s="19"/>
      <c r="C598" s="19"/>
      <c r="D598" s="19"/>
      <c r="E598" s="92"/>
      <c r="F598" s="113" t="str">
        <f t="shared" si="75"/>
        <v/>
      </c>
      <c r="G598" s="92"/>
      <c r="H598" s="104" t="str">
        <f t="shared" si="76"/>
        <v/>
      </c>
      <c r="I598" s="92"/>
      <c r="J598" s="96" t="str">
        <f t="shared" si="77"/>
        <v/>
      </c>
      <c r="K598" s="122" t="str">
        <f t="shared" si="78"/>
        <v/>
      </c>
      <c r="L598" s="135" t="str">
        <f t="shared" si="72"/>
        <v/>
      </c>
      <c r="M598" s="131"/>
      <c r="N598" s="131"/>
      <c r="O598" s="138" t="str">
        <f t="shared" si="73"/>
        <v/>
      </c>
      <c r="P598" s="124" t="str">
        <f t="shared" si="74"/>
        <v/>
      </c>
      <c r="Q598" s="121"/>
      <c r="R598" s="121"/>
      <c r="S598" s="127" t="str">
        <f t="shared" si="79"/>
        <v/>
      </c>
      <c r="T598" s="120"/>
      <c r="U598" s="13"/>
      <c r="V598" s="19"/>
      <c r="W598" s="4"/>
    </row>
    <row r="599" spans="1:23" s="5" customFormat="1" x14ac:dyDescent="0.25">
      <c r="A599" s="87"/>
      <c r="B599" s="19"/>
      <c r="C599" s="19"/>
      <c r="D599" s="19"/>
      <c r="E599" s="92"/>
      <c r="F599" s="113" t="str">
        <f t="shared" si="75"/>
        <v/>
      </c>
      <c r="G599" s="92"/>
      <c r="H599" s="104" t="str">
        <f t="shared" si="76"/>
        <v/>
      </c>
      <c r="I599" s="92"/>
      <c r="J599" s="96" t="str">
        <f t="shared" si="77"/>
        <v/>
      </c>
      <c r="K599" s="122" t="str">
        <f t="shared" si="78"/>
        <v/>
      </c>
      <c r="L599" s="135" t="str">
        <f t="shared" si="72"/>
        <v/>
      </c>
      <c r="M599" s="131"/>
      <c r="N599" s="131"/>
      <c r="O599" s="138" t="str">
        <f t="shared" si="73"/>
        <v/>
      </c>
      <c r="P599" s="124" t="str">
        <f t="shared" si="74"/>
        <v/>
      </c>
      <c r="Q599" s="121"/>
      <c r="R599" s="121"/>
      <c r="S599" s="127" t="str">
        <f t="shared" si="79"/>
        <v/>
      </c>
      <c r="T599" s="120"/>
      <c r="U599" s="13"/>
      <c r="V599" s="19"/>
      <c r="W599" s="4"/>
    </row>
    <row r="600" spans="1:23" s="5" customFormat="1" x14ac:dyDescent="0.25">
      <c r="A600" s="87"/>
      <c r="B600" s="19"/>
      <c r="C600" s="19"/>
      <c r="D600" s="19"/>
      <c r="E600" s="92"/>
      <c r="F600" s="113" t="str">
        <f t="shared" si="75"/>
        <v/>
      </c>
      <c r="G600" s="92"/>
      <c r="H600" s="104" t="str">
        <f t="shared" si="76"/>
        <v/>
      </c>
      <c r="I600" s="92"/>
      <c r="J600" s="96" t="str">
        <f t="shared" si="77"/>
        <v/>
      </c>
      <c r="K600" s="122" t="str">
        <f t="shared" si="78"/>
        <v/>
      </c>
      <c r="L600" s="135" t="str">
        <f t="shared" si="72"/>
        <v/>
      </c>
      <c r="M600" s="131"/>
      <c r="N600" s="131"/>
      <c r="O600" s="138" t="str">
        <f t="shared" si="73"/>
        <v/>
      </c>
      <c r="P600" s="124" t="str">
        <f t="shared" si="74"/>
        <v/>
      </c>
      <c r="Q600" s="121"/>
      <c r="R600" s="121"/>
      <c r="S600" s="127" t="str">
        <f t="shared" si="79"/>
        <v/>
      </c>
      <c r="T600" s="120"/>
      <c r="U600" s="13"/>
      <c r="V600" s="19"/>
      <c r="W600" s="4"/>
    </row>
    <row r="601" spans="1:23" s="5" customFormat="1" x14ac:dyDescent="0.25">
      <c r="A601" s="87"/>
      <c r="B601" s="19"/>
      <c r="C601" s="19"/>
      <c r="D601" s="19"/>
      <c r="E601" s="92"/>
      <c r="F601" s="113" t="str">
        <f t="shared" si="75"/>
        <v/>
      </c>
      <c r="G601" s="92"/>
      <c r="H601" s="104" t="str">
        <f t="shared" si="76"/>
        <v/>
      </c>
      <c r="I601" s="92"/>
      <c r="J601" s="96" t="str">
        <f t="shared" si="77"/>
        <v/>
      </c>
      <c r="K601" s="122" t="str">
        <f t="shared" si="78"/>
        <v/>
      </c>
      <c r="L601" s="135" t="str">
        <f t="shared" si="72"/>
        <v/>
      </c>
      <c r="M601" s="131"/>
      <c r="N601" s="131"/>
      <c r="O601" s="138" t="str">
        <f t="shared" si="73"/>
        <v/>
      </c>
      <c r="P601" s="124" t="str">
        <f t="shared" si="74"/>
        <v/>
      </c>
      <c r="Q601" s="121"/>
      <c r="R601" s="121"/>
      <c r="S601" s="127" t="str">
        <f t="shared" si="79"/>
        <v/>
      </c>
      <c r="T601" s="120"/>
      <c r="U601" s="13"/>
      <c r="V601" s="19"/>
      <c r="W601" s="4"/>
    </row>
    <row r="602" spans="1:23" s="5" customFormat="1" x14ac:dyDescent="0.25">
      <c r="A602" s="87"/>
      <c r="B602" s="19"/>
      <c r="C602" s="19"/>
      <c r="D602" s="19"/>
      <c r="E602" s="92"/>
      <c r="F602" s="113" t="str">
        <f t="shared" si="75"/>
        <v/>
      </c>
      <c r="G602" s="92"/>
      <c r="H602" s="104" t="str">
        <f t="shared" si="76"/>
        <v/>
      </c>
      <c r="I602" s="92"/>
      <c r="J602" s="96" t="str">
        <f t="shared" si="77"/>
        <v/>
      </c>
      <c r="K602" s="122" t="str">
        <f t="shared" si="78"/>
        <v/>
      </c>
      <c r="L602" s="135" t="str">
        <f t="shared" si="72"/>
        <v/>
      </c>
      <c r="M602" s="131"/>
      <c r="N602" s="131"/>
      <c r="O602" s="138" t="str">
        <f t="shared" si="73"/>
        <v/>
      </c>
      <c r="P602" s="124" t="str">
        <f t="shared" si="74"/>
        <v/>
      </c>
      <c r="Q602" s="121"/>
      <c r="R602" s="121"/>
      <c r="S602" s="127" t="str">
        <f t="shared" si="79"/>
        <v/>
      </c>
      <c r="T602" s="120"/>
      <c r="U602" s="13"/>
      <c r="V602" s="19"/>
      <c r="W602" s="4"/>
    </row>
    <row r="603" spans="1:23" s="5" customFormat="1" x14ac:dyDescent="0.25">
      <c r="A603" s="87"/>
      <c r="B603" s="19"/>
      <c r="C603" s="19"/>
      <c r="D603" s="19"/>
      <c r="E603" s="92"/>
      <c r="F603" s="113" t="str">
        <f t="shared" si="75"/>
        <v/>
      </c>
      <c r="G603" s="92"/>
      <c r="H603" s="104" t="str">
        <f t="shared" si="76"/>
        <v/>
      </c>
      <c r="I603" s="92"/>
      <c r="J603" s="96" t="str">
        <f t="shared" si="77"/>
        <v/>
      </c>
      <c r="K603" s="122" t="str">
        <f t="shared" si="78"/>
        <v/>
      </c>
      <c r="L603" s="135" t="str">
        <f t="shared" si="72"/>
        <v/>
      </c>
      <c r="M603" s="131"/>
      <c r="N603" s="131"/>
      <c r="O603" s="138" t="str">
        <f t="shared" si="73"/>
        <v/>
      </c>
      <c r="P603" s="124" t="str">
        <f t="shared" si="74"/>
        <v/>
      </c>
      <c r="Q603" s="121"/>
      <c r="R603" s="121"/>
      <c r="S603" s="127" t="str">
        <f t="shared" si="79"/>
        <v/>
      </c>
      <c r="T603" s="120"/>
      <c r="U603" s="13"/>
      <c r="V603" s="19"/>
      <c r="W603" s="4"/>
    </row>
    <row r="604" spans="1:23" s="5" customFormat="1" x14ac:dyDescent="0.25">
      <c r="A604" s="87"/>
      <c r="B604" s="19"/>
      <c r="C604" s="19"/>
      <c r="D604" s="19"/>
      <c r="E604" s="92"/>
      <c r="F604" s="113" t="str">
        <f t="shared" si="75"/>
        <v/>
      </c>
      <c r="G604" s="92"/>
      <c r="H604" s="104" t="str">
        <f t="shared" si="76"/>
        <v/>
      </c>
      <c r="I604" s="92"/>
      <c r="J604" s="96" t="str">
        <f t="shared" si="77"/>
        <v/>
      </c>
      <c r="K604" s="122" t="str">
        <f t="shared" si="78"/>
        <v/>
      </c>
      <c r="L604" s="135" t="str">
        <f t="shared" si="72"/>
        <v/>
      </c>
      <c r="M604" s="131"/>
      <c r="N604" s="131"/>
      <c r="O604" s="138" t="str">
        <f t="shared" si="73"/>
        <v/>
      </c>
      <c r="P604" s="124" t="str">
        <f t="shared" si="74"/>
        <v/>
      </c>
      <c r="Q604" s="121"/>
      <c r="R604" s="121"/>
      <c r="S604" s="127" t="str">
        <f t="shared" si="79"/>
        <v/>
      </c>
      <c r="T604" s="120"/>
      <c r="U604" s="13"/>
      <c r="V604" s="19"/>
      <c r="W604" s="4"/>
    </row>
    <row r="605" spans="1:23" s="5" customFormat="1" x14ac:dyDescent="0.25">
      <c r="A605" s="87"/>
      <c r="B605" s="19"/>
      <c r="C605" s="19"/>
      <c r="D605" s="19"/>
      <c r="E605" s="92"/>
      <c r="F605" s="113" t="str">
        <f t="shared" si="75"/>
        <v/>
      </c>
      <c r="G605" s="92"/>
      <c r="H605" s="104" t="str">
        <f t="shared" si="76"/>
        <v/>
      </c>
      <c r="I605" s="92"/>
      <c r="J605" s="96" t="str">
        <f t="shared" si="77"/>
        <v/>
      </c>
      <c r="K605" s="122" t="str">
        <f t="shared" si="78"/>
        <v/>
      </c>
      <c r="L605" s="135" t="str">
        <f t="shared" si="72"/>
        <v/>
      </c>
      <c r="M605" s="131"/>
      <c r="N605" s="131"/>
      <c r="O605" s="138" t="str">
        <f t="shared" si="73"/>
        <v/>
      </c>
      <c r="P605" s="124" t="str">
        <f t="shared" si="74"/>
        <v/>
      </c>
      <c r="Q605" s="121"/>
      <c r="R605" s="121"/>
      <c r="S605" s="127" t="str">
        <f t="shared" si="79"/>
        <v/>
      </c>
      <c r="T605" s="120"/>
      <c r="U605" s="13"/>
      <c r="V605" s="19"/>
      <c r="W605" s="4"/>
    </row>
    <row r="606" spans="1:23" s="5" customFormat="1" x14ac:dyDescent="0.25">
      <c r="A606" s="87"/>
      <c r="B606" s="19"/>
      <c r="C606" s="19"/>
      <c r="D606" s="19"/>
      <c r="E606" s="92"/>
      <c r="F606" s="113" t="str">
        <f t="shared" si="75"/>
        <v/>
      </c>
      <c r="G606" s="92"/>
      <c r="H606" s="104" t="str">
        <f t="shared" si="76"/>
        <v/>
      </c>
      <c r="I606" s="92"/>
      <c r="J606" s="96" t="str">
        <f t="shared" si="77"/>
        <v/>
      </c>
      <c r="K606" s="122" t="str">
        <f t="shared" si="78"/>
        <v/>
      </c>
      <c r="L606" s="135" t="str">
        <f t="shared" si="72"/>
        <v/>
      </c>
      <c r="M606" s="131"/>
      <c r="N606" s="131"/>
      <c r="O606" s="138" t="str">
        <f t="shared" si="73"/>
        <v/>
      </c>
      <c r="P606" s="124" t="str">
        <f t="shared" si="74"/>
        <v/>
      </c>
      <c r="Q606" s="121"/>
      <c r="R606" s="121"/>
      <c r="S606" s="127" t="str">
        <f t="shared" si="79"/>
        <v/>
      </c>
      <c r="T606" s="120"/>
      <c r="U606" s="13"/>
      <c r="V606" s="19"/>
      <c r="W606" s="4"/>
    </row>
    <row r="607" spans="1:23" s="5" customFormat="1" x14ac:dyDescent="0.25">
      <c r="A607" s="87"/>
      <c r="B607" s="19"/>
      <c r="C607" s="19"/>
      <c r="D607" s="19"/>
      <c r="E607" s="92"/>
      <c r="F607" s="113" t="str">
        <f t="shared" si="75"/>
        <v/>
      </c>
      <c r="G607" s="92"/>
      <c r="H607" s="104" t="str">
        <f t="shared" si="76"/>
        <v/>
      </c>
      <c r="I607" s="92"/>
      <c r="J607" s="96" t="str">
        <f t="shared" si="77"/>
        <v/>
      </c>
      <c r="K607" s="122" t="str">
        <f t="shared" si="78"/>
        <v/>
      </c>
      <c r="L607" s="135" t="str">
        <f t="shared" si="72"/>
        <v/>
      </c>
      <c r="M607" s="131"/>
      <c r="N607" s="131"/>
      <c r="O607" s="138" t="str">
        <f t="shared" si="73"/>
        <v/>
      </c>
      <c r="P607" s="124" t="str">
        <f t="shared" si="74"/>
        <v/>
      </c>
      <c r="Q607" s="121"/>
      <c r="R607" s="121"/>
      <c r="S607" s="127" t="str">
        <f t="shared" si="79"/>
        <v/>
      </c>
      <c r="T607" s="120"/>
      <c r="U607" s="13"/>
      <c r="V607" s="19"/>
      <c r="W607" s="4"/>
    </row>
    <row r="608" spans="1:23" s="5" customFormat="1" x14ac:dyDescent="0.25">
      <c r="A608" s="87"/>
      <c r="B608" s="19"/>
      <c r="C608" s="19"/>
      <c r="D608" s="19"/>
      <c r="E608" s="92"/>
      <c r="F608" s="113" t="str">
        <f t="shared" si="75"/>
        <v/>
      </c>
      <c r="G608" s="92"/>
      <c r="H608" s="104" t="str">
        <f t="shared" si="76"/>
        <v/>
      </c>
      <c r="I608" s="92"/>
      <c r="J608" s="96" t="str">
        <f t="shared" si="77"/>
        <v/>
      </c>
      <c r="K608" s="122" t="str">
        <f t="shared" si="78"/>
        <v/>
      </c>
      <c r="L608" s="135" t="str">
        <f t="shared" si="72"/>
        <v/>
      </c>
      <c r="M608" s="131"/>
      <c r="N608" s="131"/>
      <c r="O608" s="138" t="str">
        <f t="shared" si="73"/>
        <v/>
      </c>
      <c r="P608" s="124" t="str">
        <f t="shared" si="74"/>
        <v/>
      </c>
      <c r="Q608" s="121"/>
      <c r="R608" s="121"/>
      <c r="S608" s="127" t="str">
        <f t="shared" si="79"/>
        <v/>
      </c>
      <c r="T608" s="120"/>
      <c r="U608" s="13"/>
      <c r="V608" s="19"/>
      <c r="W608" s="4"/>
    </row>
    <row r="609" spans="1:23" s="5" customFormat="1" x14ac:dyDescent="0.25">
      <c r="A609" s="87"/>
      <c r="B609" s="19"/>
      <c r="C609" s="19"/>
      <c r="D609" s="19"/>
      <c r="E609" s="92"/>
      <c r="F609" s="113" t="str">
        <f t="shared" si="75"/>
        <v/>
      </c>
      <c r="G609" s="92"/>
      <c r="H609" s="104" t="str">
        <f t="shared" si="76"/>
        <v/>
      </c>
      <c r="I609" s="92"/>
      <c r="J609" s="96" t="str">
        <f t="shared" si="77"/>
        <v/>
      </c>
      <c r="K609" s="122" t="str">
        <f t="shared" si="78"/>
        <v/>
      </c>
      <c r="L609" s="135" t="str">
        <f t="shared" si="72"/>
        <v/>
      </c>
      <c r="M609" s="131"/>
      <c r="N609" s="131"/>
      <c r="O609" s="138" t="str">
        <f t="shared" si="73"/>
        <v/>
      </c>
      <c r="P609" s="124" t="str">
        <f t="shared" si="74"/>
        <v/>
      </c>
      <c r="Q609" s="121"/>
      <c r="R609" s="121"/>
      <c r="S609" s="127" t="str">
        <f t="shared" si="79"/>
        <v/>
      </c>
      <c r="T609" s="120"/>
      <c r="U609" s="13"/>
      <c r="V609" s="19"/>
      <c r="W609" s="4"/>
    </row>
    <row r="610" spans="1:23" s="5" customFormat="1" x14ac:dyDescent="0.25">
      <c r="A610" s="87"/>
      <c r="B610" s="19"/>
      <c r="C610" s="19"/>
      <c r="D610" s="19"/>
      <c r="E610" s="92"/>
      <c r="F610" s="113" t="str">
        <f t="shared" si="75"/>
        <v/>
      </c>
      <c r="G610" s="92"/>
      <c r="H610" s="104" t="str">
        <f t="shared" si="76"/>
        <v/>
      </c>
      <c r="I610" s="92"/>
      <c r="J610" s="96" t="str">
        <f t="shared" si="77"/>
        <v/>
      </c>
      <c r="K610" s="122" t="str">
        <f t="shared" si="78"/>
        <v/>
      </c>
      <c r="L610" s="135" t="str">
        <f t="shared" si="72"/>
        <v/>
      </c>
      <c r="M610" s="131"/>
      <c r="N610" s="131"/>
      <c r="O610" s="138" t="str">
        <f t="shared" si="73"/>
        <v/>
      </c>
      <c r="P610" s="124" t="str">
        <f t="shared" si="74"/>
        <v/>
      </c>
      <c r="Q610" s="121"/>
      <c r="R610" s="121"/>
      <c r="S610" s="127" t="str">
        <f t="shared" si="79"/>
        <v/>
      </c>
      <c r="T610" s="120"/>
      <c r="U610" s="13"/>
      <c r="V610" s="19"/>
      <c r="W610" s="4"/>
    </row>
    <row r="611" spans="1:23" s="5" customFormat="1" x14ac:dyDescent="0.25">
      <c r="A611" s="87"/>
      <c r="B611" s="19"/>
      <c r="C611" s="19"/>
      <c r="D611" s="19"/>
      <c r="E611" s="92"/>
      <c r="F611" s="113" t="str">
        <f t="shared" si="75"/>
        <v/>
      </c>
      <c r="G611" s="92"/>
      <c r="H611" s="104" t="str">
        <f t="shared" si="76"/>
        <v/>
      </c>
      <c r="I611" s="92"/>
      <c r="J611" s="96" t="str">
        <f t="shared" si="77"/>
        <v/>
      </c>
      <c r="K611" s="122" t="str">
        <f t="shared" si="78"/>
        <v/>
      </c>
      <c r="L611" s="135" t="str">
        <f t="shared" si="72"/>
        <v/>
      </c>
      <c r="M611" s="131"/>
      <c r="N611" s="131"/>
      <c r="O611" s="138" t="str">
        <f t="shared" si="73"/>
        <v/>
      </c>
      <c r="P611" s="124" t="str">
        <f t="shared" si="74"/>
        <v/>
      </c>
      <c r="Q611" s="121"/>
      <c r="R611" s="121"/>
      <c r="S611" s="127" t="str">
        <f t="shared" si="79"/>
        <v/>
      </c>
      <c r="T611" s="120"/>
      <c r="U611" s="13"/>
      <c r="V611" s="19"/>
      <c r="W611" s="4"/>
    </row>
    <row r="612" spans="1:23" s="5" customFormat="1" x14ac:dyDescent="0.25">
      <c r="A612" s="87"/>
      <c r="B612" s="19"/>
      <c r="C612" s="19"/>
      <c r="D612" s="19"/>
      <c r="E612" s="92"/>
      <c r="F612" s="113" t="str">
        <f t="shared" si="75"/>
        <v/>
      </c>
      <c r="G612" s="92"/>
      <c r="H612" s="104" t="str">
        <f t="shared" si="76"/>
        <v/>
      </c>
      <c r="I612" s="92"/>
      <c r="J612" s="96" t="str">
        <f t="shared" si="77"/>
        <v/>
      </c>
      <c r="K612" s="122" t="str">
        <f t="shared" si="78"/>
        <v/>
      </c>
      <c r="L612" s="135" t="str">
        <f t="shared" si="72"/>
        <v/>
      </c>
      <c r="M612" s="131"/>
      <c r="N612" s="131"/>
      <c r="O612" s="138" t="str">
        <f t="shared" si="73"/>
        <v/>
      </c>
      <c r="P612" s="124" t="str">
        <f t="shared" si="74"/>
        <v/>
      </c>
      <c r="Q612" s="121"/>
      <c r="R612" s="121"/>
      <c r="S612" s="127" t="str">
        <f t="shared" si="79"/>
        <v/>
      </c>
      <c r="T612" s="120"/>
      <c r="U612" s="13"/>
      <c r="V612" s="19"/>
      <c r="W612" s="4"/>
    </row>
    <row r="613" spans="1:23" s="5" customFormat="1" x14ac:dyDescent="0.25">
      <c r="A613" s="87"/>
      <c r="B613" s="19"/>
      <c r="C613" s="19"/>
      <c r="D613" s="19"/>
      <c r="E613" s="92"/>
      <c r="F613" s="113" t="str">
        <f t="shared" si="75"/>
        <v/>
      </c>
      <c r="G613" s="92"/>
      <c r="H613" s="104" t="str">
        <f t="shared" si="76"/>
        <v/>
      </c>
      <c r="I613" s="92"/>
      <c r="J613" s="96" t="str">
        <f t="shared" si="77"/>
        <v/>
      </c>
      <c r="K613" s="122" t="str">
        <f t="shared" si="78"/>
        <v/>
      </c>
      <c r="L613" s="135" t="str">
        <f t="shared" si="72"/>
        <v/>
      </c>
      <c r="M613" s="131"/>
      <c r="N613" s="131"/>
      <c r="O613" s="138" t="str">
        <f t="shared" si="73"/>
        <v/>
      </c>
      <c r="P613" s="124" t="str">
        <f t="shared" si="74"/>
        <v/>
      </c>
      <c r="Q613" s="121"/>
      <c r="R613" s="121"/>
      <c r="S613" s="127" t="str">
        <f t="shared" si="79"/>
        <v/>
      </c>
      <c r="T613" s="120"/>
      <c r="U613" s="13"/>
      <c r="V613" s="19"/>
      <c r="W613" s="4"/>
    </row>
    <row r="614" spans="1:23" s="5" customFormat="1" x14ac:dyDescent="0.25">
      <c r="A614" s="87"/>
      <c r="B614" s="19"/>
      <c r="C614" s="19"/>
      <c r="D614" s="19"/>
      <c r="E614" s="92"/>
      <c r="F614" s="113" t="str">
        <f t="shared" si="75"/>
        <v/>
      </c>
      <c r="G614" s="92"/>
      <c r="H614" s="104" t="str">
        <f t="shared" si="76"/>
        <v/>
      </c>
      <c r="I614" s="92"/>
      <c r="J614" s="96" t="str">
        <f t="shared" si="77"/>
        <v/>
      </c>
      <c r="K614" s="122" t="str">
        <f t="shared" si="78"/>
        <v/>
      </c>
      <c r="L614" s="135" t="str">
        <f t="shared" si="72"/>
        <v/>
      </c>
      <c r="M614" s="131"/>
      <c r="N614" s="131"/>
      <c r="O614" s="138" t="str">
        <f t="shared" si="73"/>
        <v/>
      </c>
      <c r="P614" s="124" t="str">
        <f t="shared" si="74"/>
        <v/>
      </c>
      <c r="Q614" s="121"/>
      <c r="R614" s="121"/>
      <c r="S614" s="127" t="str">
        <f t="shared" si="79"/>
        <v/>
      </c>
      <c r="T614" s="120"/>
      <c r="U614" s="13"/>
      <c r="V614" s="19"/>
      <c r="W614" s="4"/>
    </row>
    <row r="615" spans="1:23" s="5" customFormat="1" x14ac:dyDescent="0.25">
      <c r="A615" s="87"/>
      <c r="B615" s="19"/>
      <c r="C615" s="19"/>
      <c r="D615" s="19"/>
      <c r="E615" s="92"/>
      <c r="F615" s="113" t="str">
        <f t="shared" si="75"/>
        <v/>
      </c>
      <c r="G615" s="92"/>
      <c r="H615" s="104" t="str">
        <f t="shared" si="76"/>
        <v/>
      </c>
      <c r="I615" s="92"/>
      <c r="J615" s="96" t="str">
        <f t="shared" si="77"/>
        <v/>
      </c>
      <c r="K615" s="122" t="str">
        <f t="shared" si="78"/>
        <v/>
      </c>
      <c r="L615" s="135" t="str">
        <f t="shared" si="72"/>
        <v/>
      </c>
      <c r="M615" s="131"/>
      <c r="N615" s="131"/>
      <c r="O615" s="138" t="str">
        <f t="shared" si="73"/>
        <v/>
      </c>
      <c r="P615" s="124" t="str">
        <f t="shared" si="74"/>
        <v/>
      </c>
      <c r="Q615" s="121"/>
      <c r="R615" s="121"/>
      <c r="S615" s="127" t="str">
        <f t="shared" si="79"/>
        <v/>
      </c>
      <c r="T615" s="120"/>
      <c r="U615" s="13"/>
      <c r="V615" s="19"/>
      <c r="W615" s="4"/>
    </row>
    <row r="616" spans="1:23" s="5" customFormat="1" x14ac:dyDescent="0.25">
      <c r="A616" s="87"/>
      <c r="B616" s="19"/>
      <c r="C616" s="19"/>
      <c r="D616" s="19"/>
      <c r="E616" s="92"/>
      <c r="F616" s="113" t="str">
        <f t="shared" si="75"/>
        <v/>
      </c>
      <c r="G616" s="92"/>
      <c r="H616" s="104" t="str">
        <f t="shared" si="76"/>
        <v/>
      </c>
      <c r="I616" s="92"/>
      <c r="J616" s="96" t="str">
        <f t="shared" si="77"/>
        <v/>
      </c>
      <c r="K616" s="122" t="str">
        <f t="shared" si="78"/>
        <v/>
      </c>
      <c r="L616" s="135" t="str">
        <f t="shared" si="72"/>
        <v/>
      </c>
      <c r="M616" s="131"/>
      <c r="N616" s="131"/>
      <c r="O616" s="138" t="str">
        <f t="shared" si="73"/>
        <v/>
      </c>
      <c r="P616" s="124" t="str">
        <f t="shared" si="74"/>
        <v/>
      </c>
      <c r="Q616" s="121"/>
      <c r="R616" s="121"/>
      <c r="S616" s="127" t="str">
        <f t="shared" si="79"/>
        <v/>
      </c>
      <c r="T616" s="120"/>
      <c r="U616" s="13"/>
      <c r="V616" s="19"/>
      <c r="W616" s="4"/>
    </row>
    <row r="617" spans="1:23" s="5" customFormat="1" x14ac:dyDescent="0.25">
      <c r="A617" s="87"/>
      <c r="B617" s="19"/>
      <c r="C617" s="19"/>
      <c r="D617" s="19"/>
      <c r="E617" s="92"/>
      <c r="F617" s="113" t="str">
        <f t="shared" si="75"/>
        <v/>
      </c>
      <c r="G617" s="92"/>
      <c r="H617" s="104" t="str">
        <f t="shared" si="76"/>
        <v/>
      </c>
      <c r="I617" s="92"/>
      <c r="J617" s="96" t="str">
        <f t="shared" si="77"/>
        <v/>
      </c>
      <c r="K617" s="122" t="str">
        <f t="shared" si="78"/>
        <v/>
      </c>
      <c r="L617" s="135" t="str">
        <f t="shared" si="72"/>
        <v/>
      </c>
      <c r="M617" s="131"/>
      <c r="N617" s="131"/>
      <c r="O617" s="138" t="str">
        <f t="shared" si="73"/>
        <v/>
      </c>
      <c r="P617" s="124" t="str">
        <f t="shared" si="74"/>
        <v/>
      </c>
      <c r="Q617" s="121"/>
      <c r="R617" s="121"/>
      <c r="S617" s="127" t="str">
        <f t="shared" si="79"/>
        <v/>
      </c>
      <c r="T617" s="120"/>
      <c r="U617" s="13"/>
      <c r="V617" s="19"/>
      <c r="W617" s="4"/>
    </row>
    <row r="618" spans="1:23" s="5" customFormat="1" x14ac:dyDescent="0.25">
      <c r="A618" s="87"/>
      <c r="B618" s="19"/>
      <c r="C618" s="19"/>
      <c r="D618" s="19"/>
      <c r="E618" s="92"/>
      <c r="F618" s="113" t="str">
        <f t="shared" si="75"/>
        <v/>
      </c>
      <c r="G618" s="92"/>
      <c r="H618" s="104" t="str">
        <f t="shared" si="76"/>
        <v/>
      </c>
      <c r="I618" s="92"/>
      <c r="J618" s="96" t="str">
        <f t="shared" si="77"/>
        <v/>
      </c>
      <c r="K618" s="122" t="str">
        <f t="shared" si="78"/>
        <v/>
      </c>
      <c r="L618" s="135" t="str">
        <f t="shared" si="72"/>
        <v/>
      </c>
      <c r="M618" s="131"/>
      <c r="N618" s="131"/>
      <c r="O618" s="138" t="str">
        <f t="shared" si="73"/>
        <v/>
      </c>
      <c r="P618" s="124" t="str">
        <f t="shared" si="74"/>
        <v/>
      </c>
      <c r="Q618" s="121"/>
      <c r="R618" s="121"/>
      <c r="S618" s="127" t="str">
        <f t="shared" si="79"/>
        <v/>
      </c>
      <c r="T618" s="120"/>
      <c r="U618" s="13"/>
      <c r="V618" s="19"/>
      <c r="W618" s="4"/>
    </row>
    <row r="619" spans="1:23" s="5" customFormat="1" x14ac:dyDescent="0.25">
      <c r="A619" s="87"/>
      <c r="B619" s="19"/>
      <c r="C619" s="19"/>
      <c r="D619" s="19"/>
      <c r="E619" s="92"/>
      <c r="F619" s="113" t="str">
        <f t="shared" si="75"/>
        <v/>
      </c>
      <c r="G619" s="92"/>
      <c r="H619" s="104" t="str">
        <f t="shared" si="76"/>
        <v/>
      </c>
      <c r="I619" s="92"/>
      <c r="J619" s="96" t="str">
        <f t="shared" si="77"/>
        <v/>
      </c>
      <c r="K619" s="122" t="str">
        <f t="shared" si="78"/>
        <v/>
      </c>
      <c r="L619" s="135" t="str">
        <f t="shared" si="72"/>
        <v/>
      </c>
      <c r="M619" s="131"/>
      <c r="N619" s="131"/>
      <c r="O619" s="138" t="str">
        <f t="shared" si="73"/>
        <v/>
      </c>
      <c r="P619" s="124" t="str">
        <f t="shared" si="74"/>
        <v/>
      </c>
      <c r="Q619" s="121"/>
      <c r="R619" s="121"/>
      <c r="S619" s="127" t="str">
        <f t="shared" si="79"/>
        <v/>
      </c>
      <c r="T619" s="120"/>
      <c r="U619" s="13"/>
      <c r="V619" s="19"/>
      <c r="W619" s="4"/>
    </row>
    <row r="620" spans="1:23" s="5" customFormat="1" x14ac:dyDescent="0.25">
      <c r="A620" s="87"/>
      <c r="B620" s="19"/>
      <c r="C620" s="19"/>
      <c r="D620" s="19"/>
      <c r="E620" s="92"/>
      <c r="F620" s="113" t="str">
        <f t="shared" si="75"/>
        <v/>
      </c>
      <c r="G620" s="92"/>
      <c r="H620" s="104" t="str">
        <f t="shared" si="76"/>
        <v/>
      </c>
      <c r="I620" s="92"/>
      <c r="J620" s="96" t="str">
        <f t="shared" si="77"/>
        <v/>
      </c>
      <c r="K620" s="122" t="str">
        <f t="shared" si="78"/>
        <v/>
      </c>
      <c r="L620" s="135" t="str">
        <f t="shared" si="72"/>
        <v/>
      </c>
      <c r="M620" s="131"/>
      <c r="N620" s="131"/>
      <c r="O620" s="138" t="str">
        <f t="shared" si="73"/>
        <v/>
      </c>
      <c r="P620" s="124" t="str">
        <f t="shared" si="74"/>
        <v/>
      </c>
      <c r="Q620" s="121"/>
      <c r="R620" s="121"/>
      <c r="S620" s="127" t="str">
        <f t="shared" si="79"/>
        <v/>
      </c>
      <c r="T620" s="120"/>
      <c r="U620" s="13"/>
      <c r="V620" s="19"/>
      <c r="W620" s="4"/>
    </row>
    <row r="621" spans="1:23" s="5" customFormat="1" x14ac:dyDescent="0.25">
      <c r="A621" s="87"/>
      <c r="B621" s="19"/>
      <c r="C621" s="19"/>
      <c r="D621" s="19"/>
      <c r="E621" s="92"/>
      <c r="F621" s="113" t="str">
        <f t="shared" si="75"/>
        <v/>
      </c>
      <c r="G621" s="92"/>
      <c r="H621" s="104" t="str">
        <f t="shared" si="76"/>
        <v/>
      </c>
      <c r="I621" s="92"/>
      <c r="J621" s="96" t="str">
        <f t="shared" si="77"/>
        <v/>
      </c>
      <c r="K621" s="122" t="str">
        <f t="shared" si="78"/>
        <v/>
      </c>
      <c r="L621" s="135" t="str">
        <f t="shared" si="72"/>
        <v/>
      </c>
      <c r="M621" s="131"/>
      <c r="N621" s="131"/>
      <c r="O621" s="138" t="str">
        <f t="shared" si="73"/>
        <v/>
      </c>
      <c r="P621" s="124" t="str">
        <f t="shared" si="74"/>
        <v/>
      </c>
      <c r="Q621" s="121"/>
      <c r="R621" s="121"/>
      <c r="S621" s="127" t="str">
        <f t="shared" si="79"/>
        <v/>
      </c>
      <c r="T621" s="120"/>
      <c r="U621" s="13"/>
      <c r="V621" s="19"/>
      <c r="W621" s="4"/>
    </row>
    <row r="622" spans="1:23" s="5" customFormat="1" x14ac:dyDescent="0.25">
      <c r="A622" s="87"/>
      <c r="B622" s="19"/>
      <c r="C622" s="19"/>
      <c r="D622" s="19"/>
      <c r="E622" s="92"/>
      <c r="F622" s="113" t="str">
        <f t="shared" si="75"/>
        <v/>
      </c>
      <c r="G622" s="92"/>
      <c r="H622" s="104" t="str">
        <f t="shared" si="76"/>
        <v/>
      </c>
      <c r="I622" s="92"/>
      <c r="J622" s="96" t="str">
        <f t="shared" si="77"/>
        <v/>
      </c>
      <c r="K622" s="122" t="str">
        <f t="shared" si="78"/>
        <v/>
      </c>
      <c r="L622" s="135" t="str">
        <f t="shared" si="72"/>
        <v/>
      </c>
      <c r="M622" s="131"/>
      <c r="N622" s="131"/>
      <c r="O622" s="138" t="str">
        <f t="shared" si="73"/>
        <v/>
      </c>
      <c r="P622" s="124" t="str">
        <f t="shared" si="74"/>
        <v/>
      </c>
      <c r="Q622" s="121"/>
      <c r="R622" s="121"/>
      <c r="S622" s="127" t="str">
        <f t="shared" si="79"/>
        <v/>
      </c>
      <c r="T622" s="120"/>
      <c r="U622" s="13"/>
      <c r="V622" s="19"/>
      <c r="W622" s="4"/>
    </row>
    <row r="623" spans="1:23" s="5" customFormat="1" x14ac:dyDescent="0.25">
      <c r="A623" s="87"/>
      <c r="B623" s="19"/>
      <c r="C623" s="19"/>
      <c r="D623" s="19"/>
      <c r="E623" s="92"/>
      <c r="F623" s="113" t="str">
        <f t="shared" si="75"/>
        <v/>
      </c>
      <c r="G623" s="92"/>
      <c r="H623" s="104" t="str">
        <f t="shared" si="76"/>
        <v/>
      </c>
      <c r="I623" s="92"/>
      <c r="J623" s="96" t="str">
        <f t="shared" si="77"/>
        <v/>
      </c>
      <c r="K623" s="122" t="str">
        <f t="shared" si="78"/>
        <v/>
      </c>
      <c r="L623" s="135" t="str">
        <f t="shared" si="72"/>
        <v/>
      </c>
      <c r="M623" s="131"/>
      <c r="N623" s="131"/>
      <c r="O623" s="138" t="str">
        <f t="shared" si="73"/>
        <v/>
      </c>
      <c r="P623" s="124" t="str">
        <f t="shared" si="74"/>
        <v/>
      </c>
      <c r="Q623" s="121"/>
      <c r="R623" s="121"/>
      <c r="S623" s="127" t="str">
        <f t="shared" si="79"/>
        <v/>
      </c>
      <c r="T623" s="120"/>
      <c r="U623" s="13"/>
      <c r="V623" s="19"/>
      <c r="W623" s="4"/>
    </row>
    <row r="624" spans="1:23" s="5" customFormat="1" x14ac:dyDescent="0.25">
      <c r="A624" s="87"/>
      <c r="B624" s="19"/>
      <c r="C624" s="19"/>
      <c r="D624" s="19"/>
      <c r="E624" s="92"/>
      <c r="F624" s="113" t="str">
        <f t="shared" si="75"/>
        <v/>
      </c>
      <c r="G624" s="92"/>
      <c r="H624" s="104" t="str">
        <f t="shared" si="76"/>
        <v/>
      </c>
      <c r="I624" s="92"/>
      <c r="J624" s="96" t="str">
        <f t="shared" si="77"/>
        <v/>
      </c>
      <c r="K624" s="122" t="str">
        <f t="shared" si="78"/>
        <v/>
      </c>
      <c r="L624" s="135" t="str">
        <f t="shared" si="72"/>
        <v/>
      </c>
      <c r="M624" s="131"/>
      <c r="N624" s="131"/>
      <c r="O624" s="138" t="str">
        <f t="shared" si="73"/>
        <v/>
      </c>
      <c r="P624" s="124" t="str">
        <f t="shared" si="74"/>
        <v/>
      </c>
      <c r="Q624" s="121"/>
      <c r="R624" s="121"/>
      <c r="S624" s="127" t="str">
        <f t="shared" si="79"/>
        <v/>
      </c>
      <c r="T624" s="120"/>
      <c r="U624" s="13"/>
      <c r="V624" s="19"/>
      <c r="W624" s="4"/>
    </row>
    <row r="625" spans="1:23" s="5" customFormat="1" x14ac:dyDescent="0.25">
      <c r="A625" s="87"/>
      <c r="B625" s="19"/>
      <c r="C625" s="19"/>
      <c r="D625" s="19"/>
      <c r="E625" s="92"/>
      <c r="F625" s="113" t="str">
        <f t="shared" si="75"/>
        <v/>
      </c>
      <c r="G625" s="92"/>
      <c r="H625" s="104" t="str">
        <f t="shared" si="76"/>
        <v/>
      </c>
      <c r="I625" s="92"/>
      <c r="J625" s="96" t="str">
        <f t="shared" si="77"/>
        <v/>
      </c>
      <c r="K625" s="122" t="str">
        <f t="shared" si="78"/>
        <v/>
      </c>
      <c r="L625" s="135" t="str">
        <f t="shared" ref="L625:L688" si="80">IF(AND(K625&gt;60,K625&lt;&gt;""),"D",IF(AND(K625&gt;20,K625&lt;&gt;""),"C",IF(AND(K625&gt;3,K625&lt;&gt;""),"CL",IF(AND(K625&gt;=0,K625&lt;&gt;""),"B",""))))</f>
        <v/>
      </c>
      <c r="M625" s="131"/>
      <c r="N625" s="131"/>
      <c r="O625" s="138" t="str">
        <f t="shared" ref="O625:O688" si="81">IF(AND(ISBLANK(E625),ISBLANK(G625),ISBLANK(I625)),"",SUM(E625,G625,I625))</f>
        <v/>
      </c>
      <c r="P625" s="124" t="str">
        <f t="shared" ref="P625:P688" si="82">IF(AND(O625&gt;60,O625&lt;&gt;""),"D",IF(AND(O625&gt;20,O625&lt;&gt;""),"C",IF(AND(O625&gt;3,O625&lt;&gt;""),"CL",IF(AND(O625&gt;=0,O625&lt;&gt;""),"B",""))))</f>
        <v/>
      </c>
      <c r="Q625" s="121"/>
      <c r="R625" s="121"/>
      <c r="S625" s="127" t="str">
        <f t="shared" si="79"/>
        <v/>
      </c>
      <c r="T625" s="120"/>
      <c r="U625" s="13"/>
      <c r="V625" s="19"/>
      <c r="W625" s="4"/>
    </row>
    <row r="626" spans="1:23" s="5" customFormat="1" x14ac:dyDescent="0.25">
      <c r="A626" s="87"/>
      <c r="B626" s="19"/>
      <c r="C626" s="19"/>
      <c r="D626" s="19"/>
      <c r="E626" s="92"/>
      <c r="F626" s="113" t="str">
        <f t="shared" ref="F626:F689" si="83">IF(AND(E626&gt;60,E626&lt;&gt;""),"D",IF(AND(E626&gt;20,E626&lt;&gt;""),"C",IF(AND(E626&gt;3,E626&lt;&gt;""),"CL",IF(AND(E626&gt;=0,E626&lt;&gt;""),"B",""))))</f>
        <v/>
      </c>
      <c r="G626" s="92"/>
      <c r="H626" s="104" t="str">
        <f t="shared" ref="H626:H689" si="84">IF(AND(G626&gt;60,G626&lt;&gt;""),"D",IF(AND(G626&gt;20,G626&lt;&gt;""),"C",IF(AND(G626&gt;3,G626&lt;&gt;""),"CL",IF(AND(G626&gt;=0,G626&lt;&gt;""),"B",""))))</f>
        <v/>
      </c>
      <c r="I626" s="92"/>
      <c r="J626" s="96" t="str">
        <f t="shared" ref="J626:J689" si="85">IF(AND(I626&gt;60,I626&lt;&gt;""),"D",IF(AND(I626&gt;20,I626&lt;&gt;""),"C",IF(AND(I626&gt;3,I626&lt;&gt;""),"CL",IF(AND(I626&gt;=0,I626&lt;&gt;""),"B",""))))</f>
        <v/>
      </c>
      <c r="K626" s="122" t="str">
        <f t="shared" ref="K626:K689" si="86">IF(AND(ISBLANK(E626),ISBLANK(G626),ISBLANK(I626)),"",MAX(E626,G626,I626))</f>
        <v/>
      </c>
      <c r="L626" s="135" t="str">
        <f t="shared" si="80"/>
        <v/>
      </c>
      <c r="M626" s="131"/>
      <c r="N626" s="131"/>
      <c r="O626" s="138" t="str">
        <f t="shared" si="81"/>
        <v/>
      </c>
      <c r="P626" s="124" t="str">
        <f t="shared" si="82"/>
        <v/>
      </c>
      <c r="Q626" s="121"/>
      <c r="R626" s="121"/>
      <c r="S626" s="127" t="str">
        <f t="shared" si="79"/>
        <v/>
      </c>
      <c r="T626" s="120"/>
      <c r="U626" s="13"/>
      <c r="V626" s="19"/>
      <c r="W626" s="4"/>
    </row>
    <row r="627" spans="1:23" s="5" customFormat="1" x14ac:dyDescent="0.25">
      <c r="A627" s="87"/>
      <c r="B627" s="19"/>
      <c r="C627" s="19"/>
      <c r="D627" s="19"/>
      <c r="E627" s="92"/>
      <c r="F627" s="113" t="str">
        <f t="shared" si="83"/>
        <v/>
      </c>
      <c r="G627" s="92"/>
      <c r="H627" s="104" t="str">
        <f t="shared" si="84"/>
        <v/>
      </c>
      <c r="I627" s="92"/>
      <c r="J627" s="96" t="str">
        <f t="shared" si="85"/>
        <v/>
      </c>
      <c r="K627" s="122" t="str">
        <f t="shared" si="86"/>
        <v/>
      </c>
      <c r="L627" s="135" t="str">
        <f t="shared" si="80"/>
        <v/>
      </c>
      <c r="M627" s="131"/>
      <c r="N627" s="131"/>
      <c r="O627" s="138" t="str">
        <f t="shared" si="81"/>
        <v/>
      </c>
      <c r="P627" s="124" t="str">
        <f t="shared" si="82"/>
        <v/>
      </c>
      <c r="Q627" s="121"/>
      <c r="R627" s="121"/>
      <c r="S627" s="127" t="str">
        <f t="shared" si="79"/>
        <v/>
      </c>
      <c r="T627" s="120"/>
      <c r="U627" s="13"/>
      <c r="V627" s="19"/>
      <c r="W627" s="4"/>
    </row>
    <row r="628" spans="1:23" s="5" customFormat="1" x14ac:dyDescent="0.25">
      <c r="A628" s="87"/>
      <c r="B628" s="19"/>
      <c r="C628" s="19"/>
      <c r="D628" s="19"/>
      <c r="E628" s="92"/>
      <c r="F628" s="113" t="str">
        <f t="shared" si="83"/>
        <v/>
      </c>
      <c r="G628" s="92"/>
      <c r="H628" s="104" t="str">
        <f t="shared" si="84"/>
        <v/>
      </c>
      <c r="I628" s="92"/>
      <c r="J628" s="96" t="str">
        <f t="shared" si="85"/>
        <v/>
      </c>
      <c r="K628" s="122" t="str">
        <f t="shared" si="86"/>
        <v/>
      </c>
      <c r="L628" s="135" t="str">
        <f t="shared" si="80"/>
        <v/>
      </c>
      <c r="M628" s="131"/>
      <c r="N628" s="131"/>
      <c r="O628" s="138" t="str">
        <f t="shared" si="81"/>
        <v/>
      </c>
      <c r="P628" s="124" t="str">
        <f t="shared" si="82"/>
        <v/>
      </c>
      <c r="Q628" s="121"/>
      <c r="R628" s="121"/>
      <c r="S628" s="127" t="str">
        <f t="shared" si="79"/>
        <v/>
      </c>
      <c r="T628" s="120"/>
      <c r="U628" s="13"/>
      <c r="V628" s="19"/>
      <c r="W628" s="4"/>
    </row>
    <row r="629" spans="1:23" s="5" customFormat="1" x14ac:dyDescent="0.25">
      <c r="A629" s="87"/>
      <c r="B629" s="19"/>
      <c r="C629" s="19"/>
      <c r="D629" s="19"/>
      <c r="E629" s="92"/>
      <c r="F629" s="113" t="str">
        <f t="shared" si="83"/>
        <v/>
      </c>
      <c r="G629" s="92"/>
      <c r="H629" s="104" t="str">
        <f t="shared" si="84"/>
        <v/>
      </c>
      <c r="I629" s="92"/>
      <c r="J629" s="96" t="str">
        <f t="shared" si="85"/>
        <v/>
      </c>
      <c r="K629" s="122" t="str">
        <f t="shared" si="86"/>
        <v/>
      </c>
      <c r="L629" s="135" t="str">
        <f t="shared" si="80"/>
        <v/>
      </c>
      <c r="M629" s="131"/>
      <c r="N629" s="131"/>
      <c r="O629" s="138" t="str">
        <f t="shared" si="81"/>
        <v/>
      </c>
      <c r="P629" s="124" t="str">
        <f t="shared" si="82"/>
        <v/>
      </c>
      <c r="Q629" s="121"/>
      <c r="R629" s="121"/>
      <c r="S629" s="127" t="str">
        <f t="shared" si="79"/>
        <v/>
      </c>
      <c r="T629" s="120"/>
      <c r="U629" s="13"/>
      <c r="V629" s="19"/>
      <c r="W629" s="4"/>
    </row>
    <row r="630" spans="1:23" s="5" customFormat="1" x14ac:dyDescent="0.25">
      <c r="A630" s="87"/>
      <c r="B630" s="19"/>
      <c r="C630" s="19"/>
      <c r="D630" s="19"/>
      <c r="E630" s="92"/>
      <c r="F630" s="113" t="str">
        <f t="shared" si="83"/>
        <v/>
      </c>
      <c r="G630" s="92"/>
      <c r="H630" s="104" t="str">
        <f t="shared" si="84"/>
        <v/>
      </c>
      <c r="I630" s="92"/>
      <c r="J630" s="96" t="str">
        <f t="shared" si="85"/>
        <v/>
      </c>
      <c r="K630" s="122" t="str">
        <f t="shared" si="86"/>
        <v/>
      </c>
      <c r="L630" s="135" t="str">
        <f t="shared" si="80"/>
        <v/>
      </c>
      <c r="M630" s="131"/>
      <c r="N630" s="131"/>
      <c r="O630" s="138" t="str">
        <f t="shared" si="81"/>
        <v/>
      </c>
      <c r="P630" s="124" t="str">
        <f t="shared" si="82"/>
        <v/>
      </c>
      <c r="Q630" s="121"/>
      <c r="R630" s="121"/>
      <c r="S630" s="127" t="str">
        <f t="shared" si="79"/>
        <v/>
      </c>
      <c r="T630" s="120"/>
      <c r="U630" s="13"/>
      <c r="V630" s="19"/>
      <c r="W630" s="4"/>
    </row>
    <row r="631" spans="1:23" s="5" customFormat="1" x14ac:dyDescent="0.25">
      <c r="A631" s="87"/>
      <c r="B631" s="19"/>
      <c r="C631" s="19"/>
      <c r="D631" s="19"/>
      <c r="E631" s="92"/>
      <c r="F631" s="113" t="str">
        <f t="shared" si="83"/>
        <v/>
      </c>
      <c r="G631" s="92"/>
      <c r="H631" s="104" t="str">
        <f t="shared" si="84"/>
        <v/>
      </c>
      <c r="I631" s="92"/>
      <c r="J631" s="96" t="str">
        <f t="shared" si="85"/>
        <v/>
      </c>
      <c r="K631" s="122" t="str">
        <f t="shared" si="86"/>
        <v/>
      </c>
      <c r="L631" s="135" t="str">
        <f t="shared" si="80"/>
        <v/>
      </c>
      <c r="M631" s="131"/>
      <c r="N631" s="131"/>
      <c r="O631" s="138" t="str">
        <f t="shared" si="81"/>
        <v/>
      </c>
      <c r="P631" s="124" t="str">
        <f t="shared" si="82"/>
        <v/>
      </c>
      <c r="Q631" s="121"/>
      <c r="R631" s="121"/>
      <c r="S631" s="127" t="str">
        <f t="shared" si="79"/>
        <v/>
      </c>
      <c r="T631" s="120"/>
      <c r="U631" s="13"/>
      <c r="V631" s="19"/>
      <c r="W631" s="4"/>
    </row>
    <row r="632" spans="1:23" s="5" customFormat="1" x14ac:dyDescent="0.25">
      <c r="A632" s="87"/>
      <c r="B632" s="19"/>
      <c r="C632" s="19"/>
      <c r="D632" s="19"/>
      <c r="E632" s="92"/>
      <c r="F632" s="113" t="str">
        <f t="shared" si="83"/>
        <v/>
      </c>
      <c r="G632" s="92"/>
      <c r="H632" s="104" t="str">
        <f t="shared" si="84"/>
        <v/>
      </c>
      <c r="I632" s="92"/>
      <c r="J632" s="96" t="str">
        <f t="shared" si="85"/>
        <v/>
      </c>
      <c r="K632" s="122" t="str">
        <f t="shared" si="86"/>
        <v/>
      </c>
      <c r="L632" s="135" t="str">
        <f t="shared" si="80"/>
        <v/>
      </c>
      <c r="M632" s="131"/>
      <c r="N632" s="131"/>
      <c r="O632" s="138" t="str">
        <f t="shared" si="81"/>
        <v/>
      </c>
      <c r="P632" s="124" t="str">
        <f t="shared" si="82"/>
        <v/>
      </c>
      <c r="Q632" s="121"/>
      <c r="R632" s="121"/>
      <c r="S632" s="127" t="str">
        <f t="shared" si="79"/>
        <v/>
      </c>
      <c r="T632" s="120"/>
      <c r="U632" s="13"/>
      <c r="V632" s="19"/>
      <c r="W632" s="4"/>
    </row>
    <row r="633" spans="1:23" s="5" customFormat="1" x14ac:dyDescent="0.25">
      <c r="A633" s="87"/>
      <c r="B633" s="19"/>
      <c r="C633" s="19"/>
      <c r="D633" s="19"/>
      <c r="E633" s="92"/>
      <c r="F633" s="113" t="str">
        <f t="shared" si="83"/>
        <v/>
      </c>
      <c r="G633" s="92"/>
      <c r="H633" s="104" t="str">
        <f t="shared" si="84"/>
        <v/>
      </c>
      <c r="I633" s="92"/>
      <c r="J633" s="96" t="str">
        <f t="shared" si="85"/>
        <v/>
      </c>
      <c r="K633" s="122" t="str">
        <f t="shared" si="86"/>
        <v/>
      </c>
      <c r="L633" s="135" t="str">
        <f t="shared" si="80"/>
        <v/>
      </c>
      <c r="M633" s="131"/>
      <c r="N633" s="131"/>
      <c r="O633" s="138" t="str">
        <f t="shared" si="81"/>
        <v/>
      </c>
      <c r="P633" s="124" t="str">
        <f t="shared" si="82"/>
        <v/>
      </c>
      <c r="Q633" s="121"/>
      <c r="R633" s="121"/>
      <c r="S633" s="127" t="str">
        <f t="shared" si="79"/>
        <v/>
      </c>
      <c r="T633" s="120"/>
      <c r="U633" s="13"/>
      <c r="V633" s="19"/>
      <c r="W633" s="4"/>
    </row>
    <row r="634" spans="1:23" s="5" customFormat="1" x14ac:dyDescent="0.25">
      <c r="A634" s="87"/>
      <c r="B634" s="19"/>
      <c r="C634" s="19"/>
      <c r="D634" s="19"/>
      <c r="E634" s="92"/>
      <c r="F634" s="113" t="str">
        <f t="shared" si="83"/>
        <v/>
      </c>
      <c r="G634" s="92"/>
      <c r="H634" s="104" t="str">
        <f t="shared" si="84"/>
        <v/>
      </c>
      <c r="I634" s="92"/>
      <c r="J634" s="96" t="str">
        <f t="shared" si="85"/>
        <v/>
      </c>
      <c r="K634" s="122" t="str">
        <f t="shared" si="86"/>
        <v/>
      </c>
      <c r="L634" s="135" t="str">
        <f t="shared" si="80"/>
        <v/>
      </c>
      <c r="M634" s="131"/>
      <c r="N634" s="131"/>
      <c r="O634" s="138" t="str">
        <f t="shared" si="81"/>
        <v/>
      </c>
      <c r="P634" s="124" t="str">
        <f t="shared" si="82"/>
        <v/>
      </c>
      <c r="Q634" s="121"/>
      <c r="R634" s="121"/>
      <c r="S634" s="127" t="str">
        <f t="shared" si="79"/>
        <v/>
      </c>
      <c r="T634" s="120"/>
      <c r="U634" s="13"/>
      <c r="V634" s="19"/>
      <c r="W634" s="4"/>
    </row>
    <row r="635" spans="1:23" s="5" customFormat="1" x14ac:dyDescent="0.25">
      <c r="A635" s="87"/>
      <c r="B635" s="19"/>
      <c r="C635" s="19"/>
      <c r="D635" s="19"/>
      <c r="E635" s="92"/>
      <c r="F635" s="113" t="str">
        <f t="shared" si="83"/>
        <v/>
      </c>
      <c r="G635" s="92"/>
      <c r="H635" s="104" t="str">
        <f t="shared" si="84"/>
        <v/>
      </c>
      <c r="I635" s="92"/>
      <c r="J635" s="96" t="str">
        <f t="shared" si="85"/>
        <v/>
      </c>
      <c r="K635" s="122" t="str">
        <f t="shared" si="86"/>
        <v/>
      </c>
      <c r="L635" s="135" t="str">
        <f t="shared" si="80"/>
        <v/>
      </c>
      <c r="M635" s="131"/>
      <c r="N635" s="131"/>
      <c r="O635" s="138" t="str">
        <f t="shared" si="81"/>
        <v/>
      </c>
      <c r="P635" s="124" t="str">
        <f t="shared" si="82"/>
        <v/>
      </c>
      <c r="Q635" s="121"/>
      <c r="R635" s="121"/>
      <c r="S635" s="127" t="str">
        <f t="shared" si="79"/>
        <v/>
      </c>
      <c r="T635" s="120"/>
      <c r="U635" s="13"/>
      <c r="V635" s="19"/>
      <c r="W635" s="4"/>
    </row>
    <row r="636" spans="1:23" s="5" customFormat="1" x14ac:dyDescent="0.25">
      <c r="A636" s="87"/>
      <c r="B636" s="19"/>
      <c r="C636" s="19"/>
      <c r="D636" s="19"/>
      <c r="E636" s="92"/>
      <c r="F636" s="113" t="str">
        <f t="shared" si="83"/>
        <v/>
      </c>
      <c r="G636" s="92"/>
      <c r="H636" s="104" t="str">
        <f t="shared" si="84"/>
        <v/>
      </c>
      <c r="I636" s="92"/>
      <c r="J636" s="96" t="str">
        <f t="shared" si="85"/>
        <v/>
      </c>
      <c r="K636" s="122" t="str">
        <f t="shared" si="86"/>
        <v/>
      </c>
      <c r="L636" s="135" t="str">
        <f t="shared" si="80"/>
        <v/>
      </c>
      <c r="M636" s="131"/>
      <c r="N636" s="131"/>
      <c r="O636" s="138" t="str">
        <f t="shared" si="81"/>
        <v/>
      </c>
      <c r="P636" s="124" t="str">
        <f t="shared" si="82"/>
        <v/>
      </c>
      <c r="Q636" s="121"/>
      <c r="R636" s="121"/>
      <c r="S636" s="127" t="str">
        <f t="shared" si="79"/>
        <v/>
      </c>
      <c r="T636" s="120"/>
      <c r="U636" s="13"/>
      <c r="V636" s="19"/>
      <c r="W636" s="4"/>
    </row>
    <row r="637" spans="1:23" s="5" customFormat="1" x14ac:dyDescent="0.25">
      <c r="A637" s="87"/>
      <c r="B637" s="19"/>
      <c r="C637" s="19"/>
      <c r="D637" s="19"/>
      <c r="E637" s="92"/>
      <c r="F637" s="113" t="str">
        <f t="shared" si="83"/>
        <v/>
      </c>
      <c r="G637" s="92"/>
      <c r="H637" s="104" t="str">
        <f t="shared" si="84"/>
        <v/>
      </c>
      <c r="I637" s="92"/>
      <c r="J637" s="96" t="str">
        <f t="shared" si="85"/>
        <v/>
      </c>
      <c r="K637" s="122" t="str">
        <f t="shared" si="86"/>
        <v/>
      </c>
      <c r="L637" s="135" t="str">
        <f t="shared" si="80"/>
        <v/>
      </c>
      <c r="M637" s="131"/>
      <c r="N637" s="131"/>
      <c r="O637" s="138" t="str">
        <f t="shared" si="81"/>
        <v/>
      </c>
      <c r="P637" s="124" t="str">
        <f t="shared" si="82"/>
        <v/>
      </c>
      <c r="Q637" s="121"/>
      <c r="R637" s="121"/>
      <c r="S637" s="127" t="str">
        <f t="shared" si="79"/>
        <v/>
      </c>
      <c r="T637" s="120"/>
      <c r="U637" s="13"/>
      <c r="V637" s="19"/>
      <c r="W637" s="4"/>
    </row>
    <row r="638" spans="1:23" s="5" customFormat="1" x14ac:dyDescent="0.25">
      <c r="A638" s="87"/>
      <c r="B638" s="19"/>
      <c r="C638" s="19"/>
      <c r="D638" s="19"/>
      <c r="E638" s="92"/>
      <c r="F638" s="113" t="str">
        <f t="shared" si="83"/>
        <v/>
      </c>
      <c r="G638" s="92"/>
      <c r="H638" s="104" t="str">
        <f t="shared" si="84"/>
        <v/>
      </c>
      <c r="I638" s="92"/>
      <c r="J638" s="96" t="str">
        <f t="shared" si="85"/>
        <v/>
      </c>
      <c r="K638" s="122" t="str">
        <f t="shared" si="86"/>
        <v/>
      </c>
      <c r="L638" s="135" t="str">
        <f t="shared" si="80"/>
        <v/>
      </c>
      <c r="M638" s="131"/>
      <c r="N638" s="131"/>
      <c r="O638" s="138" t="str">
        <f t="shared" si="81"/>
        <v/>
      </c>
      <c r="P638" s="124" t="str">
        <f t="shared" si="82"/>
        <v/>
      </c>
      <c r="Q638" s="121"/>
      <c r="R638" s="121"/>
      <c r="S638" s="127" t="str">
        <f t="shared" si="79"/>
        <v/>
      </c>
      <c r="T638" s="120"/>
      <c r="U638" s="13"/>
      <c r="V638" s="19"/>
      <c r="W638" s="4"/>
    </row>
    <row r="639" spans="1:23" s="5" customFormat="1" x14ac:dyDescent="0.25">
      <c r="A639" s="87"/>
      <c r="B639" s="19"/>
      <c r="C639" s="19"/>
      <c r="D639" s="19"/>
      <c r="E639" s="92"/>
      <c r="F639" s="113" t="str">
        <f t="shared" si="83"/>
        <v/>
      </c>
      <c r="G639" s="92"/>
      <c r="H639" s="104" t="str">
        <f t="shared" si="84"/>
        <v/>
      </c>
      <c r="I639" s="92"/>
      <c r="J639" s="96" t="str">
        <f t="shared" si="85"/>
        <v/>
      </c>
      <c r="K639" s="122" t="str">
        <f t="shared" si="86"/>
        <v/>
      </c>
      <c r="L639" s="135" t="str">
        <f t="shared" si="80"/>
        <v/>
      </c>
      <c r="M639" s="131"/>
      <c r="N639" s="131"/>
      <c r="O639" s="138" t="str">
        <f t="shared" si="81"/>
        <v/>
      </c>
      <c r="P639" s="124" t="str">
        <f t="shared" si="82"/>
        <v/>
      </c>
      <c r="Q639" s="121"/>
      <c r="R639" s="121"/>
      <c r="S639" s="127" t="str">
        <f t="shared" si="79"/>
        <v/>
      </c>
      <c r="T639" s="120"/>
      <c r="U639" s="13"/>
      <c r="V639" s="19"/>
      <c r="W639" s="4"/>
    </row>
    <row r="640" spans="1:23" s="5" customFormat="1" x14ac:dyDescent="0.25">
      <c r="A640" s="87"/>
      <c r="B640" s="19"/>
      <c r="C640" s="19"/>
      <c r="D640" s="19"/>
      <c r="E640" s="92"/>
      <c r="F640" s="113" t="str">
        <f t="shared" si="83"/>
        <v/>
      </c>
      <c r="G640" s="92"/>
      <c r="H640" s="104" t="str">
        <f t="shared" si="84"/>
        <v/>
      </c>
      <c r="I640" s="92"/>
      <c r="J640" s="96" t="str">
        <f t="shared" si="85"/>
        <v/>
      </c>
      <c r="K640" s="122" t="str">
        <f t="shared" si="86"/>
        <v/>
      </c>
      <c r="L640" s="135" t="str">
        <f t="shared" si="80"/>
        <v/>
      </c>
      <c r="M640" s="131"/>
      <c r="N640" s="131"/>
      <c r="O640" s="138" t="str">
        <f t="shared" si="81"/>
        <v/>
      </c>
      <c r="P640" s="124" t="str">
        <f t="shared" si="82"/>
        <v/>
      </c>
      <c r="Q640" s="121"/>
      <c r="R640" s="121"/>
      <c r="S640" s="127" t="str">
        <f t="shared" si="79"/>
        <v/>
      </c>
      <c r="T640" s="120"/>
      <c r="U640" s="13"/>
      <c r="V640" s="19"/>
      <c r="W640" s="4"/>
    </row>
    <row r="641" spans="1:23" s="5" customFormat="1" x14ac:dyDescent="0.25">
      <c r="A641" s="87"/>
      <c r="B641" s="19"/>
      <c r="C641" s="19"/>
      <c r="D641" s="19"/>
      <c r="E641" s="92"/>
      <c r="F641" s="113" t="str">
        <f t="shared" si="83"/>
        <v/>
      </c>
      <c r="G641" s="92"/>
      <c r="H641" s="104" t="str">
        <f t="shared" si="84"/>
        <v/>
      </c>
      <c r="I641" s="92"/>
      <c r="J641" s="96" t="str">
        <f t="shared" si="85"/>
        <v/>
      </c>
      <c r="K641" s="122" t="str">
        <f t="shared" si="86"/>
        <v/>
      </c>
      <c r="L641" s="135" t="str">
        <f t="shared" si="80"/>
        <v/>
      </c>
      <c r="M641" s="131"/>
      <c r="N641" s="131"/>
      <c r="O641" s="138" t="str">
        <f t="shared" si="81"/>
        <v/>
      </c>
      <c r="P641" s="124" t="str">
        <f t="shared" si="82"/>
        <v/>
      </c>
      <c r="Q641" s="121"/>
      <c r="R641" s="121"/>
      <c r="S641" s="127" t="str">
        <f t="shared" si="79"/>
        <v/>
      </c>
      <c r="T641" s="120"/>
      <c r="U641" s="13"/>
      <c r="V641" s="19"/>
      <c r="W641" s="4"/>
    </row>
    <row r="642" spans="1:23" s="5" customFormat="1" x14ac:dyDescent="0.25">
      <c r="A642" s="87"/>
      <c r="B642" s="19"/>
      <c r="C642" s="19"/>
      <c r="D642" s="19"/>
      <c r="E642" s="92"/>
      <c r="F642" s="113" t="str">
        <f t="shared" si="83"/>
        <v/>
      </c>
      <c r="G642" s="92"/>
      <c r="H642" s="104" t="str">
        <f t="shared" si="84"/>
        <v/>
      </c>
      <c r="I642" s="92"/>
      <c r="J642" s="96" t="str">
        <f t="shared" si="85"/>
        <v/>
      </c>
      <c r="K642" s="122" t="str">
        <f t="shared" si="86"/>
        <v/>
      </c>
      <c r="L642" s="135" t="str">
        <f t="shared" si="80"/>
        <v/>
      </c>
      <c r="M642" s="131"/>
      <c r="N642" s="131"/>
      <c r="O642" s="138" t="str">
        <f t="shared" si="81"/>
        <v/>
      </c>
      <c r="P642" s="124" t="str">
        <f t="shared" si="82"/>
        <v/>
      </c>
      <c r="Q642" s="121"/>
      <c r="R642" s="121"/>
      <c r="S642" s="127" t="str">
        <f t="shared" si="79"/>
        <v/>
      </c>
      <c r="T642" s="120"/>
      <c r="U642" s="13"/>
      <c r="V642" s="19"/>
      <c r="W642" s="4"/>
    </row>
    <row r="643" spans="1:23" s="5" customFormat="1" x14ac:dyDescent="0.25">
      <c r="A643" s="87"/>
      <c r="B643" s="19"/>
      <c r="C643" s="19"/>
      <c r="D643" s="19"/>
      <c r="E643" s="92"/>
      <c r="F643" s="113" t="str">
        <f t="shared" si="83"/>
        <v/>
      </c>
      <c r="G643" s="92"/>
      <c r="H643" s="104" t="str">
        <f t="shared" si="84"/>
        <v/>
      </c>
      <c r="I643" s="92"/>
      <c r="J643" s="96" t="str">
        <f t="shared" si="85"/>
        <v/>
      </c>
      <c r="K643" s="122" t="str">
        <f t="shared" si="86"/>
        <v/>
      </c>
      <c r="L643" s="135" t="str">
        <f t="shared" si="80"/>
        <v/>
      </c>
      <c r="M643" s="131"/>
      <c r="N643" s="131"/>
      <c r="O643" s="138" t="str">
        <f t="shared" si="81"/>
        <v/>
      </c>
      <c r="P643" s="124" t="str">
        <f t="shared" si="82"/>
        <v/>
      </c>
      <c r="Q643" s="121"/>
      <c r="R643" s="121"/>
      <c r="S643" s="127" t="str">
        <f t="shared" si="79"/>
        <v/>
      </c>
      <c r="T643" s="120"/>
      <c r="U643" s="13"/>
      <c r="V643" s="19"/>
      <c r="W643" s="4"/>
    </row>
    <row r="644" spans="1:23" s="5" customFormat="1" x14ac:dyDescent="0.25">
      <c r="A644" s="87"/>
      <c r="B644" s="19"/>
      <c r="C644" s="19"/>
      <c r="D644" s="19"/>
      <c r="E644" s="92"/>
      <c r="F644" s="113" t="str">
        <f t="shared" si="83"/>
        <v/>
      </c>
      <c r="G644" s="92"/>
      <c r="H644" s="104" t="str">
        <f t="shared" si="84"/>
        <v/>
      </c>
      <c r="I644" s="92"/>
      <c r="J644" s="96" t="str">
        <f t="shared" si="85"/>
        <v/>
      </c>
      <c r="K644" s="122" t="str">
        <f t="shared" si="86"/>
        <v/>
      </c>
      <c r="L644" s="135" t="str">
        <f t="shared" si="80"/>
        <v/>
      </c>
      <c r="M644" s="131"/>
      <c r="N644" s="131"/>
      <c r="O644" s="138" t="str">
        <f t="shared" si="81"/>
        <v/>
      </c>
      <c r="P644" s="124" t="str">
        <f t="shared" si="82"/>
        <v/>
      </c>
      <c r="Q644" s="121"/>
      <c r="R644" s="121"/>
      <c r="S644" s="127" t="str">
        <f t="shared" ref="S644:S707" si="87">IF(OR(F644="",H644="",J644="",F645="",H645="",J645="",F646="",H646="",J646=""),"",IF(AND(AND(F644=F645,F645=F646,F644=F646),AND(H644=H645,H645=H646,H644=H646),AND(J644=J645,J645=J646,J644=J646)),"Oui","Non"))</f>
        <v/>
      </c>
      <c r="T644" s="120"/>
      <c r="U644" s="13"/>
      <c r="V644" s="19"/>
      <c r="W644" s="4"/>
    </row>
    <row r="645" spans="1:23" s="5" customFormat="1" x14ac:dyDescent="0.25">
      <c r="A645" s="87"/>
      <c r="B645" s="19"/>
      <c r="C645" s="19"/>
      <c r="D645" s="19"/>
      <c r="E645" s="92"/>
      <c r="F645" s="113" t="str">
        <f t="shared" si="83"/>
        <v/>
      </c>
      <c r="G645" s="92"/>
      <c r="H645" s="104" t="str">
        <f t="shared" si="84"/>
        <v/>
      </c>
      <c r="I645" s="92"/>
      <c r="J645" s="96" t="str">
        <f t="shared" si="85"/>
        <v/>
      </c>
      <c r="K645" s="122" t="str">
        <f t="shared" si="86"/>
        <v/>
      </c>
      <c r="L645" s="135" t="str">
        <f t="shared" si="80"/>
        <v/>
      </c>
      <c r="M645" s="131"/>
      <c r="N645" s="131"/>
      <c r="O645" s="138" t="str">
        <f t="shared" si="81"/>
        <v/>
      </c>
      <c r="P645" s="124" t="str">
        <f t="shared" si="82"/>
        <v/>
      </c>
      <c r="Q645" s="121"/>
      <c r="R645" s="121"/>
      <c r="S645" s="127" t="str">
        <f t="shared" si="87"/>
        <v/>
      </c>
      <c r="T645" s="120"/>
      <c r="U645" s="13"/>
      <c r="V645" s="19"/>
      <c r="W645" s="4"/>
    </row>
    <row r="646" spans="1:23" s="5" customFormat="1" x14ac:dyDescent="0.25">
      <c r="A646" s="87"/>
      <c r="B646" s="19"/>
      <c r="C646" s="19"/>
      <c r="D646" s="19"/>
      <c r="E646" s="92"/>
      <c r="F646" s="113" t="str">
        <f t="shared" si="83"/>
        <v/>
      </c>
      <c r="G646" s="92"/>
      <c r="H646" s="104" t="str">
        <f t="shared" si="84"/>
        <v/>
      </c>
      <c r="I646" s="92"/>
      <c r="J646" s="96" t="str">
        <f t="shared" si="85"/>
        <v/>
      </c>
      <c r="K646" s="122" t="str">
        <f t="shared" si="86"/>
        <v/>
      </c>
      <c r="L646" s="135" t="str">
        <f t="shared" si="80"/>
        <v/>
      </c>
      <c r="M646" s="131"/>
      <c r="N646" s="131"/>
      <c r="O646" s="138" t="str">
        <f t="shared" si="81"/>
        <v/>
      </c>
      <c r="P646" s="124" t="str">
        <f t="shared" si="82"/>
        <v/>
      </c>
      <c r="Q646" s="121"/>
      <c r="R646" s="121"/>
      <c r="S646" s="127" t="str">
        <f t="shared" si="87"/>
        <v/>
      </c>
      <c r="T646" s="120"/>
      <c r="U646" s="13"/>
      <c r="V646" s="19"/>
      <c r="W646" s="4"/>
    </row>
    <row r="647" spans="1:23" s="5" customFormat="1" x14ac:dyDescent="0.25">
      <c r="A647" s="87"/>
      <c r="B647" s="19"/>
      <c r="C647" s="19"/>
      <c r="D647" s="19"/>
      <c r="E647" s="92"/>
      <c r="F647" s="113" t="str">
        <f t="shared" si="83"/>
        <v/>
      </c>
      <c r="G647" s="92"/>
      <c r="H647" s="104" t="str">
        <f t="shared" si="84"/>
        <v/>
      </c>
      <c r="I647" s="92"/>
      <c r="J647" s="96" t="str">
        <f t="shared" si="85"/>
        <v/>
      </c>
      <c r="K647" s="122" t="str">
        <f t="shared" si="86"/>
        <v/>
      </c>
      <c r="L647" s="135" t="str">
        <f t="shared" si="80"/>
        <v/>
      </c>
      <c r="M647" s="131"/>
      <c r="N647" s="131"/>
      <c r="O647" s="138" t="str">
        <f t="shared" si="81"/>
        <v/>
      </c>
      <c r="P647" s="124" t="str">
        <f t="shared" si="82"/>
        <v/>
      </c>
      <c r="Q647" s="121"/>
      <c r="R647" s="121"/>
      <c r="S647" s="127" t="str">
        <f t="shared" si="87"/>
        <v/>
      </c>
      <c r="T647" s="120"/>
      <c r="U647" s="13"/>
      <c r="V647" s="19"/>
      <c r="W647" s="4"/>
    </row>
    <row r="648" spans="1:23" s="5" customFormat="1" x14ac:dyDescent="0.25">
      <c r="A648" s="87"/>
      <c r="B648" s="19"/>
      <c r="C648" s="19"/>
      <c r="D648" s="19"/>
      <c r="E648" s="92"/>
      <c r="F648" s="113" t="str">
        <f t="shared" si="83"/>
        <v/>
      </c>
      <c r="G648" s="92"/>
      <c r="H648" s="104" t="str">
        <f t="shared" si="84"/>
        <v/>
      </c>
      <c r="I648" s="92"/>
      <c r="J648" s="96" t="str">
        <f t="shared" si="85"/>
        <v/>
      </c>
      <c r="K648" s="122" t="str">
        <f t="shared" si="86"/>
        <v/>
      </c>
      <c r="L648" s="135" t="str">
        <f t="shared" si="80"/>
        <v/>
      </c>
      <c r="M648" s="131"/>
      <c r="N648" s="131"/>
      <c r="O648" s="138" t="str">
        <f t="shared" si="81"/>
        <v/>
      </c>
      <c r="P648" s="124" t="str">
        <f t="shared" si="82"/>
        <v/>
      </c>
      <c r="Q648" s="121"/>
      <c r="R648" s="121"/>
      <c r="S648" s="127" t="str">
        <f t="shared" si="87"/>
        <v/>
      </c>
      <c r="T648" s="120"/>
      <c r="U648" s="13"/>
      <c r="V648" s="19"/>
      <c r="W648" s="4"/>
    </row>
    <row r="649" spans="1:23" s="5" customFormat="1" x14ac:dyDescent="0.25">
      <c r="A649" s="87"/>
      <c r="B649" s="19"/>
      <c r="C649" s="19"/>
      <c r="D649" s="19"/>
      <c r="E649" s="92"/>
      <c r="F649" s="113" t="str">
        <f t="shared" si="83"/>
        <v/>
      </c>
      <c r="G649" s="92"/>
      <c r="H649" s="104" t="str">
        <f t="shared" si="84"/>
        <v/>
      </c>
      <c r="I649" s="92"/>
      <c r="J649" s="96" t="str">
        <f t="shared" si="85"/>
        <v/>
      </c>
      <c r="K649" s="122" t="str">
        <f t="shared" si="86"/>
        <v/>
      </c>
      <c r="L649" s="135" t="str">
        <f t="shared" si="80"/>
        <v/>
      </c>
      <c r="M649" s="131"/>
      <c r="N649" s="131"/>
      <c r="O649" s="138" t="str">
        <f t="shared" si="81"/>
        <v/>
      </c>
      <c r="P649" s="124" t="str">
        <f t="shared" si="82"/>
        <v/>
      </c>
      <c r="Q649" s="121"/>
      <c r="R649" s="121"/>
      <c r="S649" s="127" t="str">
        <f t="shared" si="87"/>
        <v/>
      </c>
      <c r="T649" s="120"/>
      <c r="U649" s="13"/>
      <c r="V649" s="19"/>
      <c r="W649" s="4"/>
    </row>
    <row r="650" spans="1:23" s="5" customFormat="1" x14ac:dyDescent="0.25">
      <c r="A650" s="87"/>
      <c r="B650" s="19"/>
      <c r="C650" s="19"/>
      <c r="D650" s="19"/>
      <c r="E650" s="92"/>
      <c r="F650" s="113" t="str">
        <f t="shared" si="83"/>
        <v/>
      </c>
      <c r="G650" s="92"/>
      <c r="H650" s="104" t="str">
        <f t="shared" si="84"/>
        <v/>
      </c>
      <c r="I650" s="92"/>
      <c r="J650" s="96" t="str">
        <f t="shared" si="85"/>
        <v/>
      </c>
      <c r="K650" s="122" t="str">
        <f t="shared" si="86"/>
        <v/>
      </c>
      <c r="L650" s="135" t="str">
        <f t="shared" si="80"/>
        <v/>
      </c>
      <c r="M650" s="131"/>
      <c r="N650" s="131"/>
      <c r="O650" s="138" t="str">
        <f t="shared" si="81"/>
        <v/>
      </c>
      <c r="P650" s="124" t="str">
        <f t="shared" si="82"/>
        <v/>
      </c>
      <c r="Q650" s="121"/>
      <c r="R650" s="121"/>
      <c r="S650" s="127" t="str">
        <f t="shared" si="87"/>
        <v/>
      </c>
      <c r="T650" s="120"/>
      <c r="U650" s="13"/>
      <c r="V650" s="19"/>
      <c r="W650" s="4"/>
    </row>
    <row r="651" spans="1:23" s="5" customFormat="1" x14ac:dyDescent="0.25">
      <c r="A651" s="87"/>
      <c r="B651" s="19"/>
      <c r="C651" s="19"/>
      <c r="D651" s="19"/>
      <c r="E651" s="92"/>
      <c r="F651" s="113" t="str">
        <f t="shared" si="83"/>
        <v/>
      </c>
      <c r="G651" s="92"/>
      <c r="H651" s="104" t="str">
        <f t="shared" si="84"/>
        <v/>
      </c>
      <c r="I651" s="92"/>
      <c r="J651" s="96" t="str">
        <f t="shared" si="85"/>
        <v/>
      </c>
      <c r="K651" s="122" t="str">
        <f t="shared" si="86"/>
        <v/>
      </c>
      <c r="L651" s="135" t="str">
        <f t="shared" si="80"/>
        <v/>
      </c>
      <c r="M651" s="131"/>
      <c r="N651" s="131"/>
      <c r="O651" s="138" t="str">
        <f t="shared" si="81"/>
        <v/>
      </c>
      <c r="P651" s="124" t="str">
        <f t="shared" si="82"/>
        <v/>
      </c>
      <c r="Q651" s="121"/>
      <c r="R651" s="121"/>
      <c r="S651" s="127" t="str">
        <f t="shared" si="87"/>
        <v/>
      </c>
      <c r="T651" s="120"/>
      <c r="U651" s="13"/>
      <c r="V651" s="19"/>
      <c r="W651" s="4"/>
    </row>
    <row r="652" spans="1:23" s="5" customFormat="1" x14ac:dyDescent="0.25">
      <c r="A652" s="87"/>
      <c r="B652" s="19"/>
      <c r="C652" s="19"/>
      <c r="D652" s="19"/>
      <c r="E652" s="92"/>
      <c r="F652" s="113" t="str">
        <f t="shared" si="83"/>
        <v/>
      </c>
      <c r="G652" s="92"/>
      <c r="H652" s="104" t="str">
        <f t="shared" si="84"/>
        <v/>
      </c>
      <c r="I652" s="92"/>
      <c r="J652" s="96" t="str">
        <f t="shared" si="85"/>
        <v/>
      </c>
      <c r="K652" s="122" t="str">
        <f t="shared" si="86"/>
        <v/>
      </c>
      <c r="L652" s="135" t="str">
        <f t="shared" si="80"/>
        <v/>
      </c>
      <c r="M652" s="131"/>
      <c r="N652" s="131"/>
      <c r="O652" s="138" t="str">
        <f t="shared" si="81"/>
        <v/>
      </c>
      <c r="P652" s="124" t="str">
        <f t="shared" si="82"/>
        <v/>
      </c>
      <c r="Q652" s="121"/>
      <c r="R652" s="121"/>
      <c r="S652" s="127" t="str">
        <f t="shared" si="87"/>
        <v/>
      </c>
      <c r="T652" s="120"/>
      <c r="U652" s="13"/>
      <c r="V652" s="19"/>
      <c r="W652" s="4"/>
    </row>
    <row r="653" spans="1:23" s="5" customFormat="1" x14ac:dyDescent="0.25">
      <c r="A653" s="87"/>
      <c r="B653" s="19"/>
      <c r="C653" s="19"/>
      <c r="D653" s="19"/>
      <c r="E653" s="92"/>
      <c r="F653" s="113" t="str">
        <f t="shared" si="83"/>
        <v/>
      </c>
      <c r="G653" s="92"/>
      <c r="H653" s="104" t="str">
        <f t="shared" si="84"/>
        <v/>
      </c>
      <c r="I653" s="92"/>
      <c r="J653" s="96" t="str">
        <f t="shared" si="85"/>
        <v/>
      </c>
      <c r="K653" s="122" t="str">
        <f t="shared" si="86"/>
        <v/>
      </c>
      <c r="L653" s="135" t="str">
        <f t="shared" si="80"/>
        <v/>
      </c>
      <c r="M653" s="131"/>
      <c r="N653" s="131"/>
      <c r="O653" s="138" t="str">
        <f t="shared" si="81"/>
        <v/>
      </c>
      <c r="P653" s="124" t="str">
        <f t="shared" si="82"/>
        <v/>
      </c>
      <c r="Q653" s="121"/>
      <c r="R653" s="121"/>
      <c r="S653" s="127" t="str">
        <f t="shared" si="87"/>
        <v/>
      </c>
      <c r="T653" s="120"/>
      <c r="U653" s="13"/>
      <c r="V653" s="19"/>
      <c r="W653" s="4"/>
    </row>
    <row r="654" spans="1:23" s="5" customFormat="1" x14ac:dyDescent="0.25">
      <c r="A654" s="87"/>
      <c r="B654" s="19"/>
      <c r="C654" s="19"/>
      <c r="D654" s="19"/>
      <c r="E654" s="92"/>
      <c r="F654" s="113" t="str">
        <f t="shared" si="83"/>
        <v/>
      </c>
      <c r="G654" s="92"/>
      <c r="H654" s="104" t="str">
        <f t="shared" si="84"/>
        <v/>
      </c>
      <c r="I654" s="92"/>
      <c r="J654" s="96" t="str">
        <f t="shared" si="85"/>
        <v/>
      </c>
      <c r="K654" s="122" t="str">
        <f t="shared" si="86"/>
        <v/>
      </c>
      <c r="L654" s="135" t="str">
        <f t="shared" si="80"/>
        <v/>
      </c>
      <c r="M654" s="131"/>
      <c r="N654" s="131"/>
      <c r="O654" s="138" t="str">
        <f t="shared" si="81"/>
        <v/>
      </c>
      <c r="P654" s="124" t="str">
        <f t="shared" si="82"/>
        <v/>
      </c>
      <c r="Q654" s="121"/>
      <c r="R654" s="121"/>
      <c r="S654" s="127" t="str">
        <f t="shared" si="87"/>
        <v/>
      </c>
      <c r="T654" s="120"/>
      <c r="U654" s="13"/>
      <c r="V654" s="19"/>
      <c r="W654" s="4"/>
    </row>
    <row r="655" spans="1:23" s="5" customFormat="1" x14ac:dyDescent="0.25">
      <c r="A655" s="87"/>
      <c r="B655" s="19"/>
      <c r="C655" s="19"/>
      <c r="D655" s="19"/>
      <c r="E655" s="92"/>
      <c r="F655" s="113" t="str">
        <f t="shared" si="83"/>
        <v/>
      </c>
      <c r="G655" s="92"/>
      <c r="H655" s="104" t="str">
        <f t="shared" si="84"/>
        <v/>
      </c>
      <c r="I655" s="92"/>
      <c r="J655" s="96" t="str">
        <f t="shared" si="85"/>
        <v/>
      </c>
      <c r="K655" s="122" t="str">
        <f t="shared" si="86"/>
        <v/>
      </c>
      <c r="L655" s="135" t="str">
        <f t="shared" si="80"/>
        <v/>
      </c>
      <c r="M655" s="131"/>
      <c r="N655" s="131"/>
      <c r="O655" s="138" t="str">
        <f t="shared" si="81"/>
        <v/>
      </c>
      <c r="P655" s="124" t="str">
        <f t="shared" si="82"/>
        <v/>
      </c>
      <c r="Q655" s="121"/>
      <c r="R655" s="121"/>
      <c r="S655" s="127" t="str">
        <f t="shared" si="87"/>
        <v/>
      </c>
      <c r="T655" s="120"/>
      <c r="U655" s="13"/>
      <c r="V655" s="19"/>
      <c r="W655" s="4"/>
    </row>
    <row r="656" spans="1:23" s="5" customFormat="1" x14ac:dyDescent="0.25">
      <c r="A656" s="87"/>
      <c r="B656" s="19"/>
      <c r="C656" s="19"/>
      <c r="D656" s="19"/>
      <c r="E656" s="92"/>
      <c r="F656" s="113" t="str">
        <f t="shared" si="83"/>
        <v/>
      </c>
      <c r="G656" s="92"/>
      <c r="H656" s="104" t="str">
        <f t="shared" si="84"/>
        <v/>
      </c>
      <c r="I656" s="92"/>
      <c r="J656" s="96" t="str">
        <f t="shared" si="85"/>
        <v/>
      </c>
      <c r="K656" s="122" t="str">
        <f t="shared" si="86"/>
        <v/>
      </c>
      <c r="L656" s="135" t="str">
        <f t="shared" si="80"/>
        <v/>
      </c>
      <c r="M656" s="131"/>
      <c r="N656" s="131"/>
      <c r="O656" s="138" t="str">
        <f t="shared" si="81"/>
        <v/>
      </c>
      <c r="P656" s="124" t="str">
        <f t="shared" si="82"/>
        <v/>
      </c>
      <c r="Q656" s="121"/>
      <c r="R656" s="121"/>
      <c r="S656" s="127" t="str">
        <f t="shared" si="87"/>
        <v/>
      </c>
      <c r="T656" s="120"/>
      <c r="U656" s="13"/>
      <c r="V656" s="19"/>
      <c r="W656" s="4"/>
    </row>
    <row r="657" spans="1:23" s="5" customFormat="1" x14ac:dyDescent="0.25">
      <c r="A657" s="87"/>
      <c r="B657" s="19"/>
      <c r="C657" s="19"/>
      <c r="D657" s="19"/>
      <c r="E657" s="92"/>
      <c r="F657" s="113" t="str">
        <f t="shared" si="83"/>
        <v/>
      </c>
      <c r="G657" s="92"/>
      <c r="H657" s="104" t="str">
        <f t="shared" si="84"/>
        <v/>
      </c>
      <c r="I657" s="92"/>
      <c r="J657" s="96" t="str">
        <f t="shared" si="85"/>
        <v/>
      </c>
      <c r="K657" s="122" t="str">
        <f t="shared" si="86"/>
        <v/>
      </c>
      <c r="L657" s="135" t="str">
        <f t="shared" si="80"/>
        <v/>
      </c>
      <c r="M657" s="131"/>
      <c r="N657" s="131"/>
      <c r="O657" s="138" t="str">
        <f t="shared" si="81"/>
        <v/>
      </c>
      <c r="P657" s="124" t="str">
        <f t="shared" si="82"/>
        <v/>
      </c>
      <c r="Q657" s="121"/>
      <c r="R657" s="121"/>
      <c r="S657" s="127" t="str">
        <f t="shared" si="87"/>
        <v/>
      </c>
      <c r="T657" s="120"/>
      <c r="U657" s="13"/>
      <c r="V657" s="19"/>
      <c r="W657" s="4"/>
    </row>
    <row r="658" spans="1:23" s="5" customFormat="1" x14ac:dyDescent="0.25">
      <c r="A658" s="87"/>
      <c r="B658" s="19"/>
      <c r="C658" s="19"/>
      <c r="D658" s="19"/>
      <c r="E658" s="92"/>
      <c r="F658" s="113" t="str">
        <f t="shared" si="83"/>
        <v/>
      </c>
      <c r="G658" s="92"/>
      <c r="H658" s="104" t="str">
        <f t="shared" si="84"/>
        <v/>
      </c>
      <c r="I658" s="92"/>
      <c r="J658" s="96" t="str">
        <f t="shared" si="85"/>
        <v/>
      </c>
      <c r="K658" s="122" t="str">
        <f t="shared" si="86"/>
        <v/>
      </c>
      <c r="L658" s="135" t="str">
        <f t="shared" si="80"/>
        <v/>
      </c>
      <c r="M658" s="131"/>
      <c r="N658" s="131"/>
      <c r="O658" s="138" t="str">
        <f t="shared" si="81"/>
        <v/>
      </c>
      <c r="P658" s="124" t="str">
        <f t="shared" si="82"/>
        <v/>
      </c>
      <c r="Q658" s="121"/>
      <c r="R658" s="121"/>
      <c r="S658" s="127" t="str">
        <f t="shared" si="87"/>
        <v/>
      </c>
      <c r="T658" s="120"/>
      <c r="U658" s="13"/>
      <c r="V658" s="19"/>
      <c r="W658" s="4"/>
    </row>
    <row r="659" spans="1:23" s="5" customFormat="1" x14ac:dyDescent="0.25">
      <c r="A659" s="87"/>
      <c r="B659" s="19"/>
      <c r="C659" s="19"/>
      <c r="D659" s="19"/>
      <c r="E659" s="92"/>
      <c r="F659" s="113" t="str">
        <f t="shared" si="83"/>
        <v/>
      </c>
      <c r="G659" s="92"/>
      <c r="H659" s="104" t="str">
        <f t="shared" si="84"/>
        <v/>
      </c>
      <c r="I659" s="92"/>
      <c r="J659" s="96" t="str">
        <f t="shared" si="85"/>
        <v/>
      </c>
      <c r="K659" s="122" t="str">
        <f t="shared" si="86"/>
        <v/>
      </c>
      <c r="L659" s="135" t="str">
        <f t="shared" si="80"/>
        <v/>
      </c>
      <c r="M659" s="131"/>
      <c r="N659" s="131"/>
      <c r="O659" s="138" t="str">
        <f t="shared" si="81"/>
        <v/>
      </c>
      <c r="P659" s="124" t="str">
        <f t="shared" si="82"/>
        <v/>
      </c>
      <c r="Q659" s="121"/>
      <c r="R659" s="121"/>
      <c r="S659" s="127" t="str">
        <f t="shared" si="87"/>
        <v/>
      </c>
      <c r="T659" s="120"/>
      <c r="U659" s="13"/>
      <c r="V659" s="19"/>
      <c r="W659" s="4"/>
    </row>
    <row r="660" spans="1:23" s="5" customFormat="1" x14ac:dyDescent="0.25">
      <c r="A660" s="87"/>
      <c r="B660" s="19"/>
      <c r="C660" s="19"/>
      <c r="D660" s="19"/>
      <c r="E660" s="92"/>
      <c r="F660" s="113" t="str">
        <f t="shared" si="83"/>
        <v/>
      </c>
      <c r="G660" s="92"/>
      <c r="H660" s="104" t="str">
        <f t="shared" si="84"/>
        <v/>
      </c>
      <c r="I660" s="92"/>
      <c r="J660" s="96" t="str">
        <f t="shared" si="85"/>
        <v/>
      </c>
      <c r="K660" s="122" t="str">
        <f t="shared" si="86"/>
        <v/>
      </c>
      <c r="L660" s="135" t="str">
        <f t="shared" si="80"/>
        <v/>
      </c>
      <c r="M660" s="131"/>
      <c r="N660" s="131"/>
      <c r="O660" s="138" t="str">
        <f t="shared" si="81"/>
        <v/>
      </c>
      <c r="P660" s="124" t="str">
        <f t="shared" si="82"/>
        <v/>
      </c>
      <c r="Q660" s="121"/>
      <c r="R660" s="121"/>
      <c r="S660" s="127" t="str">
        <f t="shared" si="87"/>
        <v/>
      </c>
      <c r="T660" s="120"/>
      <c r="U660" s="13"/>
      <c r="V660" s="19"/>
      <c r="W660" s="4"/>
    </row>
    <row r="661" spans="1:23" s="5" customFormat="1" x14ac:dyDescent="0.25">
      <c r="A661" s="87"/>
      <c r="B661" s="19"/>
      <c r="C661" s="19"/>
      <c r="D661" s="19"/>
      <c r="E661" s="92"/>
      <c r="F661" s="113" t="str">
        <f t="shared" si="83"/>
        <v/>
      </c>
      <c r="G661" s="92"/>
      <c r="H661" s="104" t="str">
        <f t="shared" si="84"/>
        <v/>
      </c>
      <c r="I661" s="92"/>
      <c r="J661" s="96" t="str">
        <f t="shared" si="85"/>
        <v/>
      </c>
      <c r="K661" s="122" t="str">
        <f t="shared" si="86"/>
        <v/>
      </c>
      <c r="L661" s="135" t="str">
        <f t="shared" si="80"/>
        <v/>
      </c>
      <c r="M661" s="131"/>
      <c r="N661" s="131"/>
      <c r="O661" s="138" t="str">
        <f t="shared" si="81"/>
        <v/>
      </c>
      <c r="P661" s="124" t="str">
        <f t="shared" si="82"/>
        <v/>
      </c>
      <c r="Q661" s="121"/>
      <c r="R661" s="121"/>
      <c r="S661" s="127" t="str">
        <f t="shared" si="87"/>
        <v/>
      </c>
      <c r="T661" s="120"/>
      <c r="U661" s="13"/>
      <c r="V661" s="19"/>
      <c r="W661" s="4"/>
    </row>
    <row r="662" spans="1:23" s="5" customFormat="1" x14ac:dyDescent="0.25">
      <c r="A662" s="87"/>
      <c r="B662" s="19"/>
      <c r="C662" s="19"/>
      <c r="D662" s="19"/>
      <c r="E662" s="92"/>
      <c r="F662" s="113" t="str">
        <f t="shared" si="83"/>
        <v/>
      </c>
      <c r="G662" s="92"/>
      <c r="H662" s="104" t="str">
        <f t="shared" si="84"/>
        <v/>
      </c>
      <c r="I662" s="92"/>
      <c r="J662" s="96" t="str">
        <f t="shared" si="85"/>
        <v/>
      </c>
      <c r="K662" s="122" t="str">
        <f t="shared" si="86"/>
        <v/>
      </c>
      <c r="L662" s="135" t="str">
        <f t="shared" si="80"/>
        <v/>
      </c>
      <c r="M662" s="131"/>
      <c r="N662" s="131"/>
      <c r="O662" s="138" t="str">
        <f t="shared" si="81"/>
        <v/>
      </c>
      <c r="P662" s="124" t="str">
        <f t="shared" si="82"/>
        <v/>
      </c>
      <c r="Q662" s="121"/>
      <c r="R662" s="121"/>
      <c r="S662" s="127" t="str">
        <f t="shared" si="87"/>
        <v/>
      </c>
      <c r="T662" s="120"/>
      <c r="U662" s="13"/>
      <c r="V662" s="19"/>
      <c r="W662" s="4"/>
    </row>
    <row r="663" spans="1:23" s="5" customFormat="1" x14ac:dyDescent="0.25">
      <c r="A663" s="87"/>
      <c r="B663" s="19"/>
      <c r="C663" s="19"/>
      <c r="D663" s="19"/>
      <c r="E663" s="92"/>
      <c r="F663" s="113" t="str">
        <f t="shared" si="83"/>
        <v/>
      </c>
      <c r="G663" s="92"/>
      <c r="H663" s="104" t="str">
        <f t="shared" si="84"/>
        <v/>
      </c>
      <c r="I663" s="92"/>
      <c r="J663" s="96" t="str">
        <f t="shared" si="85"/>
        <v/>
      </c>
      <c r="K663" s="122" t="str">
        <f t="shared" si="86"/>
        <v/>
      </c>
      <c r="L663" s="135" t="str">
        <f t="shared" si="80"/>
        <v/>
      </c>
      <c r="M663" s="131"/>
      <c r="N663" s="131"/>
      <c r="O663" s="138" t="str">
        <f t="shared" si="81"/>
        <v/>
      </c>
      <c r="P663" s="124" t="str">
        <f t="shared" si="82"/>
        <v/>
      </c>
      <c r="Q663" s="121"/>
      <c r="R663" s="121"/>
      <c r="S663" s="127" t="str">
        <f t="shared" si="87"/>
        <v/>
      </c>
      <c r="T663" s="120"/>
      <c r="U663" s="13"/>
      <c r="V663" s="19"/>
      <c r="W663" s="4"/>
    </row>
    <row r="664" spans="1:23" s="5" customFormat="1" x14ac:dyDescent="0.25">
      <c r="A664" s="87"/>
      <c r="B664" s="19"/>
      <c r="C664" s="19"/>
      <c r="D664" s="19"/>
      <c r="E664" s="92"/>
      <c r="F664" s="113" t="str">
        <f t="shared" si="83"/>
        <v/>
      </c>
      <c r="G664" s="92"/>
      <c r="H664" s="104" t="str">
        <f t="shared" si="84"/>
        <v/>
      </c>
      <c r="I664" s="92"/>
      <c r="J664" s="96" t="str">
        <f t="shared" si="85"/>
        <v/>
      </c>
      <c r="K664" s="122" t="str">
        <f t="shared" si="86"/>
        <v/>
      </c>
      <c r="L664" s="135" t="str">
        <f t="shared" si="80"/>
        <v/>
      </c>
      <c r="M664" s="131"/>
      <c r="N664" s="131"/>
      <c r="O664" s="138" t="str">
        <f t="shared" si="81"/>
        <v/>
      </c>
      <c r="P664" s="124" t="str">
        <f t="shared" si="82"/>
        <v/>
      </c>
      <c r="Q664" s="121"/>
      <c r="R664" s="121"/>
      <c r="S664" s="127" t="str">
        <f t="shared" si="87"/>
        <v/>
      </c>
      <c r="T664" s="120"/>
      <c r="U664" s="13"/>
      <c r="V664" s="19"/>
      <c r="W664" s="4"/>
    </row>
    <row r="665" spans="1:23" s="5" customFormat="1" x14ac:dyDescent="0.25">
      <c r="A665" s="87"/>
      <c r="B665" s="19"/>
      <c r="C665" s="19"/>
      <c r="D665" s="19"/>
      <c r="E665" s="92"/>
      <c r="F665" s="113" t="str">
        <f t="shared" si="83"/>
        <v/>
      </c>
      <c r="G665" s="92"/>
      <c r="H665" s="104" t="str">
        <f t="shared" si="84"/>
        <v/>
      </c>
      <c r="I665" s="92"/>
      <c r="J665" s="96" t="str">
        <f t="shared" si="85"/>
        <v/>
      </c>
      <c r="K665" s="122" t="str">
        <f t="shared" si="86"/>
        <v/>
      </c>
      <c r="L665" s="135" t="str">
        <f t="shared" si="80"/>
        <v/>
      </c>
      <c r="M665" s="131"/>
      <c r="N665" s="131"/>
      <c r="O665" s="138" t="str">
        <f t="shared" si="81"/>
        <v/>
      </c>
      <c r="P665" s="124" t="str">
        <f t="shared" si="82"/>
        <v/>
      </c>
      <c r="Q665" s="121"/>
      <c r="R665" s="121"/>
      <c r="S665" s="127" t="str">
        <f t="shared" si="87"/>
        <v/>
      </c>
      <c r="T665" s="120"/>
      <c r="U665" s="13"/>
      <c r="V665" s="19"/>
      <c r="W665" s="4"/>
    </row>
    <row r="666" spans="1:23" s="5" customFormat="1" x14ac:dyDescent="0.25">
      <c r="A666" s="87"/>
      <c r="B666" s="19"/>
      <c r="C666" s="19"/>
      <c r="D666" s="19"/>
      <c r="E666" s="92"/>
      <c r="F666" s="113" t="str">
        <f t="shared" si="83"/>
        <v/>
      </c>
      <c r="G666" s="92"/>
      <c r="H666" s="104" t="str">
        <f t="shared" si="84"/>
        <v/>
      </c>
      <c r="I666" s="92"/>
      <c r="J666" s="96" t="str">
        <f t="shared" si="85"/>
        <v/>
      </c>
      <c r="K666" s="122" t="str">
        <f t="shared" si="86"/>
        <v/>
      </c>
      <c r="L666" s="135" t="str">
        <f t="shared" si="80"/>
        <v/>
      </c>
      <c r="M666" s="131"/>
      <c r="N666" s="131"/>
      <c r="O666" s="138" t="str">
        <f t="shared" si="81"/>
        <v/>
      </c>
      <c r="P666" s="124" t="str">
        <f t="shared" si="82"/>
        <v/>
      </c>
      <c r="Q666" s="121"/>
      <c r="R666" s="121"/>
      <c r="S666" s="127" t="str">
        <f t="shared" si="87"/>
        <v/>
      </c>
      <c r="T666" s="120"/>
      <c r="U666" s="13"/>
      <c r="V666" s="19"/>
      <c r="W666" s="4"/>
    </row>
    <row r="667" spans="1:23" s="5" customFormat="1" x14ac:dyDescent="0.25">
      <c r="A667" s="87"/>
      <c r="B667" s="19"/>
      <c r="C667" s="19"/>
      <c r="D667" s="19"/>
      <c r="E667" s="92"/>
      <c r="F667" s="113" t="str">
        <f t="shared" si="83"/>
        <v/>
      </c>
      <c r="G667" s="92"/>
      <c r="H667" s="104" t="str">
        <f t="shared" si="84"/>
        <v/>
      </c>
      <c r="I667" s="92"/>
      <c r="J667" s="96" t="str">
        <f t="shared" si="85"/>
        <v/>
      </c>
      <c r="K667" s="122" t="str">
        <f t="shared" si="86"/>
        <v/>
      </c>
      <c r="L667" s="135" t="str">
        <f t="shared" si="80"/>
        <v/>
      </c>
      <c r="M667" s="131"/>
      <c r="N667" s="131"/>
      <c r="O667" s="138" t="str">
        <f t="shared" si="81"/>
        <v/>
      </c>
      <c r="P667" s="124" t="str">
        <f t="shared" si="82"/>
        <v/>
      </c>
      <c r="Q667" s="121"/>
      <c r="R667" s="121"/>
      <c r="S667" s="127" t="str">
        <f t="shared" si="87"/>
        <v/>
      </c>
      <c r="T667" s="120"/>
      <c r="U667" s="13"/>
      <c r="V667" s="19"/>
      <c r="W667" s="4"/>
    </row>
    <row r="668" spans="1:23" s="5" customFormat="1" x14ac:dyDescent="0.25">
      <c r="A668" s="87"/>
      <c r="B668" s="19"/>
      <c r="C668" s="19"/>
      <c r="D668" s="19"/>
      <c r="E668" s="92"/>
      <c r="F668" s="113" t="str">
        <f t="shared" si="83"/>
        <v/>
      </c>
      <c r="G668" s="92"/>
      <c r="H668" s="104" t="str">
        <f t="shared" si="84"/>
        <v/>
      </c>
      <c r="I668" s="92"/>
      <c r="J668" s="96" t="str">
        <f t="shared" si="85"/>
        <v/>
      </c>
      <c r="K668" s="122" t="str">
        <f t="shared" si="86"/>
        <v/>
      </c>
      <c r="L668" s="135" t="str">
        <f t="shared" si="80"/>
        <v/>
      </c>
      <c r="M668" s="131"/>
      <c r="N668" s="131"/>
      <c r="O668" s="138" t="str">
        <f t="shared" si="81"/>
        <v/>
      </c>
      <c r="P668" s="124" t="str">
        <f t="shared" si="82"/>
        <v/>
      </c>
      <c r="Q668" s="121"/>
      <c r="R668" s="121"/>
      <c r="S668" s="127" t="str">
        <f t="shared" si="87"/>
        <v/>
      </c>
      <c r="T668" s="120"/>
      <c r="U668" s="13"/>
      <c r="V668" s="19"/>
      <c r="W668" s="4"/>
    </row>
    <row r="669" spans="1:23" s="5" customFormat="1" x14ac:dyDescent="0.25">
      <c r="A669" s="87"/>
      <c r="B669" s="19"/>
      <c r="C669" s="19"/>
      <c r="D669" s="19"/>
      <c r="E669" s="92"/>
      <c r="F669" s="113" t="str">
        <f t="shared" si="83"/>
        <v/>
      </c>
      <c r="G669" s="92"/>
      <c r="H669" s="104" t="str">
        <f t="shared" si="84"/>
        <v/>
      </c>
      <c r="I669" s="92"/>
      <c r="J669" s="96" t="str">
        <f t="shared" si="85"/>
        <v/>
      </c>
      <c r="K669" s="122" t="str">
        <f t="shared" si="86"/>
        <v/>
      </c>
      <c r="L669" s="135" t="str">
        <f t="shared" si="80"/>
        <v/>
      </c>
      <c r="M669" s="131"/>
      <c r="N669" s="131"/>
      <c r="O669" s="138" t="str">
        <f t="shared" si="81"/>
        <v/>
      </c>
      <c r="P669" s="124" t="str">
        <f t="shared" si="82"/>
        <v/>
      </c>
      <c r="Q669" s="121"/>
      <c r="R669" s="121"/>
      <c r="S669" s="127" t="str">
        <f t="shared" si="87"/>
        <v/>
      </c>
      <c r="T669" s="120"/>
      <c r="U669" s="13"/>
      <c r="V669" s="19"/>
      <c r="W669" s="4"/>
    </row>
    <row r="670" spans="1:23" s="5" customFormat="1" x14ac:dyDescent="0.25">
      <c r="A670" s="87"/>
      <c r="B670" s="19"/>
      <c r="C670" s="19"/>
      <c r="D670" s="19"/>
      <c r="E670" s="92"/>
      <c r="F670" s="113" t="str">
        <f t="shared" si="83"/>
        <v/>
      </c>
      <c r="G670" s="92"/>
      <c r="H670" s="104" t="str">
        <f t="shared" si="84"/>
        <v/>
      </c>
      <c r="I670" s="92"/>
      <c r="J670" s="96" t="str">
        <f t="shared" si="85"/>
        <v/>
      </c>
      <c r="K670" s="122" t="str">
        <f t="shared" si="86"/>
        <v/>
      </c>
      <c r="L670" s="135" t="str">
        <f t="shared" si="80"/>
        <v/>
      </c>
      <c r="M670" s="131"/>
      <c r="N670" s="131"/>
      <c r="O670" s="138" t="str">
        <f t="shared" si="81"/>
        <v/>
      </c>
      <c r="P670" s="124" t="str">
        <f t="shared" si="82"/>
        <v/>
      </c>
      <c r="Q670" s="121"/>
      <c r="R670" s="121"/>
      <c r="S670" s="127" t="str">
        <f t="shared" si="87"/>
        <v/>
      </c>
      <c r="T670" s="120"/>
      <c r="U670" s="13"/>
      <c r="V670" s="19"/>
      <c r="W670" s="4"/>
    </row>
    <row r="671" spans="1:23" s="5" customFormat="1" x14ac:dyDescent="0.25">
      <c r="A671" s="87"/>
      <c r="B671" s="19"/>
      <c r="C671" s="19"/>
      <c r="D671" s="19"/>
      <c r="E671" s="92"/>
      <c r="F671" s="113" t="str">
        <f t="shared" si="83"/>
        <v/>
      </c>
      <c r="G671" s="92"/>
      <c r="H671" s="104" t="str">
        <f t="shared" si="84"/>
        <v/>
      </c>
      <c r="I671" s="92"/>
      <c r="J671" s="96" t="str">
        <f t="shared" si="85"/>
        <v/>
      </c>
      <c r="K671" s="122" t="str">
        <f t="shared" si="86"/>
        <v/>
      </c>
      <c r="L671" s="135" t="str">
        <f t="shared" si="80"/>
        <v/>
      </c>
      <c r="M671" s="131"/>
      <c r="N671" s="131"/>
      <c r="O671" s="138" t="str">
        <f t="shared" si="81"/>
        <v/>
      </c>
      <c r="P671" s="124" t="str">
        <f t="shared" si="82"/>
        <v/>
      </c>
      <c r="Q671" s="121"/>
      <c r="R671" s="121"/>
      <c r="S671" s="127" t="str">
        <f t="shared" si="87"/>
        <v/>
      </c>
      <c r="T671" s="120"/>
      <c r="U671" s="13"/>
      <c r="V671" s="19"/>
      <c r="W671" s="4"/>
    </row>
    <row r="672" spans="1:23" s="5" customFormat="1" x14ac:dyDescent="0.25">
      <c r="A672" s="87"/>
      <c r="B672" s="19"/>
      <c r="C672" s="19"/>
      <c r="D672" s="19"/>
      <c r="E672" s="92"/>
      <c r="F672" s="113" t="str">
        <f t="shared" si="83"/>
        <v/>
      </c>
      <c r="G672" s="92"/>
      <c r="H672" s="104" t="str">
        <f t="shared" si="84"/>
        <v/>
      </c>
      <c r="I672" s="92"/>
      <c r="J672" s="96" t="str">
        <f t="shared" si="85"/>
        <v/>
      </c>
      <c r="K672" s="122" t="str">
        <f t="shared" si="86"/>
        <v/>
      </c>
      <c r="L672" s="135" t="str">
        <f t="shared" si="80"/>
        <v/>
      </c>
      <c r="M672" s="131"/>
      <c r="N672" s="131"/>
      <c r="O672" s="138" t="str">
        <f t="shared" si="81"/>
        <v/>
      </c>
      <c r="P672" s="124" t="str">
        <f t="shared" si="82"/>
        <v/>
      </c>
      <c r="Q672" s="121"/>
      <c r="R672" s="121"/>
      <c r="S672" s="127" t="str">
        <f t="shared" si="87"/>
        <v/>
      </c>
      <c r="T672" s="120"/>
      <c r="U672" s="13"/>
      <c r="V672" s="19"/>
      <c r="W672" s="4"/>
    </row>
    <row r="673" spans="1:23" s="5" customFormat="1" x14ac:dyDescent="0.25">
      <c r="A673" s="87"/>
      <c r="B673" s="19"/>
      <c r="C673" s="19"/>
      <c r="D673" s="19"/>
      <c r="E673" s="92"/>
      <c r="F673" s="113" t="str">
        <f t="shared" si="83"/>
        <v/>
      </c>
      <c r="G673" s="92"/>
      <c r="H673" s="104" t="str">
        <f t="shared" si="84"/>
        <v/>
      </c>
      <c r="I673" s="92"/>
      <c r="J673" s="96" t="str">
        <f t="shared" si="85"/>
        <v/>
      </c>
      <c r="K673" s="122" t="str">
        <f t="shared" si="86"/>
        <v/>
      </c>
      <c r="L673" s="135" t="str">
        <f t="shared" si="80"/>
        <v/>
      </c>
      <c r="M673" s="131"/>
      <c r="N673" s="131"/>
      <c r="O673" s="138" t="str">
        <f t="shared" si="81"/>
        <v/>
      </c>
      <c r="P673" s="124" t="str">
        <f t="shared" si="82"/>
        <v/>
      </c>
      <c r="Q673" s="121"/>
      <c r="R673" s="121"/>
      <c r="S673" s="127" t="str">
        <f t="shared" si="87"/>
        <v/>
      </c>
      <c r="T673" s="120"/>
      <c r="U673" s="13"/>
      <c r="V673" s="19"/>
      <c r="W673" s="4"/>
    </row>
    <row r="674" spans="1:23" s="5" customFormat="1" x14ac:dyDescent="0.25">
      <c r="A674" s="87"/>
      <c r="B674" s="19"/>
      <c r="C674" s="19"/>
      <c r="D674" s="19"/>
      <c r="E674" s="92"/>
      <c r="F674" s="113" t="str">
        <f t="shared" si="83"/>
        <v/>
      </c>
      <c r="G674" s="92"/>
      <c r="H674" s="104" t="str">
        <f t="shared" si="84"/>
        <v/>
      </c>
      <c r="I674" s="92"/>
      <c r="J674" s="96" t="str">
        <f t="shared" si="85"/>
        <v/>
      </c>
      <c r="K674" s="122" t="str">
        <f t="shared" si="86"/>
        <v/>
      </c>
      <c r="L674" s="135" t="str">
        <f t="shared" si="80"/>
        <v/>
      </c>
      <c r="M674" s="131"/>
      <c r="N674" s="131"/>
      <c r="O674" s="138" t="str">
        <f t="shared" si="81"/>
        <v/>
      </c>
      <c r="P674" s="124" t="str">
        <f t="shared" si="82"/>
        <v/>
      </c>
      <c r="Q674" s="121"/>
      <c r="R674" s="121"/>
      <c r="S674" s="127" t="str">
        <f t="shared" si="87"/>
        <v/>
      </c>
      <c r="T674" s="120"/>
      <c r="U674" s="13"/>
      <c r="V674" s="19"/>
      <c r="W674" s="4"/>
    </row>
    <row r="675" spans="1:23" s="5" customFormat="1" x14ac:dyDescent="0.25">
      <c r="A675" s="87"/>
      <c r="B675" s="19"/>
      <c r="C675" s="19"/>
      <c r="D675" s="19"/>
      <c r="E675" s="92"/>
      <c r="F675" s="113" t="str">
        <f t="shared" si="83"/>
        <v/>
      </c>
      <c r="G675" s="92"/>
      <c r="H675" s="104" t="str">
        <f t="shared" si="84"/>
        <v/>
      </c>
      <c r="I675" s="92"/>
      <c r="J675" s="96" t="str">
        <f t="shared" si="85"/>
        <v/>
      </c>
      <c r="K675" s="122" t="str">
        <f t="shared" si="86"/>
        <v/>
      </c>
      <c r="L675" s="135" t="str">
        <f t="shared" si="80"/>
        <v/>
      </c>
      <c r="M675" s="131"/>
      <c r="N675" s="131"/>
      <c r="O675" s="138" t="str">
        <f t="shared" si="81"/>
        <v/>
      </c>
      <c r="P675" s="124" t="str">
        <f t="shared" si="82"/>
        <v/>
      </c>
      <c r="Q675" s="121"/>
      <c r="R675" s="121"/>
      <c r="S675" s="127" t="str">
        <f t="shared" si="87"/>
        <v/>
      </c>
      <c r="T675" s="120"/>
      <c r="U675" s="13"/>
      <c r="V675" s="19"/>
      <c r="W675" s="4"/>
    </row>
    <row r="676" spans="1:23" s="5" customFormat="1" x14ac:dyDescent="0.25">
      <c r="A676" s="87"/>
      <c r="B676" s="19"/>
      <c r="C676" s="19"/>
      <c r="D676" s="19"/>
      <c r="E676" s="92"/>
      <c r="F676" s="113" t="str">
        <f t="shared" si="83"/>
        <v/>
      </c>
      <c r="G676" s="92"/>
      <c r="H676" s="104" t="str">
        <f t="shared" si="84"/>
        <v/>
      </c>
      <c r="I676" s="92"/>
      <c r="J676" s="96" t="str">
        <f t="shared" si="85"/>
        <v/>
      </c>
      <c r="K676" s="122" t="str">
        <f t="shared" si="86"/>
        <v/>
      </c>
      <c r="L676" s="135" t="str">
        <f t="shared" si="80"/>
        <v/>
      </c>
      <c r="M676" s="131"/>
      <c r="N676" s="131"/>
      <c r="O676" s="138" t="str">
        <f t="shared" si="81"/>
        <v/>
      </c>
      <c r="P676" s="124" t="str">
        <f t="shared" si="82"/>
        <v/>
      </c>
      <c r="Q676" s="121"/>
      <c r="R676" s="121"/>
      <c r="S676" s="127" t="str">
        <f t="shared" si="87"/>
        <v/>
      </c>
      <c r="T676" s="120"/>
      <c r="U676" s="13"/>
      <c r="V676" s="19"/>
      <c r="W676" s="4"/>
    </row>
    <row r="677" spans="1:23" s="5" customFormat="1" x14ac:dyDescent="0.25">
      <c r="A677" s="87"/>
      <c r="B677" s="19"/>
      <c r="C677" s="19"/>
      <c r="D677" s="19"/>
      <c r="E677" s="92"/>
      <c r="F677" s="113" t="str">
        <f t="shared" si="83"/>
        <v/>
      </c>
      <c r="G677" s="92"/>
      <c r="H677" s="104" t="str">
        <f t="shared" si="84"/>
        <v/>
      </c>
      <c r="I677" s="92"/>
      <c r="J677" s="96" t="str">
        <f t="shared" si="85"/>
        <v/>
      </c>
      <c r="K677" s="122" t="str">
        <f t="shared" si="86"/>
        <v/>
      </c>
      <c r="L677" s="135" t="str">
        <f t="shared" si="80"/>
        <v/>
      </c>
      <c r="M677" s="131"/>
      <c r="N677" s="131"/>
      <c r="O677" s="138" t="str">
        <f t="shared" si="81"/>
        <v/>
      </c>
      <c r="P677" s="124" t="str">
        <f t="shared" si="82"/>
        <v/>
      </c>
      <c r="Q677" s="121"/>
      <c r="R677" s="121"/>
      <c r="S677" s="127" t="str">
        <f t="shared" si="87"/>
        <v/>
      </c>
      <c r="T677" s="120"/>
      <c r="U677" s="13"/>
      <c r="V677" s="19"/>
      <c r="W677" s="4"/>
    </row>
    <row r="678" spans="1:23" s="5" customFormat="1" x14ac:dyDescent="0.25">
      <c r="A678" s="87"/>
      <c r="B678" s="19"/>
      <c r="C678" s="19"/>
      <c r="D678" s="19"/>
      <c r="E678" s="92"/>
      <c r="F678" s="113" t="str">
        <f t="shared" si="83"/>
        <v/>
      </c>
      <c r="G678" s="92"/>
      <c r="H678" s="104" t="str">
        <f t="shared" si="84"/>
        <v/>
      </c>
      <c r="I678" s="92"/>
      <c r="J678" s="96" t="str">
        <f t="shared" si="85"/>
        <v/>
      </c>
      <c r="K678" s="122" t="str">
        <f t="shared" si="86"/>
        <v/>
      </c>
      <c r="L678" s="135" t="str">
        <f t="shared" si="80"/>
        <v/>
      </c>
      <c r="M678" s="131"/>
      <c r="N678" s="131"/>
      <c r="O678" s="138" t="str">
        <f t="shared" si="81"/>
        <v/>
      </c>
      <c r="P678" s="124" t="str">
        <f t="shared" si="82"/>
        <v/>
      </c>
      <c r="Q678" s="121"/>
      <c r="R678" s="121"/>
      <c r="S678" s="127" t="str">
        <f t="shared" si="87"/>
        <v/>
      </c>
      <c r="T678" s="120"/>
      <c r="U678" s="13"/>
      <c r="V678" s="19"/>
      <c r="W678" s="4"/>
    </row>
    <row r="679" spans="1:23" s="5" customFormat="1" x14ac:dyDescent="0.25">
      <c r="A679" s="87"/>
      <c r="B679" s="19"/>
      <c r="C679" s="19"/>
      <c r="D679" s="19"/>
      <c r="E679" s="92"/>
      <c r="F679" s="113" t="str">
        <f t="shared" si="83"/>
        <v/>
      </c>
      <c r="G679" s="92"/>
      <c r="H679" s="104" t="str">
        <f t="shared" si="84"/>
        <v/>
      </c>
      <c r="I679" s="92"/>
      <c r="J679" s="96" t="str">
        <f t="shared" si="85"/>
        <v/>
      </c>
      <c r="K679" s="122" t="str">
        <f t="shared" si="86"/>
        <v/>
      </c>
      <c r="L679" s="135" t="str">
        <f t="shared" si="80"/>
        <v/>
      </c>
      <c r="M679" s="131"/>
      <c r="N679" s="131"/>
      <c r="O679" s="138" t="str">
        <f t="shared" si="81"/>
        <v/>
      </c>
      <c r="P679" s="124" t="str">
        <f t="shared" si="82"/>
        <v/>
      </c>
      <c r="Q679" s="121"/>
      <c r="R679" s="121"/>
      <c r="S679" s="127" t="str">
        <f t="shared" si="87"/>
        <v/>
      </c>
      <c r="T679" s="120"/>
      <c r="U679" s="13"/>
      <c r="V679" s="19"/>
      <c r="W679" s="4"/>
    </row>
    <row r="680" spans="1:23" s="5" customFormat="1" x14ac:dyDescent="0.25">
      <c r="A680" s="87"/>
      <c r="B680" s="19"/>
      <c r="C680" s="19"/>
      <c r="D680" s="19"/>
      <c r="E680" s="92"/>
      <c r="F680" s="113" t="str">
        <f t="shared" si="83"/>
        <v/>
      </c>
      <c r="G680" s="92"/>
      <c r="H680" s="104" t="str">
        <f t="shared" si="84"/>
        <v/>
      </c>
      <c r="I680" s="92"/>
      <c r="J680" s="96" t="str">
        <f t="shared" si="85"/>
        <v/>
      </c>
      <c r="K680" s="122" t="str">
        <f t="shared" si="86"/>
        <v/>
      </c>
      <c r="L680" s="135" t="str">
        <f t="shared" si="80"/>
        <v/>
      </c>
      <c r="M680" s="131"/>
      <c r="N680" s="131"/>
      <c r="O680" s="138" t="str">
        <f t="shared" si="81"/>
        <v/>
      </c>
      <c r="P680" s="124" t="str">
        <f t="shared" si="82"/>
        <v/>
      </c>
      <c r="Q680" s="121"/>
      <c r="R680" s="121"/>
      <c r="S680" s="127" t="str">
        <f t="shared" si="87"/>
        <v/>
      </c>
      <c r="T680" s="120"/>
      <c r="U680" s="13"/>
      <c r="V680" s="19"/>
      <c r="W680" s="4"/>
    </row>
    <row r="681" spans="1:23" s="5" customFormat="1" x14ac:dyDescent="0.25">
      <c r="A681" s="87"/>
      <c r="B681" s="19"/>
      <c r="C681" s="19"/>
      <c r="D681" s="19"/>
      <c r="E681" s="92"/>
      <c r="F681" s="113" t="str">
        <f t="shared" si="83"/>
        <v/>
      </c>
      <c r="G681" s="92"/>
      <c r="H681" s="104" t="str">
        <f t="shared" si="84"/>
        <v/>
      </c>
      <c r="I681" s="92"/>
      <c r="J681" s="96" t="str">
        <f t="shared" si="85"/>
        <v/>
      </c>
      <c r="K681" s="122" t="str">
        <f t="shared" si="86"/>
        <v/>
      </c>
      <c r="L681" s="135" t="str">
        <f t="shared" si="80"/>
        <v/>
      </c>
      <c r="M681" s="131"/>
      <c r="N681" s="131"/>
      <c r="O681" s="138" t="str">
        <f t="shared" si="81"/>
        <v/>
      </c>
      <c r="P681" s="124" t="str">
        <f t="shared" si="82"/>
        <v/>
      </c>
      <c r="Q681" s="121"/>
      <c r="R681" s="121"/>
      <c r="S681" s="127" t="str">
        <f t="shared" si="87"/>
        <v/>
      </c>
      <c r="T681" s="120"/>
      <c r="U681" s="13"/>
      <c r="V681" s="19"/>
      <c r="W681" s="4"/>
    </row>
    <row r="682" spans="1:23" s="5" customFormat="1" x14ac:dyDescent="0.25">
      <c r="A682" s="87"/>
      <c r="B682" s="19"/>
      <c r="C682" s="19"/>
      <c r="D682" s="19"/>
      <c r="E682" s="92"/>
      <c r="F682" s="113" t="str">
        <f t="shared" si="83"/>
        <v/>
      </c>
      <c r="G682" s="92"/>
      <c r="H682" s="104" t="str">
        <f t="shared" si="84"/>
        <v/>
      </c>
      <c r="I682" s="92"/>
      <c r="J682" s="96" t="str">
        <f t="shared" si="85"/>
        <v/>
      </c>
      <c r="K682" s="122" t="str">
        <f t="shared" si="86"/>
        <v/>
      </c>
      <c r="L682" s="135" t="str">
        <f t="shared" si="80"/>
        <v/>
      </c>
      <c r="M682" s="131"/>
      <c r="N682" s="131"/>
      <c r="O682" s="138" t="str">
        <f t="shared" si="81"/>
        <v/>
      </c>
      <c r="P682" s="124" t="str">
        <f t="shared" si="82"/>
        <v/>
      </c>
      <c r="Q682" s="121"/>
      <c r="R682" s="121"/>
      <c r="S682" s="127" t="str">
        <f t="shared" si="87"/>
        <v/>
      </c>
      <c r="T682" s="120"/>
      <c r="U682" s="13"/>
      <c r="V682" s="19"/>
      <c r="W682" s="4"/>
    </row>
    <row r="683" spans="1:23" s="5" customFormat="1" x14ac:dyDescent="0.25">
      <c r="A683" s="87"/>
      <c r="B683" s="19"/>
      <c r="C683" s="19"/>
      <c r="D683" s="19"/>
      <c r="E683" s="92"/>
      <c r="F683" s="113" t="str">
        <f t="shared" si="83"/>
        <v/>
      </c>
      <c r="G683" s="92"/>
      <c r="H683" s="104" t="str">
        <f t="shared" si="84"/>
        <v/>
      </c>
      <c r="I683" s="92"/>
      <c r="J683" s="96" t="str">
        <f t="shared" si="85"/>
        <v/>
      </c>
      <c r="K683" s="122" t="str">
        <f t="shared" si="86"/>
        <v/>
      </c>
      <c r="L683" s="135" t="str">
        <f t="shared" si="80"/>
        <v/>
      </c>
      <c r="M683" s="131"/>
      <c r="N683" s="131"/>
      <c r="O683" s="138" t="str">
        <f t="shared" si="81"/>
        <v/>
      </c>
      <c r="P683" s="124" t="str">
        <f t="shared" si="82"/>
        <v/>
      </c>
      <c r="Q683" s="121"/>
      <c r="R683" s="121"/>
      <c r="S683" s="127" t="str">
        <f t="shared" si="87"/>
        <v/>
      </c>
      <c r="T683" s="120"/>
      <c r="U683" s="13"/>
      <c r="V683" s="19"/>
      <c r="W683" s="4"/>
    </row>
    <row r="684" spans="1:23" s="5" customFormat="1" x14ac:dyDescent="0.25">
      <c r="A684" s="87"/>
      <c r="B684" s="19"/>
      <c r="C684" s="19"/>
      <c r="D684" s="19"/>
      <c r="E684" s="92"/>
      <c r="F684" s="113" t="str">
        <f t="shared" si="83"/>
        <v/>
      </c>
      <c r="G684" s="92"/>
      <c r="H684" s="104" t="str">
        <f t="shared" si="84"/>
        <v/>
      </c>
      <c r="I684" s="92"/>
      <c r="J684" s="96" t="str">
        <f t="shared" si="85"/>
        <v/>
      </c>
      <c r="K684" s="122" t="str">
        <f t="shared" si="86"/>
        <v/>
      </c>
      <c r="L684" s="135" t="str">
        <f t="shared" si="80"/>
        <v/>
      </c>
      <c r="M684" s="131"/>
      <c r="N684" s="131"/>
      <c r="O684" s="138" t="str">
        <f t="shared" si="81"/>
        <v/>
      </c>
      <c r="P684" s="124" t="str">
        <f t="shared" si="82"/>
        <v/>
      </c>
      <c r="Q684" s="121"/>
      <c r="R684" s="121"/>
      <c r="S684" s="127" t="str">
        <f t="shared" si="87"/>
        <v/>
      </c>
      <c r="T684" s="120"/>
      <c r="U684" s="13"/>
      <c r="V684" s="19"/>
      <c r="W684" s="4"/>
    </row>
    <row r="685" spans="1:23" s="5" customFormat="1" x14ac:dyDescent="0.25">
      <c r="A685" s="87"/>
      <c r="B685" s="19"/>
      <c r="C685" s="19"/>
      <c r="D685" s="19"/>
      <c r="E685" s="92"/>
      <c r="F685" s="113" t="str">
        <f t="shared" si="83"/>
        <v/>
      </c>
      <c r="G685" s="92"/>
      <c r="H685" s="104" t="str">
        <f t="shared" si="84"/>
        <v/>
      </c>
      <c r="I685" s="92"/>
      <c r="J685" s="96" t="str">
        <f t="shared" si="85"/>
        <v/>
      </c>
      <c r="K685" s="122" t="str">
        <f t="shared" si="86"/>
        <v/>
      </c>
      <c r="L685" s="135" t="str">
        <f t="shared" si="80"/>
        <v/>
      </c>
      <c r="M685" s="131"/>
      <c r="N685" s="131"/>
      <c r="O685" s="138" t="str">
        <f t="shared" si="81"/>
        <v/>
      </c>
      <c r="P685" s="124" t="str">
        <f t="shared" si="82"/>
        <v/>
      </c>
      <c r="Q685" s="121"/>
      <c r="R685" s="121"/>
      <c r="S685" s="127" t="str">
        <f t="shared" si="87"/>
        <v/>
      </c>
      <c r="T685" s="120"/>
      <c r="U685" s="13"/>
      <c r="V685" s="19"/>
      <c r="W685" s="4"/>
    </row>
    <row r="686" spans="1:23" s="5" customFormat="1" x14ac:dyDescent="0.25">
      <c r="A686" s="87"/>
      <c r="B686" s="19"/>
      <c r="C686" s="19"/>
      <c r="D686" s="19"/>
      <c r="E686" s="92"/>
      <c r="F686" s="113" t="str">
        <f t="shared" si="83"/>
        <v/>
      </c>
      <c r="G686" s="92"/>
      <c r="H686" s="104" t="str">
        <f t="shared" si="84"/>
        <v/>
      </c>
      <c r="I686" s="92"/>
      <c r="J686" s="96" t="str">
        <f t="shared" si="85"/>
        <v/>
      </c>
      <c r="K686" s="122" t="str">
        <f t="shared" si="86"/>
        <v/>
      </c>
      <c r="L686" s="135" t="str">
        <f t="shared" si="80"/>
        <v/>
      </c>
      <c r="M686" s="131"/>
      <c r="N686" s="131"/>
      <c r="O686" s="138" t="str">
        <f t="shared" si="81"/>
        <v/>
      </c>
      <c r="P686" s="124" t="str">
        <f t="shared" si="82"/>
        <v/>
      </c>
      <c r="Q686" s="121"/>
      <c r="R686" s="121"/>
      <c r="S686" s="127" t="str">
        <f t="shared" si="87"/>
        <v/>
      </c>
      <c r="T686" s="120"/>
      <c r="U686" s="13"/>
      <c r="V686" s="19"/>
      <c r="W686" s="4"/>
    </row>
    <row r="687" spans="1:23" s="5" customFormat="1" x14ac:dyDescent="0.25">
      <c r="A687" s="87"/>
      <c r="B687" s="19"/>
      <c r="C687" s="19"/>
      <c r="D687" s="19"/>
      <c r="E687" s="92"/>
      <c r="F687" s="113" t="str">
        <f t="shared" si="83"/>
        <v/>
      </c>
      <c r="G687" s="92"/>
      <c r="H687" s="104" t="str">
        <f t="shared" si="84"/>
        <v/>
      </c>
      <c r="I687" s="92"/>
      <c r="J687" s="96" t="str">
        <f t="shared" si="85"/>
        <v/>
      </c>
      <c r="K687" s="122" t="str">
        <f t="shared" si="86"/>
        <v/>
      </c>
      <c r="L687" s="135" t="str">
        <f t="shared" si="80"/>
        <v/>
      </c>
      <c r="M687" s="131"/>
      <c r="N687" s="131"/>
      <c r="O687" s="138" t="str">
        <f t="shared" si="81"/>
        <v/>
      </c>
      <c r="P687" s="124" t="str">
        <f t="shared" si="82"/>
        <v/>
      </c>
      <c r="Q687" s="121"/>
      <c r="R687" s="121"/>
      <c r="S687" s="127" t="str">
        <f t="shared" si="87"/>
        <v/>
      </c>
      <c r="T687" s="120"/>
      <c r="U687" s="13"/>
      <c r="V687" s="19"/>
      <c r="W687" s="4"/>
    </row>
    <row r="688" spans="1:23" s="5" customFormat="1" x14ac:dyDescent="0.25">
      <c r="A688" s="87"/>
      <c r="B688" s="19"/>
      <c r="C688" s="19"/>
      <c r="D688" s="19"/>
      <c r="E688" s="92"/>
      <c r="F688" s="113" t="str">
        <f t="shared" si="83"/>
        <v/>
      </c>
      <c r="G688" s="92"/>
      <c r="H688" s="104" t="str">
        <f t="shared" si="84"/>
        <v/>
      </c>
      <c r="I688" s="92"/>
      <c r="J688" s="96" t="str">
        <f t="shared" si="85"/>
        <v/>
      </c>
      <c r="K688" s="122" t="str">
        <f t="shared" si="86"/>
        <v/>
      </c>
      <c r="L688" s="135" t="str">
        <f t="shared" si="80"/>
        <v/>
      </c>
      <c r="M688" s="131"/>
      <c r="N688" s="131"/>
      <c r="O688" s="138" t="str">
        <f t="shared" si="81"/>
        <v/>
      </c>
      <c r="P688" s="124" t="str">
        <f t="shared" si="82"/>
        <v/>
      </c>
      <c r="Q688" s="121"/>
      <c r="R688" s="121"/>
      <c r="S688" s="127" t="str">
        <f t="shared" si="87"/>
        <v/>
      </c>
      <c r="T688" s="120"/>
      <c r="U688" s="13"/>
      <c r="V688" s="19"/>
      <c r="W688" s="4"/>
    </row>
    <row r="689" spans="1:23" s="5" customFormat="1" x14ac:dyDescent="0.25">
      <c r="A689" s="87"/>
      <c r="B689" s="19"/>
      <c r="C689" s="19"/>
      <c r="D689" s="19"/>
      <c r="E689" s="92"/>
      <c r="F689" s="113" t="str">
        <f t="shared" si="83"/>
        <v/>
      </c>
      <c r="G689" s="92"/>
      <c r="H689" s="104" t="str">
        <f t="shared" si="84"/>
        <v/>
      </c>
      <c r="I689" s="92"/>
      <c r="J689" s="96" t="str">
        <f t="shared" si="85"/>
        <v/>
      </c>
      <c r="K689" s="122" t="str">
        <f t="shared" si="86"/>
        <v/>
      </c>
      <c r="L689" s="135" t="str">
        <f t="shared" ref="L689:L752" si="88">IF(AND(K689&gt;60,K689&lt;&gt;""),"D",IF(AND(K689&gt;20,K689&lt;&gt;""),"C",IF(AND(K689&gt;3,K689&lt;&gt;""),"CL",IF(AND(K689&gt;=0,K689&lt;&gt;""),"B",""))))</f>
        <v/>
      </c>
      <c r="M689" s="131"/>
      <c r="N689" s="131"/>
      <c r="O689" s="138" t="str">
        <f t="shared" ref="O689:O752" si="89">IF(AND(ISBLANK(E689),ISBLANK(G689),ISBLANK(I689)),"",SUM(E689,G689,I689))</f>
        <v/>
      </c>
      <c r="P689" s="124" t="str">
        <f t="shared" ref="P689:P752" si="90">IF(AND(O689&gt;60,O689&lt;&gt;""),"D",IF(AND(O689&gt;20,O689&lt;&gt;""),"C",IF(AND(O689&gt;3,O689&lt;&gt;""),"CL",IF(AND(O689&gt;=0,O689&lt;&gt;""),"B",""))))</f>
        <v/>
      </c>
      <c r="Q689" s="121"/>
      <c r="R689" s="121"/>
      <c r="S689" s="127" t="str">
        <f t="shared" si="87"/>
        <v/>
      </c>
      <c r="T689" s="120"/>
      <c r="U689" s="13"/>
      <c r="V689" s="19"/>
      <c r="W689" s="4"/>
    </row>
    <row r="690" spans="1:23" s="5" customFormat="1" x14ac:dyDescent="0.25">
      <c r="A690" s="87"/>
      <c r="B690" s="19"/>
      <c r="C690" s="19"/>
      <c r="D690" s="19"/>
      <c r="E690" s="92"/>
      <c r="F690" s="113" t="str">
        <f t="shared" ref="F690:F753" si="91">IF(AND(E690&gt;60,E690&lt;&gt;""),"D",IF(AND(E690&gt;20,E690&lt;&gt;""),"C",IF(AND(E690&gt;3,E690&lt;&gt;""),"CL",IF(AND(E690&gt;=0,E690&lt;&gt;""),"B",""))))</f>
        <v/>
      </c>
      <c r="G690" s="92"/>
      <c r="H690" s="104" t="str">
        <f t="shared" ref="H690:H753" si="92">IF(AND(G690&gt;60,G690&lt;&gt;""),"D",IF(AND(G690&gt;20,G690&lt;&gt;""),"C",IF(AND(G690&gt;3,G690&lt;&gt;""),"CL",IF(AND(G690&gt;=0,G690&lt;&gt;""),"B",""))))</f>
        <v/>
      </c>
      <c r="I690" s="92"/>
      <c r="J690" s="96" t="str">
        <f t="shared" ref="J690:J753" si="93">IF(AND(I690&gt;60,I690&lt;&gt;""),"D",IF(AND(I690&gt;20,I690&lt;&gt;""),"C",IF(AND(I690&gt;3,I690&lt;&gt;""),"CL",IF(AND(I690&gt;=0,I690&lt;&gt;""),"B",""))))</f>
        <v/>
      </c>
      <c r="K690" s="122" t="str">
        <f t="shared" ref="K690:K753" si="94">IF(AND(ISBLANK(E690),ISBLANK(G690),ISBLANK(I690)),"",MAX(E690,G690,I690))</f>
        <v/>
      </c>
      <c r="L690" s="135" t="str">
        <f t="shared" si="88"/>
        <v/>
      </c>
      <c r="M690" s="131"/>
      <c r="N690" s="131"/>
      <c r="O690" s="138" t="str">
        <f t="shared" si="89"/>
        <v/>
      </c>
      <c r="P690" s="124" t="str">
        <f t="shared" si="90"/>
        <v/>
      </c>
      <c r="Q690" s="121"/>
      <c r="R690" s="121"/>
      <c r="S690" s="127" t="str">
        <f t="shared" si="87"/>
        <v/>
      </c>
      <c r="T690" s="120"/>
      <c r="U690" s="13"/>
      <c r="V690" s="19"/>
      <c r="W690" s="4"/>
    </row>
    <row r="691" spans="1:23" s="5" customFormat="1" x14ac:dyDescent="0.25">
      <c r="A691" s="87"/>
      <c r="B691" s="19"/>
      <c r="C691" s="19"/>
      <c r="D691" s="19"/>
      <c r="E691" s="92"/>
      <c r="F691" s="113" t="str">
        <f t="shared" si="91"/>
        <v/>
      </c>
      <c r="G691" s="92"/>
      <c r="H691" s="104" t="str">
        <f t="shared" si="92"/>
        <v/>
      </c>
      <c r="I691" s="92"/>
      <c r="J691" s="96" t="str">
        <f t="shared" si="93"/>
        <v/>
      </c>
      <c r="K691" s="122" t="str">
        <f t="shared" si="94"/>
        <v/>
      </c>
      <c r="L691" s="135" t="str">
        <f t="shared" si="88"/>
        <v/>
      </c>
      <c r="M691" s="131"/>
      <c r="N691" s="131"/>
      <c r="O691" s="138" t="str">
        <f t="shared" si="89"/>
        <v/>
      </c>
      <c r="P691" s="124" t="str">
        <f t="shared" si="90"/>
        <v/>
      </c>
      <c r="Q691" s="121"/>
      <c r="R691" s="121"/>
      <c r="S691" s="127" t="str">
        <f t="shared" si="87"/>
        <v/>
      </c>
      <c r="T691" s="120"/>
      <c r="U691" s="13"/>
      <c r="V691" s="19"/>
      <c r="W691" s="4"/>
    </row>
    <row r="692" spans="1:23" s="5" customFormat="1" x14ac:dyDescent="0.25">
      <c r="A692" s="87"/>
      <c r="B692" s="19"/>
      <c r="C692" s="19"/>
      <c r="D692" s="19"/>
      <c r="E692" s="92"/>
      <c r="F692" s="113" t="str">
        <f t="shared" si="91"/>
        <v/>
      </c>
      <c r="G692" s="92"/>
      <c r="H692" s="104" t="str">
        <f t="shared" si="92"/>
        <v/>
      </c>
      <c r="I692" s="92"/>
      <c r="J692" s="96" t="str">
        <f t="shared" si="93"/>
        <v/>
      </c>
      <c r="K692" s="122" t="str">
        <f t="shared" si="94"/>
        <v/>
      </c>
      <c r="L692" s="135" t="str">
        <f t="shared" si="88"/>
        <v/>
      </c>
      <c r="M692" s="131"/>
      <c r="N692" s="131"/>
      <c r="O692" s="138" t="str">
        <f t="shared" si="89"/>
        <v/>
      </c>
      <c r="P692" s="124" t="str">
        <f t="shared" si="90"/>
        <v/>
      </c>
      <c r="Q692" s="121"/>
      <c r="R692" s="121"/>
      <c r="S692" s="127" t="str">
        <f t="shared" si="87"/>
        <v/>
      </c>
      <c r="T692" s="120"/>
      <c r="U692" s="13"/>
      <c r="V692" s="19"/>
      <c r="W692" s="4"/>
    </row>
    <row r="693" spans="1:23" s="5" customFormat="1" x14ac:dyDescent="0.25">
      <c r="A693" s="87"/>
      <c r="B693" s="19"/>
      <c r="C693" s="19"/>
      <c r="D693" s="19"/>
      <c r="E693" s="92"/>
      <c r="F693" s="113" t="str">
        <f t="shared" si="91"/>
        <v/>
      </c>
      <c r="G693" s="92"/>
      <c r="H693" s="104" t="str">
        <f t="shared" si="92"/>
        <v/>
      </c>
      <c r="I693" s="92"/>
      <c r="J693" s="96" t="str">
        <f t="shared" si="93"/>
        <v/>
      </c>
      <c r="K693" s="122" t="str">
        <f t="shared" si="94"/>
        <v/>
      </c>
      <c r="L693" s="135" t="str">
        <f t="shared" si="88"/>
        <v/>
      </c>
      <c r="M693" s="131"/>
      <c r="N693" s="131"/>
      <c r="O693" s="138" t="str">
        <f t="shared" si="89"/>
        <v/>
      </c>
      <c r="P693" s="124" t="str">
        <f t="shared" si="90"/>
        <v/>
      </c>
      <c r="Q693" s="121"/>
      <c r="R693" s="121"/>
      <c r="S693" s="127" t="str">
        <f t="shared" si="87"/>
        <v/>
      </c>
      <c r="T693" s="120"/>
      <c r="U693" s="13"/>
      <c r="V693" s="19"/>
      <c r="W693" s="4"/>
    </row>
    <row r="694" spans="1:23" s="5" customFormat="1" x14ac:dyDescent="0.25">
      <c r="A694" s="87"/>
      <c r="B694" s="19"/>
      <c r="C694" s="19"/>
      <c r="D694" s="19"/>
      <c r="E694" s="92"/>
      <c r="F694" s="113" t="str">
        <f t="shared" si="91"/>
        <v/>
      </c>
      <c r="G694" s="92"/>
      <c r="H694" s="104" t="str">
        <f t="shared" si="92"/>
        <v/>
      </c>
      <c r="I694" s="92"/>
      <c r="J694" s="96" t="str">
        <f t="shared" si="93"/>
        <v/>
      </c>
      <c r="K694" s="122" t="str">
        <f t="shared" si="94"/>
        <v/>
      </c>
      <c r="L694" s="135" t="str">
        <f t="shared" si="88"/>
        <v/>
      </c>
      <c r="M694" s="131"/>
      <c r="N694" s="131"/>
      <c r="O694" s="138" t="str">
        <f t="shared" si="89"/>
        <v/>
      </c>
      <c r="P694" s="124" t="str">
        <f t="shared" si="90"/>
        <v/>
      </c>
      <c r="Q694" s="121"/>
      <c r="R694" s="121"/>
      <c r="S694" s="127" t="str">
        <f t="shared" si="87"/>
        <v/>
      </c>
      <c r="T694" s="120"/>
      <c r="U694" s="13"/>
      <c r="V694" s="19"/>
      <c r="W694" s="4"/>
    </row>
    <row r="695" spans="1:23" s="5" customFormat="1" x14ac:dyDescent="0.25">
      <c r="A695" s="87"/>
      <c r="B695" s="19"/>
      <c r="C695" s="19"/>
      <c r="D695" s="19"/>
      <c r="E695" s="92"/>
      <c r="F695" s="113" t="str">
        <f t="shared" si="91"/>
        <v/>
      </c>
      <c r="G695" s="92"/>
      <c r="H695" s="104" t="str">
        <f t="shared" si="92"/>
        <v/>
      </c>
      <c r="I695" s="92"/>
      <c r="J695" s="96" t="str">
        <f t="shared" si="93"/>
        <v/>
      </c>
      <c r="K695" s="122" t="str">
        <f t="shared" si="94"/>
        <v/>
      </c>
      <c r="L695" s="135" t="str">
        <f t="shared" si="88"/>
        <v/>
      </c>
      <c r="M695" s="131"/>
      <c r="N695" s="131"/>
      <c r="O695" s="138" t="str">
        <f t="shared" si="89"/>
        <v/>
      </c>
      <c r="P695" s="124" t="str">
        <f t="shared" si="90"/>
        <v/>
      </c>
      <c r="Q695" s="121"/>
      <c r="R695" s="121"/>
      <c r="S695" s="127" t="str">
        <f t="shared" si="87"/>
        <v/>
      </c>
      <c r="T695" s="120"/>
      <c r="U695" s="13"/>
      <c r="V695" s="19"/>
      <c r="W695" s="4"/>
    </row>
    <row r="696" spans="1:23" s="5" customFormat="1" x14ac:dyDescent="0.25">
      <c r="A696" s="87"/>
      <c r="B696" s="19"/>
      <c r="C696" s="19"/>
      <c r="D696" s="19"/>
      <c r="E696" s="92"/>
      <c r="F696" s="113" t="str">
        <f t="shared" si="91"/>
        <v/>
      </c>
      <c r="G696" s="92"/>
      <c r="H696" s="104" t="str">
        <f t="shared" si="92"/>
        <v/>
      </c>
      <c r="I696" s="92"/>
      <c r="J696" s="96" t="str">
        <f t="shared" si="93"/>
        <v/>
      </c>
      <c r="K696" s="122" t="str">
        <f t="shared" si="94"/>
        <v/>
      </c>
      <c r="L696" s="135" t="str">
        <f t="shared" si="88"/>
        <v/>
      </c>
      <c r="M696" s="131"/>
      <c r="N696" s="131"/>
      <c r="O696" s="138" t="str">
        <f t="shared" si="89"/>
        <v/>
      </c>
      <c r="P696" s="124" t="str">
        <f t="shared" si="90"/>
        <v/>
      </c>
      <c r="Q696" s="121"/>
      <c r="R696" s="121"/>
      <c r="S696" s="127" t="str">
        <f t="shared" si="87"/>
        <v/>
      </c>
      <c r="T696" s="120"/>
      <c r="U696" s="13"/>
      <c r="V696" s="19"/>
      <c r="W696" s="4"/>
    </row>
    <row r="697" spans="1:23" s="5" customFormat="1" x14ac:dyDescent="0.25">
      <c r="A697" s="87"/>
      <c r="B697" s="19"/>
      <c r="C697" s="19"/>
      <c r="D697" s="19"/>
      <c r="E697" s="92"/>
      <c r="F697" s="113" t="str">
        <f t="shared" si="91"/>
        <v/>
      </c>
      <c r="G697" s="92"/>
      <c r="H697" s="104" t="str">
        <f t="shared" si="92"/>
        <v/>
      </c>
      <c r="I697" s="92"/>
      <c r="J697" s="96" t="str">
        <f t="shared" si="93"/>
        <v/>
      </c>
      <c r="K697" s="122" t="str">
        <f t="shared" si="94"/>
        <v/>
      </c>
      <c r="L697" s="135" t="str">
        <f t="shared" si="88"/>
        <v/>
      </c>
      <c r="M697" s="131"/>
      <c r="N697" s="131"/>
      <c r="O697" s="138" t="str">
        <f t="shared" si="89"/>
        <v/>
      </c>
      <c r="P697" s="124" t="str">
        <f t="shared" si="90"/>
        <v/>
      </c>
      <c r="Q697" s="121"/>
      <c r="R697" s="121"/>
      <c r="S697" s="127" t="str">
        <f t="shared" si="87"/>
        <v/>
      </c>
      <c r="T697" s="120"/>
      <c r="U697" s="13"/>
      <c r="V697" s="19"/>
      <c r="W697" s="4"/>
    </row>
    <row r="698" spans="1:23" s="5" customFormat="1" x14ac:dyDescent="0.25">
      <c r="A698" s="87"/>
      <c r="B698" s="19"/>
      <c r="C698" s="19"/>
      <c r="D698" s="19"/>
      <c r="E698" s="92"/>
      <c r="F698" s="113" t="str">
        <f t="shared" si="91"/>
        <v/>
      </c>
      <c r="G698" s="92"/>
      <c r="H698" s="104" t="str">
        <f t="shared" si="92"/>
        <v/>
      </c>
      <c r="I698" s="92"/>
      <c r="J698" s="96" t="str">
        <f t="shared" si="93"/>
        <v/>
      </c>
      <c r="K698" s="122" t="str">
        <f t="shared" si="94"/>
        <v/>
      </c>
      <c r="L698" s="135" t="str">
        <f t="shared" si="88"/>
        <v/>
      </c>
      <c r="M698" s="131"/>
      <c r="N698" s="131"/>
      <c r="O698" s="138" t="str">
        <f t="shared" si="89"/>
        <v/>
      </c>
      <c r="P698" s="124" t="str">
        <f t="shared" si="90"/>
        <v/>
      </c>
      <c r="Q698" s="121"/>
      <c r="R698" s="121"/>
      <c r="S698" s="127" t="str">
        <f t="shared" si="87"/>
        <v/>
      </c>
      <c r="T698" s="120"/>
      <c r="U698" s="13"/>
      <c r="V698" s="19"/>
      <c r="W698" s="4"/>
    </row>
    <row r="699" spans="1:23" s="5" customFormat="1" x14ac:dyDescent="0.25">
      <c r="A699" s="87"/>
      <c r="B699" s="19"/>
      <c r="C699" s="19"/>
      <c r="D699" s="19"/>
      <c r="E699" s="92"/>
      <c r="F699" s="113" t="str">
        <f t="shared" si="91"/>
        <v/>
      </c>
      <c r="G699" s="92"/>
      <c r="H699" s="104" t="str">
        <f t="shared" si="92"/>
        <v/>
      </c>
      <c r="I699" s="92"/>
      <c r="J699" s="96" t="str">
        <f t="shared" si="93"/>
        <v/>
      </c>
      <c r="K699" s="122" t="str">
        <f t="shared" si="94"/>
        <v/>
      </c>
      <c r="L699" s="135" t="str">
        <f t="shared" si="88"/>
        <v/>
      </c>
      <c r="M699" s="131"/>
      <c r="N699" s="131"/>
      <c r="O699" s="138" t="str">
        <f t="shared" si="89"/>
        <v/>
      </c>
      <c r="P699" s="124" t="str">
        <f t="shared" si="90"/>
        <v/>
      </c>
      <c r="Q699" s="121"/>
      <c r="R699" s="121"/>
      <c r="S699" s="127" t="str">
        <f t="shared" si="87"/>
        <v/>
      </c>
      <c r="T699" s="120"/>
      <c r="U699" s="13"/>
      <c r="V699" s="19"/>
      <c r="W699" s="4"/>
    </row>
    <row r="700" spans="1:23" s="5" customFormat="1" x14ac:dyDescent="0.25">
      <c r="A700" s="87"/>
      <c r="B700" s="19"/>
      <c r="C700" s="19"/>
      <c r="D700" s="19"/>
      <c r="E700" s="92"/>
      <c r="F700" s="113" t="str">
        <f t="shared" si="91"/>
        <v/>
      </c>
      <c r="G700" s="92"/>
      <c r="H700" s="104" t="str">
        <f t="shared" si="92"/>
        <v/>
      </c>
      <c r="I700" s="92"/>
      <c r="J700" s="96" t="str">
        <f t="shared" si="93"/>
        <v/>
      </c>
      <c r="K700" s="122" t="str">
        <f t="shared" si="94"/>
        <v/>
      </c>
      <c r="L700" s="135" t="str">
        <f t="shared" si="88"/>
        <v/>
      </c>
      <c r="M700" s="131"/>
      <c r="N700" s="131"/>
      <c r="O700" s="138" t="str">
        <f t="shared" si="89"/>
        <v/>
      </c>
      <c r="P700" s="124" t="str">
        <f t="shared" si="90"/>
        <v/>
      </c>
      <c r="Q700" s="121"/>
      <c r="R700" s="121"/>
      <c r="S700" s="127" t="str">
        <f t="shared" si="87"/>
        <v/>
      </c>
      <c r="T700" s="120"/>
      <c r="U700" s="13"/>
      <c r="V700" s="19"/>
      <c r="W700" s="4"/>
    </row>
    <row r="701" spans="1:23" s="5" customFormat="1" x14ac:dyDescent="0.25">
      <c r="A701" s="87"/>
      <c r="B701" s="19"/>
      <c r="C701" s="19"/>
      <c r="D701" s="19"/>
      <c r="E701" s="92"/>
      <c r="F701" s="113" t="str">
        <f t="shared" si="91"/>
        <v/>
      </c>
      <c r="G701" s="92"/>
      <c r="H701" s="104" t="str">
        <f t="shared" si="92"/>
        <v/>
      </c>
      <c r="I701" s="92"/>
      <c r="J701" s="96" t="str">
        <f t="shared" si="93"/>
        <v/>
      </c>
      <c r="K701" s="122" t="str">
        <f t="shared" si="94"/>
        <v/>
      </c>
      <c r="L701" s="135" t="str">
        <f t="shared" si="88"/>
        <v/>
      </c>
      <c r="M701" s="131"/>
      <c r="N701" s="131"/>
      <c r="O701" s="138" t="str">
        <f t="shared" si="89"/>
        <v/>
      </c>
      <c r="P701" s="124" t="str">
        <f t="shared" si="90"/>
        <v/>
      </c>
      <c r="Q701" s="121"/>
      <c r="R701" s="121"/>
      <c r="S701" s="127" t="str">
        <f t="shared" si="87"/>
        <v/>
      </c>
      <c r="T701" s="120"/>
      <c r="U701" s="13"/>
      <c r="V701" s="19"/>
      <c r="W701" s="4"/>
    </row>
    <row r="702" spans="1:23" s="5" customFormat="1" x14ac:dyDescent="0.25">
      <c r="A702" s="87"/>
      <c r="B702" s="19"/>
      <c r="C702" s="19"/>
      <c r="D702" s="19"/>
      <c r="E702" s="92"/>
      <c r="F702" s="113" t="str">
        <f t="shared" si="91"/>
        <v/>
      </c>
      <c r="G702" s="92"/>
      <c r="H702" s="104" t="str">
        <f t="shared" si="92"/>
        <v/>
      </c>
      <c r="I702" s="92"/>
      <c r="J702" s="96" t="str">
        <f t="shared" si="93"/>
        <v/>
      </c>
      <c r="K702" s="122" t="str">
        <f t="shared" si="94"/>
        <v/>
      </c>
      <c r="L702" s="135" t="str">
        <f t="shared" si="88"/>
        <v/>
      </c>
      <c r="M702" s="131"/>
      <c r="N702" s="131"/>
      <c r="O702" s="138" t="str">
        <f t="shared" si="89"/>
        <v/>
      </c>
      <c r="P702" s="124" t="str">
        <f t="shared" si="90"/>
        <v/>
      </c>
      <c r="Q702" s="121"/>
      <c r="R702" s="121"/>
      <c r="S702" s="127" t="str">
        <f t="shared" si="87"/>
        <v/>
      </c>
      <c r="T702" s="120"/>
      <c r="U702" s="13"/>
      <c r="V702" s="19"/>
      <c r="W702" s="4"/>
    </row>
    <row r="703" spans="1:23" s="5" customFormat="1" x14ac:dyDescent="0.25">
      <c r="A703" s="87"/>
      <c r="B703" s="19"/>
      <c r="C703" s="19"/>
      <c r="D703" s="19"/>
      <c r="E703" s="92"/>
      <c r="F703" s="113" t="str">
        <f t="shared" si="91"/>
        <v/>
      </c>
      <c r="G703" s="92"/>
      <c r="H703" s="104" t="str">
        <f t="shared" si="92"/>
        <v/>
      </c>
      <c r="I703" s="92"/>
      <c r="J703" s="96" t="str">
        <f t="shared" si="93"/>
        <v/>
      </c>
      <c r="K703" s="122" t="str">
        <f t="shared" si="94"/>
        <v/>
      </c>
      <c r="L703" s="135" t="str">
        <f t="shared" si="88"/>
        <v/>
      </c>
      <c r="M703" s="131"/>
      <c r="N703" s="131"/>
      <c r="O703" s="138" t="str">
        <f t="shared" si="89"/>
        <v/>
      </c>
      <c r="P703" s="124" t="str">
        <f t="shared" si="90"/>
        <v/>
      </c>
      <c r="Q703" s="121"/>
      <c r="R703" s="121"/>
      <c r="S703" s="127" t="str">
        <f t="shared" si="87"/>
        <v/>
      </c>
      <c r="T703" s="120"/>
      <c r="U703" s="13"/>
      <c r="V703" s="19"/>
      <c r="W703" s="4"/>
    </row>
    <row r="704" spans="1:23" s="5" customFormat="1" x14ac:dyDescent="0.25">
      <c r="A704" s="87"/>
      <c r="B704" s="19"/>
      <c r="C704" s="19"/>
      <c r="D704" s="19"/>
      <c r="E704" s="92"/>
      <c r="F704" s="113" t="str">
        <f t="shared" si="91"/>
        <v/>
      </c>
      <c r="G704" s="92"/>
      <c r="H704" s="104" t="str">
        <f t="shared" si="92"/>
        <v/>
      </c>
      <c r="I704" s="92"/>
      <c r="J704" s="96" t="str">
        <f t="shared" si="93"/>
        <v/>
      </c>
      <c r="K704" s="122" t="str">
        <f t="shared" si="94"/>
        <v/>
      </c>
      <c r="L704" s="135" t="str">
        <f t="shared" si="88"/>
        <v/>
      </c>
      <c r="M704" s="131"/>
      <c r="N704" s="131"/>
      <c r="O704" s="138" t="str">
        <f t="shared" si="89"/>
        <v/>
      </c>
      <c r="P704" s="124" t="str">
        <f t="shared" si="90"/>
        <v/>
      </c>
      <c r="Q704" s="121"/>
      <c r="R704" s="121"/>
      <c r="S704" s="127" t="str">
        <f t="shared" si="87"/>
        <v/>
      </c>
      <c r="T704" s="120"/>
      <c r="U704" s="13"/>
      <c r="V704" s="19"/>
      <c r="W704" s="4"/>
    </row>
    <row r="705" spans="1:23" s="5" customFormat="1" x14ac:dyDescent="0.25">
      <c r="A705" s="87"/>
      <c r="B705" s="19"/>
      <c r="C705" s="19"/>
      <c r="D705" s="19"/>
      <c r="E705" s="92"/>
      <c r="F705" s="113" t="str">
        <f t="shared" si="91"/>
        <v/>
      </c>
      <c r="G705" s="92"/>
      <c r="H705" s="104" t="str">
        <f t="shared" si="92"/>
        <v/>
      </c>
      <c r="I705" s="92"/>
      <c r="J705" s="96" t="str">
        <f t="shared" si="93"/>
        <v/>
      </c>
      <c r="K705" s="122" t="str">
        <f t="shared" si="94"/>
        <v/>
      </c>
      <c r="L705" s="135" t="str">
        <f t="shared" si="88"/>
        <v/>
      </c>
      <c r="M705" s="131"/>
      <c r="N705" s="131"/>
      <c r="O705" s="138" t="str">
        <f t="shared" si="89"/>
        <v/>
      </c>
      <c r="P705" s="124" t="str">
        <f t="shared" si="90"/>
        <v/>
      </c>
      <c r="Q705" s="121"/>
      <c r="R705" s="121"/>
      <c r="S705" s="127" t="str">
        <f t="shared" si="87"/>
        <v/>
      </c>
      <c r="T705" s="120"/>
      <c r="U705" s="13"/>
      <c r="V705" s="19"/>
      <c r="W705" s="4"/>
    </row>
    <row r="706" spans="1:23" s="5" customFormat="1" x14ac:dyDescent="0.25">
      <c r="A706" s="87"/>
      <c r="B706" s="19"/>
      <c r="C706" s="19"/>
      <c r="D706" s="19"/>
      <c r="E706" s="92"/>
      <c r="F706" s="113" t="str">
        <f t="shared" si="91"/>
        <v/>
      </c>
      <c r="G706" s="92"/>
      <c r="H706" s="104" t="str">
        <f t="shared" si="92"/>
        <v/>
      </c>
      <c r="I706" s="92"/>
      <c r="J706" s="96" t="str">
        <f t="shared" si="93"/>
        <v/>
      </c>
      <c r="K706" s="122" t="str">
        <f t="shared" si="94"/>
        <v/>
      </c>
      <c r="L706" s="135" t="str">
        <f t="shared" si="88"/>
        <v/>
      </c>
      <c r="M706" s="131"/>
      <c r="N706" s="131"/>
      <c r="O706" s="138" t="str">
        <f t="shared" si="89"/>
        <v/>
      </c>
      <c r="P706" s="124" t="str">
        <f t="shared" si="90"/>
        <v/>
      </c>
      <c r="Q706" s="121"/>
      <c r="R706" s="121"/>
      <c r="S706" s="127" t="str">
        <f t="shared" si="87"/>
        <v/>
      </c>
      <c r="T706" s="120"/>
      <c r="U706" s="13"/>
      <c r="V706" s="19"/>
      <c r="W706" s="4"/>
    </row>
    <row r="707" spans="1:23" s="5" customFormat="1" x14ac:dyDescent="0.25">
      <c r="A707" s="87"/>
      <c r="B707" s="19"/>
      <c r="C707" s="19"/>
      <c r="D707" s="19"/>
      <c r="E707" s="92"/>
      <c r="F707" s="113" t="str">
        <f t="shared" si="91"/>
        <v/>
      </c>
      <c r="G707" s="92"/>
      <c r="H707" s="104" t="str">
        <f t="shared" si="92"/>
        <v/>
      </c>
      <c r="I707" s="92"/>
      <c r="J707" s="96" t="str">
        <f t="shared" si="93"/>
        <v/>
      </c>
      <c r="K707" s="122" t="str">
        <f t="shared" si="94"/>
        <v/>
      </c>
      <c r="L707" s="135" t="str">
        <f t="shared" si="88"/>
        <v/>
      </c>
      <c r="M707" s="131"/>
      <c r="N707" s="131"/>
      <c r="O707" s="138" t="str">
        <f t="shared" si="89"/>
        <v/>
      </c>
      <c r="P707" s="124" t="str">
        <f t="shared" si="90"/>
        <v/>
      </c>
      <c r="Q707" s="121"/>
      <c r="R707" s="121"/>
      <c r="S707" s="127" t="str">
        <f t="shared" si="87"/>
        <v/>
      </c>
      <c r="T707" s="120"/>
      <c r="U707" s="13"/>
      <c r="V707" s="19"/>
      <c r="W707" s="4"/>
    </row>
    <row r="708" spans="1:23" s="5" customFormat="1" x14ac:dyDescent="0.25">
      <c r="A708" s="87"/>
      <c r="B708" s="19"/>
      <c r="C708" s="19"/>
      <c r="D708" s="19"/>
      <c r="E708" s="92"/>
      <c r="F708" s="113" t="str">
        <f t="shared" si="91"/>
        <v/>
      </c>
      <c r="G708" s="92"/>
      <c r="H708" s="104" t="str">
        <f t="shared" si="92"/>
        <v/>
      </c>
      <c r="I708" s="92"/>
      <c r="J708" s="96" t="str">
        <f t="shared" si="93"/>
        <v/>
      </c>
      <c r="K708" s="122" t="str">
        <f t="shared" si="94"/>
        <v/>
      </c>
      <c r="L708" s="135" t="str">
        <f t="shared" si="88"/>
        <v/>
      </c>
      <c r="M708" s="131"/>
      <c r="N708" s="131"/>
      <c r="O708" s="138" t="str">
        <f t="shared" si="89"/>
        <v/>
      </c>
      <c r="P708" s="124" t="str">
        <f t="shared" si="90"/>
        <v/>
      </c>
      <c r="Q708" s="121"/>
      <c r="R708" s="121"/>
      <c r="S708" s="127" t="str">
        <f t="shared" ref="S708:S771" si="95">IF(OR(F708="",H708="",J708="",F709="",H709="",J709="",F710="",H710="",J710=""),"",IF(AND(AND(F708=F709,F709=F710,F708=F710),AND(H708=H709,H709=H710,H708=H710),AND(J708=J709,J709=J710,J708=J710)),"Oui","Non"))</f>
        <v/>
      </c>
      <c r="T708" s="120"/>
      <c r="U708" s="13"/>
      <c r="V708" s="19"/>
      <c r="W708" s="4"/>
    </row>
    <row r="709" spans="1:23" s="5" customFormat="1" x14ac:dyDescent="0.25">
      <c r="A709" s="87"/>
      <c r="B709" s="19"/>
      <c r="C709" s="19"/>
      <c r="D709" s="19"/>
      <c r="E709" s="92"/>
      <c r="F709" s="113" t="str">
        <f t="shared" si="91"/>
        <v/>
      </c>
      <c r="G709" s="92"/>
      <c r="H709" s="104" t="str">
        <f t="shared" si="92"/>
        <v/>
      </c>
      <c r="I709" s="92"/>
      <c r="J709" s="96" t="str">
        <f t="shared" si="93"/>
        <v/>
      </c>
      <c r="K709" s="122" t="str">
        <f t="shared" si="94"/>
        <v/>
      </c>
      <c r="L709" s="135" t="str">
        <f t="shared" si="88"/>
        <v/>
      </c>
      <c r="M709" s="131"/>
      <c r="N709" s="131"/>
      <c r="O709" s="138" t="str">
        <f t="shared" si="89"/>
        <v/>
      </c>
      <c r="P709" s="124" t="str">
        <f t="shared" si="90"/>
        <v/>
      </c>
      <c r="Q709" s="121"/>
      <c r="R709" s="121"/>
      <c r="S709" s="127" t="str">
        <f t="shared" si="95"/>
        <v/>
      </c>
      <c r="T709" s="120"/>
      <c r="U709" s="13"/>
      <c r="V709" s="19"/>
      <c r="W709" s="4"/>
    </row>
    <row r="710" spans="1:23" s="5" customFormat="1" x14ac:dyDescent="0.25">
      <c r="A710" s="87"/>
      <c r="B710" s="19"/>
      <c r="C710" s="19"/>
      <c r="D710" s="19"/>
      <c r="E710" s="92"/>
      <c r="F710" s="113" t="str">
        <f t="shared" si="91"/>
        <v/>
      </c>
      <c r="G710" s="92"/>
      <c r="H710" s="104" t="str">
        <f t="shared" si="92"/>
        <v/>
      </c>
      <c r="I710" s="92"/>
      <c r="J710" s="96" t="str">
        <f t="shared" si="93"/>
        <v/>
      </c>
      <c r="K710" s="122" t="str">
        <f t="shared" si="94"/>
        <v/>
      </c>
      <c r="L710" s="135" t="str">
        <f t="shared" si="88"/>
        <v/>
      </c>
      <c r="M710" s="131"/>
      <c r="N710" s="131"/>
      <c r="O710" s="138" t="str">
        <f t="shared" si="89"/>
        <v/>
      </c>
      <c r="P710" s="124" t="str">
        <f t="shared" si="90"/>
        <v/>
      </c>
      <c r="Q710" s="121"/>
      <c r="R710" s="121"/>
      <c r="S710" s="127" t="str">
        <f t="shared" si="95"/>
        <v/>
      </c>
      <c r="T710" s="120"/>
      <c r="U710" s="13"/>
      <c r="V710" s="19"/>
      <c r="W710" s="4"/>
    </row>
    <row r="711" spans="1:23" s="5" customFormat="1" x14ac:dyDescent="0.25">
      <c r="A711" s="87"/>
      <c r="B711" s="19"/>
      <c r="C711" s="19"/>
      <c r="D711" s="19"/>
      <c r="E711" s="92"/>
      <c r="F711" s="113" t="str">
        <f t="shared" si="91"/>
        <v/>
      </c>
      <c r="G711" s="92"/>
      <c r="H711" s="104" t="str">
        <f t="shared" si="92"/>
        <v/>
      </c>
      <c r="I711" s="92"/>
      <c r="J711" s="96" t="str">
        <f t="shared" si="93"/>
        <v/>
      </c>
      <c r="K711" s="122" t="str">
        <f t="shared" si="94"/>
        <v/>
      </c>
      <c r="L711" s="135" t="str">
        <f t="shared" si="88"/>
        <v/>
      </c>
      <c r="M711" s="131"/>
      <c r="N711" s="131"/>
      <c r="O711" s="138" t="str">
        <f t="shared" si="89"/>
        <v/>
      </c>
      <c r="P711" s="124" t="str">
        <f t="shared" si="90"/>
        <v/>
      </c>
      <c r="Q711" s="121"/>
      <c r="R711" s="121"/>
      <c r="S711" s="127" t="str">
        <f t="shared" si="95"/>
        <v/>
      </c>
      <c r="T711" s="120"/>
      <c r="U711" s="13"/>
      <c r="V711" s="19"/>
      <c r="W711" s="4"/>
    </row>
    <row r="712" spans="1:23" s="5" customFormat="1" x14ac:dyDescent="0.25">
      <c r="A712" s="87"/>
      <c r="B712" s="19"/>
      <c r="C712" s="19"/>
      <c r="D712" s="19"/>
      <c r="E712" s="92"/>
      <c r="F712" s="113" t="str">
        <f t="shared" si="91"/>
        <v/>
      </c>
      <c r="G712" s="92"/>
      <c r="H712" s="104" t="str">
        <f t="shared" si="92"/>
        <v/>
      </c>
      <c r="I712" s="92"/>
      <c r="J712" s="96" t="str">
        <f t="shared" si="93"/>
        <v/>
      </c>
      <c r="K712" s="122" t="str">
        <f t="shared" si="94"/>
        <v/>
      </c>
      <c r="L712" s="135" t="str">
        <f t="shared" si="88"/>
        <v/>
      </c>
      <c r="M712" s="131"/>
      <c r="N712" s="131"/>
      <c r="O712" s="138" t="str">
        <f t="shared" si="89"/>
        <v/>
      </c>
      <c r="P712" s="124" t="str">
        <f t="shared" si="90"/>
        <v/>
      </c>
      <c r="Q712" s="121"/>
      <c r="R712" s="121"/>
      <c r="S712" s="127" t="str">
        <f t="shared" si="95"/>
        <v/>
      </c>
      <c r="T712" s="120"/>
      <c r="U712" s="13"/>
      <c r="V712" s="19"/>
      <c r="W712" s="4"/>
    </row>
    <row r="713" spans="1:23" s="5" customFormat="1" x14ac:dyDescent="0.25">
      <c r="A713" s="87"/>
      <c r="B713" s="19"/>
      <c r="C713" s="19"/>
      <c r="D713" s="19"/>
      <c r="E713" s="92"/>
      <c r="F713" s="113" t="str">
        <f t="shared" si="91"/>
        <v/>
      </c>
      <c r="G713" s="92"/>
      <c r="H713" s="104" t="str">
        <f t="shared" si="92"/>
        <v/>
      </c>
      <c r="I713" s="92"/>
      <c r="J713" s="96" t="str">
        <f t="shared" si="93"/>
        <v/>
      </c>
      <c r="K713" s="122" t="str">
        <f t="shared" si="94"/>
        <v/>
      </c>
      <c r="L713" s="135" t="str">
        <f t="shared" si="88"/>
        <v/>
      </c>
      <c r="M713" s="131"/>
      <c r="N713" s="131"/>
      <c r="O713" s="138" t="str">
        <f t="shared" si="89"/>
        <v/>
      </c>
      <c r="P713" s="124" t="str">
        <f t="shared" si="90"/>
        <v/>
      </c>
      <c r="Q713" s="121"/>
      <c r="R713" s="121"/>
      <c r="S713" s="127" t="str">
        <f t="shared" si="95"/>
        <v/>
      </c>
      <c r="T713" s="120"/>
      <c r="U713" s="13"/>
      <c r="V713" s="19"/>
      <c r="W713" s="4"/>
    </row>
    <row r="714" spans="1:23" s="5" customFormat="1" x14ac:dyDescent="0.25">
      <c r="A714" s="87"/>
      <c r="B714" s="19"/>
      <c r="C714" s="19"/>
      <c r="D714" s="19"/>
      <c r="E714" s="92"/>
      <c r="F714" s="113" t="str">
        <f t="shared" si="91"/>
        <v/>
      </c>
      <c r="G714" s="92"/>
      <c r="H714" s="104" t="str">
        <f t="shared" si="92"/>
        <v/>
      </c>
      <c r="I714" s="92"/>
      <c r="J714" s="96" t="str">
        <f t="shared" si="93"/>
        <v/>
      </c>
      <c r="K714" s="122" t="str">
        <f t="shared" si="94"/>
        <v/>
      </c>
      <c r="L714" s="135" t="str">
        <f t="shared" si="88"/>
        <v/>
      </c>
      <c r="M714" s="131"/>
      <c r="N714" s="131"/>
      <c r="O714" s="138" t="str">
        <f t="shared" si="89"/>
        <v/>
      </c>
      <c r="P714" s="124" t="str">
        <f t="shared" si="90"/>
        <v/>
      </c>
      <c r="Q714" s="121"/>
      <c r="R714" s="121"/>
      <c r="S714" s="127" t="str">
        <f t="shared" si="95"/>
        <v/>
      </c>
      <c r="T714" s="120"/>
      <c r="U714" s="13"/>
      <c r="V714" s="19"/>
      <c r="W714" s="4"/>
    </row>
    <row r="715" spans="1:23" s="5" customFormat="1" x14ac:dyDescent="0.25">
      <c r="A715" s="87"/>
      <c r="B715" s="19"/>
      <c r="C715" s="19"/>
      <c r="D715" s="19"/>
      <c r="E715" s="92"/>
      <c r="F715" s="113" t="str">
        <f t="shared" si="91"/>
        <v/>
      </c>
      <c r="G715" s="92"/>
      <c r="H715" s="104" t="str">
        <f t="shared" si="92"/>
        <v/>
      </c>
      <c r="I715" s="92"/>
      <c r="J715" s="96" t="str">
        <f t="shared" si="93"/>
        <v/>
      </c>
      <c r="K715" s="122" t="str">
        <f t="shared" si="94"/>
        <v/>
      </c>
      <c r="L715" s="135" t="str">
        <f t="shared" si="88"/>
        <v/>
      </c>
      <c r="M715" s="131"/>
      <c r="N715" s="131"/>
      <c r="O715" s="138" t="str">
        <f t="shared" si="89"/>
        <v/>
      </c>
      <c r="P715" s="124" t="str">
        <f t="shared" si="90"/>
        <v/>
      </c>
      <c r="Q715" s="121"/>
      <c r="R715" s="121"/>
      <c r="S715" s="127" t="str">
        <f t="shared" si="95"/>
        <v/>
      </c>
      <c r="T715" s="120"/>
      <c r="U715" s="13"/>
      <c r="V715" s="19"/>
      <c r="W715" s="4"/>
    </row>
    <row r="716" spans="1:23" s="5" customFormat="1" x14ac:dyDescent="0.25">
      <c r="A716" s="87"/>
      <c r="B716" s="19"/>
      <c r="C716" s="19"/>
      <c r="D716" s="19"/>
      <c r="E716" s="92"/>
      <c r="F716" s="113" t="str">
        <f t="shared" si="91"/>
        <v/>
      </c>
      <c r="G716" s="92"/>
      <c r="H716" s="104" t="str">
        <f t="shared" si="92"/>
        <v/>
      </c>
      <c r="I716" s="92"/>
      <c r="J716" s="96" t="str">
        <f t="shared" si="93"/>
        <v/>
      </c>
      <c r="K716" s="122" t="str">
        <f t="shared" si="94"/>
        <v/>
      </c>
      <c r="L716" s="135" t="str">
        <f t="shared" si="88"/>
        <v/>
      </c>
      <c r="M716" s="131"/>
      <c r="N716" s="131"/>
      <c r="O716" s="138" t="str">
        <f t="shared" si="89"/>
        <v/>
      </c>
      <c r="P716" s="124" t="str">
        <f t="shared" si="90"/>
        <v/>
      </c>
      <c r="Q716" s="121"/>
      <c r="R716" s="121"/>
      <c r="S716" s="127" t="str">
        <f t="shared" si="95"/>
        <v/>
      </c>
      <c r="T716" s="120"/>
      <c r="U716" s="13"/>
      <c r="V716" s="19"/>
      <c r="W716" s="4"/>
    </row>
    <row r="717" spans="1:23" s="5" customFormat="1" x14ac:dyDescent="0.25">
      <c r="A717" s="87"/>
      <c r="B717" s="19"/>
      <c r="C717" s="19"/>
      <c r="D717" s="19"/>
      <c r="E717" s="92"/>
      <c r="F717" s="113" t="str">
        <f t="shared" si="91"/>
        <v/>
      </c>
      <c r="G717" s="92"/>
      <c r="H717" s="104" t="str">
        <f t="shared" si="92"/>
        <v/>
      </c>
      <c r="I717" s="92"/>
      <c r="J717" s="96" t="str">
        <f t="shared" si="93"/>
        <v/>
      </c>
      <c r="K717" s="122" t="str">
        <f t="shared" si="94"/>
        <v/>
      </c>
      <c r="L717" s="135" t="str">
        <f t="shared" si="88"/>
        <v/>
      </c>
      <c r="M717" s="131"/>
      <c r="N717" s="131"/>
      <c r="O717" s="138" t="str">
        <f t="shared" si="89"/>
        <v/>
      </c>
      <c r="P717" s="124" t="str">
        <f t="shared" si="90"/>
        <v/>
      </c>
      <c r="Q717" s="121"/>
      <c r="R717" s="121"/>
      <c r="S717" s="127" t="str">
        <f t="shared" si="95"/>
        <v/>
      </c>
      <c r="T717" s="120"/>
      <c r="U717" s="13"/>
      <c r="V717" s="19"/>
      <c r="W717" s="4"/>
    </row>
    <row r="718" spans="1:23" s="5" customFormat="1" x14ac:dyDescent="0.25">
      <c r="A718" s="87"/>
      <c r="B718" s="19"/>
      <c r="C718" s="19"/>
      <c r="D718" s="19"/>
      <c r="E718" s="92"/>
      <c r="F718" s="113" t="str">
        <f t="shared" si="91"/>
        <v/>
      </c>
      <c r="G718" s="92"/>
      <c r="H718" s="104" t="str">
        <f t="shared" si="92"/>
        <v/>
      </c>
      <c r="I718" s="92"/>
      <c r="J718" s="96" t="str">
        <f t="shared" si="93"/>
        <v/>
      </c>
      <c r="K718" s="122" t="str">
        <f t="shared" si="94"/>
        <v/>
      </c>
      <c r="L718" s="135" t="str">
        <f t="shared" si="88"/>
        <v/>
      </c>
      <c r="M718" s="131"/>
      <c r="N718" s="131"/>
      <c r="O718" s="138" t="str">
        <f t="shared" si="89"/>
        <v/>
      </c>
      <c r="P718" s="124" t="str">
        <f t="shared" si="90"/>
        <v/>
      </c>
      <c r="Q718" s="121"/>
      <c r="R718" s="121"/>
      <c r="S718" s="127" t="str">
        <f t="shared" si="95"/>
        <v/>
      </c>
      <c r="T718" s="120"/>
      <c r="U718" s="13"/>
      <c r="V718" s="19"/>
      <c r="W718" s="4"/>
    </row>
    <row r="719" spans="1:23" s="5" customFormat="1" x14ac:dyDescent="0.25">
      <c r="A719" s="87"/>
      <c r="B719" s="19"/>
      <c r="C719" s="19"/>
      <c r="D719" s="19"/>
      <c r="E719" s="92"/>
      <c r="F719" s="113" t="str">
        <f t="shared" si="91"/>
        <v/>
      </c>
      <c r="G719" s="92"/>
      <c r="H719" s="104" t="str">
        <f t="shared" si="92"/>
        <v/>
      </c>
      <c r="I719" s="92"/>
      <c r="J719" s="96" t="str">
        <f t="shared" si="93"/>
        <v/>
      </c>
      <c r="K719" s="122" t="str">
        <f t="shared" si="94"/>
        <v/>
      </c>
      <c r="L719" s="135" t="str">
        <f t="shared" si="88"/>
        <v/>
      </c>
      <c r="M719" s="131"/>
      <c r="N719" s="131"/>
      <c r="O719" s="138" t="str">
        <f t="shared" si="89"/>
        <v/>
      </c>
      <c r="P719" s="124" t="str">
        <f t="shared" si="90"/>
        <v/>
      </c>
      <c r="Q719" s="121"/>
      <c r="R719" s="121"/>
      <c r="S719" s="127" t="str">
        <f t="shared" si="95"/>
        <v/>
      </c>
      <c r="T719" s="120"/>
      <c r="U719" s="13"/>
      <c r="V719" s="19"/>
      <c r="W719" s="4"/>
    </row>
    <row r="720" spans="1:23" x14ac:dyDescent="0.25">
      <c r="F720" s="113" t="str">
        <f t="shared" si="91"/>
        <v/>
      </c>
      <c r="H720" s="104" t="str">
        <f t="shared" si="92"/>
        <v/>
      </c>
      <c r="J720" s="96" t="str">
        <f t="shared" si="93"/>
        <v/>
      </c>
      <c r="K720" s="122" t="str">
        <f t="shared" si="94"/>
        <v/>
      </c>
      <c r="L720" s="135" t="str">
        <f t="shared" si="88"/>
        <v/>
      </c>
      <c r="M720" s="131"/>
      <c r="N720" s="131"/>
      <c r="O720" s="138" t="str">
        <f t="shared" si="89"/>
        <v/>
      </c>
      <c r="P720" s="124" t="str">
        <f t="shared" si="90"/>
        <v/>
      </c>
      <c r="S720" s="127" t="str">
        <f t="shared" si="95"/>
        <v/>
      </c>
    </row>
    <row r="721" spans="1:23" s="5" customFormat="1" x14ac:dyDescent="0.25">
      <c r="A721" s="87"/>
      <c r="B721" s="19"/>
      <c r="C721" s="19"/>
      <c r="D721" s="19"/>
      <c r="E721" s="92"/>
      <c r="F721" s="113" t="str">
        <f t="shared" si="91"/>
        <v/>
      </c>
      <c r="G721" s="92"/>
      <c r="H721" s="104" t="str">
        <f t="shared" si="92"/>
        <v/>
      </c>
      <c r="I721" s="92"/>
      <c r="J721" s="96" t="str">
        <f t="shared" si="93"/>
        <v/>
      </c>
      <c r="K721" s="122" t="str">
        <f t="shared" si="94"/>
        <v/>
      </c>
      <c r="L721" s="135" t="str">
        <f t="shared" si="88"/>
        <v/>
      </c>
      <c r="M721" s="131"/>
      <c r="N721" s="131"/>
      <c r="O721" s="138" t="str">
        <f t="shared" si="89"/>
        <v/>
      </c>
      <c r="P721" s="124" t="str">
        <f t="shared" si="90"/>
        <v/>
      </c>
      <c r="Q721" s="121"/>
      <c r="R721" s="121"/>
      <c r="S721" s="127" t="str">
        <f t="shared" si="95"/>
        <v/>
      </c>
      <c r="T721" s="120"/>
      <c r="U721" s="13"/>
      <c r="V721" s="19"/>
      <c r="W721" s="4"/>
    </row>
    <row r="722" spans="1:23" s="5" customFormat="1" x14ac:dyDescent="0.25">
      <c r="A722" s="87"/>
      <c r="B722" s="19"/>
      <c r="C722" s="19"/>
      <c r="D722" s="19"/>
      <c r="E722" s="92"/>
      <c r="F722" s="113" t="str">
        <f t="shared" si="91"/>
        <v/>
      </c>
      <c r="G722" s="92"/>
      <c r="H722" s="104" t="str">
        <f t="shared" si="92"/>
        <v/>
      </c>
      <c r="I722" s="92"/>
      <c r="J722" s="96" t="str">
        <f t="shared" si="93"/>
        <v/>
      </c>
      <c r="K722" s="122" t="str">
        <f t="shared" si="94"/>
        <v/>
      </c>
      <c r="L722" s="135" t="str">
        <f t="shared" si="88"/>
        <v/>
      </c>
      <c r="M722" s="131"/>
      <c r="N722" s="131"/>
      <c r="O722" s="138" t="str">
        <f t="shared" si="89"/>
        <v/>
      </c>
      <c r="P722" s="124" t="str">
        <f t="shared" si="90"/>
        <v/>
      </c>
      <c r="Q722" s="121"/>
      <c r="R722" s="121"/>
      <c r="S722" s="127" t="str">
        <f t="shared" si="95"/>
        <v/>
      </c>
      <c r="T722" s="120"/>
      <c r="U722" s="13"/>
      <c r="V722" s="19"/>
      <c r="W722" s="4"/>
    </row>
    <row r="723" spans="1:23" s="5" customFormat="1" x14ac:dyDescent="0.25">
      <c r="A723" s="87"/>
      <c r="B723" s="19"/>
      <c r="C723" s="19"/>
      <c r="D723" s="19"/>
      <c r="E723" s="92"/>
      <c r="F723" s="113" t="str">
        <f t="shared" si="91"/>
        <v/>
      </c>
      <c r="G723" s="92"/>
      <c r="H723" s="104" t="str">
        <f t="shared" si="92"/>
        <v/>
      </c>
      <c r="I723" s="92"/>
      <c r="J723" s="96" t="str">
        <f t="shared" si="93"/>
        <v/>
      </c>
      <c r="K723" s="122" t="str">
        <f t="shared" si="94"/>
        <v/>
      </c>
      <c r="L723" s="135" t="str">
        <f t="shared" si="88"/>
        <v/>
      </c>
      <c r="M723" s="131"/>
      <c r="N723" s="131"/>
      <c r="O723" s="138" t="str">
        <f t="shared" si="89"/>
        <v/>
      </c>
      <c r="P723" s="124" t="str">
        <f t="shared" si="90"/>
        <v/>
      </c>
      <c r="Q723" s="121"/>
      <c r="R723" s="121"/>
      <c r="S723" s="127" t="str">
        <f t="shared" si="95"/>
        <v/>
      </c>
      <c r="T723" s="120"/>
      <c r="U723" s="13"/>
      <c r="V723" s="19"/>
      <c r="W723" s="4"/>
    </row>
    <row r="724" spans="1:23" s="5" customFormat="1" x14ac:dyDescent="0.25">
      <c r="A724" s="87"/>
      <c r="B724" s="19"/>
      <c r="C724" s="19"/>
      <c r="D724" s="19"/>
      <c r="E724" s="92"/>
      <c r="F724" s="113" t="str">
        <f t="shared" si="91"/>
        <v/>
      </c>
      <c r="G724" s="92"/>
      <c r="H724" s="104" t="str">
        <f t="shared" si="92"/>
        <v/>
      </c>
      <c r="I724" s="92"/>
      <c r="J724" s="96" t="str">
        <f t="shared" si="93"/>
        <v/>
      </c>
      <c r="K724" s="122" t="str">
        <f t="shared" si="94"/>
        <v/>
      </c>
      <c r="L724" s="135" t="str">
        <f t="shared" si="88"/>
        <v/>
      </c>
      <c r="M724" s="131"/>
      <c r="N724" s="131"/>
      <c r="O724" s="138" t="str">
        <f t="shared" si="89"/>
        <v/>
      </c>
      <c r="P724" s="124" t="str">
        <f t="shared" si="90"/>
        <v/>
      </c>
      <c r="Q724" s="121"/>
      <c r="R724" s="121"/>
      <c r="S724" s="127" t="str">
        <f t="shared" si="95"/>
        <v/>
      </c>
      <c r="T724" s="120"/>
      <c r="U724" s="13"/>
      <c r="V724" s="19"/>
      <c r="W724" s="4"/>
    </row>
    <row r="725" spans="1:23" s="5" customFormat="1" x14ac:dyDescent="0.25">
      <c r="A725" s="87"/>
      <c r="B725" s="19"/>
      <c r="C725" s="19"/>
      <c r="D725" s="19"/>
      <c r="E725" s="92"/>
      <c r="F725" s="113" t="str">
        <f t="shared" si="91"/>
        <v/>
      </c>
      <c r="G725" s="92"/>
      <c r="H725" s="104" t="str">
        <f t="shared" si="92"/>
        <v/>
      </c>
      <c r="I725" s="92"/>
      <c r="J725" s="96" t="str">
        <f t="shared" si="93"/>
        <v/>
      </c>
      <c r="K725" s="122" t="str">
        <f t="shared" si="94"/>
        <v/>
      </c>
      <c r="L725" s="135" t="str">
        <f t="shared" si="88"/>
        <v/>
      </c>
      <c r="M725" s="131"/>
      <c r="N725" s="131"/>
      <c r="O725" s="138" t="str">
        <f t="shared" si="89"/>
        <v/>
      </c>
      <c r="P725" s="124" t="str">
        <f t="shared" si="90"/>
        <v/>
      </c>
      <c r="Q725" s="121"/>
      <c r="R725" s="121"/>
      <c r="S725" s="127" t="str">
        <f t="shared" si="95"/>
        <v/>
      </c>
      <c r="T725" s="120"/>
      <c r="U725" s="13"/>
      <c r="V725" s="19"/>
      <c r="W725" s="4"/>
    </row>
    <row r="726" spans="1:23" s="5" customFormat="1" x14ac:dyDescent="0.25">
      <c r="A726" s="87"/>
      <c r="B726" s="19"/>
      <c r="C726" s="19"/>
      <c r="D726" s="19"/>
      <c r="E726" s="92"/>
      <c r="F726" s="113" t="str">
        <f t="shared" si="91"/>
        <v/>
      </c>
      <c r="G726" s="92"/>
      <c r="H726" s="104" t="str">
        <f t="shared" si="92"/>
        <v/>
      </c>
      <c r="I726" s="92"/>
      <c r="J726" s="96" t="str">
        <f t="shared" si="93"/>
        <v/>
      </c>
      <c r="K726" s="122" t="str">
        <f t="shared" si="94"/>
        <v/>
      </c>
      <c r="L726" s="135" t="str">
        <f t="shared" si="88"/>
        <v/>
      </c>
      <c r="M726" s="131"/>
      <c r="N726" s="131"/>
      <c r="O726" s="138" t="str">
        <f t="shared" si="89"/>
        <v/>
      </c>
      <c r="P726" s="124" t="str">
        <f t="shared" si="90"/>
        <v/>
      </c>
      <c r="Q726" s="121"/>
      <c r="R726" s="121"/>
      <c r="S726" s="127" t="str">
        <f t="shared" si="95"/>
        <v/>
      </c>
      <c r="T726" s="120"/>
      <c r="U726" s="13"/>
      <c r="V726" s="19"/>
      <c r="W726" s="4"/>
    </row>
    <row r="727" spans="1:23" s="5" customFormat="1" x14ac:dyDescent="0.25">
      <c r="A727" s="87"/>
      <c r="B727" s="19"/>
      <c r="C727" s="19"/>
      <c r="D727" s="19"/>
      <c r="E727" s="92"/>
      <c r="F727" s="113" t="str">
        <f t="shared" si="91"/>
        <v/>
      </c>
      <c r="G727" s="92"/>
      <c r="H727" s="104" t="str">
        <f t="shared" si="92"/>
        <v/>
      </c>
      <c r="I727" s="92"/>
      <c r="J727" s="96" t="str">
        <f t="shared" si="93"/>
        <v/>
      </c>
      <c r="K727" s="122" t="str">
        <f t="shared" si="94"/>
        <v/>
      </c>
      <c r="L727" s="135" t="str">
        <f t="shared" si="88"/>
        <v/>
      </c>
      <c r="M727" s="131"/>
      <c r="N727" s="131"/>
      <c r="O727" s="138" t="str">
        <f t="shared" si="89"/>
        <v/>
      </c>
      <c r="P727" s="124" t="str">
        <f t="shared" si="90"/>
        <v/>
      </c>
      <c r="Q727" s="121"/>
      <c r="R727" s="121"/>
      <c r="S727" s="127" t="str">
        <f t="shared" si="95"/>
        <v/>
      </c>
      <c r="T727" s="120"/>
      <c r="U727" s="13"/>
      <c r="V727" s="19"/>
      <c r="W727" s="4"/>
    </row>
    <row r="728" spans="1:23" s="5" customFormat="1" x14ac:dyDescent="0.25">
      <c r="A728" s="87"/>
      <c r="B728" s="19"/>
      <c r="C728" s="19"/>
      <c r="D728" s="19"/>
      <c r="E728" s="92"/>
      <c r="F728" s="113" t="str">
        <f t="shared" si="91"/>
        <v/>
      </c>
      <c r="G728" s="92"/>
      <c r="H728" s="104" t="str">
        <f t="shared" si="92"/>
        <v/>
      </c>
      <c r="I728" s="92"/>
      <c r="J728" s="96" t="str">
        <f t="shared" si="93"/>
        <v/>
      </c>
      <c r="K728" s="122" t="str">
        <f t="shared" si="94"/>
        <v/>
      </c>
      <c r="L728" s="135" t="str">
        <f t="shared" si="88"/>
        <v/>
      </c>
      <c r="M728" s="131"/>
      <c r="N728" s="131"/>
      <c r="O728" s="138" t="str">
        <f t="shared" si="89"/>
        <v/>
      </c>
      <c r="P728" s="124" t="str">
        <f t="shared" si="90"/>
        <v/>
      </c>
      <c r="Q728" s="121"/>
      <c r="R728" s="121"/>
      <c r="S728" s="127" t="str">
        <f t="shared" si="95"/>
        <v/>
      </c>
      <c r="T728" s="120"/>
      <c r="U728" s="13"/>
      <c r="V728" s="19"/>
      <c r="W728" s="4"/>
    </row>
    <row r="729" spans="1:23" s="5" customFormat="1" x14ac:dyDescent="0.25">
      <c r="A729" s="87"/>
      <c r="B729" s="19"/>
      <c r="C729" s="19"/>
      <c r="D729" s="19"/>
      <c r="E729" s="92"/>
      <c r="F729" s="113" t="str">
        <f t="shared" si="91"/>
        <v/>
      </c>
      <c r="G729" s="92"/>
      <c r="H729" s="104" t="str">
        <f t="shared" si="92"/>
        <v/>
      </c>
      <c r="I729" s="92"/>
      <c r="J729" s="96" t="str">
        <f t="shared" si="93"/>
        <v/>
      </c>
      <c r="K729" s="122" t="str">
        <f t="shared" si="94"/>
        <v/>
      </c>
      <c r="L729" s="135" t="str">
        <f t="shared" si="88"/>
        <v/>
      </c>
      <c r="M729" s="131"/>
      <c r="N729" s="131"/>
      <c r="O729" s="138" t="str">
        <f t="shared" si="89"/>
        <v/>
      </c>
      <c r="P729" s="124" t="str">
        <f t="shared" si="90"/>
        <v/>
      </c>
      <c r="Q729" s="121"/>
      <c r="R729" s="121"/>
      <c r="S729" s="127" t="str">
        <f t="shared" si="95"/>
        <v/>
      </c>
      <c r="T729" s="120"/>
      <c r="U729" s="13"/>
      <c r="V729" s="19"/>
      <c r="W729" s="4"/>
    </row>
    <row r="730" spans="1:23" s="5" customFormat="1" x14ac:dyDescent="0.25">
      <c r="A730" s="87"/>
      <c r="B730" s="19"/>
      <c r="C730" s="19"/>
      <c r="D730" s="19"/>
      <c r="E730" s="92"/>
      <c r="F730" s="113" t="str">
        <f t="shared" si="91"/>
        <v/>
      </c>
      <c r="G730" s="92"/>
      <c r="H730" s="104" t="str">
        <f t="shared" si="92"/>
        <v/>
      </c>
      <c r="I730" s="92"/>
      <c r="J730" s="96" t="str">
        <f t="shared" si="93"/>
        <v/>
      </c>
      <c r="K730" s="122" t="str">
        <f t="shared" si="94"/>
        <v/>
      </c>
      <c r="L730" s="135" t="str">
        <f t="shared" si="88"/>
        <v/>
      </c>
      <c r="M730" s="131"/>
      <c r="N730" s="131"/>
      <c r="O730" s="138" t="str">
        <f t="shared" si="89"/>
        <v/>
      </c>
      <c r="P730" s="124" t="str">
        <f t="shared" si="90"/>
        <v/>
      </c>
      <c r="Q730" s="121"/>
      <c r="R730" s="121"/>
      <c r="S730" s="127" t="str">
        <f t="shared" si="95"/>
        <v/>
      </c>
      <c r="T730" s="120"/>
      <c r="U730" s="13"/>
      <c r="V730" s="19"/>
      <c r="W730" s="4"/>
    </row>
    <row r="731" spans="1:23" s="5" customFormat="1" x14ac:dyDescent="0.25">
      <c r="A731" s="87"/>
      <c r="B731" s="19"/>
      <c r="C731" s="19"/>
      <c r="D731" s="19"/>
      <c r="E731" s="92"/>
      <c r="F731" s="113" t="str">
        <f t="shared" si="91"/>
        <v/>
      </c>
      <c r="G731" s="92"/>
      <c r="H731" s="104" t="str">
        <f t="shared" si="92"/>
        <v/>
      </c>
      <c r="I731" s="92"/>
      <c r="J731" s="96" t="str">
        <f t="shared" si="93"/>
        <v/>
      </c>
      <c r="K731" s="122" t="str">
        <f t="shared" si="94"/>
        <v/>
      </c>
      <c r="L731" s="135" t="str">
        <f t="shared" si="88"/>
        <v/>
      </c>
      <c r="M731" s="131"/>
      <c r="N731" s="131"/>
      <c r="O731" s="138" t="str">
        <f t="shared" si="89"/>
        <v/>
      </c>
      <c r="P731" s="124" t="str">
        <f t="shared" si="90"/>
        <v/>
      </c>
      <c r="Q731" s="121"/>
      <c r="R731" s="121"/>
      <c r="S731" s="127" t="str">
        <f t="shared" si="95"/>
        <v/>
      </c>
      <c r="T731" s="120"/>
      <c r="U731" s="13"/>
      <c r="V731" s="19"/>
      <c r="W731" s="4"/>
    </row>
    <row r="732" spans="1:23" s="5" customFormat="1" x14ac:dyDescent="0.25">
      <c r="A732" s="87"/>
      <c r="B732" s="19"/>
      <c r="C732" s="19"/>
      <c r="D732" s="19"/>
      <c r="E732" s="92"/>
      <c r="F732" s="113" t="str">
        <f t="shared" si="91"/>
        <v/>
      </c>
      <c r="G732" s="92"/>
      <c r="H732" s="104" t="str">
        <f t="shared" si="92"/>
        <v/>
      </c>
      <c r="I732" s="92"/>
      <c r="J732" s="96" t="str">
        <f t="shared" si="93"/>
        <v/>
      </c>
      <c r="K732" s="122" t="str">
        <f t="shared" si="94"/>
        <v/>
      </c>
      <c r="L732" s="135" t="str">
        <f t="shared" si="88"/>
        <v/>
      </c>
      <c r="M732" s="131"/>
      <c r="N732" s="131"/>
      <c r="O732" s="138" t="str">
        <f t="shared" si="89"/>
        <v/>
      </c>
      <c r="P732" s="124" t="str">
        <f t="shared" si="90"/>
        <v/>
      </c>
      <c r="Q732" s="121"/>
      <c r="R732" s="121"/>
      <c r="S732" s="127" t="str">
        <f t="shared" si="95"/>
        <v/>
      </c>
      <c r="T732" s="120"/>
      <c r="U732" s="13"/>
      <c r="V732" s="19"/>
      <c r="W732" s="4"/>
    </row>
    <row r="733" spans="1:23" s="5" customFormat="1" x14ac:dyDescent="0.25">
      <c r="A733" s="87"/>
      <c r="B733" s="19"/>
      <c r="C733" s="19"/>
      <c r="D733" s="19"/>
      <c r="E733" s="92"/>
      <c r="F733" s="113" t="str">
        <f t="shared" si="91"/>
        <v/>
      </c>
      <c r="G733" s="92"/>
      <c r="H733" s="104" t="str">
        <f t="shared" si="92"/>
        <v/>
      </c>
      <c r="I733" s="92"/>
      <c r="J733" s="96" t="str">
        <f t="shared" si="93"/>
        <v/>
      </c>
      <c r="K733" s="122" t="str">
        <f t="shared" si="94"/>
        <v/>
      </c>
      <c r="L733" s="135" t="str">
        <f t="shared" si="88"/>
        <v/>
      </c>
      <c r="M733" s="131"/>
      <c r="N733" s="131"/>
      <c r="O733" s="138" t="str">
        <f t="shared" si="89"/>
        <v/>
      </c>
      <c r="P733" s="124" t="str">
        <f t="shared" si="90"/>
        <v/>
      </c>
      <c r="Q733" s="121"/>
      <c r="R733" s="121"/>
      <c r="S733" s="127" t="str">
        <f t="shared" si="95"/>
        <v/>
      </c>
      <c r="T733" s="120"/>
      <c r="U733" s="13"/>
      <c r="V733" s="19"/>
      <c r="W733" s="4"/>
    </row>
    <row r="734" spans="1:23" s="5" customFormat="1" x14ac:dyDescent="0.25">
      <c r="A734" s="87"/>
      <c r="B734" s="19"/>
      <c r="C734" s="19"/>
      <c r="D734" s="19"/>
      <c r="E734" s="92"/>
      <c r="F734" s="113" t="str">
        <f t="shared" si="91"/>
        <v/>
      </c>
      <c r="G734" s="92"/>
      <c r="H734" s="104" t="str">
        <f t="shared" si="92"/>
        <v/>
      </c>
      <c r="I734" s="92"/>
      <c r="J734" s="96" t="str">
        <f t="shared" si="93"/>
        <v/>
      </c>
      <c r="K734" s="122" t="str">
        <f t="shared" si="94"/>
        <v/>
      </c>
      <c r="L734" s="135" t="str">
        <f t="shared" si="88"/>
        <v/>
      </c>
      <c r="M734" s="131"/>
      <c r="N734" s="131"/>
      <c r="O734" s="138" t="str">
        <f t="shared" si="89"/>
        <v/>
      </c>
      <c r="P734" s="124" t="str">
        <f t="shared" si="90"/>
        <v/>
      </c>
      <c r="Q734" s="121"/>
      <c r="R734" s="121"/>
      <c r="S734" s="127" t="str">
        <f t="shared" si="95"/>
        <v/>
      </c>
      <c r="T734" s="120"/>
      <c r="U734" s="13"/>
      <c r="V734" s="19"/>
      <c r="W734" s="4"/>
    </row>
    <row r="735" spans="1:23" s="5" customFormat="1" x14ac:dyDescent="0.25">
      <c r="A735" s="87"/>
      <c r="B735" s="19"/>
      <c r="C735" s="19"/>
      <c r="D735" s="19"/>
      <c r="E735" s="92"/>
      <c r="F735" s="113" t="str">
        <f t="shared" si="91"/>
        <v/>
      </c>
      <c r="G735" s="92"/>
      <c r="H735" s="104" t="str">
        <f t="shared" si="92"/>
        <v/>
      </c>
      <c r="I735" s="92"/>
      <c r="J735" s="96" t="str">
        <f t="shared" si="93"/>
        <v/>
      </c>
      <c r="K735" s="122" t="str">
        <f t="shared" si="94"/>
        <v/>
      </c>
      <c r="L735" s="135" t="str">
        <f t="shared" si="88"/>
        <v/>
      </c>
      <c r="M735" s="131"/>
      <c r="N735" s="131"/>
      <c r="O735" s="138" t="str">
        <f t="shared" si="89"/>
        <v/>
      </c>
      <c r="P735" s="124" t="str">
        <f t="shared" si="90"/>
        <v/>
      </c>
      <c r="Q735" s="121"/>
      <c r="R735" s="121"/>
      <c r="S735" s="127" t="str">
        <f t="shared" si="95"/>
        <v/>
      </c>
      <c r="T735" s="120"/>
      <c r="U735" s="13"/>
      <c r="V735" s="19"/>
      <c r="W735" s="4"/>
    </row>
    <row r="736" spans="1:23" s="5" customFormat="1" x14ac:dyDescent="0.25">
      <c r="A736" s="87"/>
      <c r="B736" s="19"/>
      <c r="C736" s="19"/>
      <c r="D736" s="19"/>
      <c r="E736" s="92"/>
      <c r="F736" s="113" t="str">
        <f t="shared" si="91"/>
        <v/>
      </c>
      <c r="G736" s="92"/>
      <c r="H736" s="104" t="str">
        <f t="shared" si="92"/>
        <v/>
      </c>
      <c r="I736" s="92"/>
      <c r="J736" s="96" t="str">
        <f t="shared" si="93"/>
        <v/>
      </c>
      <c r="K736" s="122" t="str">
        <f t="shared" si="94"/>
        <v/>
      </c>
      <c r="L736" s="135" t="str">
        <f t="shared" si="88"/>
        <v/>
      </c>
      <c r="M736" s="131"/>
      <c r="N736" s="131"/>
      <c r="O736" s="138" t="str">
        <f t="shared" si="89"/>
        <v/>
      </c>
      <c r="P736" s="124" t="str">
        <f t="shared" si="90"/>
        <v/>
      </c>
      <c r="Q736" s="121"/>
      <c r="R736" s="121"/>
      <c r="S736" s="127" t="str">
        <f t="shared" si="95"/>
        <v/>
      </c>
      <c r="T736" s="120"/>
      <c r="U736" s="13"/>
      <c r="V736" s="19"/>
      <c r="W736" s="4"/>
    </row>
    <row r="737" spans="1:23" s="5" customFormat="1" x14ac:dyDescent="0.25">
      <c r="A737" s="87"/>
      <c r="B737" s="19"/>
      <c r="C737" s="19"/>
      <c r="D737" s="19"/>
      <c r="E737" s="92"/>
      <c r="F737" s="113" t="str">
        <f t="shared" si="91"/>
        <v/>
      </c>
      <c r="G737" s="92"/>
      <c r="H737" s="104" t="str">
        <f t="shared" si="92"/>
        <v/>
      </c>
      <c r="I737" s="92"/>
      <c r="J737" s="96" t="str">
        <f t="shared" si="93"/>
        <v/>
      </c>
      <c r="K737" s="122" t="str">
        <f t="shared" si="94"/>
        <v/>
      </c>
      <c r="L737" s="135" t="str">
        <f t="shared" si="88"/>
        <v/>
      </c>
      <c r="M737" s="131"/>
      <c r="N737" s="131"/>
      <c r="O737" s="138" t="str">
        <f t="shared" si="89"/>
        <v/>
      </c>
      <c r="P737" s="124" t="str">
        <f t="shared" si="90"/>
        <v/>
      </c>
      <c r="Q737" s="121"/>
      <c r="R737" s="121"/>
      <c r="S737" s="127" t="str">
        <f t="shared" si="95"/>
        <v/>
      </c>
      <c r="T737" s="120"/>
      <c r="U737" s="13"/>
      <c r="V737" s="19"/>
      <c r="W737" s="4"/>
    </row>
    <row r="738" spans="1:23" s="5" customFormat="1" x14ac:dyDescent="0.25">
      <c r="A738" s="87"/>
      <c r="B738" s="19"/>
      <c r="C738" s="19"/>
      <c r="D738" s="19"/>
      <c r="E738" s="92"/>
      <c r="F738" s="113" t="str">
        <f t="shared" si="91"/>
        <v/>
      </c>
      <c r="G738" s="92"/>
      <c r="H738" s="104" t="str">
        <f t="shared" si="92"/>
        <v/>
      </c>
      <c r="I738" s="92"/>
      <c r="J738" s="96" t="str">
        <f t="shared" si="93"/>
        <v/>
      </c>
      <c r="K738" s="122" t="str">
        <f t="shared" si="94"/>
        <v/>
      </c>
      <c r="L738" s="135" t="str">
        <f t="shared" si="88"/>
        <v/>
      </c>
      <c r="M738" s="131"/>
      <c r="N738" s="131"/>
      <c r="O738" s="138" t="str">
        <f t="shared" si="89"/>
        <v/>
      </c>
      <c r="P738" s="124" t="str">
        <f t="shared" si="90"/>
        <v/>
      </c>
      <c r="Q738" s="121"/>
      <c r="R738" s="121"/>
      <c r="S738" s="127" t="str">
        <f t="shared" si="95"/>
        <v/>
      </c>
      <c r="T738" s="120"/>
      <c r="U738" s="13"/>
      <c r="V738" s="19"/>
      <c r="W738" s="4"/>
    </row>
    <row r="739" spans="1:23" s="5" customFormat="1" x14ac:dyDescent="0.25">
      <c r="A739" s="87"/>
      <c r="B739" s="19"/>
      <c r="C739" s="19"/>
      <c r="D739" s="19"/>
      <c r="E739" s="92"/>
      <c r="F739" s="113" t="str">
        <f t="shared" si="91"/>
        <v/>
      </c>
      <c r="G739" s="92"/>
      <c r="H739" s="104" t="str">
        <f t="shared" si="92"/>
        <v/>
      </c>
      <c r="I739" s="92"/>
      <c r="J739" s="96" t="str">
        <f t="shared" si="93"/>
        <v/>
      </c>
      <c r="K739" s="122" t="str">
        <f t="shared" si="94"/>
        <v/>
      </c>
      <c r="L739" s="135" t="str">
        <f t="shared" si="88"/>
        <v/>
      </c>
      <c r="M739" s="131"/>
      <c r="N739" s="131"/>
      <c r="O739" s="138" t="str">
        <f t="shared" si="89"/>
        <v/>
      </c>
      <c r="P739" s="124" t="str">
        <f t="shared" si="90"/>
        <v/>
      </c>
      <c r="Q739" s="121"/>
      <c r="R739" s="121"/>
      <c r="S739" s="127" t="str">
        <f t="shared" si="95"/>
        <v/>
      </c>
      <c r="T739" s="120"/>
      <c r="U739" s="13"/>
      <c r="V739" s="19"/>
      <c r="W739" s="4"/>
    </row>
    <row r="740" spans="1:23" s="5" customFormat="1" x14ac:dyDescent="0.25">
      <c r="A740" s="87"/>
      <c r="B740" s="19"/>
      <c r="C740" s="19"/>
      <c r="D740" s="19"/>
      <c r="E740" s="92"/>
      <c r="F740" s="113" t="str">
        <f t="shared" si="91"/>
        <v/>
      </c>
      <c r="G740" s="92"/>
      <c r="H740" s="104" t="str">
        <f t="shared" si="92"/>
        <v/>
      </c>
      <c r="I740" s="92"/>
      <c r="J740" s="96" t="str">
        <f t="shared" si="93"/>
        <v/>
      </c>
      <c r="K740" s="122" t="str">
        <f t="shared" si="94"/>
        <v/>
      </c>
      <c r="L740" s="135" t="str">
        <f t="shared" si="88"/>
        <v/>
      </c>
      <c r="M740" s="131"/>
      <c r="N740" s="131"/>
      <c r="O740" s="138" t="str">
        <f t="shared" si="89"/>
        <v/>
      </c>
      <c r="P740" s="124" t="str">
        <f t="shared" si="90"/>
        <v/>
      </c>
      <c r="Q740" s="121"/>
      <c r="R740" s="121"/>
      <c r="S740" s="127" t="str">
        <f t="shared" si="95"/>
        <v/>
      </c>
      <c r="T740" s="120"/>
      <c r="U740" s="13"/>
      <c r="V740" s="19"/>
      <c r="W740" s="4"/>
    </row>
    <row r="741" spans="1:23" s="5" customFormat="1" x14ac:dyDescent="0.25">
      <c r="A741" s="87"/>
      <c r="B741" s="19"/>
      <c r="C741" s="19"/>
      <c r="D741" s="19"/>
      <c r="E741" s="92"/>
      <c r="F741" s="113" t="str">
        <f t="shared" si="91"/>
        <v/>
      </c>
      <c r="G741" s="92"/>
      <c r="H741" s="104" t="str">
        <f t="shared" si="92"/>
        <v/>
      </c>
      <c r="I741" s="92"/>
      <c r="J741" s="96" t="str">
        <f t="shared" si="93"/>
        <v/>
      </c>
      <c r="K741" s="122" t="str">
        <f t="shared" si="94"/>
        <v/>
      </c>
      <c r="L741" s="135" t="str">
        <f t="shared" si="88"/>
        <v/>
      </c>
      <c r="M741" s="131"/>
      <c r="N741" s="131"/>
      <c r="O741" s="138" t="str">
        <f t="shared" si="89"/>
        <v/>
      </c>
      <c r="P741" s="124" t="str">
        <f t="shared" si="90"/>
        <v/>
      </c>
      <c r="Q741" s="121"/>
      <c r="R741" s="121"/>
      <c r="S741" s="127" t="str">
        <f t="shared" si="95"/>
        <v/>
      </c>
      <c r="T741" s="120"/>
      <c r="U741" s="13"/>
      <c r="V741" s="19"/>
      <c r="W741" s="4"/>
    </row>
    <row r="742" spans="1:23" s="5" customFormat="1" x14ac:dyDescent="0.25">
      <c r="A742" s="87"/>
      <c r="B742" s="19"/>
      <c r="C742" s="19"/>
      <c r="D742" s="19"/>
      <c r="E742" s="92"/>
      <c r="F742" s="113" t="str">
        <f t="shared" si="91"/>
        <v/>
      </c>
      <c r="G742" s="92"/>
      <c r="H742" s="104" t="str">
        <f t="shared" si="92"/>
        <v/>
      </c>
      <c r="I742" s="92"/>
      <c r="J742" s="96" t="str">
        <f t="shared" si="93"/>
        <v/>
      </c>
      <c r="K742" s="122" t="str">
        <f t="shared" si="94"/>
        <v/>
      </c>
      <c r="L742" s="135" t="str">
        <f t="shared" si="88"/>
        <v/>
      </c>
      <c r="M742" s="131"/>
      <c r="N742" s="131"/>
      <c r="O742" s="138" t="str">
        <f t="shared" si="89"/>
        <v/>
      </c>
      <c r="P742" s="124" t="str">
        <f t="shared" si="90"/>
        <v/>
      </c>
      <c r="Q742" s="121"/>
      <c r="R742" s="121"/>
      <c r="S742" s="127" t="str">
        <f t="shared" si="95"/>
        <v/>
      </c>
      <c r="T742" s="120"/>
      <c r="U742" s="13"/>
      <c r="V742" s="19"/>
      <c r="W742" s="4"/>
    </row>
    <row r="743" spans="1:23" s="5" customFormat="1" x14ac:dyDescent="0.25">
      <c r="A743" s="87"/>
      <c r="B743" s="19"/>
      <c r="C743" s="19"/>
      <c r="D743" s="19"/>
      <c r="E743" s="92"/>
      <c r="F743" s="113" t="str">
        <f t="shared" si="91"/>
        <v/>
      </c>
      <c r="G743" s="92"/>
      <c r="H743" s="104" t="str">
        <f t="shared" si="92"/>
        <v/>
      </c>
      <c r="I743" s="92"/>
      <c r="J743" s="96" t="str">
        <f t="shared" si="93"/>
        <v/>
      </c>
      <c r="K743" s="122" t="str">
        <f t="shared" si="94"/>
        <v/>
      </c>
      <c r="L743" s="135" t="str">
        <f t="shared" si="88"/>
        <v/>
      </c>
      <c r="M743" s="131"/>
      <c r="N743" s="131"/>
      <c r="O743" s="138" t="str">
        <f t="shared" si="89"/>
        <v/>
      </c>
      <c r="P743" s="124" t="str">
        <f t="shared" si="90"/>
        <v/>
      </c>
      <c r="Q743" s="121"/>
      <c r="R743" s="121"/>
      <c r="S743" s="127" t="str">
        <f t="shared" si="95"/>
        <v/>
      </c>
      <c r="T743" s="120"/>
      <c r="U743" s="13"/>
      <c r="V743" s="19"/>
      <c r="W743" s="4"/>
    </row>
    <row r="744" spans="1:23" s="5" customFormat="1" x14ac:dyDescent="0.25">
      <c r="A744" s="87"/>
      <c r="B744" s="19"/>
      <c r="C744" s="19"/>
      <c r="D744" s="19"/>
      <c r="E744" s="92"/>
      <c r="F744" s="113" t="str">
        <f t="shared" si="91"/>
        <v/>
      </c>
      <c r="G744" s="92"/>
      <c r="H744" s="104" t="str">
        <f t="shared" si="92"/>
        <v/>
      </c>
      <c r="I744" s="92"/>
      <c r="J744" s="96" t="str">
        <f t="shared" si="93"/>
        <v/>
      </c>
      <c r="K744" s="122" t="str">
        <f t="shared" si="94"/>
        <v/>
      </c>
      <c r="L744" s="135" t="str">
        <f t="shared" si="88"/>
        <v/>
      </c>
      <c r="M744" s="131"/>
      <c r="N744" s="131"/>
      <c r="O744" s="138" t="str">
        <f t="shared" si="89"/>
        <v/>
      </c>
      <c r="P744" s="124" t="str">
        <f t="shared" si="90"/>
        <v/>
      </c>
      <c r="Q744" s="121"/>
      <c r="R744" s="121"/>
      <c r="S744" s="127" t="str">
        <f t="shared" si="95"/>
        <v/>
      </c>
      <c r="T744" s="120"/>
      <c r="U744" s="13"/>
      <c r="V744" s="19"/>
      <c r="W744" s="4"/>
    </row>
    <row r="745" spans="1:23" s="5" customFormat="1" x14ac:dyDescent="0.25">
      <c r="A745" s="87"/>
      <c r="B745" s="19"/>
      <c r="C745" s="19"/>
      <c r="D745" s="19"/>
      <c r="E745" s="92"/>
      <c r="F745" s="113" t="str">
        <f t="shared" si="91"/>
        <v/>
      </c>
      <c r="G745" s="92"/>
      <c r="H745" s="104" t="str">
        <f t="shared" si="92"/>
        <v/>
      </c>
      <c r="I745" s="92"/>
      <c r="J745" s="96" t="str">
        <f t="shared" si="93"/>
        <v/>
      </c>
      <c r="K745" s="122" t="str">
        <f t="shared" si="94"/>
        <v/>
      </c>
      <c r="L745" s="135" t="str">
        <f t="shared" si="88"/>
        <v/>
      </c>
      <c r="M745" s="131"/>
      <c r="N745" s="131"/>
      <c r="O745" s="138" t="str">
        <f t="shared" si="89"/>
        <v/>
      </c>
      <c r="P745" s="124" t="str">
        <f t="shared" si="90"/>
        <v/>
      </c>
      <c r="Q745" s="121"/>
      <c r="R745" s="121"/>
      <c r="S745" s="127" t="str">
        <f t="shared" si="95"/>
        <v/>
      </c>
      <c r="T745" s="120"/>
      <c r="U745" s="13"/>
      <c r="V745" s="19"/>
      <c r="W745" s="4"/>
    </row>
    <row r="746" spans="1:23" s="5" customFormat="1" x14ac:dyDescent="0.25">
      <c r="A746" s="87"/>
      <c r="B746" s="19"/>
      <c r="C746" s="19"/>
      <c r="D746" s="19"/>
      <c r="E746" s="92"/>
      <c r="F746" s="113" t="str">
        <f t="shared" si="91"/>
        <v/>
      </c>
      <c r="G746" s="92"/>
      <c r="H746" s="104" t="str">
        <f t="shared" si="92"/>
        <v/>
      </c>
      <c r="I746" s="92"/>
      <c r="J746" s="96" t="str">
        <f t="shared" si="93"/>
        <v/>
      </c>
      <c r="K746" s="122" t="str">
        <f t="shared" si="94"/>
        <v/>
      </c>
      <c r="L746" s="135" t="str">
        <f t="shared" si="88"/>
        <v/>
      </c>
      <c r="M746" s="131"/>
      <c r="N746" s="131"/>
      <c r="O746" s="138" t="str">
        <f t="shared" si="89"/>
        <v/>
      </c>
      <c r="P746" s="124" t="str">
        <f t="shared" si="90"/>
        <v/>
      </c>
      <c r="Q746" s="121"/>
      <c r="R746" s="121"/>
      <c r="S746" s="127" t="str">
        <f t="shared" si="95"/>
        <v/>
      </c>
      <c r="T746" s="120"/>
      <c r="U746" s="13"/>
      <c r="V746" s="19"/>
      <c r="W746" s="4"/>
    </row>
    <row r="747" spans="1:23" s="5" customFormat="1" x14ac:dyDescent="0.25">
      <c r="A747" s="87"/>
      <c r="B747" s="19"/>
      <c r="C747" s="19"/>
      <c r="D747" s="19"/>
      <c r="E747" s="92"/>
      <c r="F747" s="113" t="str">
        <f t="shared" si="91"/>
        <v/>
      </c>
      <c r="G747" s="92"/>
      <c r="H747" s="104" t="str">
        <f t="shared" si="92"/>
        <v/>
      </c>
      <c r="I747" s="92"/>
      <c r="J747" s="96" t="str">
        <f t="shared" si="93"/>
        <v/>
      </c>
      <c r="K747" s="122" t="str">
        <f t="shared" si="94"/>
        <v/>
      </c>
      <c r="L747" s="135" t="str">
        <f t="shared" si="88"/>
        <v/>
      </c>
      <c r="M747" s="131"/>
      <c r="N747" s="131"/>
      <c r="O747" s="138" t="str">
        <f t="shared" si="89"/>
        <v/>
      </c>
      <c r="P747" s="124" t="str">
        <f t="shared" si="90"/>
        <v/>
      </c>
      <c r="Q747" s="121"/>
      <c r="R747" s="121"/>
      <c r="S747" s="127" t="str">
        <f t="shared" si="95"/>
        <v/>
      </c>
      <c r="T747" s="120"/>
      <c r="U747" s="13"/>
      <c r="V747" s="19"/>
      <c r="W747" s="4"/>
    </row>
    <row r="748" spans="1:23" s="5" customFormat="1" x14ac:dyDescent="0.25">
      <c r="A748" s="87"/>
      <c r="B748" s="19"/>
      <c r="C748" s="19"/>
      <c r="D748" s="19"/>
      <c r="E748" s="92"/>
      <c r="F748" s="113" t="str">
        <f t="shared" si="91"/>
        <v/>
      </c>
      <c r="G748" s="92"/>
      <c r="H748" s="104" t="str">
        <f t="shared" si="92"/>
        <v/>
      </c>
      <c r="I748" s="92"/>
      <c r="J748" s="96" t="str">
        <f t="shared" si="93"/>
        <v/>
      </c>
      <c r="K748" s="122" t="str">
        <f t="shared" si="94"/>
        <v/>
      </c>
      <c r="L748" s="135" t="str">
        <f t="shared" si="88"/>
        <v/>
      </c>
      <c r="M748" s="131"/>
      <c r="N748" s="131"/>
      <c r="O748" s="138" t="str">
        <f t="shared" si="89"/>
        <v/>
      </c>
      <c r="P748" s="124" t="str">
        <f t="shared" si="90"/>
        <v/>
      </c>
      <c r="Q748" s="121"/>
      <c r="R748" s="121"/>
      <c r="S748" s="127" t="str">
        <f t="shared" si="95"/>
        <v/>
      </c>
      <c r="T748" s="120"/>
      <c r="U748" s="13"/>
      <c r="V748" s="19"/>
      <c r="W748" s="4"/>
    </row>
    <row r="749" spans="1:23" s="5" customFormat="1" x14ac:dyDescent="0.25">
      <c r="A749" s="87"/>
      <c r="B749" s="19"/>
      <c r="C749" s="19"/>
      <c r="D749" s="19"/>
      <c r="E749" s="92"/>
      <c r="F749" s="113" t="str">
        <f t="shared" si="91"/>
        <v/>
      </c>
      <c r="G749" s="92"/>
      <c r="H749" s="104" t="str">
        <f t="shared" si="92"/>
        <v/>
      </c>
      <c r="I749" s="92"/>
      <c r="J749" s="96" t="str">
        <f t="shared" si="93"/>
        <v/>
      </c>
      <c r="K749" s="122" t="str">
        <f t="shared" si="94"/>
        <v/>
      </c>
      <c r="L749" s="135" t="str">
        <f t="shared" si="88"/>
        <v/>
      </c>
      <c r="M749" s="131"/>
      <c r="N749" s="131"/>
      <c r="O749" s="138" t="str">
        <f t="shared" si="89"/>
        <v/>
      </c>
      <c r="P749" s="124" t="str">
        <f t="shared" si="90"/>
        <v/>
      </c>
      <c r="Q749" s="121"/>
      <c r="R749" s="121"/>
      <c r="S749" s="127" t="str">
        <f t="shared" si="95"/>
        <v/>
      </c>
      <c r="T749" s="120"/>
      <c r="U749" s="13"/>
      <c r="V749" s="19"/>
      <c r="W749" s="4"/>
    </row>
    <row r="750" spans="1:23" s="5" customFormat="1" x14ac:dyDescent="0.25">
      <c r="A750" s="87"/>
      <c r="B750" s="19"/>
      <c r="C750" s="19"/>
      <c r="D750" s="19"/>
      <c r="E750" s="92"/>
      <c r="F750" s="113" t="str">
        <f t="shared" si="91"/>
        <v/>
      </c>
      <c r="G750" s="92"/>
      <c r="H750" s="104" t="str">
        <f t="shared" si="92"/>
        <v/>
      </c>
      <c r="I750" s="92"/>
      <c r="J750" s="96" t="str">
        <f t="shared" si="93"/>
        <v/>
      </c>
      <c r="K750" s="122" t="str">
        <f t="shared" si="94"/>
        <v/>
      </c>
      <c r="L750" s="135" t="str">
        <f t="shared" si="88"/>
        <v/>
      </c>
      <c r="M750" s="131"/>
      <c r="N750" s="131"/>
      <c r="O750" s="138" t="str">
        <f t="shared" si="89"/>
        <v/>
      </c>
      <c r="P750" s="124" t="str">
        <f t="shared" si="90"/>
        <v/>
      </c>
      <c r="Q750" s="121"/>
      <c r="R750" s="121"/>
      <c r="S750" s="127" t="str">
        <f t="shared" si="95"/>
        <v/>
      </c>
      <c r="T750" s="120"/>
      <c r="U750" s="13"/>
      <c r="V750" s="19"/>
      <c r="W750" s="4"/>
    </row>
    <row r="751" spans="1:23" s="5" customFormat="1" x14ac:dyDescent="0.25">
      <c r="A751" s="87"/>
      <c r="B751" s="19"/>
      <c r="C751" s="19"/>
      <c r="D751" s="19"/>
      <c r="E751" s="92"/>
      <c r="F751" s="113" t="str">
        <f t="shared" si="91"/>
        <v/>
      </c>
      <c r="G751" s="92"/>
      <c r="H751" s="104" t="str">
        <f t="shared" si="92"/>
        <v/>
      </c>
      <c r="I751" s="92"/>
      <c r="J751" s="96" t="str">
        <f t="shared" si="93"/>
        <v/>
      </c>
      <c r="K751" s="122" t="str">
        <f t="shared" si="94"/>
        <v/>
      </c>
      <c r="L751" s="135" t="str">
        <f t="shared" si="88"/>
        <v/>
      </c>
      <c r="M751" s="131"/>
      <c r="N751" s="131"/>
      <c r="O751" s="138" t="str">
        <f t="shared" si="89"/>
        <v/>
      </c>
      <c r="P751" s="124" t="str">
        <f t="shared" si="90"/>
        <v/>
      </c>
      <c r="Q751" s="121"/>
      <c r="R751" s="121"/>
      <c r="S751" s="127" t="str">
        <f t="shared" si="95"/>
        <v/>
      </c>
      <c r="T751" s="120"/>
      <c r="U751" s="13"/>
      <c r="V751" s="19"/>
      <c r="W751" s="4"/>
    </row>
    <row r="752" spans="1:23" s="5" customFormat="1" x14ac:dyDescent="0.25">
      <c r="A752" s="87"/>
      <c r="B752" s="19"/>
      <c r="C752" s="19"/>
      <c r="D752" s="19"/>
      <c r="E752" s="92"/>
      <c r="F752" s="113" t="str">
        <f t="shared" si="91"/>
        <v/>
      </c>
      <c r="G752" s="92"/>
      <c r="H752" s="104" t="str">
        <f t="shared" si="92"/>
        <v/>
      </c>
      <c r="I752" s="92"/>
      <c r="J752" s="96" t="str">
        <f t="shared" si="93"/>
        <v/>
      </c>
      <c r="K752" s="122" t="str">
        <f t="shared" si="94"/>
        <v/>
      </c>
      <c r="L752" s="135" t="str">
        <f t="shared" si="88"/>
        <v/>
      </c>
      <c r="M752" s="131"/>
      <c r="N752" s="131"/>
      <c r="O752" s="138" t="str">
        <f t="shared" si="89"/>
        <v/>
      </c>
      <c r="P752" s="124" t="str">
        <f t="shared" si="90"/>
        <v/>
      </c>
      <c r="Q752" s="121"/>
      <c r="R752" s="121"/>
      <c r="S752" s="127" t="str">
        <f t="shared" si="95"/>
        <v/>
      </c>
      <c r="T752" s="120"/>
      <c r="U752" s="13"/>
      <c r="V752" s="19"/>
      <c r="W752" s="4"/>
    </row>
    <row r="753" spans="1:23" s="5" customFormat="1" x14ac:dyDescent="0.25">
      <c r="A753" s="87"/>
      <c r="B753" s="19"/>
      <c r="C753" s="19"/>
      <c r="D753" s="19"/>
      <c r="E753" s="92"/>
      <c r="F753" s="113" t="str">
        <f t="shared" si="91"/>
        <v/>
      </c>
      <c r="G753" s="92"/>
      <c r="H753" s="104" t="str">
        <f t="shared" si="92"/>
        <v/>
      </c>
      <c r="I753" s="92"/>
      <c r="J753" s="96" t="str">
        <f t="shared" si="93"/>
        <v/>
      </c>
      <c r="K753" s="122" t="str">
        <f t="shared" si="94"/>
        <v/>
      </c>
      <c r="L753" s="135" t="str">
        <f t="shared" ref="L753:L816" si="96">IF(AND(K753&gt;60,K753&lt;&gt;""),"D",IF(AND(K753&gt;20,K753&lt;&gt;""),"C",IF(AND(K753&gt;3,K753&lt;&gt;""),"CL",IF(AND(K753&gt;=0,K753&lt;&gt;""),"B",""))))</f>
        <v/>
      </c>
      <c r="M753" s="131"/>
      <c r="N753" s="131"/>
      <c r="O753" s="138" t="str">
        <f t="shared" ref="O753:O816" si="97">IF(AND(ISBLANK(E753),ISBLANK(G753),ISBLANK(I753)),"",SUM(E753,G753,I753))</f>
        <v/>
      </c>
      <c r="P753" s="124" t="str">
        <f t="shared" ref="P753:P816" si="98">IF(AND(O753&gt;60,O753&lt;&gt;""),"D",IF(AND(O753&gt;20,O753&lt;&gt;""),"C",IF(AND(O753&gt;3,O753&lt;&gt;""),"CL",IF(AND(O753&gt;=0,O753&lt;&gt;""),"B",""))))</f>
        <v/>
      </c>
      <c r="Q753" s="121"/>
      <c r="R753" s="121"/>
      <c r="S753" s="127" t="str">
        <f t="shared" si="95"/>
        <v/>
      </c>
      <c r="T753" s="120"/>
      <c r="U753" s="13"/>
      <c r="V753" s="19"/>
      <c r="W753" s="4"/>
    </row>
    <row r="754" spans="1:23" s="5" customFormat="1" x14ac:dyDescent="0.25">
      <c r="A754" s="87"/>
      <c r="B754" s="19"/>
      <c r="C754" s="19"/>
      <c r="D754" s="19"/>
      <c r="E754" s="92"/>
      <c r="F754" s="113" t="str">
        <f t="shared" ref="F754:F817" si="99">IF(AND(E754&gt;60,E754&lt;&gt;""),"D",IF(AND(E754&gt;20,E754&lt;&gt;""),"C",IF(AND(E754&gt;3,E754&lt;&gt;""),"CL",IF(AND(E754&gt;=0,E754&lt;&gt;""),"B",""))))</f>
        <v/>
      </c>
      <c r="G754" s="92"/>
      <c r="H754" s="104" t="str">
        <f t="shared" ref="H754:H817" si="100">IF(AND(G754&gt;60,G754&lt;&gt;""),"D",IF(AND(G754&gt;20,G754&lt;&gt;""),"C",IF(AND(G754&gt;3,G754&lt;&gt;""),"CL",IF(AND(G754&gt;=0,G754&lt;&gt;""),"B",""))))</f>
        <v/>
      </c>
      <c r="I754" s="92"/>
      <c r="J754" s="96" t="str">
        <f t="shared" ref="J754:J817" si="101">IF(AND(I754&gt;60,I754&lt;&gt;""),"D",IF(AND(I754&gt;20,I754&lt;&gt;""),"C",IF(AND(I754&gt;3,I754&lt;&gt;""),"CL",IF(AND(I754&gt;=0,I754&lt;&gt;""),"B",""))))</f>
        <v/>
      </c>
      <c r="K754" s="122" t="str">
        <f t="shared" ref="K754:K817" si="102">IF(AND(ISBLANK(E754),ISBLANK(G754),ISBLANK(I754)),"",MAX(E754,G754,I754))</f>
        <v/>
      </c>
      <c r="L754" s="135" t="str">
        <f t="shared" si="96"/>
        <v/>
      </c>
      <c r="M754" s="131"/>
      <c r="N754" s="131"/>
      <c r="O754" s="138" t="str">
        <f t="shared" si="97"/>
        <v/>
      </c>
      <c r="P754" s="124" t="str">
        <f t="shared" si="98"/>
        <v/>
      </c>
      <c r="Q754" s="121"/>
      <c r="R754" s="121"/>
      <c r="S754" s="127" t="str">
        <f t="shared" si="95"/>
        <v/>
      </c>
      <c r="T754" s="120"/>
      <c r="U754" s="13"/>
      <c r="V754" s="19"/>
      <c r="W754" s="4"/>
    </row>
    <row r="755" spans="1:23" s="5" customFormat="1" x14ac:dyDescent="0.25">
      <c r="A755" s="87"/>
      <c r="B755" s="19"/>
      <c r="C755" s="19"/>
      <c r="D755" s="19"/>
      <c r="E755" s="92"/>
      <c r="F755" s="113" t="str">
        <f t="shared" si="99"/>
        <v/>
      </c>
      <c r="G755" s="92"/>
      <c r="H755" s="104" t="str">
        <f t="shared" si="100"/>
        <v/>
      </c>
      <c r="I755" s="92"/>
      <c r="J755" s="96" t="str">
        <f t="shared" si="101"/>
        <v/>
      </c>
      <c r="K755" s="122" t="str">
        <f t="shared" si="102"/>
        <v/>
      </c>
      <c r="L755" s="135" t="str">
        <f t="shared" si="96"/>
        <v/>
      </c>
      <c r="M755" s="131"/>
      <c r="N755" s="131"/>
      <c r="O755" s="138" t="str">
        <f t="shared" si="97"/>
        <v/>
      </c>
      <c r="P755" s="124" t="str">
        <f t="shared" si="98"/>
        <v/>
      </c>
      <c r="Q755" s="121"/>
      <c r="R755" s="121"/>
      <c r="S755" s="127" t="str">
        <f t="shared" si="95"/>
        <v/>
      </c>
      <c r="T755" s="120"/>
      <c r="U755" s="13"/>
      <c r="V755" s="19"/>
      <c r="W755" s="4"/>
    </row>
    <row r="756" spans="1:23" s="5" customFormat="1" x14ac:dyDescent="0.25">
      <c r="A756" s="87"/>
      <c r="B756" s="19"/>
      <c r="C756" s="19"/>
      <c r="D756" s="19"/>
      <c r="E756" s="92"/>
      <c r="F756" s="113" t="str">
        <f t="shared" si="99"/>
        <v/>
      </c>
      <c r="G756" s="92"/>
      <c r="H756" s="104" t="str">
        <f t="shared" si="100"/>
        <v/>
      </c>
      <c r="I756" s="92"/>
      <c r="J756" s="96" t="str">
        <f t="shared" si="101"/>
        <v/>
      </c>
      <c r="K756" s="122" t="str">
        <f t="shared" si="102"/>
        <v/>
      </c>
      <c r="L756" s="135" t="str">
        <f t="shared" si="96"/>
        <v/>
      </c>
      <c r="M756" s="131"/>
      <c r="N756" s="131"/>
      <c r="O756" s="138" t="str">
        <f t="shared" si="97"/>
        <v/>
      </c>
      <c r="P756" s="124" t="str">
        <f t="shared" si="98"/>
        <v/>
      </c>
      <c r="Q756" s="121"/>
      <c r="R756" s="121"/>
      <c r="S756" s="127" t="str">
        <f t="shared" si="95"/>
        <v/>
      </c>
      <c r="T756" s="120"/>
      <c r="U756" s="13"/>
      <c r="V756" s="19"/>
      <c r="W756" s="4"/>
    </row>
    <row r="757" spans="1:23" s="5" customFormat="1" x14ac:dyDescent="0.25">
      <c r="A757" s="87"/>
      <c r="B757" s="19"/>
      <c r="C757" s="19"/>
      <c r="D757" s="19"/>
      <c r="E757" s="92"/>
      <c r="F757" s="113" t="str">
        <f t="shared" si="99"/>
        <v/>
      </c>
      <c r="G757" s="92"/>
      <c r="H757" s="104" t="str">
        <f t="shared" si="100"/>
        <v/>
      </c>
      <c r="I757" s="92"/>
      <c r="J757" s="96" t="str">
        <f t="shared" si="101"/>
        <v/>
      </c>
      <c r="K757" s="122" t="str">
        <f t="shared" si="102"/>
        <v/>
      </c>
      <c r="L757" s="135" t="str">
        <f t="shared" si="96"/>
        <v/>
      </c>
      <c r="M757" s="131"/>
      <c r="N757" s="131"/>
      <c r="O757" s="138" t="str">
        <f t="shared" si="97"/>
        <v/>
      </c>
      <c r="P757" s="124" t="str">
        <f t="shared" si="98"/>
        <v/>
      </c>
      <c r="Q757" s="121"/>
      <c r="R757" s="121"/>
      <c r="S757" s="127" t="str">
        <f t="shared" si="95"/>
        <v/>
      </c>
      <c r="T757" s="120"/>
      <c r="U757" s="13"/>
      <c r="V757" s="19"/>
      <c r="W757" s="4"/>
    </row>
    <row r="758" spans="1:23" s="5" customFormat="1" x14ac:dyDescent="0.25">
      <c r="A758" s="87"/>
      <c r="B758" s="19"/>
      <c r="C758" s="19"/>
      <c r="D758" s="19"/>
      <c r="E758" s="92"/>
      <c r="F758" s="113" t="str">
        <f t="shared" si="99"/>
        <v/>
      </c>
      <c r="G758" s="92"/>
      <c r="H758" s="104" t="str">
        <f t="shared" si="100"/>
        <v/>
      </c>
      <c r="I758" s="92"/>
      <c r="J758" s="96" t="str">
        <f t="shared" si="101"/>
        <v/>
      </c>
      <c r="K758" s="122" t="str">
        <f t="shared" si="102"/>
        <v/>
      </c>
      <c r="L758" s="135" t="str">
        <f t="shared" si="96"/>
        <v/>
      </c>
      <c r="M758" s="131"/>
      <c r="N758" s="131"/>
      <c r="O758" s="138" t="str">
        <f t="shared" si="97"/>
        <v/>
      </c>
      <c r="P758" s="124" t="str">
        <f t="shared" si="98"/>
        <v/>
      </c>
      <c r="Q758" s="121"/>
      <c r="R758" s="121"/>
      <c r="S758" s="127" t="str">
        <f t="shared" si="95"/>
        <v/>
      </c>
      <c r="T758" s="120"/>
      <c r="U758" s="13"/>
      <c r="V758" s="19"/>
      <c r="W758" s="4"/>
    </row>
    <row r="759" spans="1:23" s="5" customFormat="1" x14ac:dyDescent="0.25">
      <c r="A759" s="87"/>
      <c r="B759" s="19"/>
      <c r="C759" s="19"/>
      <c r="D759" s="19"/>
      <c r="E759" s="92"/>
      <c r="F759" s="113" t="str">
        <f t="shared" si="99"/>
        <v/>
      </c>
      <c r="G759" s="92"/>
      <c r="H759" s="104" t="str">
        <f t="shared" si="100"/>
        <v/>
      </c>
      <c r="I759" s="92"/>
      <c r="J759" s="96" t="str">
        <f t="shared" si="101"/>
        <v/>
      </c>
      <c r="K759" s="122" t="str">
        <f t="shared" si="102"/>
        <v/>
      </c>
      <c r="L759" s="135" t="str">
        <f t="shared" si="96"/>
        <v/>
      </c>
      <c r="M759" s="131"/>
      <c r="N759" s="131"/>
      <c r="O759" s="138" t="str">
        <f t="shared" si="97"/>
        <v/>
      </c>
      <c r="P759" s="124" t="str">
        <f t="shared" si="98"/>
        <v/>
      </c>
      <c r="Q759" s="121"/>
      <c r="R759" s="121"/>
      <c r="S759" s="127" t="str">
        <f t="shared" si="95"/>
        <v/>
      </c>
      <c r="T759" s="120"/>
      <c r="U759" s="13"/>
      <c r="V759" s="19"/>
      <c r="W759" s="4"/>
    </row>
    <row r="760" spans="1:23" s="5" customFormat="1" x14ac:dyDescent="0.25">
      <c r="A760" s="87"/>
      <c r="B760" s="19"/>
      <c r="C760" s="19"/>
      <c r="D760" s="19"/>
      <c r="E760" s="92"/>
      <c r="F760" s="113" t="str">
        <f t="shared" si="99"/>
        <v/>
      </c>
      <c r="G760" s="92"/>
      <c r="H760" s="104" t="str">
        <f t="shared" si="100"/>
        <v/>
      </c>
      <c r="I760" s="92"/>
      <c r="J760" s="96" t="str">
        <f t="shared" si="101"/>
        <v/>
      </c>
      <c r="K760" s="122" t="str">
        <f t="shared" si="102"/>
        <v/>
      </c>
      <c r="L760" s="135" t="str">
        <f t="shared" si="96"/>
        <v/>
      </c>
      <c r="M760" s="131"/>
      <c r="N760" s="131"/>
      <c r="O760" s="138" t="str">
        <f t="shared" si="97"/>
        <v/>
      </c>
      <c r="P760" s="124" t="str">
        <f t="shared" si="98"/>
        <v/>
      </c>
      <c r="Q760" s="121"/>
      <c r="R760" s="121"/>
      <c r="S760" s="127" t="str">
        <f t="shared" si="95"/>
        <v/>
      </c>
      <c r="T760" s="120"/>
      <c r="U760" s="13"/>
      <c r="V760" s="19"/>
      <c r="W760" s="4"/>
    </row>
    <row r="761" spans="1:23" s="5" customFormat="1" x14ac:dyDescent="0.25">
      <c r="A761" s="87"/>
      <c r="B761" s="19"/>
      <c r="C761" s="19"/>
      <c r="D761" s="19"/>
      <c r="E761" s="92"/>
      <c r="F761" s="113" t="str">
        <f t="shared" si="99"/>
        <v/>
      </c>
      <c r="G761" s="92"/>
      <c r="H761" s="104" t="str">
        <f t="shared" si="100"/>
        <v/>
      </c>
      <c r="I761" s="92"/>
      <c r="J761" s="96" t="str">
        <f t="shared" si="101"/>
        <v/>
      </c>
      <c r="K761" s="122" t="str">
        <f t="shared" si="102"/>
        <v/>
      </c>
      <c r="L761" s="135" t="str">
        <f t="shared" si="96"/>
        <v/>
      </c>
      <c r="M761" s="131"/>
      <c r="N761" s="131"/>
      <c r="O761" s="138" t="str">
        <f t="shared" si="97"/>
        <v/>
      </c>
      <c r="P761" s="124" t="str">
        <f t="shared" si="98"/>
        <v/>
      </c>
      <c r="Q761" s="121"/>
      <c r="R761" s="121"/>
      <c r="S761" s="127" t="str">
        <f t="shared" si="95"/>
        <v/>
      </c>
      <c r="T761" s="120"/>
      <c r="U761" s="13"/>
      <c r="V761" s="19"/>
      <c r="W761" s="4"/>
    </row>
    <row r="762" spans="1:23" s="5" customFormat="1" x14ac:dyDescent="0.25">
      <c r="A762" s="87"/>
      <c r="B762" s="19"/>
      <c r="C762" s="19"/>
      <c r="D762" s="19"/>
      <c r="E762" s="92"/>
      <c r="F762" s="113" t="str">
        <f t="shared" si="99"/>
        <v/>
      </c>
      <c r="G762" s="92"/>
      <c r="H762" s="104" t="str">
        <f t="shared" si="100"/>
        <v/>
      </c>
      <c r="I762" s="92"/>
      <c r="J762" s="96" t="str">
        <f t="shared" si="101"/>
        <v/>
      </c>
      <c r="K762" s="122" t="str">
        <f t="shared" si="102"/>
        <v/>
      </c>
      <c r="L762" s="135" t="str">
        <f t="shared" si="96"/>
        <v/>
      </c>
      <c r="M762" s="131"/>
      <c r="N762" s="131"/>
      <c r="O762" s="138" t="str">
        <f t="shared" si="97"/>
        <v/>
      </c>
      <c r="P762" s="124" t="str">
        <f t="shared" si="98"/>
        <v/>
      </c>
      <c r="Q762" s="121"/>
      <c r="R762" s="121"/>
      <c r="S762" s="127" t="str">
        <f t="shared" si="95"/>
        <v/>
      </c>
      <c r="T762" s="120"/>
      <c r="U762" s="13"/>
      <c r="V762" s="19"/>
      <c r="W762" s="4"/>
    </row>
    <row r="763" spans="1:23" s="5" customFormat="1" x14ac:dyDescent="0.25">
      <c r="A763" s="87"/>
      <c r="B763" s="19"/>
      <c r="C763" s="19"/>
      <c r="D763" s="19"/>
      <c r="E763" s="92"/>
      <c r="F763" s="113" t="str">
        <f t="shared" si="99"/>
        <v/>
      </c>
      <c r="G763" s="92"/>
      <c r="H763" s="104" t="str">
        <f t="shared" si="100"/>
        <v/>
      </c>
      <c r="I763" s="92"/>
      <c r="J763" s="96" t="str">
        <f t="shared" si="101"/>
        <v/>
      </c>
      <c r="K763" s="122" t="str">
        <f t="shared" si="102"/>
        <v/>
      </c>
      <c r="L763" s="135" t="str">
        <f t="shared" si="96"/>
        <v/>
      </c>
      <c r="M763" s="131"/>
      <c r="N763" s="131"/>
      <c r="O763" s="138" t="str">
        <f t="shared" si="97"/>
        <v/>
      </c>
      <c r="P763" s="124" t="str">
        <f t="shared" si="98"/>
        <v/>
      </c>
      <c r="Q763" s="121"/>
      <c r="R763" s="121"/>
      <c r="S763" s="127" t="str">
        <f t="shared" si="95"/>
        <v/>
      </c>
      <c r="T763" s="120"/>
      <c r="U763" s="13"/>
      <c r="V763" s="19"/>
      <c r="W763" s="4"/>
    </row>
    <row r="764" spans="1:23" s="5" customFormat="1" x14ac:dyDescent="0.25">
      <c r="A764" s="87"/>
      <c r="B764" s="19"/>
      <c r="C764" s="19"/>
      <c r="D764" s="19"/>
      <c r="E764" s="92"/>
      <c r="F764" s="113" t="str">
        <f t="shared" si="99"/>
        <v/>
      </c>
      <c r="G764" s="92"/>
      <c r="H764" s="104" t="str">
        <f t="shared" si="100"/>
        <v/>
      </c>
      <c r="I764" s="92"/>
      <c r="J764" s="96" t="str">
        <f t="shared" si="101"/>
        <v/>
      </c>
      <c r="K764" s="122" t="str">
        <f t="shared" si="102"/>
        <v/>
      </c>
      <c r="L764" s="135" t="str">
        <f t="shared" si="96"/>
        <v/>
      </c>
      <c r="M764" s="131"/>
      <c r="N764" s="131"/>
      <c r="O764" s="138" t="str">
        <f t="shared" si="97"/>
        <v/>
      </c>
      <c r="P764" s="124" t="str">
        <f t="shared" si="98"/>
        <v/>
      </c>
      <c r="Q764" s="121"/>
      <c r="R764" s="121"/>
      <c r="S764" s="127" t="str">
        <f t="shared" si="95"/>
        <v/>
      </c>
      <c r="T764" s="120"/>
      <c r="U764" s="13"/>
      <c r="V764" s="19"/>
      <c r="W764" s="4"/>
    </row>
    <row r="765" spans="1:23" s="5" customFormat="1" x14ac:dyDescent="0.25">
      <c r="A765" s="87"/>
      <c r="B765" s="19"/>
      <c r="C765" s="19"/>
      <c r="D765" s="19"/>
      <c r="E765" s="92"/>
      <c r="F765" s="113" t="str">
        <f t="shared" si="99"/>
        <v/>
      </c>
      <c r="G765" s="92"/>
      <c r="H765" s="104" t="str">
        <f t="shared" si="100"/>
        <v/>
      </c>
      <c r="I765" s="92"/>
      <c r="J765" s="96" t="str">
        <f t="shared" si="101"/>
        <v/>
      </c>
      <c r="K765" s="122" t="str">
        <f t="shared" si="102"/>
        <v/>
      </c>
      <c r="L765" s="135" t="str">
        <f t="shared" si="96"/>
        <v/>
      </c>
      <c r="M765" s="131"/>
      <c r="N765" s="131"/>
      <c r="O765" s="138" t="str">
        <f t="shared" si="97"/>
        <v/>
      </c>
      <c r="P765" s="124" t="str">
        <f t="shared" si="98"/>
        <v/>
      </c>
      <c r="Q765" s="121"/>
      <c r="R765" s="121"/>
      <c r="S765" s="127" t="str">
        <f t="shared" si="95"/>
        <v/>
      </c>
      <c r="T765" s="120"/>
      <c r="U765" s="13"/>
      <c r="V765" s="19"/>
      <c r="W765" s="4"/>
    </row>
    <row r="766" spans="1:23" s="5" customFormat="1" x14ac:dyDescent="0.25">
      <c r="A766" s="87"/>
      <c r="B766" s="19"/>
      <c r="C766" s="19"/>
      <c r="D766" s="19"/>
      <c r="E766" s="92"/>
      <c r="F766" s="113" t="str">
        <f t="shared" si="99"/>
        <v/>
      </c>
      <c r="G766" s="92"/>
      <c r="H766" s="104" t="str">
        <f t="shared" si="100"/>
        <v/>
      </c>
      <c r="I766" s="92"/>
      <c r="J766" s="96" t="str">
        <f t="shared" si="101"/>
        <v/>
      </c>
      <c r="K766" s="122" t="str">
        <f t="shared" si="102"/>
        <v/>
      </c>
      <c r="L766" s="135" t="str">
        <f t="shared" si="96"/>
        <v/>
      </c>
      <c r="M766" s="131"/>
      <c r="N766" s="131"/>
      <c r="O766" s="138" t="str">
        <f t="shared" si="97"/>
        <v/>
      </c>
      <c r="P766" s="124" t="str">
        <f t="shared" si="98"/>
        <v/>
      </c>
      <c r="Q766" s="121"/>
      <c r="R766" s="121"/>
      <c r="S766" s="127" t="str">
        <f t="shared" si="95"/>
        <v/>
      </c>
      <c r="T766" s="120"/>
      <c r="U766" s="13"/>
      <c r="V766" s="19"/>
      <c r="W766" s="4"/>
    </row>
    <row r="767" spans="1:23" s="5" customFormat="1" x14ac:dyDescent="0.25">
      <c r="A767" s="87"/>
      <c r="B767" s="19"/>
      <c r="C767" s="19"/>
      <c r="D767" s="19"/>
      <c r="E767" s="92"/>
      <c r="F767" s="113" t="str">
        <f t="shared" si="99"/>
        <v/>
      </c>
      <c r="G767" s="92"/>
      <c r="H767" s="104" t="str">
        <f t="shared" si="100"/>
        <v/>
      </c>
      <c r="I767" s="92"/>
      <c r="J767" s="96" t="str">
        <f t="shared" si="101"/>
        <v/>
      </c>
      <c r="K767" s="122" t="str">
        <f t="shared" si="102"/>
        <v/>
      </c>
      <c r="L767" s="135" t="str">
        <f t="shared" si="96"/>
        <v/>
      </c>
      <c r="M767" s="131"/>
      <c r="N767" s="131"/>
      <c r="O767" s="138" t="str">
        <f t="shared" si="97"/>
        <v/>
      </c>
      <c r="P767" s="124" t="str">
        <f t="shared" si="98"/>
        <v/>
      </c>
      <c r="Q767" s="121"/>
      <c r="R767" s="121"/>
      <c r="S767" s="127" t="str">
        <f t="shared" si="95"/>
        <v/>
      </c>
      <c r="T767" s="120"/>
      <c r="U767" s="13"/>
      <c r="V767" s="19"/>
      <c r="W767" s="4"/>
    </row>
    <row r="768" spans="1:23" s="5" customFormat="1" x14ac:dyDescent="0.25">
      <c r="A768" s="87"/>
      <c r="B768" s="19"/>
      <c r="C768" s="19"/>
      <c r="D768" s="19"/>
      <c r="E768" s="92"/>
      <c r="F768" s="113" t="str">
        <f t="shared" si="99"/>
        <v/>
      </c>
      <c r="G768" s="92"/>
      <c r="H768" s="104" t="str">
        <f t="shared" si="100"/>
        <v/>
      </c>
      <c r="I768" s="92"/>
      <c r="J768" s="96" t="str">
        <f t="shared" si="101"/>
        <v/>
      </c>
      <c r="K768" s="122" t="str">
        <f t="shared" si="102"/>
        <v/>
      </c>
      <c r="L768" s="135" t="str">
        <f t="shared" si="96"/>
        <v/>
      </c>
      <c r="M768" s="131"/>
      <c r="N768" s="131"/>
      <c r="O768" s="138" t="str">
        <f t="shared" si="97"/>
        <v/>
      </c>
      <c r="P768" s="124" t="str">
        <f t="shared" si="98"/>
        <v/>
      </c>
      <c r="Q768" s="121"/>
      <c r="R768" s="121"/>
      <c r="S768" s="127" t="str">
        <f t="shared" si="95"/>
        <v/>
      </c>
      <c r="T768" s="120"/>
      <c r="U768" s="13"/>
      <c r="V768" s="19"/>
      <c r="W768" s="4"/>
    </row>
    <row r="769" spans="1:23" s="5" customFormat="1" x14ac:dyDescent="0.25">
      <c r="A769" s="87"/>
      <c r="B769" s="19"/>
      <c r="C769" s="19"/>
      <c r="D769" s="19"/>
      <c r="E769" s="92"/>
      <c r="F769" s="113" t="str">
        <f t="shared" si="99"/>
        <v/>
      </c>
      <c r="G769" s="92"/>
      <c r="H769" s="104" t="str">
        <f t="shared" si="100"/>
        <v/>
      </c>
      <c r="I769" s="92"/>
      <c r="J769" s="96" t="str">
        <f t="shared" si="101"/>
        <v/>
      </c>
      <c r="K769" s="122" t="str">
        <f t="shared" si="102"/>
        <v/>
      </c>
      <c r="L769" s="135" t="str">
        <f t="shared" si="96"/>
        <v/>
      </c>
      <c r="M769" s="131"/>
      <c r="N769" s="131"/>
      <c r="O769" s="138" t="str">
        <f t="shared" si="97"/>
        <v/>
      </c>
      <c r="P769" s="124" t="str">
        <f t="shared" si="98"/>
        <v/>
      </c>
      <c r="Q769" s="121"/>
      <c r="R769" s="121"/>
      <c r="S769" s="127" t="str">
        <f t="shared" si="95"/>
        <v/>
      </c>
      <c r="T769" s="120"/>
      <c r="U769" s="13"/>
      <c r="V769" s="19"/>
      <c r="W769" s="4"/>
    </row>
    <row r="770" spans="1:23" s="5" customFormat="1" x14ac:dyDescent="0.25">
      <c r="A770" s="87"/>
      <c r="B770" s="19"/>
      <c r="C770" s="19"/>
      <c r="D770" s="19"/>
      <c r="E770" s="92"/>
      <c r="F770" s="113" t="str">
        <f t="shared" si="99"/>
        <v/>
      </c>
      <c r="G770" s="92"/>
      <c r="H770" s="104" t="str">
        <f t="shared" si="100"/>
        <v/>
      </c>
      <c r="I770" s="92"/>
      <c r="J770" s="96" t="str">
        <f t="shared" si="101"/>
        <v/>
      </c>
      <c r="K770" s="122" t="str">
        <f t="shared" si="102"/>
        <v/>
      </c>
      <c r="L770" s="135" t="str">
        <f t="shared" si="96"/>
        <v/>
      </c>
      <c r="M770" s="131"/>
      <c r="N770" s="131"/>
      <c r="O770" s="138" t="str">
        <f t="shared" si="97"/>
        <v/>
      </c>
      <c r="P770" s="124" t="str">
        <f t="shared" si="98"/>
        <v/>
      </c>
      <c r="Q770" s="121"/>
      <c r="R770" s="121"/>
      <c r="S770" s="127" t="str">
        <f t="shared" si="95"/>
        <v/>
      </c>
      <c r="T770" s="120"/>
      <c r="U770" s="13"/>
      <c r="V770" s="19"/>
      <c r="W770" s="4"/>
    </row>
    <row r="771" spans="1:23" s="5" customFormat="1" x14ac:dyDescent="0.25">
      <c r="A771" s="87"/>
      <c r="B771" s="19"/>
      <c r="C771" s="19"/>
      <c r="D771" s="19"/>
      <c r="E771" s="92"/>
      <c r="F771" s="113" t="str">
        <f t="shared" si="99"/>
        <v/>
      </c>
      <c r="G771" s="92"/>
      <c r="H771" s="104" t="str">
        <f t="shared" si="100"/>
        <v/>
      </c>
      <c r="I771" s="92"/>
      <c r="J771" s="96" t="str">
        <f t="shared" si="101"/>
        <v/>
      </c>
      <c r="K771" s="122" t="str">
        <f t="shared" si="102"/>
        <v/>
      </c>
      <c r="L771" s="135" t="str">
        <f t="shared" si="96"/>
        <v/>
      </c>
      <c r="M771" s="131"/>
      <c r="N771" s="131"/>
      <c r="O771" s="138" t="str">
        <f t="shared" si="97"/>
        <v/>
      </c>
      <c r="P771" s="124" t="str">
        <f t="shared" si="98"/>
        <v/>
      </c>
      <c r="Q771" s="121"/>
      <c r="R771" s="121"/>
      <c r="S771" s="127" t="str">
        <f t="shared" si="95"/>
        <v/>
      </c>
      <c r="T771" s="120"/>
      <c r="U771" s="13"/>
      <c r="V771" s="19"/>
      <c r="W771" s="4"/>
    </row>
    <row r="772" spans="1:23" s="5" customFormat="1" x14ac:dyDescent="0.25">
      <c r="A772" s="87"/>
      <c r="B772" s="19"/>
      <c r="C772" s="19"/>
      <c r="D772" s="19"/>
      <c r="E772" s="92"/>
      <c r="F772" s="113" t="str">
        <f t="shared" si="99"/>
        <v/>
      </c>
      <c r="G772" s="92"/>
      <c r="H772" s="104" t="str">
        <f t="shared" si="100"/>
        <v/>
      </c>
      <c r="I772" s="92"/>
      <c r="J772" s="96" t="str">
        <f t="shared" si="101"/>
        <v/>
      </c>
      <c r="K772" s="122" t="str">
        <f t="shared" si="102"/>
        <v/>
      </c>
      <c r="L772" s="135" t="str">
        <f t="shared" si="96"/>
        <v/>
      </c>
      <c r="M772" s="131"/>
      <c r="N772" s="131"/>
      <c r="O772" s="138" t="str">
        <f t="shared" si="97"/>
        <v/>
      </c>
      <c r="P772" s="124" t="str">
        <f t="shared" si="98"/>
        <v/>
      </c>
      <c r="Q772" s="121"/>
      <c r="R772" s="121"/>
      <c r="S772" s="127" t="str">
        <f t="shared" ref="S772:S835" si="103">IF(OR(F772="",H772="",J772="",F773="",H773="",J773="",F774="",H774="",J774=""),"",IF(AND(AND(F772=F773,F773=F774,F772=F774),AND(H772=H773,H773=H774,H772=H774),AND(J772=J773,J773=J774,J772=J774)),"Oui","Non"))</f>
        <v/>
      </c>
      <c r="T772" s="120"/>
      <c r="U772" s="13"/>
      <c r="V772" s="19"/>
      <c r="W772" s="4"/>
    </row>
    <row r="773" spans="1:23" s="5" customFormat="1" x14ac:dyDescent="0.25">
      <c r="A773" s="87"/>
      <c r="B773" s="19"/>
      <c r="C773" s="19"/>
      <c r="D773" s="19"/>
      <c r="E773" s="92"/>
      <c r="F773" s="113" t="str">
        <f t="shared" si="99"/>
        <v/>
      </c>
      <c r="G773" s="92"/>
      <c r="H773" s="104" t="str">
        <f t="shared" si="100"/>
        <v/>
      </c>
      <c r="I773" s="92"/>
      <c r="J773" s="96" t="str">
        <f t="shared" si="101"/>
        <v/>
      </c>
      <c r="K773" s="122" t="str">
        <f t="shared" si="102"/>
        <v/>
      </c>
      <c r="L773" s="135" t="str">
        <f t="shared" si="96"/>
        <v/>
      </c>
      <c r="M773" s="131"/>
      <c r="N773" s="131"/>
      <c r="O773" s="138" t="str">
        <f t="shared" si="97"/>
        <v/>
      </c>
      <c r="P773" s="124" t="str">
        <f t="shared" si="98"/>
        <v/>
      </c>
      <c r="Q773" s="121"/>
      <c r="R773" s="121"/>
      <c r="S773" s="127" t="str">
        <f t="shared" si="103"/>
        <v/>
      </c>
      <c r="T773" s="120"/>
      <c r="U773" s="13"/>
      <c r="V773" s="19"/>
      <c r="W773" s="4"/>
    </row>
    <row r="774" spans="1:23" s="5" customFormat="1" x14ac:dyDescent="0.25">
      <c r="A774" s="87"/>
      <c r="B774" s="19"/>
      <c r="C774" s="19"/>
      <c r="D774" s="19"/>
      <c r="E774" s="92"/>
      <c r="F774" s="113" t="str">
        <f t="shared" si="99"/>
        <v/>
      </c>
      <c r="G774" s="92"/>
      <c r="H774" s="104" t="str">
        <f t="shared" si="100"/>
        <v/>
      </c>
      <c r="I774" s="92"/>
      <c r="J774" s="96" t="str">
        <f t="shared" si="101"/>
        <v/>
      </c>
      <c r="K774" s="122" t="str">
        <f t="shared" si="102"/>
        <v/>
      </c>
      <c r="L774" s="135" t="str">
        <f t="shared" si="96"/>
        <v/>
      </c>
      <c r="M774" s="131"/>
      <c r="N774" s="131"/>
      <c r="O774" s="138" t="str">
        <f t="shared" si="97"/>
        <v/>
      </c>
      <c r="P774" s="124" t="str">
        <f t="shared" si="98"/>
        <v/>
      </c>
      <c r="Q774" s="121"/>
      <c r="R774" s="121"/>
      <c r="S774" s="127" t="str">
        <f t="shared" si="103"/>
        <v/>
      </c>
      <c r="T774" s="120"/>
      <c r="U774" s="13"/>
      <c r="V774" s="19"/>
      <c r="W774" s="4"/>
    </row>
    <row r="775" spans="1:23" s="5" customFormat="1" x14ac:dyDescent="0.25">
      <c r="A775" s="87"/>
      <c r="B775" s="19"/>
      <c r="C775" s="19"/>
      <c r="D775" s="19"/>
      <c r="E775" s="92"/>
      <c r="F775" s="113" t="str">
        <f t="shared" si="99"/>
        <v/>
      </c>
      <c r="G775" s="92"/>
      <c r="H775" s="104" t="str">
        <f t="shared" si="100"/>
        <v/>
      </c>
      <c r="I775" s="92"/>
      <c r="J775" s="96" t="str">
        <f t="shared" si="101"/>
        <v/>
      </c>
      <c r="K775" s="122" t="str">
        <f t="shared" si="102"/>
        <v/>
      </c>
      <c r="L775" s="135" t="str">
        <f t="shared" si="96"/>
        <v/>
      </c>
      <c r="M775" s="131"/>
      <c r="N775" s="131"/>
      <c r="O775" s="138" t="str">
        <f t="shared" si="97"/>
        <v/>
      </c>
      <c r="P775" s="124" t="str">
        <f t="shared" si="98"/>
        <v/>
      </c>
      <c r="Q775" s="121"/>
      <c r="R775" s="121"/>
      <c r="S775" s="127" t="str">
        <f t="shared" si="103"/>
        <v/>
      </c>
      <c r="T775" s="120"/>
      <c r="U775" s="13"/>
      <c r="V775" s="19"/>
      <c r="W775" s="4"/>
    </row>
    <row r="776" spans="1:23" s="5" customFormat="1" x14ac:dyDescent="0.25">
      <c r="A776" s="87"/>
      <c r="B776" s="19"/>
      <c r="C776" s="19"/>
      <c r="D776" s="19"/>
      <c r="E776" s="92"/>
      <c r="F776" s="113" t="str">
        <f t="shared" si="99"/>
        <v/>
      </c>
      <c r="G776" s="92"/>
      <c r="H776" s="104" t="str">
        <f t="shared" si="100"/>
        <v/>
      </c>
      <c r="I776" s="92"/>
      <c r="J776" s="96" t="str">
        <f t="shared" si="101"/>
        <v/>
      </c>
      <c r="K776" s="122" t="str">
        <f t="shared" si="102"/>
        <v/>
      </c>
      <c r="L776" s="135" t="str">
        <f t="shared" si="96"/>
        <v/>
      </c>
      <c r="M776" s="131"/>
      <c r="N776" s="131"/>
      <c r="O776" s="138" t="str">
        <f t="shared" si="97"/>
        <v/>
      </c>
      <c r="P776" s="124" t="str">
        <f t="shared" si="98"/>
        <v/>
      </c>
      <c r="Q776" s="121"/>
      <c r="R776" s="121"/>
      <c r="S776" s="127" t="str">
        <f t="shared" si="103"/>
        <v/>
      </c>
      <c r="T776" s="120"/>
      <c r="U776" s="13"/>
      <c r="V776" s="19"/>
      <c r="W776" s="4"/>
    </row>
    <row r="777" spans="1:23" s="5" customFormat="1" x14ac:dyDescent="0.25">
      <c r="A777" s="87"/>
      <c r="B777" s="19"/>
      <c r="C777" s="19"/>
      <c r="D777" s="19"/>
      <c r="E777" s="92"/>
      <c r="F777" s="113" t="str">
        <f t="shared" si="99"/>
        <v/>
      </c>
      <c r="G777" s="92"/>
      <c r="H777" s="104" t="str">
        <f t="shared" si="100"/>
        <v/>
      </c>
      <c r="I777" s="92"/>
      <c r="J777" s="96" t="str">
        <f t="shared" si="101"/>
        <v/>
      </c>
      <c r="K777" s="122" t="str">
        <f t="shared" si="102"/>
        <v/>
      </c>
      <c r="L777" s="135" t="str">
        <f t="shared" si="96"/>
        <v/>
      </c>
      <c r="M777" s="131"/>
      <c r="N777" s="131"/>
      <c r="O777" s="138" t="str">
        <f t="shared" si="97"/>
        <v/>
      </c>
      <c r="P777" s="124" t="str">
        <f t="shared" si="98"/>
        <v/>
      </c>
      <c r="Q777" s="121"/>
      <c r="R777" s="121"/>
      <c r="S777" s="127" t="str">
        <f t="shared" si="103"/>
        <v/>
      </c>
      <c r="T777" s="120"/>
      <c r="U777" s="13"/>
      <c r="V777" s="19"/>
      <c r="W777" s="4"/>
    </row>
    <row r="778" spans="1:23" s="5" customFormat="1" x14ac:dyDescent="0.25">
      <c r="A778" s="87"/>
      <c r="B778" s="19"/>
      <c r="C778" s="19"/>
      <c r="D778" s="19"/>
      <c r="E778" s="92"/>
      <c r="F778" s="113" t="str">
        <f t="shared" si="99"/>
        <v/>
      </c>
      <c r="G778" s="92"/>
      <c r="H778" s="104" t="str">
        <f t="shared" si="100"/>
        <v/>
      </c>
      <c r="I778" s="92"/>
      <c r="J778" s="96" t="str">
        <f t="shared" si="101"/>
        <v/>
      </c>
      <c r="K778" s="122" t="str">
        <f t="shared" si="102"/>
        <v/>
      </c>
      <c r="L778" s="135" t="str">
        <f t="shared" si="96"/>
        <v/>
      </c>
      <c r="M778" s="131"/>
      <c r="N778" s="131"/>
      <c r="O778" s="138" t="str">
        <f t="shared" si="97"/>
        <v/>
      </c>
      <c r="P778" s="124" t="str">
        <f t="shared" si="98"/>
        <v/>
      </c>
      <c r="Q778" s="121"/>
      <c r="R778" s="121"/>
      <c r="S778" s="127" t="str">
        <f t="shared" si="103"/>
        <v/>
      </c>
      <c r="T778" s="120"/>
      <c r="U778" s="13"/>
      <c r="V778" s="19"/>
      <c r="W778" s="4"/>
    </row>
    <row r="779" spans="1:23" s="5" customFormat="1" x14ac:dyDescent="0.25">
      <c r="A779" s="87"/>
      <c r="B779" s="19"/>
      <c r="C779" s="19"/>
      <c r="D779" s="19"/>
      <c r="E779" s="92"/>
      <c r="F779" s="113" t="str">
        <f t="shared" si="99"/>
        <v/>
      </c>
      <c r="G779" s="92"/>
      <c r="H779" s="104" t="str">
        <f t="shared" si="100"/>
        <v/>
      </c>
      <c r="I779" s="92"/>
      <c r="J779" s="96" t="str">
        <f t="shared" si="101"/>
        <v/>
      </c>
      <c r="K779" s="122" t="str">
        <f t="shared" si="102"/>
        <v/>
      </c>
      <c r="L779" s="135" t="str">
        <f t="shared" si="96"/>
        <v/>
      </c>
      <c r="M779" s="131"/>
      <c r="N779" s="131"/>
      <c r="O779" s="138" t="str">
        <f t="shared" si="97"/>
        <v/>
      </c>
      <c r="P779" s="124" t="str">
        <f t="shared" si="98"/>
        <v/>
      </c>
      <c r="Q779" s="121"/>
      <c r="R779" s="121"/>
      <c r="S779" s="127" t="str">
        <f t="shared" si="103"/>
        <v/>
      </c>
      <c r="T779" s="120"/>
      <c r="U779" s="13"/>
      <c r="V779" s="19"/>
      <c r="W779" s="4"/>
    </row>
    <row r="780" spans="1:23" s="5" customFormat="1" x14ac:dyDescent="0.25">
      <c r="A780" s="87"/>
      <c r="B780" s="19"/>
      <c r="C780" s="19"/>
      <c r="D780" s="19"/>
      <c r="E780" s="92"/>
      <c r="F780" s="113" t="str">
        <f t="shared" si="99"/>
        <v/>
      </c>
      <c r="G780" s="92"/>
      <c r="H780" s="104" t="str">
        <f t="shared" si="100"/>
        <v/>
      </c>
      <c r="I780" s="92"/>
      <c r="J780" s="96" t="str">
        <f t="shared" si="101"/>
        <v/>
      </c>
      <c r="K780" s="122" t="str">
        <f t="shared" si="102"/>
        <v/>
      </c>
      <c r="L780" s="135" t="str">
        <f t="shared" si="96"/>
        <v/>
      </c>
      <c r="M780" s="131"/>
      <c r="N780" s="131"/>
      <c r="O780" s="138" t="str">
        <f t="shared" si="97"/>
        <v/>
      </c>
      <c r="P780" s="124" t="str">
        <f t="shared" si="98"/>
        <v/>
      </c>
      <c r="Q780" s="121"/>
      <c r="R780" s="121"/>
      <c r="S780" s="127" t="str">
        <f t="shared" si="103"/>
        <v/>
      </c>
      <c r="T780" s="120"/>
      <c r="U780" s="13"/>
      <c r="V780" s="19"/>
      <c r="W780" s="4"/>
    </row>
    <row r="781" spans="1:23" s="5" customFormat="1" x14ac:dyDescent="0.25">
      <c r="A781" s="87"/>
      <c r="B781" s="19"/>
      <c r="C781" s="19"/>
      <c r="D781" s="19"/>
      <c r="E781" s="92"/>
      <c r="F781" s="113" t="str">
        <f t="shared" si="99"/>
        <v/>
      </c>
      <c r="G781" s="92"/>
      <c r="H781" s="104" t="str">
        <f t="shared" si="100"/>
        <v/>
      </c>
      <c r="I781" s="92"/>
      <c r="J781" s="96" t="str">
        <f t="shared" si="101"/>
        <v/>
      </c>
      <c r="K781" s="122" t="str">
        <f t="shared" si="102"/>
        <v/>
      </c>
      <c r="L781" s="135" t="str">
        <f t="shared" si="96"/>
        <v/>
      </c>
      <c r="M781" s="131"/>
      <c r="N781" s="131"/>
      <c r="O781" s="138" t="str">
        <f t="shared" si="97"/>
        <v/>
      </c>
      <c r="P781" s="124" t="str">
        <f t="shared" si="98"/>
        <v/>
      </c>
      <c r="Q781" s="121"/>
      <c r="R781" s="121"/>
      <c r="S781" s="127" t="str">
        <f t="shared" si="103"/>
        <v/>
      </c>
      <c r="T781" s="120"/>
      <c r="U781" s="13"/>
      <c r="V781" s="19"/>
      <c r="W781" s="4"/>
    </row>
    <row r="782" spans="1:23" s="5" customFormat="1" x14ac:dyDescent="0.25">
      <c r="A782" s="87"/>
      <c r="B782" s="19"/>
      <c r="C782" s="19"/>
      <c r="D782" s="19"/>
      <c r="E782" s="92"/>
      <c r="F782" s="113" t="str">
        <f t="shared" si="99"/>
        <v/>
      </c>
      <c r="G782" s="92"/>
      <c r="H782" s="104" t="str">
        <f t="shared" si="100"/>
        <v/>
      </c>
      <c r="I782" s="92"/>
      <c r="J782" s="96" t="str">
        <f t="shared" si="101"/>
        <v/>
      </c>
      <c r="K782" s="122" t="str">
        <f t="shared" si="102"/>
        <v/>
      </c>
      <c r="L782" s="135" t="str">
        <f t="shared" si="96"/>
        <v/>
      </c>
      <c r="M782" s="131"/>
      <c r="N782" s="131"/>
      <c r="O782" s="138" t="str">
        <f t="shared" si="97"/>
        <v/>
      </c>
      <c r="P782" s="124" t="str">
        <f t="shared" si="98"/>
        <v/>
      </c>
      <c r="Q782" s="121"/>
      <c r="R782" s="121"/>
      <c r="S782" s="127" t="str">
        <f t="shared" si="103"/>
        <v/>
      </c>
      <c r="T782" s="120"/>
      <c r="U782" s="13"/>
      <c r="V782" s="19"/>
      <c r="W782" s="4"/>
    </row>
    <row r="783" spans="1:23" s="5" customFormat="1" x14ac:dyDescent="0.25">
      <c r="A783" s="87"/>
      <c r="B783" s="19"/>
      <c r="C783" s="19"/>
      <c r="D783" s="19"/>
      <c r="E783" s="92"/>
      <c r="F783" s="113" t="str">
        <f t="shared" si="99"/>
        <v/>
      </c>
      <c r="G783" s="92"/>
      <c r="H783" s="104" t="str">
        <f t="shared" si="100"/>
        <v/>
      </c>
      <c r="I783" s="92"/>
      <c r="J783" s="96" t="str">
        <f t="shared" si="101"/>
        <v/>
      </c>
      <c r="K783" s="122" t="str">
        <f t="shared" si="102"/>
        <v/>
      </c>
      <c r="L783" s="135" t="str">
        <f t="shared" si="96"/>
        <v/>
      </c>
      <c r="M783" s="131"/>
      <c r="N783" s="131"/>
      <c r="O783" s="138" t="str">
        <f t="shared" si="97"/>
        <v/>
      </c>
      <c r="P783" s="124" t="str">
        <f t="shared" si="98"/>
        <v/>
      </c>
      <c r="Q783" s="121"/>
      <c r="R783" s="121"/>
      <c r="S783" s="127" t="str">
        <f t="shared" si="103"/>
        <v/>
      </c>
      <c r="T783" s="120"/>
      <c r="U783" s="13"/>
      <c r="V783" s="19"/>
      <c r="W783" s="4"/>
    </row>
    <row r="784" spans="1:23" s="5" customFormat="1" x14ac:dyDescent="0.25">
      <c r="A784" s="87"/>
      <c r="B784" s="19"/>
      <c r="C784" s="19"/>
      <c r="D784" s="19"/>
      <c r="E784" s="92"/>
      <c r="F784" s="113" t="str">
        <f t="shared" si="99"/>
        <v/>
      </c>
      <c r="G784" s="92"/>
      <c r="H784" s="104" t="str">
        <f t="shared" si="100"/>
        <v/>
      </c>
      <c r="I784" s="92"/>
      <c r="J784" s="96" t="str">
        <f t="shared" si="101"/>
        <v/>
      </c>
      <c r="K784" s="122" t="str">
        <f t="shared" si="102"/>
        <v/>
      </c>
      <c r="L784" s="135" t="str">
        <f t="shared" si="96"/>
        <v/>
      </c>
      <c r="M784" s="131"/>
      <c r="N784" s="131"/>
      <c r="O784" s="138" t="str">
        <f t="shared" si="97"/>
        <v/>
      </c>
      <c r="P784" s="124" t="str">
        <f t="shared" si="98"/>
        <v/>
      </c>
      <c r="Q784" s="121"/>
      <c r="R784" s="121"/>
      <c r="S784" s="127" t="str">
        <f t="shared" si="103"/>
        <v/>
      </c>
      <c r="T784" s="120"/>
      <c r="U784" s="13"/>
      <c r="V784" s="19"/>
      <c r="W784" s="4"/>
    </row>
    <row r="785" spans="1:23" s="5" customFormat="1" x14ac:dyDescent="0.25">
      <c r="A785" s="87"/>
      <c r="B785" s="19"/>
      <c r="C785" s="19"/>
      <c r="D785" s="19"/>
      <c r="E785" s="92"/>
      <c r="F785" s="113" t="str">
        <f t="shared" si="99"/>
        <v/>
      </c>
      <c r="G785" s="92"/>
      <c r="H785" s="104" t="str">
        <f t="shared" si="100"/>
        <v/>
      </c>
      <c r="I785" s="92"/>
      <c r="J785" s="96" t="str">
        <f t="shared" si="101"/>
        <v/>
      </c>
      <c r="K785" s="122" t="str">
        <f t="shared" si="102"/>
        <v/>
      </c>
      <c r="L785" s="135" t="str">
        <f t="shared" si="96"/>
        <v/>
      </c>
      <c r="M785" s="131"/>
      <c r="N785" s="131"/>
      <c r="O785" s="138" t="str">
        <f t="shared" si="97"/>
        <v/>
      </c>
      <c r="P785" s="124" t="str">
        <f t="shared" si="98"/>
        <v/>
      </c>
      <c r="Q785" s="121"/>
      <c r="R785" s="121"/>
      <c r="S785" s="127" t="str">
        <f t="shared" si="103"/>
        <v/>
      </c>
      <c r="T785" s="120"/>
      <c r="U785" s="13"/>
      <c r="V785" s="19"/>
      <c r="W785" s="4"/>
    </row>
    <row r="786" spans="1:23" s="5" customFormat="1" x14ac:dyDescent="0.25">
      <c r="A786" s="87"/>
      <c r="B786" s="19"/>
      <c r="C786" s="19"/>
      <c r="D786" s="19"/>
      <c r="E786" s="92"/>
      <c r="F786" s="113" t="str">
        <f t="shared" si="99"/>
        <v/>
      </c>
      <c r="G786" s="92"/>
      <c r="H786" s="104" t="str">
        <f t="shared" si="100"/>
        <v/>
      </c>
      <c r="I786" s="92"/>
      <c r="J786" s="96" t="str">
        <f t="shared" si="101"/>
        <v/>
      </c>
      <c r="K786" s="122" t="str">
        <f t="shared" si="102"/>
        <v/>
      </c>
      <c r="L786" s="135" t="str">
        <f t="shared" si="96"/>
        <v/>
      </c>
      <c r="M786" s="131"/>
      <c r="N786" s="131"/>
      <c r="O786" s="138" t="str">
        <f t="shared" si="97"/>
        <v/>
      </c>
      <c r="P786" s="124" t="str">
        <f t="shared" si="98"/>
        <v/>
      </c>
      <c r="Q786" s="121"/>
      <c r="R786" s="121"/>
      <c r="S786" s="127" t="str">
        <f t="shared" si="103"/>
        <v/>
      </c>
      <c r="T786" s="120"/>
      <c r="U786" s="13"/>
      <c r="V786" s="19"/>
      <c r="W786" s="4"/>
    </row>
    <row r="787" spans="1:23" s="5" customFormat="1" x14ac:dyDescent="0.25">
      <c r="A787" s="87"/>
      <c r="B787" s="19"/>
      <c r="C787" s="19"/>
      <c r="D787" s="19"/>
      <c r="E787" s="92"/>
      <c r="F787" s="113" t="str">
        <f t="shared" si="99"/>
        <v/>
      </c>
      <c r="G787" s="92"/>
      <c r="H787" s="104" t="str">
        <f t="shared" si="100"/>
        <v/>
      </c>
      <c r="I787" s="92"/>
      <c r="J787" s="96" t="str">
        <f t="shared" si="101"/>
        <v/>
      </c>
      <c r="K787" s="122" t="str">
        <f t="shared" si="102"/>
        <v/>
      </c>
      <c r="L787" s="135" t="str">
        <f t="shared" si="96"/>
        <v/>
      </c>
      <c r="M787" s="131"/>
      <c r="N787" s="131"/>
      <c r="O787" s="138" t="str">
        <f t="shared" si="97"/>
        <v/>
      </c>
      <c r="P787" s="124" t="str">
        <f t="shared" si="98"/>
        <v/>
      </c>
      <c r="Q787" s="121"/>
      <c r="R787" s="121"/>
      <c r="S787" s="127" t="str">
        <f t="shared" si="103"/>
        <v/>
      </c>
      <c r="T787" s="120"/>
      <c r="U787" s="13"/>
      <c r="V787" s="19"/>
      <c r="W787" s="4"/>
    </row>
    <row r="788" spans="1:23" s="5" customFormat="1" x14ac:dyDescent="0.25">
      <c r="A788" s="87"/>
      <c r="B788" s="19"/>
      <c r="C788" s="19"/>
      <c r="D788" s="19"/>
      <c r="E788" s="92"/>
      <c r="F788" s="113" t="str">
        <f t="shared" si="99"/>
        <v/>
      </c>
      <c r="G788" s="92"/>
      <c r="H788" s="104" t="str">
        <f t="shared" si="100"/>
        <v/>
      </c>
      <c r="I788" s="92"/>
      <c r="J788" s="96" t="str">
        <f t="shared" si="101"/>
        <v/>
      </c>
      <c r="K788" s="122" t="str">
        <f t="shared" si="102"/>
        <v/>
      </c>
      <c r="L788" s="135" t="str">
        <f t="shared" si="96"/>
        <v/>
      </c>
      <c r="M788" s="131"/>
      <c r="N788" s="131"/>
      <c r="O788" s="138" t="str">
        <f t="shared" si="97"/>
        <v/>
      </c>
      <c r="P788" s="124" t="str">
        <f t="shared" si="98"/>
        <v/>
      </c>
      <c r="Q788" s="121"/>
      <c r="R788" s="121"/>
      <c r="S788" s="127" t="str">
        <f t="shared" si="103"/>
        <v/>
      </c>
      <c r="T788" s="120"/>
      <c r="U788" s="13"/>
      <c r="V788" s="19"/>
      <c r="W788" s="4"/>
    </row>
    <row r="789" spans="1:23" s="5" customFormat="1" x14ac:dyDescent="0.25">
      <c r="A789" s="87"/>
      <c r="B789" s="19"/>
      <c r="C789" s="19"/>
      <c r="D789" s="19"/>
      <c r="E789" s="92"/>
      <c r="F789" s="113" t="str">
        <f t="shared" si="99"/>
        <v/>
      </c>
      <c r="G789" s="92"/>
      <c r="H789" s="104" t="str">
        <f t="shared" si="100"/>
        <v/>
      </c>
      <c r="I789" s="92"/>
      <c r="J789" s="96" t="str">
        <f t="shared" si="101"/>
        <v/>
      </c>
      <c r="K789" s="122" t="str">
        <f t="shared" si="102"/>
        <v/>
      </c>
      <c r="L789" s="135" t="str">
        <f t="shared" si="96"/>
        <v/>
      </c>
      <c r="M789" s="131"/>
      <c r="N789" s="131"/>
      <c r="O789" s="138" t="str">
        <f t="shared" si="97"/>
        <v/>
      </c>
      <c r="P789" s="124" t="str">
        <f t="shared" si="98"/>
        <v/>
      </c>
      <c r="Q789" s="121"/>
      <c r="R789" s="121"/>
      <c r="S789" s="127" t="str">
        <f t="shared" si="103"/>
        <v/>
      </c>
      <c r="T789" s="120"/>
      <c r="U789" s="13"/>
      <c r="V789" s="19"/>
      <c r="W789" s="4"/>
    </row>
    <row r="790" spans="1:23" s="5" customFormat="1" x14ac:dyDescent="0.25">
      <c r="A790" s="87"/>
      <c r="B790" s="19"/>
      <c r="C790" s="19"/>
      <c r="D790" s="19"/>
      <c r="E790" s="92"/>
      <c r="F790" s="113" t="str">
        <f t="shared" si="99"/>
        <v/>
      </c>
      <c r="G790" s="92"/>
      <c r="H790" s="104" t="str">
        <f t="shared" si="100"/>
        <v/>
      </c>
      <c r="I790" s="92"/>
      <c r="J790" s="96" t="str">
        <f t="shared" si="101"/>
        <v/>
      </c>
      <c r="K790" s="122" t="str">
        <f t="shared" si="102"/>
        <v/>
      </c>
      <c r="L790" s="135" t="str">
        <f t="shared" si="96"/>
        <v/>
      </c>
      <c r="M790" s="131"/>
      <c r="N790" s="131"/>
      <c r="O790" s="138" t="str">
        <f t="shared" si="97"/>
        <v/>
      </c>
      <c r="P790" s="124" t="str">
        <f t="shared" si="98"/>
        <v/>
      </c>
      <c r="Q790" s="121"/>
      <c r="R790" s="121"/>
      <c r="S790" s="127" t="str">
        <f t="shared" si="103"/>
        <v/>
      </c>
      <c r="T790" s="120"/>
      <c r="U790" s="13"/>
      <c r="V790" s="19"/>
      <c r="W790" s="4"/>
    </row>
    <row r="791" spans="1:23" s="5" customFormat="1" x14ac:dyDescent="0.25">
      <c r="A791" s="87"/>
      <c r="B791" s="19"/>
      <c r="C791" s="19"/>
      <c r="D791" s="19"/>
      <c r="E791" s="92"/>
      <c r="F791" s="113" t="str">
        <f t="shared" si="99"/>
        <v/>
      </c>
      <c r="G791" s="92"/>
      <c r="H791" s="104" t="str">
        <f t="shared" si="100"/>
        <v/>
      </c>
      <c r="I791" s="92"/>
      <c r="J791" s="96" t="str">
        <f t="shared" si="101"/>
        <v/>
      </c>
      <c r="K791" s="122" t="str">
        <f t="shared" si="102"/>
        <v/>
      </c>
      <c r="L791" s="135" t="str">
        <f t="shared" si="96"/>
        <v/>
      </c>
      <c r="M791" s="131"/>
      <c r="N791" s="131"/>
      <c r="O791" s="138" t="str">
        <f t="shared" si="97"/>
        <v/>
      </c>
      <c r="P791" s="124" t="str">
        <f t="shared" si="98"/>
        <v/>
      </c>
      <c r="Q791" s="121"/>
      <c r="R791" s="121"/>
      <c r="S791" s="127" t="str">
        <f t="shared" si="103"/>
        <v/>
      </c>
      <c r="T791" s="120"/>
      <c r="U791" s="13"/>
      <c r="V791" s="19"/>
      <c r="W791" s="4"/>
    </row>
    <row r="792" spans="1:23" s="5" customFormat="1" x14ac:dyDescent="0.25">
      <c r="A792" s="87"/>
      <c r="B792" s="19"/>
      <c r="C792" s="19"/>
      <c r="D792" s="19"/>
      <c r="E792" s="92"/>
      <c r="F792" s="113" t="str">
        <f t="shared" si="99"/>
        <v/>
      </c>
      <c r="G792" s="92"/>
      <c r="H792" s="104" t="str">
        <f t="shared" si="100"/>
        <v/>
      </c>
      <c r="I792" s="92"/>
      <c r="J792" s="96" t="str">
        <f t="shared" si="101"/>
        <v/>
      </c>
      <c r="K792" s="122" t="str">
        <f t="shared" si="102"/>
        <v/>
      </c>
      <c r="L792" s="135" t="str">
        <f t="shared" si="96"/>
        <v/>
      </c>
      <c r="M792" s="131"/>
      <c r="N792" s="131"/>
      <c r="O792" s="138" t="str">
        <f t="shared" si="97"/>
        <v/>
      </c>
      <c r="P792" s="124" t="str">
        <f t="shared" si="98"/>
        <v/>
      </c>
      <c r="Q792" s="121"/>
      <c r="R792" s="121"/>
      <c r="S792" s="127" t="str">
        <f t="shared" si="103"/>
        <v/>
      </c>
      <c r="T792" s="120"/>
      <c r="U792" s="13"/>
      <c r="V792" s="19"/>
      <c r="W792" s="4"/>
    </row>
    <row r="793" spans="1:23" s="5" customFormat="1" x14ac:dyDescent="0.25">
      <c r="A793" s="87"/>
      <c r="B793" s="19"/>
      <c r="C793" s="19"/>
      <c r="D793" s="19"/>
      <c r="E793" s="92"/>
      <c r="F793" s="113" t="str">
        <f t="shared" si="99"/>
        <v/>
      </c>
      <c r="G793" s="92"/>
      <c r="H793" s="104" t="str">
        <f t="shared" si="100"/>
        <v/>
      </c>
      <c r="I793" s="92"/>
      <c r="J793" s="96" t="str">
        <f t="shared" si="101"/>
        <v/>
      </c>
      <c r="K793" s="122" t="str">
        <f t="shared" si="102"/>
        <v/>
      </c>
      <c r="L793" s="135" t="str">
        <f t="shared" si="96"/>
        <v/>
      </c>
      <c r="M793" s="131"/>
      <c r="N793" s="131"/>
      <c r="O793" s="138" t="str">
        <f t="shared" si="97"/>
        <v/>
      </c>
      <c r="P793" s="124" t="str">
        <f t="shared" si="98"/>
        <v/>
      </c>
      <c r="Q793" s="121"/>
      <c r="R793" s="121"/>
      <c r="S793" s="127" t="str">
        <f t="shared" si="103"/>
        <v/>
      </c>
      <c r="T793" s="120"/>
      <c r="U793" s="13"/>
      <c r="V793" s="19"/>
      <c r="W793" s="4"/>
    </row>
    <row r="794" spans="1:23" s="5" customFormat="1" x14ac:dyDescent="0.25">
      <c r="A794" s="87"/>
      <c r="B794" s="19"/>
      <c r="C794" s="19"/>
      <c r="D794" s="19"/>
      <c r="E794" s="92"/>
      <c r="F794" s="113" t="str">
        <f t="shared" si="99"/>
        <v/>
      </c>
      <c r="G794" s="92"/>
      <c r="H794" s="104" t="str">
        <f t="shared" si="100"/>
        <v/>
      </c>
      <c r="I794" s="92"/>
      <c r="J794" s="96" t="str">
        <f t="shared" si="101"/>
        <v/>
      </c>
      <c r="K794" s="122" t="str">
        <f t="shared" si="102"/>
        <v/>
      </c>
      <c r="L794" s="135" t="str">
        <f t="shared" si="96"/>
        <v/>
      </c>
      <c r="M794" s="131"/>
      <c r="N794" s="131"/>
      <c r="O794" s="138" t="str">
        <f t="shared" si="97"/>
        <v/>
      </c>
      <c r="P794" s="124" t="str">
        <f t="shared" si="98"/>
        <v/>
      </c>
      <c r="Q794" s="121"/>
      <c r="R794" s="121"/>
      <c r="S794" s="127" t="str">
        <f t="shared" si="103"/>
        <v/>
      </c>
      <c r="T794" s="120"/>
      <c r="U794" s="13"/>
      <c r="V794" s="19"/>
      <c r="W794" s="4"/>
    </row>
    <row r="795" spans="1:23" s="5" customFormat="1" x14ac:dyDescent="0.25">
      <c r="A795" s="87"/>
      <c r="B795" s="19"/>
      <c r="C795" s="19"/>
      <c r="D795" s="19"/>
      <c r="E795" s="92"/>
      <c r="F795" s="113" t="str">
        <f t="shared" si="99"/>
        <v/>
      </c>
      <c r="G795" s="92"/>
      <c r="H795" s="104" t="str">
        <f t="shared" si="100"/>
        <v/>
      </c>
      <c r="I795" s="92"/>
      <c r="J795" s="96" t="str">
        <f t="shared" si="101"/>
        <v/>
      </c>
      <c r="K795" s="122" t="str">
        <f t="shared" si="102"/>
        <v/>
      </c>
      <c r="L795" s="135" t="str">
        <f t="shared" si="96"/>
        <v/>
      </c>
      <c r="M795" s="131"/>
      <c r="N795" s="131"/>
      <c r="O795" s="138" t="str">
        <f t="shared" si="97"/>
        <v/>
      </c>
      <c r="P795" s="124" t="str">
        <f t="shared" si="98"/>
        <v/>
      </c>
      <c r="Q795" s="121"/>
      <c r="R795" s="121"/>
      <c r="S795" s="127" t="str">
        <f t="shared" si="103"/>
        <v/>
      </c>
      <c r="T795" s="120"/>
      <c r="U795" s="13"/>
      <c r="V795" s="19"/>
      <c r="W795" s="4"/>
    </row>
    <row r="796" spans="1:23" s="5" customFormat="1" x14ac:dyDescent="0.25">
      <c r="A796" s="87"/>
      <c r="B796" s="19"/>
      <c r="C796" s="19"/>
      <c r="D796" s="19"/>
      <c r="E796" s="92"/>
      <c r="F796" s="113" t="str">
        <f t="shared" si="99"/>
        <v/>
      </c>
      <c r="G796" s="92"/>
      <c r="H796" s="104" t="str">
        <f t="shared" si="100"/>
        <v/>
      </c>
      <c r="I796" s="92"/>
      <c r="J796" s="96" t="str">
        <f t="shared" si="101"/>
        <v/>
      </c>
      <c r="K796" s="122" t="str">
        <f t="shared" si="102"/>
        <v/>
      </c>
      <c r="L796" s="135" t="str">
        <f t="shared" si="96"/>
        <v/>
      </c>
      <c r="M796" s="131"/>
      <c r="N796" s="131"/>
      <c r="O796" s="138" t="str">
        <f t="shared" si="97"/>
        <v/>
      </c>
      <c r="P796" s="124" t="str">
        <f t="shared" si="98"/>
        <v/>
      </c>
      <c r="Q796" s="121"/>
      <c r="R796" s="121"/>
      <c r="S796" s="127" t="str">
        <f t="shared" si="103"/>
        <v/>
      </c>
      <c r="T796" s="120"/>
      <c r="U796" s="13"/>
      <c r="V796" s="19"/>
      <c r="W796" s="4"/>
    </row>
    <row r="797" spans="1:23" s="5" customFormat="1" x14ac:dyDescent="0.25">
      <c r="A797" s="87"/>
      <c r="B797" s="19"/>
      <c r="C797" s="19"/>
      <c r="D797" s="19"/>
      <c r="E797" s="92"/>
      <c r="F797" s="113" t="str">
        <f t="shared" si="99"/>
        <v/>
      </c>
      <c r="G797" s="92"/>
      <c r="H797" s="104" t="str">
        <f t="shared" si="100"/>
        <v/>
      </c>
      <c r="I797" s="92"/>
      <c r="J797" s="96" t="str">
        <f t="shared" si="101"/>
        <v/>
      </c>
      <c r="K797" s="122" t="str">
        <f t="shared" si="102"/>
        <v/>
      </c>
      <c r="L797" s="135" t="str">
        <f t="shared" si="96"/>
        <v/>
      </c>
      <c r="M797" s="131"/>
      <c r="N797" s="131"/>
      <c r="O797" s="138" t="str">
        <f t="shared" si="97"/>
        <v/>
      </c>
      <c r="P797" s="124" t="str">
        <f t="shared" si="98"/>
        <v/>
      </c>
      <c r="Q797" s="121"/>
      <c r="R797" s="121"/>
      <c r="S797" s="127" t="str">
        <f t="shared" si="103"/>
        <v/>
      </c>
      <c r="T797" s="120"/>
      <c r="U797" s="13"/>
      <c r="V797" s="19"/>
      <c r="W797" s="4"/>
    </row>
    <row r="798" spans="1:23" s="5" customFormat="1" x14ac:dyDescent="0.25">
      <c r="A798" s="87"/>
      <c r="B798" s="19"/>
      <c r="C798" s="19"/>
      <c r="D798" s="19"/>
      <c r="E798" s="92"/>
      <c r="F798" s="113" t="str">
        <f t="shared" si="99"/>
        <v/>
      </c>
      <c r="G798" s="92"/>
      <c r="H798" s="104" t="str">
        <f t="shared" si="100"/>
        <v/>
      </c>
      <c r="I798" s="92"/>
      <c r="J798" s="96" t="str">
        <f t="shared" si="101"/>
        <v/>
      </c>
      <c r="K798" s="122" t="str">
        <f t="shared" si="102"/>
        <v/>
      </c>
      <c r="L798" s="135" t="str">
        <f t="shared" si="96"/>
        <v/>
      </c>
      <c r="M798" s="131"/>
      <c r="N798" s="131"/>
      <c r="O798" s="138" t="str">
        <f t="shared" si="97"/>
        <v/>
      </c>
      <c r="P798" s="124" t="str">
        <f t="shared" si="98"/>
        <v/>
      </c>
      <c r="Q798" s="121"/>
      <c r="R798" s="121"/>
      <c r="S798" s="127" t="str">
        <f t="shared" si="103"/>
        <v/>
      </c>
      <c r="T798" s="120"/>
      <c r="U798" s="13"/>
      <c r="V798" s="19"/>
      <c r="W798" s="4"/>
    </row>
    <row r="799" spans="1:23" s="5" customFormat="1" x14ac:dyDescent="0.25">
      <c r="A799" s="87"/>
      <c r="B799" s="19"/>
      <c r="C799" s="19"/>
      <c r="D799" s="19"/>
      <c r="E799" s="92"/>
      <c r="F799" s="113" t="str">
        <f t="shared" si="99"/>
        <v/>
      </c>
      <c r="G799" s="92"/>
      <c r="H799" s="104" t="str">
        <f t="shared" si="100"/>
        <v/>
      </c>
      <c r="I799" s="92"/>
      <c r="J799" s="96" t="str">
        <f t="shared" si="101"/>
        <v/>
      </c>
      <c r="K799" s="122" t="str">
        <f t="shared" si="102"/>
        <v/>
      </c>
      <c r="L799" s="135" t="str">
        <f t="shared" si="96"/>
        <v/>
      </c>
      <c r="M799" s="131"/>
      <c r="N799" s="131"/>
      <c r="O799" s="138" t="str">
        <f t="shared" si="97"/>
        <v/>
      </c>
      <c r="P799" s="124" t="str">
        <f t="shared" si="98"/>
        <v/>
      </c>
      <c r="Q799" s="121"/>
      <c r="R799" s="121"/>
      <c r="S799" s="127" t="str">
        <f t="shared" si="103"/>
        <v/>
      </c>
      <c r="T799" s="120"/>
      <c r="U799" s="13"/>
      <c r="V799" s="19"/>
      <c r="W799" s="4"/>
    </row>
    <row r="800" spans="1:23" s="5" customFormat="1" x14ac:dyDescent="0.25">
      <c r="A800" s="87"/>
      <c r="B800" s="19"/>
      <c r="C800" s="19"/>
      <c r="D800" s="19"/>
      <c r="E800" s="92"/>
      <c r="F800" s="113" t="str">
        <f t="shared" si="99"/>
        <v/>
      </c>
      <c r="G800" s="92"/>
      <c r="H800" s="104" t="str">
        <f t="shared" si="100"/>
        <v/>
      </c>
      <c r="I800" s="92"/>
      <c r="J800" s="96" t="str">
        <f t="shared" si="101"/>
        <v/>
      </c>
      <c r="K800" s="122" t="str">
        <f t="shared" si="102"/>
        <v/>
      </c>
      <c r="L800" s="135" t="str">
        <f t="shared" si="96"/>
        <v/>
      </c>
      <c r="M800" s="131"/>
      <c r="N800" s="131"/>
      <c r="O800" s="138" t="str">
        <f t="shared" si="97"/>
        <v/>
      </c>
      <c r="P800" s="124" t="str">
        <f t="shared" si="98"/>
        <v/>
      </c>
      <c r="Q800" s="121"/>
      <c r="R800" s="121"/>
      <c r="S800" s="127" t="str">
        <f t="shared" si="103"/>
        <v/>
      </c>
      <c r="T800" s="120"/>
      <c r="U800" s="13"/>
      <c r="V800" s="19"/>
      <c r="W800" s="4"/>
    </row>
    <row r="801" spans="1:23" s="5" customFormat="1" x14ac:dyDescent="0.25">
      <c r="A801" s="87"/>
      <c r="B801" s="19"/>
      <c r="C801" s="19"/>
      <c r="D801" s="19"/>
      <c r="E801" s="92"/>
      <c r="F801" s="113" t="str">
        <f t="shared" si="99"/>
        <v/>
      </c>
      <c r="G801" s="92"/>
      <c r="H801" s="104" t="str">
        <f t="shared" si="100"/>
        <v/>
      </c>
      <c r="I801" s="92"/>
      <c r="J801" s="96" t="str">
        <f t="shared" si="101"/>
        <v/>
      </c>
      <c r="K801" s="122" t="str">
        <f t="shared" si="102"/>
        <v/>
      </c>
      <c r="L801" s="135" t="str">
        <f t="shared" si="96"/>
        <v/>
      </c>
      <c r="M801" s="131"/>
      <c r="N801" s="131"/>
      <c r="O801" s="138" t="str">
        <f t="shared" si="97"/>
        <v/>
      </c>
      <c r="P801" s="124" t="str">
        <f t="shared" si="98"/>
        <v/>
      </c>
      <c r="Q801" s="121"/>
      <c r="R801" s="121"/>
      <c r="S801" s="127" t="str">
        <f t="shared" si="103"/>
        <v/>
      </c>
      <c r="T801" s="120"/>
      <c r="U801" s="13"/>
      <c r="V801" s="19"/>
      <c r="W801" s="4"/>
    </row>
    <row r="802" spans="1:23" s="5" customFormat="1" x14ac:dyDescent="0.25">
      <c r="A802" s="87"/>
      <c r="B802" s="19"/>
      <c r="C802" s="19"/>
      <c r="D802" s="19"/>
      <c r="E802" s="92"/>
      <c r="F802" s="113" t="str">
        <f t="shared" si="99"/>
        <v/>
      </c>
      <c r="G802" s="92"/>
      <c r="H802" s="104" t="str">
        <f t="shared" si="100"/>
        <v/>
      </c>
      <c r="I802" s="92"/>
      <c r="J802" s="96" t="str">
        <f t="shared" si="101"/>
        <v/>
      </c>
      <c r="K802" s="122" t="str">
        <f t="shared" si="102"/>
        <v/>
      </c>
      <c r="L802" s="135" t="str">
        <f t="shared" si="96"/>
        <v/>
      </c>
      <c r="M802" s="131"/>
      <c r="N802" s="131"/>
      <c r="O802" s="138" t="str">
        <f t="shared" si="97"/>
        <v/>
      </c>
      <c r="P802" s="124" t="str">
        <f t="shared" si="98"/>
        <v/>
      </c>
      <c r="Q802" s="121"/>
      <c r="R802" s="121"/>
      <c r="S802" s="127" t="str">
        <f t="shared" si="103"/>
        <v/>
      </c>
      <c r="T802" s="120"/>
      <c r="U802" s="13"/>
      <c r="V802" s="19"/>
      <c r="W802" s="4"/>
    </row>
    <row r="803" spans="1:23" s="5" customFormat="1" x14ac:dyDescent="0.25">
      <c r="A803" s="87"/>
      <c r="B803" s="19"/>
      <c r="C803" s="19"/>
      <c r="D803" s="19"/>
      <c r="E803" s="92"/>
      <c r="F803" s="113" t="str">
        <f t="shared" si="99"/>
        <v/>
      </c>
      <c r="G803" s="92"/>
      <c r="H803" s="104" t="str">
        <f t="shared" si="100"/>
        <v/>
      </c>
      <c r="I803" s="92"/>
      <c r="J803" s="96" t="str">
        <f t="shared" si="101"/>
        <v/>
      </c>
      <c r="K803" s="122" t="str">
        <f t="shared" si="102"/>
        <v/>
      </c>
      <c r="L803" s="135" t="str">
        <f t="shared" si="96"/>
        <v/>
      </c>
      <c r="M803" s="131"/>
      <c r="N803" s="131"/>
      <c r="O803" s="138" t="str">
        <f t="shared" si="97"/>
        <v/>
      </c>
      <c r="P803" s="124" t="str">
        <f t="shared" si="98"/>
        <v/>
      </c>
      <c r="Q803" s="121"/>
      <c r="R803" s="121"/>
      <c r="S803" s="127" t="str">
        <f t="shared" si="103"/>
        <v/>
      </c>
      <c r="T803" s="120"/>
      <c r="U803" s="13"/>
      <c r="V803" s="19"/>
      <c r="W803" s="4"/>
    </row>
    <row r="804" spans="1:23" s="5" customFormat="1" x14ac:dyDescent="0.25">
      <c r="A804" s="87"/>
      <c r="B804" s="19"/>
      <c r="C804" s="19"/>
      <c r="D804" s="19"/>
      <c r="E804" s="92"/>
      <c r="F804" s="113" t="str">
        <f t="shared" si="99"/>
        <v/>
      </c>
      <c r="G804" s="92"/>
      <c r="H804" s="104" t="str">
        <f t="shared" si="100"/>
        <v/>
      </c>
      <c r="I804" s="92"/>
      <c r="J804" s="96" t="str">
        <f t="shared" si="101"/>
        <v/>
      </c>
      <c r="K804" s="122" t="str">
        <f t="shared" si="102"/>
        <v/>
      </c>
      <c r="L804" s="135" t="str">
        <f t="shared" si="96"/>
        <v/>
      </c>
      <c r="M804" s="131"/>
      <c r="N804" s="131"/>
      <c r="O804" s="138" t="str">
        <f t="shared" si="97"/>
        <v/>
      </c>
      <c r="P804" s="124" t="str">
        <f t="shared" si="98"/>
        <v/>
      </c>
      <c r="Q804" s="121"/>
      <c r="R804" s="121"/>
      <c r="S804" s="127" t="str">
        <f t="shared" si="103"/>
        <v/>
      </c>
      <c r="T804" s="120"/>
      <c r="U804" s="13"/>
      <c r="V804" s="19"/>
      <c r="W804" s="4"/>
    </row>
    <row r="805" spans="1:23" s="5" customFormat="1" x14ac:dyDescent="0.25">
      <c r="A805" s="87"/>
      <c r="B805" s="19"/>
      <c r="C805" s="19"/>
      <c r="D805" s="19"/>
      <c r="E805" s="92"/>
      <c r="F805" s="113" t="str">
        <f t="shared" si="99"/>
        <v/>
      </c>
      <c r="G805" s="92"/>
      <c r="H805" s="104" t="str">
        <f t="shared" si="100"/>
        <v/>
      </c>
      <c r="I805" s="92"/>
      <c r="J805" s="96" t="str">
        <f t="shared" si="101"/>
        <v/>
      </c>
      <c r="K805" s="122" t="str">
        <f t="shared" si="102"/>
        <v/>
      </c>
      <c r="L805" s="135" t="str">
        <f t="shared" si="96"/>
        <v/>
      </c>
      <c r="M805" s="131"/>
      <c r="N805" s="131"/>
      <c r="O805" s="138" t="str">
        <f t="shared" si="97"/>
        <v/>
      </c>
      <c r="P805" s="124" t="str">
        <f t="shared" si="98"/>
        <v/>
      </c>
      <c r="Q805" s="121"/>
      <c r="R805" s="121"/>
      <c r="S805" s="127" t="str">
        <f t="shared" si="103"/>
        <v/>
      </c>
      <c r="T805" s="120"/>
      <c r="U805" s="13"/>
      <c r="V805" s="19"/>
      <c r="W805" s="4"/>
    </row>
    <row r="806" spans="1:23" s="5" customFormat="1" x14ac:dyDescent="0.25">
      <c r="A806" s="87"/>
      <c r="B806" s="19"/>
      <c r="C806" s="19"/>
      <c r="D806" s="19"/>
      <c r="E806" s="92"/>
      <c r="F806" s="113" t="str">
        <f t="shared" si="99"/>
        <v/>
      </c>
      <c r="G806" s="92"/>
      <c r="H806" s="104" t="str">
        <f t="shared" si="100"/>
        <v/>
      </c>
      <c r="I806" s="92"/>
      <c r="J806" s="96" t="str">
        <f t="shared" si="101"/>
        <v/>
      </c>
      <c r="K806" s="122" t="str">
        <f t="shared" si="102"/>
        <v/>
      </c>
      <c r="L806" s="135" t="str">
        <f t="shared" si="96"/>
        <v/>
      </c>
      <c r="M806" s="131"/>
      <c r="N806" s="131"/>
      <c r="O806" s="138" t="str">
        <f t="shared" si="97"/>
        <v/>
      </c>
      <c r="P806" s="124" t="str">
        <f t="shared" si="98"/>
        <v/>
      </c>
      <c r="Q806" s="121"/>
      <c r="R806" s="121"/>
      <c r="S806" s="127" t="str">
        <f t="shared" si="103"/>
        <v/>
      </c>
      <c r="T806" s="120"/>
      <c r="U806" s="13"/>
      <c r="V806" s="19"/>
      <c r="W806" s="4"/>
    </row>
    <row r="807" spans="1:23" s="5" customFormat="1" x14ac:dyDescent="0.25">
      <c r="A807" s="87"/>
      <c r="B807" s="19"/>
      <c r="C807" s="19"/>
      <c r="D807" s="19"/>
      <c r="E807" s="92"/>
      <c r="F807" s="113" t="str">
        <f t="shared" si="99"/>
        <v/>
      </c>
      <c r="G807" s="92"/>
      <c r="H807" s="104" t="str">
        <f t="shared" si="100"/>
        <v/>
      </c>
      <c r="I807" s="92"/>
      <c r="J807" s="96" t="str">
        <f t="shared" si="101"/>
        <v/>
      </c>
      <c r="K807" s="122" t="str">
        <f t="shared" si="102"/>
        <v/>
      </c>
      <c r="L807" s="135" t="str">
        <f t="shared" si="96"/>
        <v/>
      </c>
      <c r="M807" s="131"/>
      <c r="N807" s="131"/>
      <c r="O807" s="138" t="str">
        <f t="shared" si="97"/>
        <v/>
      </c>
      <c r="P807" s="124" t="str">
        <f t="shared" si="98"/>
        <v/>
      </c>
      <c r="Q807" s="121"/>
      <c r="R807" s="121"/>
      <c r="S807" s="127" t="str">
        <f t="shared" si="103"/>
        <v/>
      </c>
      <c r="T807" s="120"/>
      <c r="U807" s="13"/>
      <c r="V807" s="19"/>
      <c r="W807" s="4"/>
    </row>
    <row r="808" spans="1:23" s="5" customFormat="1" x14ac:dyDescent="0.25">
      <c r="A808" s="87"/>
      <c r="B808" s="19"/>
      <c r="C808" s="19"/>
      <c r="D808" s="19"/>
      <c r="E808" s="92"/>
      <c r="F808" s="113" t="str">
        <f t="shared" si="99"/>
        <v/>
      </c>
      <c r="G808" s="92"/>
      <c r="H808" s="104" t="str">
        <f t="shared" si="100"/>
        <v/>
      </c>
      <c r="I808" s="92"/>
      <c r="J808" s="96" t="str">
        <f t="shared" si="101"/>
        <v/>
      </c>
      <c r="K808" s="122" t="str">
        <f t="shared" si="102"/>
        <v/>
      </c>
      <c r="L808" s="135" t="str">
        <f t="shared" si="96"/>
        <v/>
      </c>
      <c r="M808" s="131"/>
      <c r="N808" s="131"/>
      <c r="O808" s="138" t="str">
        <f t="shared" si="97"/>
        <v/>
      </c>
      <c r="P808" s="124" t="str">
        <f t="shared" si="98"/>
        <v/>
      </c>
      <c r="Q808" s="121"/>
      <c r="R808" s="121"/>
      <c r="S808" s="127" t="str">
        <f t="shared" si="103"/>
        <v/>
      </c>
      <c r="T808" s="120"/>
      <c r="U808" s="13"/>
      <c r="V808" s="19"/>
      <c r="W808" s="4"/>
    </row>
    <row r="809" spans="1:23" s="5" customFormat="1" x14ac:dyDescent="0.25">
      <c r="A809" s="87"/>
      <c r="B809" s="19"/>
      <c r="C809" s="19"/>
      <c r="D809" s="19"/>
      <c r="E809" s="92"/>
      <c r="F809" s="113" t="str">
        <f t="shared" si="99"/>
        <v/>
      </c>
      <c r="G809" s="92"/>
      <c r="H809" s="104" t="str">
        <f t="shared" si="100"/>
        <v/>
      </c>
      <c r="I809" s="92"/>
      <c r="J809" s="96" t="str">
        <f t="shared" si="101"/>
        <v/>
      </c>
      <c r="K809" s="122" t="str">
        <f t="shared" si="102"/>
        <v/>
      </c>
      <c r="L809" s="135" t="str">
        <f t="shared" si="96"/>
        <v/>
      </c>
      <c r="M809" s="131"/>
      <c r="N809" s="131"/>
      <c r="O809" s="138" t="str">
        <f t="shared" si="97"/>
        <v/>
      </c>
      <c r="P809" s="124" t="str">
        <f t="shared" si="98"/>
        <v/>
      </c>
      <c r="Q809" s="121"/>
      <c r="R809" s="121"/>
      <c r="S809" s="127" t="str">
        <f t="shared" si="103"/>
        <v/>
      </c>
      <c r="T809" s="120"/>
      <c r="U809" s="13"/>
      <c r="V809" s="19"/>
      <c r="W809" s="4"/>
    </row>
    <row r="810" spans="1:23" s="5" customFormat="1" x14ac:dyDescent="0.25">
      <c r="A810" s="87"/>
      <c r="B810" s="19"/>
      <c r="C810" s="19"/>
      <c r="D810" s="19"/>
      <c r="E810" s="92"/>
      <c r="F810" s="113" t="str">
        <f t="shared" si="99"/>
        <v/>
      </c>
      <c r="G810" s="92"/>
      <c r="H810" s="104" t="str">
        <f t="shared" si="100"/>
        <v/>
      </c>
      <c r="I810" s="92"/>
      <c r="J810" s="96" t="str">
        <f t="shared" si="101"/>
        <v/>
      </c>
      <c r="K810" s="122" t="str">
        <f t="shared" si="102"/>
        <v/>
      </c>
      <c r="L810" s="135" t="str">
        <f t="shared" si="96"/>
        <v/>
      </c>
      <c r="M810" s="131"/>
      <c r="N810" s="131"/>
      <c r="O810" s="138" t="str">
        <f t="shared" si="97"/>
        <v/>
      </c>
      <c r="P810" s="124" t="str">
        <f t="shared" si="98"/>
        <v/>
      </c>
      <c r="Q810" s="121"/>
      <c r="R810" s="121"/>
      <c r="S810" s="127" t="str">
        <f t="shared" si="103"/>
        <v/>
      </c>
      <c r="T810" s="120"/>
      <c r="U810" s="13"/>
      <c r="V810" s="19"/>
      <c r="W810" s="4"/>
    </row>
    <row r="811" spans="1:23" s="5" customFormat="1" x14ac:dyDescent="0.25">
      <c r="A811" s="87"/>
      <c r="B811" s="19"/>
      <c r="C811" s="19"/>
      <c r="D811" s="19"/>
      <c r="E811" s="92"/>
      <c r="F811" s="113" t="str">
        <f t="shared" si="99"/>
        <v/>
      </c>
      <c r="G811" s="92"/>
      <c r="H811" s="104" t="str">
        <f t="shared" si="100"/>
        <v/>
      </c>
      <c r="I811" s="92"/>
      <c r="J811" s="96" t="str">
        <f t="shared" si="101"/>
        <v/>
      </c>
      <c r="K811" s="122" t="str">
        <f t="shared" si="102"/>
        <v/>
      </c>
      <c r="L811" s="135" t="str">
        <f t="shared" si="96"/>
        <v/>
      </c>
      <c r="M811" s="131"/>
      <c r="N811" s="131"/>
      <c r="O811" s="138" t="str">
        <f t="shared" si="97"/>
        <v/>
      </c>
      <c r="P811" s="124" t="str">
        <f t="shared" si="98"/>
        <v/>
      </c>
      <c r="Q811" s="121"/>
      <c r="R811" s="121"/>
      <c r="S811" s="127" t="str">
        <f t="shared" si="103"/>
        <v/>
      </c>
      <c r="T811" s="120"/>
      <c r="U811" s="13"/>
      <c r="V811" s="19"/>
      <c r="W811" s="4"/>
    </row>
    <row r="812" spans="1:23" s="5" customFormat="1" x14ac:dyDescent="0.25">
      <c r="A812" s="87"/>
      <c r="B812" s="19"/>
      <c r="C812" s="19"/>
      <c r="D812" s="19"/>
      <c r="E812" s="92"/>
      <c r="F812" s="113" t="str">
        <f t="shared" si="99"/>
        <v/>
      </c>
      <c r="G812" s="92"/>
      <c r="H812" s="104" t="str">
        <f t="shared" si="100"/>
        <v/>
      </c>
      <c r="I812" s="92"/>
      <c r="J812" s="96" t="str">
        <f t="shared" si="101"/>
        <v/>
      </c>
      <c r="K812" s="122" t="str">
        <f t="shared" si="102"/>
        <v/>
      </c>
      <c r="L812" s="135" t="str">
        <f t="shared" si="96"/>
        <v/>
      </c>
      <c r="M812" s="131"/>
      <c r="N812" s="131"/>
      <c r="O812" s="138" t="str">
        <f t="shared" si="97"/>
        <v/>
      </c>
      <c r="P812" s="124" t="str">
        <f t="shared" si="98"/>
        <v/>
      </c>
      <c r="Q812" s="121"/>
      <c r="R812" s="121"/>
      <c r="S812" s="127" t="str">
        <f t="shared" si="103"/>
        <v/>
      </c>
      <c r="T812" s="120"/>
      <c r="U812" s="13"/>
      <c r="V812" s="19"/>
      <c r="W812" s="4"/>
    </row>
    <row r="813" spans="1:23" s="5" customFormat="1" x14ac:dyDescent="0.25">
      <c r="A813" s="87"/>
      <c r="B813" s="19"/>
      <c r="C813" s="19"/>
      <c r="D813" s="19"/>
      <c r="E813" s="92"/>
      <c r="F813" s="113" t="str">
        <f t="shared" si="99"/>
        <v/>
      </c>
      <c r="G813" s="92"/>
      <c r="H813" s="104" t="str">
        <f t="shared" si="100"/>
        <v/>
      </c>
      <c r="I813" s="92"/>
      <c r="J813" s="96" t="str">
        <f t="shared" si="101"/>
        <v/>
      </c>
      <c r="K813" s="122" t="str">
        <f t="shared" si="102"/>
        <v/>
      </c>
      <c r="L813" s="135" t="str">
        <f t="shared" si="96"/>
        <v/>
      </c>
      <c r="M813" s="131"/>
      <c r="N813" s="131"/>
      <c r="O813" s="138" t="str">
        <f t="shared" si="97"/>
        <v/>
      </c>
      <c r="P813" s="124" t="str">
        <f t="shared" si="98"/>
        <v/>
      </c>
      <c r="Q813" s="121"/>
      <c r="R813" s="121"/>
      <c r="S813" s="127" t="str">
        <f t="shared" si="103"/>
        <v/>
      </c>
      <c r="T813" s="120"/>
      <c r="U813" s="13"/>
      <c r="V813" s="19"/>
      <c r="W813" s="4"/>
    </row>
    <row r="814" spans="1:23" s="5" customFormat="1" x14ac:dyDescent="0.25">
      <c r="A814" s="87"/>
      <c r="B814" s="19"/>
      <c r="C814" s="19"/>
      <c r="D814" s="19"/>
      <c r="E814" s="92"/>
      <c r="F814" s="113" t="str">
        <f t="shared" si="99"/>
        <v/>
      </c>
      <c r="G814" s="92"/>
      <c r="H814" s="104" t="str">
        <f t="shared" si="100"/>
        <v/>
      </c>
      <c r="I814" s="92"/>
      <c r="J814" s="96" t="str">
        <f t="shared" si="101"/>
        <v/>
      </c>
      <c r="K814" s="122" t="str">
        <f t="shared" si="102"/>
        <v/>
      </c>
      <c r="L814" s="135" t="str">
        <f t="shared" si="96"/>
        <v/>
      </c>
      <c r="M814" s="131"/>
      <c r="N814" s="131"/>
      <c r="O814" s="138" t="str">
        <f t="shared" si="97"/>
        <v/>
      </c>
      <c r="P814" s="124" t="str">
        <f t="shared" si="98"/>
        <v/>
      </c>
      <c r="Q814" s="121"/>
      <c r="R814" s="121"/>
      <c r="S814" s="127" t="str">
        <f t="shared" si="103"/>
        <v/>
      </c>
      <c r="T814" s="120"/>
      <c r="U814" s="13"/>
      <c r="V814" s="19"/>
      <c r="W814" s="4"/>
    </row>
    <row r="815" spans="1:23" s="5" customFormat="1" x14ac:dyDescent="0.25">
      <c r="A815" s="87"/>
      <c r="B815" s="19"/>
      <c r="C815" s="19"/>
      <c r="D815" s="19"/>
      <c r="E815" s="92"/>
      <c r="F815" s="113" t="str">
        <f t="shared" si="99"/>
        <v/>
      </c>
      <c r="G815" s="92"/>
      <c r="H815" s="104" t="str">
        <f t="shared" si="100"/>
        <v/>
      </c>
      <c r="I815" s="92"/>
      <c r="J815" s="96" t="str">
        <f t="shared" si="101"/>
        <v/>
      </c>
      <c r="K815" s="122" t="str">
        <f t="shared" si="102"/>
        <v/>
      </c>
      <c r="L815" s="135" t="str">
        <f t="shared" si="96"/>
        <v/>
      </c>
      <c r="M815" s="131"/>
      <c r="N815" s="131"/>
      <c r="O815" s="138" t="str">
        <f t="shared" si="97"/>
        <v/>
      </c>
      <c r="P815" s="124" t="str">
        <f t="shared" si="98"/>
        <v/>
      </c>
      <c r="Q815" s="121"/>
      <c r="R815" s="121"/>
      <c r="S815" s="127" t="str">
        <f t="shared" si="103"/>
        <v/>
      </c>
      <c r="T815" s="120"/>
      <c r="U815" s="13"/>
      <c r="V815" s="19"/>
      <c r="W815" s="4"/>
    </row>
    <row r="816" spans="1:23" s="5" customFormat="1" x14ac:dyDescent="0.25">
      <c r="A816" s="87"/>
      <c r="B816" s="19"/>
      <c r="C816" s="19"/>
      <c r="D816" s="19"/>
      <c r="E816" s="92"/>
      <c r="F816" s="113" t="str">
        <f t="shared" si="99"/>
        <v/>
      </c>
      <c r="G816" s="92"/>
      <c r="H816" s="104" t="str">
        <f t="shared" si="100"/>
        <v/>
      </c>
      <c r="I816" s="92"/>
      <c r="J816" s="96" t="str">
        <f t="shared" si="101"/>
        <v/>
      </c>
      <c r="K816" s="122" t="str">
        <f t="shared" si="102"/>
        <v/>
      </c>
      <c r="L816" s="135" t="str">
        <f t="shared" si="96"/>
        <v/>
      </c>
      <c r="M816" s="131"/>
      <c r="N816" s="131"/>
      <c r="O816" s="138" t="str">
        <f t="shared" si="97"/>
        <v/>
      </c>
      <c r="P816" s="124" t="str">
        <f t="shared" si="98"/>
        <v/>
      </c>
      <c r="Q816" s="121"/>
      <c r="R816" s="121"/>
      <c r="S816" s="127" t="str">
        <f t="shared" si="103"/>
        <v/>
      </c>
      <c r="T816" s="120"/>
      <c r="U816" s="13"/>
      <c r="V816" s="19"/>
      <c r="W816" s="4"/>
    </row>
    <row r="817" spans="1:23" s="5" customFormat="1" x14ac:dyDescent="0.25">
      <c r="A817" s="87"/>
      <c r="B817" s="19"/>
      <c r="C817" s="19"/>
      <c r="D817" s="19"/>
      <c r="E817" s="92"/>
      <c r="F817" s="113" t="str">
        <f t="shared" si="99"/>
        <v/>
      </c>
      <c r="G817" s="92"/>
      <c r="H817" s="104" t="str">
        <f t="shared" si="100"/>
        <v/>
      </c>
      <c r="I817" s="92"/>
      <c r="J817" s="96" t="str">
        <f t="shared" si="101"/>
        <v/>
      </c>
      <c r="K817" s="122" t="str">
        <f t="shared" si="102"/>
        <v/>
      </c>
      <c r="L817" s="135" t="str">
        <f t="shared" ref="L817:L880" si="104">IF(AND(K817&gt;60,K817&lt;&gt;""),"D",IF(AND(K817&gt;20,K817&lt;&gt;""),"C",IF(AND(K817&gt;3,K817&lt;&gt;""),"CL",IF(AND(K817&gt;=0,K817&lt;&gt;""),"B",""))))</f>
        <v/>
      </c>
      <c r="M817" s="131"/>
      <c r="N817" s="131"/>
      <c r="O817" s="138" t="str">
        <f t="shared" ref="O817:O880" si="105">IF(AND(ISBLANK(E817),ISBLANK(G817),ISBLANK(I817)),"",SUM(E817,G817,I817))</f>
        <v/>
      </c>
      <c r="P817" s="124" t="str">
        <f t="shared" ref="P817:P880" si="106">IF(AND(O817&gt;60,O817&lt;&gt;""),"D",IF(AND(O817&gt;20,O817&lt;&gt;""),"C",IF(AND(O817&gt;3,O817&lt;&gt;""),"CL",IF(AND(O817&gt;=0,O817&lt;&gt;""),"B",""))))</f>
        <v/>
      </c>
      <c r="Q817" s="121"/>
      <c r="R817" s="121"/>
      <c r="S817" s="127" t="str">
        <f t="shared" si="103"/>
        <v/>
      </c>
      <c r="T817" s="120"/>
      <c r="U817" s="13"/>
      <c r="V817" s="19"/>
      <c r="W817" s="4"/>
    </row>
    <row r="818" spans="1:23" s="5" customFormat="1" x14ac:dyDescent="0.25">
      <c r="A818" s="87"/>
      <c r="B818" s="19"/>
      <c r="C818" s="19"/>
      <c r="D818" s="19"/>
      <c r="E818" s="92"/>
      <c r="F818" s="113" t="str">
        <f t="shared" ref="F818:F881" si="107">IF(AND(E818&gt;60,E818&lt;&gt;""),"D",IF(AND(E818&gt;20,E818&lt;&gt;""),"C",IF(AND(E818&gt;3,E818&lt;&gt;""),"CL",IF(AND(E818&gt;=0,E818&lt;&gt;""),"B",""))))</f>
        <v/>
      </c>
      <c r="G818" s="92"/>
      <c r="H818" s="104" t="str">
        <f t="shared" ref="H818:H881" si="108">IF(AND(G818&gt;60,G818&lt;&gt;""),"D",IF(AND(G818&gt;20,G818&lt;&gt;""),"C",IF(AND(G818&gt;3,G818&lt;&gt;""),"CL",IF(AND(G818&gt;=0,G818&lt;&gt;""),"B",""))))</f>
        <v/>
      </c>
      <c r="I818" s="92"/>
      <c r="J818" s="96" t="str">
        <f t="shared" ref="J818:J881" si="109">IF(AND(I818&gt;60,I818&lt;&gt;""),"D",IF(AND(I818&gt;20,I818&lt;&gt;""),"C",IF(AND(I818&gt;3,I818&lt;&gt;""),"CL",IF(AND(I818&gt;=0,I818&lt;&gt;""),"B",""))))</f>
        <v/>
      </c>
      <c r="K818" s="122" t="str">
        <f t="shared" ref="K818:K881" si="110">IF(AND(ISBLANK(E818),ISBLANK(G818),ISBLANK(I818)),"",MAX(E818,G818,I818))</f>
        <v/>
      </c>
      <c r="L818" s="135" t="str">
        <f t="shared" si="104"/>
        <v/>
      </c>
      <c r="M818" s="131"/>
      <c r="N818" s="131"/>
      <c r="O818" s="138" t="str">
        <f t="shared" si="105"/>
        <v/>
      </c>
      <c r="P818" s="124" t="str">
        <f t="shared" si="106"/>
        <v/>
      </c>
      <c r="Q818" s="121"/>
      <c r="R818" s="121"/>
      <c r="S818" s="127" t="str">
        <f t="shared" si="103"/>
        <v/>
      </c>
      <c r="T818" s="120"/>
      <c r="U818" s="13"/>
      <c r="V818" s="19"/>
      <c r="W818" s="4"/>
    </row>
    <row r="819" spans="1:23" s="5" customFormat="1" x14ac:dyDescent="0.25">
      <c r="A819" s="87"/>
      <c r="B819" s="19"/>
      <c r="C819" s="19"/>
      <c r="D819" s="19"/>
      <c r="E819" s="92"/>
      <c r="F819" s="113" t="str">
        <f t="shared" si="107"/>
        <v/>
      </c>
      <c r="G819" s="92"/>
      <c r="H819" s="104" t="str">
        <f t="shared" si="108"/>
        <v/>
      </c>
      <c r="I819" s="92"/>
      <c r="J819" s="96" t="str">
        <f t="shared" si="109"/>
        <v/>
      </c>
      <c r="K819" s="122" t="str">
        <f t="shared" si="110"/>
        <v/>
      </c>
      <c r="L819" s="135" t="str">
        <f t="shared" si="104"/>
        <v/>
      </c>
      <c r="M819" s="131"/>
      <c r="N819" s="131"/>
      <c r="O819" s="138" t="str">
        <f t="shared" si="105"/>
        <v/>
      </c>
      <c r="P819" s="124" t="str">
        <f t="shared" si="106"/>
        <v/>
      </c>
      <c r="Q819" s="121"/>
      <c r="R819" s="121"/>
      <c r="S819" s="127" t="str">
        <f t="shared" si="103"/>
        <v/>
      </c>
      <c r="T819" s="120"/>
      <c r="U819" s="13"/>
      <c r="V819" s="19"/>
      <c r="W819" s="4"/>
    </row>
    <row r="820" spans="1:23" s="5" customFormat="1" x14ac:dyDescent="0.25">
      <c r="A820" s="87"/>
      <c r="B820" s="19"/>
      <c r="C820" s="19"/>
      <c r="D820" s="19"/>
      <c r="E820" s="92"/>
      <c r="F820" s="113" t="str">
        <f t="shared" si="107"/>
        <v/>
      </c>
      <c r="G820" s="92"/>
      <c r="H820" s="104" t="str">
        <f t="shared" si="108"/>
        <v/>
      </c>
      <c r="I820" s="92"/>
      <c r="J820" s="96" t="str">
        <f t="shared" si="109"/>
        <v/>
      </c>
      <c r="K820" s="122" t="str">
        <f t="shared" si="110"/>
        <v/>
      </c>
      <c r="L820" s="135" t="str">
        <f t="shared" si="104"/>
        <v/>
      </c>
      <c r="M820" s="131"/>
      <c r="N820" s="131"/>
      <c r="O820" s="138" t="str">
        <f t="shared" si="105"/>
        <v/>
      </c>
      <c r="P820" s="124" t="str">
        <f t="shared" si="106"/>
        <v/>
      </c>
      <c r="Q820" s="121"/>
      <c r="R820" s="121"/>
      <c r="S820" s="127" t="str">
        <f t="shared" si="103"/>
        <v/>
      </c>
      <c r="T820" s="120"/>
      <c r="U820" s="13"/>
      <c r="V820" s="19"/>
      <c r="W820" s="4"/>
    </row>
    <row r="821" spans="1:23" s="5" customFormat="1" x14ac:dyDescent="0.25">
      <c r="A821" s="87"/>
      <c r="B821" s="19"/>
      <c r="C821" s="19"/>
      <c r="D821" s="19"/>
      <c r="E821" s="92"/>
      <c r="F821" s="113" t="str">
        <f t="shared" si="107"/>
        <v/>
      </c>
      <c r="G821" s="92"/>
      <c r="H821" s="104" t="str">
        <f t="shared" si="108"/>
        <v/>
      </c>
      <c r="I821" s="92"/>
      <c r="J821" s="96" t="str">
        <f t="shared" si="109"/>
        <v/>
      </c>
      <c r="K821" s="122" t="str">
        <f t="shared" si="110"/>
        <v/>
      </c>
      <c r="L821" s="135" t="str">
        <f t="shared" si="104"/>
        <v/>
      </c>
      <c r="M821" s="131"/>
      <c r="N821" s="131"/>
      <c r="O821" s="138" t="str">
        <f t="shared" si="105"/>
        <v/>
      </c>
      <c r="P821" s="124" t="str">
        <f t="shared" si="106"/>
        <v/>
      </c>
      <c r="Q821" s="121"/>
      <c r="R821" s="121"/>
      <c r="S821" s="127" t="str">
        <f t="shared" si="103"/>
        <v/>
      </c>
      <c r="T821" s="120"/>
      <c r="U821" s="13"/>
      <c r="V821" s="19"/>
      <c r="W821" s="4"/>
    </row>
    <row r="822" spans="1:23" s="5" customFormat="1" x14ac:dyDescent="0.25">
      <c r="A822" s="87"/>
      <c r="B822" s="19"/>
      <c r="C822" s="19"/>
      <c r="D822" s="19"/>
      <c r="E822" s="92"/>
      <c r="F822" s="113" t="str">
        <f t="shared" si="107"/>
        <v/>
      </c>
      <c r="G822" s="92"/>
      <c r="H822" s="104" t="str">
        <f t="shared" si="108"/>
        <v/>
      </c>
      <c r="I822" s="92"/>
      <c r="J822" s="96" t="str">
        <f t="shared" si="109"/>
        <v/>
      </c>
      <c r="K822" s="122" t="str">
        <f t="shared" si="110"/>
        <v/>
      </c>
      <c r="L822" s="135" t="str">
        <f t="shared" si="104"/>
        <v/>
      </c>
      <c r="M822" s="131"/>
      <c r="N822" s="131"/>
      <c r="O822" s="138" t="str">
        <f t="shared" si="105"/>
        <v/>
      </c>
      <c r="P822" s="124" t="str">
        <f t="shared" si="106"/>
        <v/>
      </c>
      <c r="Q822" s="121"/>
      <c r="R822" s="121"/>
      <c r="S822" s="127" t="str">
        <f t="shared" si="103"/>
        <v/>
      </c>
      <c r="T822" s="120"/>
      <c r="U822" s="13"/>
      <c r="V822" s="19"/>
      <c r="W822" s="4"/>
    </row>
    <row r="823" spans="1:23" s="5" customFormat="1" x14ac:dyDescent="0.25">
      <c r="A823" s="87"/>
      <c r="B823" s="19"/>
      <c r="C823" s="19"/>
      <c r="D823" s="19"/>
      <c r="E823" s="92"/>
      <c r="F823" s="113" t="str">
        <f t="shared" si="107"/>
        <v/>
      </c>
      <c r="G823" s="92"/>
      <c r="H823" s="104" t="str">
        <f t="shared" si="108"/>
        <v/>
      </c>
      <c r="I823" s="92"/>
      <c r="J823" s="96" t="str">
        <f t="shared" si="109"/>
        <v/>
      </c>
      <c r="K823" s="122" t="str">
        <f t="shared" si="110"/>
        <v/>
      </c>
      <c r="L823" s="135" t="str">
        <f t="shared" si="104"/>
        <v/>
      </c>
      <c r="M823" s="131"/>
      <c r="N823" s="131"/>
      <c r="O823" s="138" t="str">
        <f t="shared" si="105"/>
        <v/>
      </c>
      <c r="P823" s="124" t="str">
        <f t="shared" si="106"/>
        <v/>
      </c>
      <c r="Q823" s="121"/>
      <c r="R823" s="121"/>
      <c r="S823" s="127" t="str">
        <f t="shared" si="103"/>
        <v/>
      </c>
      <c r="T823" s="120"/>
      <c r="U823" s="13"/>
      <c r="V823" s="19"/>
      <c r="W823" s="4"/>
    </row>
    <row r="824" spans="1:23" s="5" customFormat="1" x14ac:dyDescent="0.25">
      <c r="A824" s="87"/>
      <c r="B824" s="19"/>
      <c r="C824" s="19"/>
      <c r="D824" s="19"/>
      <c r="E824" s="92"/>
      <c r="F824" s="113" t="str">
        <f t="shared" si="107"/>
        <v/>
      </c>
      <c r="G824" s="92"/>
      <c r="H824" s="104" t="str">
        <f t="shared" si="108"/>
        <v/>
      </c>
      <c r="I824" s="92"/>
      <c r="J824" s="96" t="str">
        <f t="shared" si="109"/>
        <v/>
      </c>
      <c r="K824" s="122" t="str">
        <f t="shared" si="110"/>
        <v/>
      </c>
      <c r="L824" s="135" t="str">
        <f t="shared" si="104"/>
        <v/>
      </c>
      <c r="M824" s="131"/>
      <c r="N824" s="131"/>
      <c r="O824" s="138" t="str">
        <f t="shared" si="105"/>
        <v/>
      </c>
      <c r="P824" s="124" t="str">
        <f t="shared" si="106"/>
        <v/>
      </c>
      <c r="Q824" s="121"/>
      <c r="R824" s="121"/>
      <c r="S824" s="127" t="str">
        <f t="shared" si="103"/>
        <v/>
      </c>
      <c r="T824" s="120"/>
      <c r="U824" s="13"/>
      <c r="V824" s="19"/>
      <c r="W824" s="4"/>
    </row>
    <row r="825" spans="1:23" s="5" customFormat="1" x14ac:dyDescent="0.25">
      <c r="A825" s="87"/>
      <c r="B825" s="19"/>
      <c r="C825" s="19"/>
      <c r="D825" s="19"/>
      <c r="E825" s="92"/>
      <c r="F825" s="113" t="str">
        <f t="shared" si="107"/>
        <v/>
      </c>
      <c r="G825" s="92"/>
      <c r="H825" s="104" t="str">
        <f t="shared" si="108"/>
        <v/>
      </c>
      <c r="I825" s="92"/>
      <c r="J825" s="96" t="str">
        <f t="shared" si="109"/>
        <v/>
      </c>
      <c r="K825" s="122" t="str">
        <f t="shared" si="110"/>
        <v/>
      </c>
      <c r="L825" s="135" t="str">
        <f t="shared" si="104"/>
        <v/>
      </c>
      <c r="M825" s="131"/>
      <c r="N825" s="131"/>
      <c r="O825" s="138" t="str">
        <f t="shared" si="105"/>
        <v/>
      </c>
      <c r="P825" s="124" t="str">
        <f t="shared" si="106"/>
        <v/>
      </c>
      <c r="Q825" s="121"/>
      <c r="R825" s="121"/>
      <c r="S825" s="127" t="str">
        <f t="shared" si="103"/>
        <v/>
      </c>
      <c r="T825" s="120"/>
      <c r="U825" s="13"/>
      <c r="V825" s="19"/>
      <c r="W825" s="4"/>
    </row>
    <row r="826" spans="1:23" s="5" customFormat="1" x14ac:dyDescent="0.25">
      <c r="A826" s="87"/>
      <c r="B826" s="19"/>
      <c r="C826" s="19"/>
      <c r="D826" s="19"/>
      <c r="E826" s="92"/>
      <c r="F826" s="113" t="str">
        <f t="shared" si="107"/>
        <v/>
      </c>
      <c r="G826" s="92"/>
      <c r="H826" s="104" t="str">
        <f t="shared" si="108"/>
        <v/>
      </c>
      <c r="I826" s="92"/>
      <c r="J826" s="96" t="str">
        <f t="shared" si="109"/>
        <v/>
      </c>
      <c r="K826" s="122" t="str">
        <f t="shared" si="110"/>
        <v/>
      </c>
      <c r="L826" s="135" t="str">
        <f t="shared" si="104"/>
        <v/>
      </c>
      <c r="M826" s="131"/>
      <c r="N826" s="131"/>
      <c r="O826" s="138" t="str">
        <f t="shared" si="105"/>
        <v/>
      </c>
      <c r="P826" s="124" t="str">
        <f t="shared" si="106"/>
        <v/>
      </c>
      <c r="Q826" s="121"/>
      <c r="R826" s="121"/>
      <c r="S826" s="127" t="str">
        <f t="shared" si="103"/>
        <v/>
      </c>
      <c r="T826" s="120"/>
      <c r="U826" s="13"/>
      <c r="V826" s="19"/>
      <c r="W826" s="4"/>
    </row>
    <row r="827" spans="1:23" s="5" customFormat="1" x14ac:dyDescent="0.25">
      <c r="A827" s="87"/>
      <c r="B827" s="19"/>
      <c r="C827" s="19"/>
      <c r="D827" s="19"/>
      <c r="E827" s="92"/>
      <c r="F827" s="113" t="str">
        <f t="shared" si="107"/>
        <v/>
      </c>
      <c r="G827" s="92"/>
      <c r="H827" s="104" t="str">
        <f t="shared" si="108"/>
        <v/>
      </c>
      <c r="I827" s="92"/>
      <c r="J827" s="96" t="str">
        <f t="shared" si="109"/>
        <v/>
      </c>
      <c r="K827" s="122" t="str">
        <f t="shared" si="110"/>
        <v/>
      </c>
      <c r="L827" s="135" t="str">
        <f t="shared" si="104"/>
        <v/>
      </c>
      <c r="M827" s="131"/>
      <c r="N827" s="131"/>
      <c r="O827" s="138" t="str">
        <f t="shared" si="105"/>
        <v/>
      </c>
      <c r="P827" s="124" t="str">
        <f t="shared" si="106"/>
        <v/>
      </c>
      <c r="Q827" s="121"/>
      <c r="R827" s="121"/>
      <c r="S827" s="127" t="str">
        <f t="shared" si="103"/>
        <v/>
      </c>
      <c r="T827" s="120"/>
      <c r="U827" s="13"/>
      <c r="V827" s="19"/>
      <c r="W827" s="4"/>
    </row>
    <row r="828" spans="1:23" s="5" customFormat="1" x14ac:dyDescent="0.25">
      <c r="A828" s="87"/>
      <c r="B828" s="19"/>
      <c r="C828" s="19"/>
      <c r="D828" s="19"/>
      <c r="E828" s="92"/>
      <c r="F828" s="113" t="str">
        <f t="shared" si="107"/>
        <v/>
      </c>
      <c r="G828" s="92"/>
      <c r="H828" s="104" t="str">
        <f t="shared" si="108"/>
        <v/>
      </c>
      <c r="I828" s="92"/>
      <c r="J828" s="96" t="str">
        <f t="shared" si="109"/>
        <v/>
      </c>
      <c r="K828" s="122" t="str">
        <f t="shared" si="110"/>
        <v/>
      </c>
      <c r="L828" s="135" t="str">
        <f t="shared" si="104"/>
        <v/>
      </c>
      <c r="M828" s="131"/>
      <c r="N828" s="131"/>
      <c r="O828" s="138" t="str">
        <f t="shared" si="105"/>
        <v/>
      </c>
      <c r="P828" s="124" t="str">
        <f t="shared" si="106"/>
        <v/>
      </c>
      <c r="Q828" s="121"/>
      <c r="R828" s="121"/>
      <c r="S828" s="127" t="str">
        <f t="shared" si="103"/>
        <v/>
      </c>
      <c r="T828" s="120"/>
      <c r="U828" s="13"/>
      <c r="V828" s="19"/>
      <c r="W828" s="4"/>
    </row>
    <row r="829" spans="1:23" s="5" customFormat="1" x14ac:dyDescent="0.25">
      <c r="A829" s="87"/>
      <c r="B829" s="19"/>
      <c r="C829" s="19"/>
      <c r="D829" s="19"/>
      <c r="E829" s="92"/>
      <c r="F829" s="113" t="str">
        <f t="shared" si="107"/>
        <v/>
      </c>
      <c r="G829" s="92"/>
      <c r="H829" s="104" t="str">
        <f t="shared" si="108"/>
        <v/>
      </c>
      <c r="I829" s="92"/>
      <c r="J829" s="96" t="str">
        <f t="shared" si="109"/>
        <v/>
      </c>
      <c r="K829" s="122" t="str">
        <f t="shared" si="110"/>
        <v/>
      </c>
      <c r="L829" s="135" t="str">
        <f t="shared" si="104"/>
        <v/>
      </c>
      <c r="M829" s="131"/>
      <c r="N829" s="131"/>
      <c r="O829" s="138" t="str">
        <f t="shared" si="105"/>
        <v/>
      </c>
      <c r="P829" s="124" t="str">
        <f t="shared" si="106"/>
        <v/>
      </c>
      <c r="Q829" s="121"/>
      <c r="R829" s="121"/>
      <c r="S829" s="127" t="str">
        <f t="shared" si="103"/>
        <v/>
      </c>
      <c r="T829" s="120"/>
      <c r="U829" s="13"/>
      <c r="V829" s="19"/>
      <c r="W829" s="4"/>
    </row>
    <row r="830" spans="1:23" s="5" customFormat="1" x14ac:dyDescent="0.25">
      <c r="A830" s="87"/>
      <c r="B830" s="19"/>
      <c r="C830" s="19"/>
      <c r="D830" s="19"/>
      <c r="E830" s="92"/>
      <c r="F830" s="113" t="str">
        <f t="shared" si="107"/>
        <v/>
      </c>
      <c r="G830" s="92"/>
      <c r="H830" s="104" t="str">
        <f t="shared" si="108"/>
        <v/>
      </c>
      <c r="I830" s="92"/>
      <c r="J830" s="96" t="str">
        <f t="shared" si="109"/>
        <v/>
      </c>
      <c r="K830" s="122" t="str">
        <f t="shared" si="110"/>
        <v/>
      </c>
      <c r="L830" s="135" t="str">
        <f t="shared" si="104"/>
        <v/>
      </c>
      <c r="M830" s="131"/>
      <c r="N830" s="131"/>
      <c r="O830" s="138" t="str">
        <f t="shared" si="105"/>
        <v/>
      </c>
      <c r="P830" s="124" t="str">
        <f t="shared" si="106"/>
        <v/>
      </c>
      <c r="Q830" s="121"/>
      <c r="R830" s="121"/>
      <c r="S830" s="127" t="str">
        <f t="shared" si="103"/>
        <v/>
      </c>
      <c r="T830" s="120"/>
      <c r="U830" s="13"/>
      <c r="V830" s="19"/>
      <c r="W830" s="4"/>
    </row>
    <row r="831" spans="1:23" s="5" customFormat="1" x14ac:dyDescent="0.25">
      <c r="A831" s="87"/>
      <c r="B831" s="19"/>
      <c r="C831" s="19"/>
      <c r="D831" s="19"/>
      <c r="E831" s="92"/>
      <c r="F831" s="113" t="str">
        <f t="shared" si="107"/>
        <v/>
      </c>
      <c r="G831" s="92"/>
      <c r="H831" s="104" t="str">
        <f t="shared" si="108"/>
        <v/>
      </c>
      <c r="I831" s="92"/>
      <c r="J831" s="96" t="str">
        <f t="shared" si="109"/>
        <v/>
      </c>
      <c r="K831" s="122" t="str">
        <f t="shared" si="110"/>
        <v/>
      </c>
      <c r="L831" s="135" t="str">
        <f t="shared" si="104"/>
        <v/>
      </c>
      <c r="M831" s="131"/>
      <c r="N831" s="131"/>
      <c r="O831" s="138" t="str">
        <f t="shared" si="105"/>
        <v/>
      </c>
      <c r="P831" s="124" t="str">
        <f t="shared" si="106"/>
        <v/>
      </c>
      <c r="Q831" s="121"/>
      <c r="R831" s="121"/>
      <c r="S831" s="127" t="str">
        <f t="shared" si="103"/>
        <v/>
      </c>
      <c r="T831" s="120"/>
      <c r="U831" s="13"/>
      <c r="V831" s="19"/>
      <c r="W831" s="4"/>
    </row>
    <row r="832" spans="1:23" s="5" customFormat="1" x14ac:dyDescent="0.25">
      <c r="A832" s="87"/>
      <c r="B832" s="19"/>
      <c r="C832" s="19"/>
      <c r="D832" s="19"/>
      <c r="E832" s="92"/>
      <c r="F832" s="113" t="str">
        <f t="shared" si="107"/>
        <v/>
      </c>
      <c r="G832" s="92"/>
      <c r="H832" s="104" t="str">
        <f t="shared" si="108"/>
        <v/>
      </c>
      <c r="I832" s="92"/>
      <c r="J832" s="96" t="str">
        <f t="shared" si="109"/>
        <v/>
      </c>
      <c r="K832" s="122" t="str">
        <f t="shared" si="110"/>
        <v/>
      </c>
      <c r="L832" s="135" t="str">
        <f t="shared" si="104"/>
        <v/>
      </c>
      <c r="M832" s="131"/>
      <c r="N832" s="131"/>
      <c r="O832" s="138" t="str">
        <f t="shared" si="105"/>
        <v/>
      </c>
      <c r="P832" s="124" t="str">
        <f t="shared" si="106"/>
        <v/>
      </c>
      <c r="Q832" s="121"/>
      <c r="R832" s="121"/>
      <c r="S832" s="127" t="str">
        <f t="shared" si="103"/>
        <v/>
      </c>
      <c r="T832" s="120"/>
      <c r="U832" s="13"/>
      <c r="V832" s="19"/>
      <c r="W832" s="4"/>
    </row>
    <row r="833" spans="1:23" s="5" customFormat="1" x14ac:dyDescent="0.25">
      <c r="A833" s="87"/>
      <c r="B833" s="19"/>
      <c r="C833" s="19"/>
      <c r="D833" s="19"/>
      <c r="E833" s="92"/>
      <c r="F833" s="113" t="str">
        <f t="shared" si="107"/>
        <v/>
      </c>
      <c r="G833" s="92"/>
      <c r="H833" s="104" t="str">
        <f t="shared" si="108"/>
        <v/>
      </c>
      <c r="I833" s="92"/>
      <c r="J833" s="96" t="str">
        <f t="shared" si="109"/>
        <v/>
      </c>
      <c r="K833" s="122" t="str">
        <f t="shared" si="110"/>
        <v/>
      </c>
      <c r="L833" s="135" t="str">
        <f t="shared" si="104"/>
        <v/>
      </c>
      <c r="M833" s="131"/>
      <c r="N833" s="131"/>
      <c r="O833" s="138" t="str">
        <f t="shared" si="105"/>
        <v/>
      </c>
      <c r="P833" s="124" t="str">
        <f t="shared" si="106"/>
        <v/>
      </c>
      <c r="Q833" s="121"/>
      <c r="R833" s="121"/>
      <c r="S833" s="127" t="str">
        <f t="shared" si="103"/>
        <v/>
      </c>
      <c r="T833" s="120"/>
      <c r="U833" s="13"/>
      <c r="V833" s="19"/>
      <c r="W833" s="4"/>
    </row>
    <row r="834" spans="1:23" s="5" customFormat="1" x14ac:dyDescent="0.25">
      <c r="A834" s="87"/>
      <c r="B834" s="19"/>
      <c r="C834" s="19"/>
      <c r="D834" s="19"/>
      <c r="E834" s="92"/>
      <c r="F834" s="113" t="str">
        <f t="shared" si="107"/>
        <v/>
      </c>
      <c r="G834" s="92"/>
      <c r="H834" s="104" t="str">
        <f t="shared" si="108"/>
        <v/>
      </c>
      <c r="I834" s="92"/>
      <c r="J834" s="96" t="str">
        <f t="shared" si="109"/>
        <v/>
      </c>
      <c r="K834" s="122" t="str">
        <f t="shared" si="110"/>
        <v/>
      </c>
      <c r="L834" s="135" t="str">
        <f t="shared" si="104"/>
        <v/>
      </c>
      <c r="M834" s="131"/>
      <c r="N834" s="131"/>
      <c r="O834" s="138" t="str">
        <f t="shared" si="105"/>
        <v/>
      </c>
      <c r="P834" s="124" t="str">
        <f t="shared" si="106"/>
        <v/>
      </c>
      <c r="Q834" s="121"/>
      <c r="R834" s="121"/>
      <c r="S834" s="127" t="str">
        <f t="shared" si="103"/>
        <v/>
      </c>
      <c r="T834" s="120"/>
      <c r="U834" s="13"/>
      <c r="V834" s="19"/>
      <c r="W834" s="4"/>
    </row>
    <row r="835" spans="1:23" s="5" customFormat="1" x14ac:dyDescent="0.25">
      <c r="A835" s="87"/>
      <c r="B835" s="19"/>
      <c r="C835" s="19"/>
      <c r="D835" s="19"/>
      <c r="E835" s="92"/>
      <c r="F835" s="113" t="str">
        <f t="shared" si="107"/>
        <v/>
      </c>
      <c r="G835" s="92"/>
      <c r="H835" s="104" t="str">
        <f t="shared" si="108"/>
        <v/>
      </c>
      <c r="I835" s="92"/>
      <c r="J835" s="96" t="str">
        <f t="shared" si="109"/>
        <v/>
      </c>
      <c r="K835" s="122" t="str">
        <f t="shared" si="110"/>
        <v/>
      </c>
      <c r="L835" s="135" t="str">
        <f t="shared" si="104"/>
        <v/>
      </c>
      <c r="M835" s="131"/>
      <c r="N835" s="131"/>
      <c r="O835" s="138" t="str">
        <f t="shared" si="105"/>
        <v/>
      </c>
      <c r="P835" s="124" t="str">
        <f t="shared" si="106"/>
        <v/>
      </c>
      <c r="Q835" s="121"/>
      <c r="R835" s="121"/>
      <c r="S835" s="127" t="str">
        <f t="shared" si="103"/>
        <v/>
      </c>
      <c r="T835" s="120"/>
      <c r="U835" s="13"/>
      <c r="V835" s="19"/>
      <c r="W835" s="4"/>
    </row>
    <row r="836" spans="1:23" s="5" customFormat="1" x14ac:dyDescent="0.25">
      <c r="A836" s="87"/>
      <c r="B836" s="19"/>
      <c r="C836" s="19"/>
      <c r="D836" s="19"/>
      <c r="E836" s="92"/>
      <c r="F836" s="113" t="str">
        <f t="shared" si="107"/>
        <v/>
      </c>
      <c r="G836" s="92"/>
      <c r="H836" s="104" t="str">
        <f t="shared" si="108"/>
        <v/>
      </c>
      <c r="I836" s="92"/>
      <c r="J836" s="96" t="str">
        <f t="shared" si="109"/>
        <v/>
      </c>
      <c r="K836" s="122" t="str">
        <f t="shared" si="110"/>
        <v/>
      </c>
      <c r="L836" s="135" t="str">
        <f t="shared" si="104"/>
        <v/>
      </c>
      <c r="M836" s="131"/>
      <c r="N836" s="131"/>
      <c r="O836" s="138" t="str">
        <f t="shared" si="105"/>
        <v/>
      </c>
      <c r="P836" s="124" t="str">
        <f t="shared" si="106"/>
        <v/>
      </c>
      <c r="Q836" s="121"/>
      <c r="R836" s="121"/>
      <c r="S836" s="127" t="str">
        <f t="shared" ref="S836:S899" si="111">IF(OR(F836="",H836="",J836="",F837="",H837="",J837="",F838="",H838="",J838=""),"",IF(AND(AND(F836=F837,F837=F838,F836=F838),AND(H836=H837,H837=H838,H836=H838),AND(J836=J837,J837=J838,J836=J838)),"Oui","Non"))</f>
        <v/>
      </c>
      <c r="T836" s="120"/>
      <c r="U836" s="13"/>
      <c r="V836" s="19"/>
      <c r="W836" s="4"/>
    </row>
    <row r="837" spans="1:23" s="5" customFormat="1" x14ac:dyDescent="0.25">
      <c r="A837" s="87"/>
      <c r="B837" s="19"/>
      <c r="C837" s="19"/>
      <c r="D837" s="19"/>
      <c r="E837" s="92"/>
      <c r="F837" s="113" t="str">
        <f t="shared" si="107"/>
        <v/>
      </c>
      <c r="G837" s="92"/>
      <c r="H837" s="104" t="str">
        <f t="shared" si="108"/>
        <v/>
      </c>
      <c r="I837" s="92"/>
      <c r="J837" s="96" t="str">
        <f t="shared" si="109"/>
        <v/>
      </c>
      <c r="K837" s="122" t="str">
        <f t="shared" si="110"/>
        <v/>
      </c>
      <c r="L837" s="135" t="str">
        <f t="shared" si="104"/>
        <v/>
      </c>
      <c r="M837" s="131"/>
      <c r="N837" s="131"/>
      <c r="O837" s="138" t="str">
        <f t="shared" si="105"/>
        <v/>
      </c>
      <c r="P837" s="124" t="str">
        <f t="shared" si="106"/>
        <v/>
      </c>
      <c r="Q837" s="121"/>
      <c r="R837" s="121"/>
      <c r="S837" s="127" t="str">
        <f t="shared" si="111"/>
        <v/>
      </c>
      <c r="T837" s="120"/>
      <c r="U837" s="13"/>
      <c r="V837" s="19"/>
      <c r="W837" s="4"/>
    </row>
    <row r="838" spans="1:23" s="5" customFormat="1" x14ac:dyDescent="0.25">
      <c r="A838" s="87"/>
      <c r="B838" s="19"/>
      <c r="C838" s="19"/>
      <c r="D838" s="19"/>
      <c r="E838" s="92"/>
      <c r="F838" s="113" t="str">
        <f t="shared" si="107"/>
        <v/>
      </c>
      <c r="G838" s="92"/>
      <c r="H838" s="104" t="str">
        <f t="shared" si="108"/>
        <v/>
      </c>
      <c r="I838" s="92"/>
      <c r="J838" s="96" t="str">
        <f t="shared" si="109"/>
        <v/>
      </c>
      <c r="K838" s="122" t="str">
        <f t="shared" si="110"/>
        <v/>
      </c>
      <c r="L838" s="135" t="str">
        <f t="shared" si="104"/>
        <v/>
      </c>
      <c r="M838" s="131"/>
      <c r="N838" s="131"/>
      <c r="O838" s="138" t="str">
        <f t="shared" si="105"/>
        <v/>
      </c>
      <c r="P838" s="124" t="str">
        <f t="shared" si="106"/>
        <v/>
      </c>
      <c r="Q838" s="121"/>
      <c r="R838" s="121"/>
      <c r="S838" s="127" t="str">
        <f t="shared" si="111"/>
        <v/>
      </c>
      <c r="T838" s="120"/>
      <c r="U838" s="13"/>
      <c r="V838" s="19"/>
      <c r="W838" s="4"/>
    </row>
    <row r="839" spans="1:23" s="5" customFormat="1" x14ac:dyDescent="0.25">
      <c r="A839" s="87"/>
      <c r="B839" s="19"/>
      <c r="C839" s="19"/>
      <c r="D839" s="19"/>
      <c r="E839" s="92"/>
      <c r="F839" s="113" t="str">
        <f t="shared" si="107"/>
        <v/>
      </c>
      <c r="G839" s="92"/>
      <c r="H839" s="104" t="str">
        <f t="shared" si="108"/>
        <v/>
      </c>
      <c r="I839" s="92"/>
      <c r="J839" s="96" t="str">
        <f t="shared" si="109"/>
        <v/>
      </c>
      <c r="K839" s="122" t="str">
        <f t="shared" si="110"/>
        <v/>
      </c>
      <c r="L839" s="135" t="str">
        <f t="shared" si="104"/>
        <v/>
      </c>
      <c r="M839" s="131"/>
      <c r="N839" s="131"/>
      <c r="O839" s="138" t="str">
        <f t="shared" si="105"/>
        <v/>
      </c>
      <c r="P839" s="124" t="str">
        <f t="shared" si="106"/>
        <v/>
      </c>
      <c r="Q839" s="121"/>
      <c r="R839" s="121"/>
      <c r="S839" s="127" t="str">
        <f t="shared" si="111"/>
        <v/>
      </c>
      <c r="T839" s="120"/>
      <c r="U839" s="13"/>
      <c r="V839" s="19"/>
      <c r="W839" s="4"/>
    </row>
    <row r="840" spans="1:23" s="5" customFormat="1" x14ac:dyDescent="0.25">
      <c r="A840" s="87"/>
      <c r="B840" s="19"/>
      <c r="C840" s="19"/>
      <c r="D840" s="19"/>
      <c r="E840" s="92"/>
      <c r="F840" s="113" t="str">
        <f t="shared" si="107"/>
        <v/>
      </c>
      <c r="G840" s="92"/>
      <c r="H840" s="104" t="str">
        <f t="shared" si="108"/>
        <v/>
      </c>
      <c r="I840" s="92"/>
      <c r="J840" s="96" t="str">
        <f t="shared" si="109"/>
        <v/>
      </c>
      <c r="K840" s="122" t="str">
        <f t="shared" si="110"/>
        <v/>
      </c>
      <c r="L840" s="135" t="str">
        <f t="shared" si="104"/>
        <v/>
      </c>
      <c r="M840" s="131"/>
      <c r="N840" s="131"/>
      <c r="O840" s="138" t="str">
        <f t="shared" si="105"/>
        <v/>
      </c>
      <c r="P840" s="124" t="str">
        <f t="shared" si="106"/>
        <v/>
      </c>
      <c r="Q840" s="121"/>
      <c r="R840" s="121"/>
      <c r="S840" s="127" t="str">
        <f t="shared" si="111"/>
        <v/>
      </c>
      <c r="T840" s="120"/>
      <c r="U840" s="13"/>
      <c r="V840" s="19"/>
      <c r="W840" s="4"/>
    </row>
    <row r="841" spans="1:23" s="5" customFormat="1" x14ac:dyDescent="0.25">
      <c r="A841" s="87"/>
      <c r="B841" s="19"/>
      <c r="C841" s="19"/>
      <c r="D841" s="19"/>
      <c r="E841" s="92"/>
      <c r="F841" s="113" t="str">
        <f t="shared" si="107"/>
        <v/>
      </c>
      <c r="G841" s="92"/>
      <c r="H841" s="104" t="str">
        <f t="shared" si="108"/>
        <v/>
      </c>
      <c r="I841" s="92"/>
      <c r="J841" s="96" t="str">
        <f t="shared" si="109"/>
        <v/>
      </c>
      <c r="K841" s="122" t="str">
        <f t="shared" si="110"/>
        <v/>
      </c>
      <c r="L841" s="135" t="str">
        <f t="shared" si="104"/>
        <v/>
      </c>
      <c r="M841" s="131"/>
      <c r="N841" s="131"/>
      <c r="O841" s="138" t="str">
        <f t="shared" si="105"/>
        <v/>
      </c>
      <c r="P841" s="124" t="str">
        <f t="shared" si="106"/>
        <v/>
      </c>
      <c r="Q841" s="121"/>
      <c r="R841" s="121"/>
      <c r="S841" s="127" t="str">
        <f t="shared" si="111"/>
        <v/>
      </c>
      <c r="T841" s="120"/>
      <c r="U841" s="13"/>
      <c r="V841" s="19"/>
      <c r="W841" s="4"/>
    </row>
    <row r="842" spans="1:23" s="5" customFormat="1" x14ac:dyDescent="0.25">
      <c r="A842" s="87"/>
      <c r="B842" s="19"/>
      <c r="C842" s="19"/>
      <c r="D842" s="19"/>
      <c r="E842" s="92"/>
      <c r="F842" s="113" t="str">
        <f t="shared" si="107"/>
        <v/>
      </c>
      <c r="G842" s="92"/>
      <c r="H842" s="104" t="str">
        <f t="shared" si="108"/>
        <v/>
      </c>
      <c r="I842" s="92"/>
      <c r="J842" s="96" t="str">
        <f t="shared" si="109"/>
        <v/>
      </c>
      <c r="K842" s="122" t="str">
        <f t="shared" si="110"/>
        <v/>
      </c>
      <c r="L842" s="135" t="str">
        <f t="shared" si="104"/>
        <v/>
      </c>
      <c r="M842" s="131"/>
      <c r="N842" s="131"/>
      <c r="O842" s="138" t="str">
        <f t="shared" si="105"/>
        <v/>
      </c>
      <c r="P842" s="124" t="str">
        <f t="shared" si="106"/>
        <v/>
      </c>
      <c r="Q842" s="121"/>
      <c r="R842" s="121"/>
      <c r="S842" s="127" t="str">
        <f t="shared" si="111"/>
        <v/>
      </c>
      <c r="T842" s="120"/>
      <c r="U842" s="13"/>
      <c r="V842" s="19"/>
      <c r="W842" s="4"/>
    </row>
    <row r="843" spans="1:23" s="5" customFormat="1" x14ac:dyDescent="0.25">
      <c r="A843" s="87"/>
      <c r="B843" s="19"/>
      <c r="C843" s="19"/>
      <c r="D843" s="19"/>
      <c r="E843" s="92"/>
      <c r="F843" s="113" t="str">
        <f t="shared" si="107"/>
        <v/>
      </c>
      <c r="G843" s="92"/>
      <c r="H843" s="104" t="str">
        <f t="shared" si="108"/>
        <v/>
      </c>
      <c r="I843" s="92"/>
      <c r="J843" s="96" t="str">
        <f t="shared" si="109"/>
        <v/>
      </c>
      <c r="K843" s="122" t="str">
        <f t="shared" si="110"/>
        <v/>
      </c>
      <c r="L843" s="135" t="str">
        <f t="shared" si="104"/>
        <v/>
      </c>
      <c r="M843" s="131"/>
      <c r="N843" s="131"/>
      <c r="O843" s="138" t="str">
        <f t="shared" si="105"/>
        <v/>
      </c>
      <c r="P843" s="124" t="str">
        <f t="shared" si="106"/>
        <v/>
      </c>
      <c r="Q843" s="121"/>
      <c r="R843" s="121"/>
      <c r="S843" s="127" t="str">
        <f t="shared" si="111"/>
        <v/>
      </c>
      <c r="T843" s="120"/>
      <c r="U843" s="13"/>
      <c r="V843" s="19"/>
      <c r="W843" s="4"/>
    </row>
    <row r="844" spans="1:23" s="5" customFormat="1" x14ac:dyDescent="0.25">
      <c r="A844" s="87"/>
      <c r="B844" s="19"/>
      <c r="C844" s="19"/>
      <c r="D844" s="19"/>
      <c r="E844" s="92"/>
      <c r="F844" s="113" t="str">
        <f t="shared" si="107"/>
        <v/>
      </c>
      <c r="G844" s="92"/>
      <c r="H844" s="104" t="str">
        <f t="shared" si="108"/>
        <v/>
      </c>
      <c r="I844" s="92"/>
      <c r="J844" s="96" t="str">
        <f t="shared" si="109"/>
        <v/>
      </c>
      <c r="K844" s="122" t="str">
        <f t="shared" si="110"/>
        <v/>
      </c>
      <c r="L844" s="135" t="str">
        <f t="shared" si="104"/>
        <v/>
      </c>
      <c r="M844" s="131"/>
      <c r="N844" s="131"/>
      <c r="O844" s="138" t="str">
        <f t="shared" si="105"/>
        <v/>
      </c>
      <c r="P844" s="124" t="str">
        <f t="shared" si="106"/>
        <v/>
      </c>
      <c r="Q844" s="121"/>
      <c r="R844" s="121"/>
      <c r="S844" s="127" t="str">
        <f t="shared" si="111"/>
        <v/>
      </c>
      <c r="T844" s="120"/>
      <c r="U844" s="13"/>
      <c r="V844" s="19"/>
      <c r="W844" s="4"/>
    </row>
    <row r="845" spans="1:23" s="5" customFormat="1" x14ac:dyDescent="0.25">
      <c r="A845" s="87"/>
      <c r="B845" s="19"/>
      <c r="C845" s="19"/>
      <c r="D845" s="19"/>
      <c r="E845" s="92"/>
      <c r="F845" s="113" t="str">
        <f t="shared" si="107"/>
        <v/>
      </c>
      <c r="G845" s="92"/>
      <c r="H845" s="104" t="str">
        <f t="shared" si="108"/>
        <v/>
      </c>
      <c r="I845" s="92"/>
      <c r="J845" s="96" t="str">
        <f t="shared" si="109"/>
        <v/>
      </c>
      <c r="K845" s="122" t="str">
        <f t="shared" si="110"/>
        <v/>
      </c>
      <c r="L845" s="135" t="str">
        <f t="shared" si="104"/>
        <v/>
      </c>
      <c r="M845" s="131"/>
      <c r="N845" s="131"/>
      <c r="O845" s="138" t="str">
        <f t="shared" si="105"/>
        <v/>
      </c>
      <c r="P845" s="124" t="str">
        <f t="shared" si="106"/>
        <v/>
      </c>
      <c r="Q845" s="121"/>
      <c r="R845" s="121"/>
      <c r="S845" s="127" t="str">
        <f t="shared" si="111"/>
        <v/>
      </c>
      <c r="T845" s="120"/>
      <c r="U845" s="13"/>
      <c r="V845" s="19"/>
      <c r="W845" s="4"/>
    </row>
    <row r="846" spans="1:23" s="5" customFormat="1" x14ac:dyDescent="0.25">
      <c r="A846" s="87"/>
      <c r="B846" s="19"/>
      <c r="C846" s="19"/>
      <c r="D846" s="19"/>
      <c r="E846" s="92"/>
      <c r="F846" s="113" t="str">
        <f t="shared" si="107"/>
        <v/>
      </c>
      <c r="G846" s="92"/>
      <c r="H846" s="104" t="str">
        <f t="shared" si="108"/>
        <v/>
      </c>
      <c r="I846" s="92"/>
      <c r="J846" s="96" t="str">
        <f t="shared" si="109"/>
        <v/>
      </c>
      <c r="K846" s="122" t="str">
        <f t="shared" si="110"/>
        <v/>
      </c>
      <c r="L846" s="135" t="str">
        <f t="shared" si="104"/>
        <v/>
      </c>
      <c r="M846" s="131"/>
      <c r="N846" s="131"/>
      <c r="O846" s="138" t="str">
        <f t="shared" si="105"/>
        <v/>
      </c>
      <c r="P846" s="124" t="str">
        <f t="shared" si="106"/>
        <v/>
      </c>
      <c r="Q846" s="121"/>
      <c r="R846" s="121"/>
      <c r="S846" s="127" t="str">
        <f t="shared" si="111"/>
        <v/>
      </c>
      <c r="T846" s="120"/>
      <c r="U846" s="13"/>
      <c r="V846" s="19"/>
      <c r="W846" s="4"/>
    </row>
    <row r="847" spans="1:23" s="5" customFormat="1" x14ac:dyDescent="0.25">
      <c r="A847" s="87"/>
      <c r="B847" s="19"/>
      <c r="C847" s="19"/>
      <c r="D847" s="19"/>
      <c r="E847" s="92"/>
      <c r="F847" s="113" t="str">
        <f t="shared" si="107"/>
        <v/>
      </c>
      <c r="G847" s="92"/>
      <c r="H847" s="104" t="str">
        <f t="shared" si="108"/>
        <v/>
      </c>
      <c r="I847" s="92"/>
      <c r="J847" s="96" t="str">
        <f t="shared" si="109"/>
        <v/>
      </c>
      <c r="K847" s="122" t="str">
        <f t="shared" si="110"/>
        <v/>
      </c>
      <c r="L847" s="135" t="str">
        <f t="shared" si="104"/>
        <v/>
      </c>
      <c r="M847" s="131"/>
      <c r="N847" s="131"/>
      <c r="O847" s="138" t="str">
        <f t="shared" si="105"/>
        <v/>
      </c>
      <c r="P847" s="124" t="str">
        <f t="shared" si="106"/>
        <v/>
      </c>
      <c r="Q847" s="121"/>
      <c r="R847" s="121"/>
      <c r="S847" s="127" t="str">
        <f t="shared" si="111"/>
        <v/>
      </c>
      <c r="T847" s="120"/>
      <c r="U847" s="13"/>
      <c r="V847" s="19"/>
      <c r="W847" s="4"/>
    </row>
    <row r="848" spans="1:23" s="5" customFormat="1" x14ac:dyDescent="0.25">
      <c r="A848" s="87"/>
      <c r="B848" s="19"/>
      <c r="C848" s="19"/>
      <c r="D848" s="19"/>
      <c r="E848" s="92"/>
      <c r="F848" s="113" t="str">
        <f t="shared" si="107"/>
        <v/>
      </c>
      <c r="G848" s="92"/>
      <c r="H848" s="104" t="str">
        <f t="shared" si="108"/>
        <v/>
      </c>
      <c r="I848" s="92"/>
      <c r="J848" s="96" t="str">
        <f t="shared" si="109"/>
        <v/>
      </c>
      <c r="K848" s="122" t="str">
        <f t="shared" si="110"/>
        <v/>
      </c>
      <c r="L848" s="135" t="str">
        <f t="shared" si="104"/>
        <v/>
      </c>
      <c r="M848" s="131"/>
      <c r="N848" s="131"/>
      <c r="O848" s="138" t="str">
        <f t="shared" si="105"/>
        <v/>
      </c>
      <c r="P848" s="124" t="str">
        <f t="shared" si="106"/>
        <v/>
      </c>
      <c r="Q848" s="121"/>
      <c r="R848" s="121"/>
      <c r="S848" s="127" t="str">
        <f t="shared" si="111"/>
        <v/>
      </c>
      <c r="T848" s="120"/>
      <c r="U848" s="13"/>
      <c r="V848" s="19"/>
      <c r="W848" s="4"/>
    </row>
    <row r="849" spans="1:23" s="5" customFormat="1" x14ac:dyDescent="0.25">
      <c r="A849" s="87"/>
      <c r="B849" s="19"/>
      <c r="C849" s="19"/>
      <c r="D849" s="19"/>
      <c r="E849" s="92"/>
      <c r="F849" s="113" t="str">
        <f t="shared" si="107"/>
        <v/>
      </c>
      <c r="G849" s="92"/>
      <c r="H849" s="104" t="str">
        <f t="shared" si="108"/>
        <v/>
      </c>
      <c r="I849" s="92"/>
      <c r="J849" s="96" t="str">
        <f t="shared" si="109"/>
        <v/>
      </c>
      <c r="K849" s="122" t="str">
        <f t="shared" si="110"/>
        <v/>
      </c>
      <c r="L849" s="135" t="str">
        <f t="shared" si="104"/>
        <v/>
      </c>
      <c r="M849" s="131"/>
      <c r="N849" s="131"/>
      <c r="O849" s="138" t="str">
        <f t="shared" si="105"/>
        <v/>
      </c>
      <c r="P849" s="124" t="str">
        <f t="shared" si="106"/>
        <v/>
      </c>
      <c r="Q849" s="121"/>
      <c r="R849" s="121"/>
      <c r="S849" s="127" t="str">
        <f t="shared" si="111"/>
        <v/>
      </c>
      <c r="T849" s="120"/>
      <c r="U849" s="13"/>
      <c r="V849" s="19"/>
      <c r="W849" s="4"/>
    </row>
    <row r="850" spans="1:23" s="5" customFormat="1" x14ac:dyDescent="0.25">
      <c r="A850" s="87"/>
      <c r="B850" s="19"/>
      <c r="C850" s="19"/>
      <c r="D850" s="19"/>
      <c r="E850" s="92"/>
      <c r="F850" s="113" t="str">
        <f t="shared" si="107"/>
        <v/>
      </c>
      <c r="G850" s="92"/>
      <c r="H850" s="104" t="str">
        <f t="shared" si="108"/>
        <v/>
      </c>
      <c r="I850" s="92"/>
      <c r="J850" s="96" t="str">
        <f t="shared" si="109"/>
        <v/>
      </c>
      <c r="K850" s="122" t="str">
        <f t="shared" si="110"/>
        <v/>
      </c>
      <c r="L850" s="135" t="str">
        <f t="shared" si="104"/>
        <v/>
      </c>
      <c r="M850" s="131"/>
      <c r="N850" s="131"/>
      <c r="O850" s="138" t="str">
        <f t="shared" si="105"/>
        <v/>
      </c>
      <c r="P850" s="124" t="str">
        <f t="shared" si="106"/>
        <v/>
      </c>
      <c r="Q850" s="121"/>
      <c r="R850" s="121"/>
      <c r="S850" s="127" t="str">
        <f t="shared" si="111"/>
        <v/>
      </c>
      <c r="T850" s="120"/>
      <c r="U850" s="13"/>
      <c r="V850" s="19"/>
      <c r="W850" s="4"/>
    </row>
    <row r="851" spans="1:23" s="5" customFormat="1" x14ac:dyDescent="0.25">
      <c r="A851" s="87"/>
      <c r="B851" s="19"/>
      <c r="C851" s="19"/>
      <c r="D851" s="19"/>
      <c r="E851" s="92"/>
      <c r="F851" s="113" t="str">
        <f t="shared" si="107"/>
        <v/>
      </c>
      <c r="G851" s="92"/>
      <c r="H851" s="104" t="str">
        <f t="shared" si="108"/>
        <v/>
      </c>
      <c r="I851" s="92"/>
      <c r="J851" s="96" t="str">
        <f t="shared" si="109"/>
        <v/>
      </c>
      <c r="K851" s="122" t="str">
        <f t="shared" si="110"/>
        <v/>
      </c>
      <c r="L851" s="135" t="str">
        <f t="shared" si="104"/>
        <v/>
      </c>
      <c r="M851" s="131"/>
      <c r="N851" s="131"/>
      <c r="O851" s="138" t="str">
        <f t="shared" si="105"/>
        <v/>
      </c>
      <c r="P851" s="124" t="str">
        <f t="shared" si="106"/>
        <v/>
      </c>
      <c r="Q851" s="121"/>
      <c r="R851" s="121"/>
      <c r="S851" s="127" t="str">
        <f t="shared" si="111"/>
        <v/>
      </c>
      <c r="T851" s="120"/>
      <c r="U851" s="13"/>
      <c r="V851" s="19"/>
      <c r="W851" s="4"/>
    </row>
    <row r="852" spans="1:23" s="5" customFormat="1" x14ac:dyDescent="0.25">
      <c r="A852" s="87"/>
      <c r="B852" s="19"/>
      <c r="C852" s="19"/>
      <c r="D852" s="19"/>
      <c r="E852" s="92"/>
      <c r="F852" s="113" t="str">
        <f t="shared" si="107"/>
        <v/>
      </c>
      <c r="G852" s="92"/>
      <c r="H852" s="104" t="str">
        <f t="shared" si="108"/>
        <v/>
      </c>
      <c r="I852" s="92"/>
      <c r="J852" s="96" t="str">
        <f t="shared" si="109"/>
        <v/>
      </c>
      <c r="K852" s="122" t="str">
        <f t="shared" si="110"/>
        <v/>
      </c>
      <c r="L852" s="135" t="str">
        <f t="shared" si="104"/>
        <v/>
      </c>
      <c r="M852" s="131"/>
      <c r="N852" s="131"/>
      <c r="O852" s="138" t="str">
        <f t="shared" si="105"/>
        <v/>
      </c>
      <c r="P852" s="124" t="str">
        <f t="shared" si="106"/>
        <v/>
      </c>
      <c r="Q852" s="121"/>
      <c r="R852" s="121"/>
      <c r="S852" s="127" t="str">
        <f t="shared" si="111"/>
        <v/>
      </c>
      <c r="T852" s="120"/>
      <c r="U852" s="13"/>
      <c r="V852" s="19"/>
      <c r="W852" s="4"/>
    </row>
    <row r="853" spans="1:23" s="5" customFormat="1" x14ac:dyDescent="0.25">
      <c r="A853" s="87"/>
      <c r="B853" s="19"/>
      <c r="C853" s="19"/>
      <c r="D853" s="19"/>
      <c r="E853" s="92"/>
      <c r="F853" s="113" t="str">
        <f t="shared" si="107"/>
        <v/>
      </c>
      <c r="G853" s="92"/>
      <c r="H853" s="104" t="str">
        <f t="shared" si="108"/>
        <v/>
      </c>
      <c r="I853" s="92"/>
      <c r="J853" s="96" t="str">
        <f t="shared" si="109"/>
        <v/>
      </c>
      <c r="K853" s="122" t="str">
        <f t="shared" si="110"/>
        <v/>
      </c>
      <c r="L853" s="135" t="str">
        <f t="shared" si="104"/>
        <v/>
      </c>
      <c r="M853" s="131"/>
      <c r="N853" s="131"/>
      <c r="O853" s="138" t="str">
        <f t="shared" si="105"/>
        <v/>
      </c>
      <c r="P853" s="124" t="str">
        <f t="shared" si="106"/>
        <v/>
      </c>
      <c r="Q853" s="121"/>
      <c r="R853" s="121"/>
      <c r="S853" s="127" t="str">
        <f t="shared" si="111"/>
        <v/>
      </c>
      <c r="T853" s="120"/>
      <c r="U853" s="13"/>
      <c r="V853" s="19"/>
      <c r="W853" s="4"/>
    </row>
    <row r="854" spans="1:23" s="5" customFormat="1" x14ac:dyDescent="0.25">
      <c r="A854" s="87"/>
      <c r="B854" s="19"/>
      <c r="C854" s="19"/>
      <c r="D854" s="19"/>
      <c r="E854" s="92"/>
      <c r="F854" s="113" t="str">
        <f t="shared" si="107"/>
        <v/>
      </c>
      <c r="G854" s="92"/>
      <c r="H854" s="104" t="str">
        <f t="shared" si="108"/>
        <v/>
      </c>
      <c r="I854" s="92"/>
      <c r="J854" s="96" t="str">
        <f t="shared" si="109"/>
        <v/>
      </c>
      <c r="K854" s="122" t="str">
        <f t="shared" si="110"/>
        <v/>
      </c>
      <c r="L854" s="135" t="str">
        <f t="shared" si="104"/>
        <v/>
      </c>
      <c r="M854" s="131"/>
      <c r="N854" s="131"/>
      <c r="O854" s="138" t="str">
        <f t="shared" si="105"/>
        <v/>
      </c>
      <c r="P854" s="124" t="str">
        <f t="shared" si="106"/>
        <v/>
      </c>
      <c r="Q854" s="121"/>
      <c r="R854" s="121"/>
      <c r="S854" s="127" t="str">
        <f t="shared" si="111"/>
        <v/>
      </c>
      <c r="T854" s="120"/>
      <c r="U854" s="13"/>
      <c r="V854" s="19"/>
      <c r="W854" s="4"/>
    </row>
    <row r="855" spans="1:23" s="5" customFormat="1" x14ac:dyDescent="0.25">
      <c r="A855" s="87"/>
      <c r="B855" s="19"/>
      <c r="C855" s="19"/>
      <c r="D855" s="19"/>
      <c r="E855" s="92"/>
      <c r="F855" s="113" t="str">
        <f t="shared" si="107"/>
        <v/>
      </c>
      <c r="G855" s="92"/>
      <c r="H855" s="104" t="str">
        <f t="shared" si="108"/>
        <v/>
      </c>
      <c r="I855" s="92"/>
      <c r="J855" s="96" t="str">
        <f t="shared" si="109"/>
        <v/>
      </c>
      <c r="K855" s="122" t="str">
        <f t="shared" si="110"/>
        <v/>
      </c>
      <c r="L855" s="135" t="str">
        <f t="shared" si="104"/>
        <v/>
      </c>
      <c r="M855" s="131"/>
      <c r="N855" s="131"/>
      <c r="O855" s="138" t="str">
        <f t="shared" si="105"/>
        <v/>
      </c>
      <c r="P855" s="124" t="str">
        <f t="shared" si="106"/>
        <v/>
      </c>
      <c r="Q855" s="121"/>
      <c r="R855" s="121"/>
      <c r="S855" s="127" t="str">
        <f t="shared" si="111"/>
        <v/>
      </c>
      <c r="T855" s="120"/>
      <c r="U855" s="13"/>
      <c r="V855" s="19"/>
      <c r="W855" s="4"/>
    </row>
    <row r="856" spans="1:23" s="5" customFormat="1" x14ac:dyDescent="0.25">
      <c r="A856" s="87"/>
      <c r="B856" s="19"/>
      <c r="C856" s="19"/>
      <c r="D856" s="19"/>
      <c r="E856" s="92"/>
      <c r="F856" s="113" t="str">
        <f t="shared" si="107"/>
        <v/>
      </c>
      <c r="G856" s="92"/>
      <c r="H856" s="104" t="str">
        <f t="shared" si="108"/>
        <v/>
      </c>
      <c r="I856" s="92"/>
      <c r="J856" s="96" t="str">
        <f t="shared" si="109"/>
        <v/>
      </c>
      <c r="K856" s="122" t="str">
        <f t="shared" si="110"/>
        <v/>
      </c>
      <c r="L856" s="135" t="str">
        <f t="shared" si="104"/>
        <v/>
      </c>
      <c r="M856" s="131"/>
      <c r="N856" s="131"/>
      <c r="O856" s="138" t="str">
        <f t="shared" si="105"/>
        <v/>
      </c>
      <c r="P856" s="124" t="str">
        <f t="shared" si="106"/>
        <v/>
      </c>
      <c r="Q856" s="121"/>
      <c r="R856" s="121"/>
      <c r="S856" s="127" t="str">
        <f t="shared" si="111"/>
        <v/>
      </c>
      <c r="T856" s="120"/>
      <c r="U856" s="13"/>
      <c r="V856" s="19"/>
      <c r="W856" s="4"/>
    </row>
    <row r="857" spans="1:23" s="5" customFormat="1" x14ac:dyDescent="0.25">
      <c r="A857" s="87"/>
      <c r="B857" s="19"/>
      <c r="C857" s="19"/>
      <c r="D857" s="19"/>
      <c r="E857" s="92"/>
      <c r="F857" s="113" t="str">
        <f t="shared" si="107"/>
        <v/>
      </c>
      <c r="G857" s="92"/>
      <c r="H857" s="104" t="str">
        <f t="shared" si="108"/>
        <v/>
      </c>
      <c r="I857" s="92"/>
      <c r="J857" s="96" t="str">
        <f t="shared" si="109"/>
        <v/>
      </c>
      <c r="K857" s="122" t="str">
        <f t="shared" si="110"/>
        <v/>
      </c>
      <c r="L857" s="135" t="str">
        <f t="shared" si="104"/>
        <v/>
      </c>
      <c r="M857" s="131"/>
      <c r="N857" s="131"/>
      <c r="O857" s="138" t="str">
        <f t="shared" si="105"/>
        <v/>
      </c>
      <c r="P857" s="124" t="str">
        <f t="shared" si="106"/>
        <v/>
      </c>
      <c r="Q857" s="121"/>
      <c r="R857" s="121"/>
      <c r="S857" s="127" t="str">
        <f t="shared" si="111"/>
        <v/>
      </c>
      <c r="T857" s="120"/>
      <c r="U857" s="13"/>
      <c r="V857" s="19"/>
      <c r="W857" s="4"/>
    </row>
    <row r="858" spans="1:23" s="5" customFormat="1" x14ac:dyDescent="0.25">
      <c r="A858" s="87"/>
      <c r="B858" s="19"/>
      <c r="C858" s="19"/>
      <c r="D858" s="19"/>
      <c r="E858" s="92"/>
      <c r="F858" s="113" t="str">
        <f t="shared" si="107"/>
        <v/>
      </c>
      <c r="G858" s="92"/>
      <c r="H858" s="104" t="str">
        <f t="shared" si="108"/>
        <v/>
      </c>
      <c r="I858" s="92"/>
      <c r="J858" s="96" t="str">
        <f t="shared" si="109"/>
        <v/>
      </c>
      <c r="K858" s="122" t="str">
        <f t="shared" si="110"/>
        <v/>
      </c>
      <c r="L858" s="135" t="str">
        <f t="shared" si="104"/>
        <v/>
      </c>
      <c r="M858" s="131"/>
      <c r="N858" s="131"/>
      <c r="O858" s="138" t="str">
        <f t="shared" si="105"/>
        <v/>
      </c>
      <c r="P858" s="124" t="str">
        <f t="shared" si="106"/>
        <v/>
      </c>
      <c r="Q858" s="121"/>
      <c r="R858" s="121"/>
      <c r="S858" s="127" t="str">
        <f t="shared" si="111"/>
        <v/>
      </c>
      <c r="T858" s="120"/>
      <c r="U858" s="13"/>
      <c r="V858" s="19"/>
      <c r="W858" s="4"/>
    </row>
    <row r="859" spans="1:23" s="5" customFormat="1" x14ac:dyDescent="0.25">
      <c r="A859" s="87"/>
      <c r="B859" s="19"/>
      <c r="C859" s="19"/>
      <c r="D859" s="19"/>
      <c r="E859" s="92"/>
      <c r="F859" s="113" t="str">
        <f t="shared" si="107"/>
        <v/>
      </c>
      <c r="G859" s="92"/>
      <c r="H859" s="104" t="str">
        <f t="shared" si="108"/>
        <v/>
      </c>
      <c r="I859" s="92"/>
      <c r="J859" s="96" t="str">
        <f t="shared" si="109"/>
        <v/>
      </c>
      <c r="K859" s="122" t="str">
        <f t="shared" si="110"/>
        <v/>
      </c>
      <c r="L859" s="135" t="str">
        <f t="shared" si="104"/>
        <v/>
      </c>
      <c r="M859" s="131"/>
      <c r="N859" s="131"/>
      <c r="O859" s="138" t="str">
        <f t="shared" si="105"/>
        <v/>
      </c>
      <c r="P859" s="124" t="str">
        <f t="shared" si="106"/>
        <v/>
      </c>
      <c r="Q859" s="121"/>
      <c r="R859" s="121"/>
      <c r="S859" s="127" t="str">
        <f t="shared" si="111"/>
        <v/>
      </c>
      <c r="T859" s="120"/>
      <c r="U859" s="13"/>
      <c r="V859" s="19"/>
      <c r="W859" s="4"/>
    </row>
    <row r="860" spans="1:23" s="5" customFormat="1" x14ac:dyDescent="0.25">
      <c r="A860" s="87"/>
      <c r="B860" s="19"/>
      <c r="C860" s="19"/>
      <c r="D860" s="19"/>
      <c r="E860" s="92"/>
      <c r="F860" s="113" t="str">
        <f t="shared" si="107"/>
        <v/>
      </c>
      <c r="G860" s="92"/>
      <c r="H860" s="104" t="str">
        <f t="shared" si="108"/>
        <v/>
      </c>
      <c r="I860" s="92"/>
      <c r="J860" s="96" t="str">
        <f t="shared" si="109"/>
        <v/>
      </c>
      <c r="K860" s="122" t="str">
        <f t="shared" si="110"/>
        <v/>
      </c>
      <c r="L860" s="135" t="str">
        <f t="shared" si="104"/>
        <v/>
      </c>
      <c r="M860" s="131"/>
      <c r="N860" s="131"/>
      <c r="O860" s="138" t="str">
        <f t="shared" si="105"/>
        <v/>
      </c>
      <c r="P860" s="124" t="str">
        <f t="shared" si="106"/>
        <v/>
      </c>
      <c r="Q860" s="121"/>
      <c r="R860" s="121"/>
      <c r="S860" s="127" t="str">
        <f t="shared" si="111"/>
        <v/>
      </c>
      <c r="T860" s="120"/>
      <c r="U860" s="13"/>
      <c r="V860" s="19"/>
      <c r="W860" s="4"/>
    </row>
    <row r="861" spans="1:23" s="5" customFormat="1" x14ac:dyDescent="0.25">
      <c r="A861" s="87"/>
      <c r="B861" s="19"/>
      <c r="C861" s="19"/>
      <c r="D861" s="19"/>
      <c r="E861" s="92"/>
      <c r="F861" s="113" t="str">
        <f t="shared" si="107"/>
        <v/>
      </c>
      <c r="G861" s="92"/>
      <c r="H861" s="104" t="str">
        <f t="shared" si="108"/>
        <v/>
      </c>
      <c r="I861" s="92"/>
      <c r="J861" s="96" t="str">
        <f t="shared" si="109"/>
        <v/>
      </c>
      <c r="K861" s="122" t="str">
        <f t="shared" si="110"/>
        <v/>
      </c>
      <c r="L861" s="135" t="str">
        <f t="shared" si="104"/>
        <v/>
      </c>
      <c r="M861" s="131"/>
      <c r="N861" s="131"/>
      <c r="O861" s="138" t="str">
        <f t="shared" si="105"/>
        <v/>
      </c>
      <c r="P861" s="124" t="str">
        <f t="shared" si="106"/>
        <v/>
      </c>
      <c r="Q861" s="121"/>
      <c r="R861" s="121"/>
      <c r="S861" s="127" t="str">
        <f t="shared" si="111"/>
        <v/>
      </c>
      <c r="T861" s="120"/>
      <c r="U861" s="13"/>
      <c r="V861" s="19"/>
      <c r="W861" s="4"/>
    </row>
    <row r="862" spans="1:23" s="5" customFormat="1" x14ac:dyDescent="0.25">
      <c r="A862" s="87"/>
      <c r="B862" s="19"/>
      <c r="C862" s="19"/>
      <c r="D862" s="19"/>
      <c r="E862" s="92"/>
      <c r="F862" s="113" t="str">
        <f t="shared" si="107"/>
        <v/>
      </c>
      <c r="G862" s="92"/>
      <c r="H862" s="104" t="str">
        <f t="shared" si="108"/>
        <v/>
      </c>
      <c r="I862" s="92"/>
      <c r="J862" s="96" t="str">
        <f t="shared" si="109"/>
        <v/>
      </c>
      <c r="K862" s="122" t="str">
        <f t="shared" si="110"/>
        <v/>
      </c>
      <c r="L862" s="135" t="str">
        <f t="shared" si="104"/>
        <v/>
      </c>
      <c r="M862" s="131"/>
      <c r="N862" s="131"/>
      <c r="O862" s="138" t="str">
        <f t="shared" si="105"/>
        <v/>
      </c>
      <c r="P862" s="124" t="str">
        <f t="shared" si="106"/>
        <v/>
      </c>
      <c r="Q862" s="121"/>
      <c r="R862" s="121"/>
      <c r="S862" s="127" t="str">
        <f t="shared" si="111"/>
        <v/>
      </c>
      <c r="T862" s="120"/>
      <c r="U862" s="13"/>
      <c r="V862" s="19"/>
      <c r="W862" s="4"/>
    </row>
    <row r="863" spans="1:23" s="5" customFormat="1" x14ac:dyDescent="0.25">
      <c r="A863" s="87"/>
      <c r="B863" s="19"/>
      <c r="C863" s="19"/>
      <c r="D863" s="19"/>
      <c r="E863" s="92"/>
      <c r="F863" s="113" t="str">
        <f t="shared" si="107"/>
        <v/>
      </c>
      <c r="G863" s="92"/>
      <c r="H863" s="104" t="str">
        <f t="shared" si="108"/>
        <v/>
      </c>
      <c r="I863" s="92"/>
      <c r="J863" s="96" t="str">
        <f t="shared" si="109"/>
        <v/>
      </c>
      <c r="K863" s="122" t="str">
        <f t="shared" si="110"/>
        <v/>
      </c>
      <c r="L863" s="135" t="str">
        <f t="shared" si="104"/>
        <v/>
      </c>
      <c r="M863" s="131"/>
      <c r="N863" s="131"/>
      <c r="O863" s="138" t="str">
        <f t="shared" si="105"/>
        <v/>
      </c>
      <c r="P863" s="124" t="str">
        <f t="shared" si="106"/>
        <v/>
      </c>
      <c r="Q863" s="121"/>
      <c r="R863" s="121"/>
      <c r="S863" s="127" t="str">
        <f t="shared" si="111"/>
        <v/>
      </c>
      <c r="T863" s="120"/>
      <c r="U863" s="13"/>
      <c r="V863" s="19"/>
      <c r="W863" s="4"/>
    </row>
    <row r="864" spans="1:23" s="5" customFormat="1" x14ac:dyDescent="0.25">
      <c r="A864" s="87"/>
      <c r="B864" s="19"/>
      <c r="C864" s="19"/>
      <c r="D864" s="19"/>
      <c r="E864" s="92"/>
      <c r="F864" s="113" t="str">
        <f t="shared" si="107"/>
        <v/>
      </c>
      <c r="G864" s="92"/>
      <c r="H864" s="104" t="str">
        <f t="shared" si="108"/>
        <v/>
      </c>
      <c r="I864" s="92"/>
      <c r="J864" s="96" t="str">
        <f t="shared" si="109"/>
        <v/>
      </c>
      <c r="K864" s="122" t="str">
        <f t="shared" si="110"/>
        <v/>
      </c>
      <c r="L864" s="135" t="str">
        <f t="shared" si="104"/>
        <v/>
      </c>
      <c r="M864" s="131"/>
      <c r="N864" s="131"/>
      <c r="O864" s="138" t="str">
        <f t="shared" si="105"/>
        <v/>
      </c>
      <c r="P864" s="124" t="str">
        <f t="shared" si="106"/>
        <v/>
      </c>
      <c r="Q864" s="121"/>
      <c r="R864" s="121"/>
      <c r="S864" s="127" t="str">
        <f t="shared" si="111"/>
        <v/>
      </c>
      <c r="T864" s="120"/>
      <c r="U864" s="13"/>
      <c r="V864" s="19"/>
      <c r="W864" s="4"/>
    </row>
    <row r="865" spans="1:23" s="5" customFormat="1" x14ac:dyDescent="0.25">
      <c r="A865" s="87"/>
      <c r="B865" s="19"/>
      <c r="C865" s="19"/>
      <c r="D865" s="19"/>
      <c r="E865" s="92"/>
      <c r="F865" s="113" t="str">
        <f t="shared" si="107"/>
        <v/>
      </c>
      <c r="G865" s="92"/>
      <c r="H865" s="104" t="str">
        <f t="shared" si="108"/>
        <v/>
      </c>
      <c r="I865" s="92"/>
      <c r="J865" s="96" t="str">
        <f t="shared" si="109"/>
        <v/>
      </c>
      <c r="K865" s="122" t="str">
        <f t="shared" si="110"/>
        <v/>
      </c>
      <c r="L865" s="135" t="str">
        <f t="shared" si="104"/>
        <v/>
      </c>
      <c r="M865" s="131"/>
      <c r="N865" s="131"/>
      <c r="O865" s="138" t="str">
        <f t="shared" si="105"/>
        <v/>
      </c>
      <c r="P865" s="124" t="str">
        <f t="shared" si="106"/>
        <v/>
      </c>
      <c r="Q865" s="121"/>
      <c r="R865" s="121"/>
      <c r="S865" s="127" t="str">
        <f t="shared" si="111"/>
        <v/>
      </c>
      <c r="T865" s="120"/>
      <c r="U865" s="13"/>
      <c r="V865" s="19"/>
      <c r="W865" s="4"/>
    </row>
    <row r="866" spans="1:23" s="5" customFormat="1" x14ac:dyDescent="0.25">
      <c r="A866" s="87"/>
      <c r="B866" s="19"/>
      <c r="C866" s="19"/>
      <c r="D866" s="19"/>
      <c r="E866" s="92"/>
      <c r="F866" s="113" t="str">
        <f t="shared" si="107"/>
        <v/>
      </c>
      <c r="G866" s="92"/>
      <c r="H866" s="104" t="str">
        <f t="shared" si="108"/>
        <v/>
      </c>
      <c r="I866" s="92"/>
      <c r="J866" s="96" t="str">
        <f t="shared" si="109"/>
        <v/>
      </c>
      <c r="K866" s="122" t="str">
        <f t="shared" si="110"/>
        <v/>
      </c>
      <c r="L866" s="135" t="str">
        <f t="shared" si="104"/>
        <v/>
      </c>
      <c r="M866" s="131"/>
      <c r="N866" s="131"/>
      <c r="O866" s="138" t="str">
        <f t="shared" si="105"/>
        <v/>
      </c>
      <c r="P866" s="124" t="str">
        <f t="shared" si="106"/>
        <v/>
      </c>
      <c r="Q866" s="121"/>
      <c r="R866" s="121"/>
      <c r="S866" s="127" t="str">
        <f t="shared" si="111"/>
        <v/>
      </c>
      <c r="T866" s="120"/>
      <c r="U866" s="13"/>
      <c r="V866" s="19"/>
      <c r="W866" s="4"/>
    </row>
    <row r="867" spans="1:23" s="5" customFormat="1" x14ac:dyDescent="0.25">
      <c r="A867" s="87"/>
      <c r="B867" s="19"/>
      <c r="C867" s="19"/>
      <c r="D867" s="19"/>
      <c r="E867" s="92"/>
      <c r="F867" s="113" t="str">
        <f t="shared" si="107"/>
        <v/>
      </c>
      <c r="G867" s="92"/>
      <c r="H867" s="104" t="str">
        <f t="shared" si="108"/>
        <v/>
      </c>
      <c r="I867" s="92"/>
      <c r="J867" s="96" t="str">
        <f t="shared" si="109"/>
        <v/>
      </c>
      <c r="K867" s="122" t="str">
        <f t="shared" si="110"/>
        <v/>
      </c>
      <c r="L867" s="135" t="str">
        <f t="shared" si="104"/>
        <v/>
      </c>
      <c r="M867" s="131"/>
      <c r="N867" s="131"/>
      <c r="O867" s="138" t="str">
        <f t="shared" si="105"/>
        <v/>
      </c>
      <c r="P867" s="124" t="str">
        <f t="shared" si="106"/>
        <v/>
      </c>
      <c r="Q867" s="121"/>
      <c r="R867" s="121"/>
      <c r="S867" s="127" t="str">
        <f t="shared" si="111"/>
        <v/>
      </c>
      <c r="T867" s="120"/>
      <c r="U867" s="13"/>
      <c r="V867" s="19"/>
      <c r="W867" s="4"/>
    </row>
    <row r="868" spans="1:23" s="5" customFormat="1" x14ac:dyDescent="0.25">
      <c r="A868" s="87"/>
      <c r="B868" s="19"/>
      <c r="C868" s="19"/>
      <c r="D868" s="19"/>
      <c r="E868" s="92"/>
      <c r="F868" s="113" t="str">
        <f t="shared" si="107"/>
        <v/>
      </c>
      <c r="G868" s="92"/>
      <c r="H868" s="104" t="str">
        <f t="shared" si="108"/>
        <v/>
      </c>
      <c r="I868" s="92"/>
      <c r="J868" s="96" t="str">
        <f t="shared" si="109"/>
        <v/>
      </c>
      <c r="K868" s="122" t="str">
        <f t="shared" si="110"/>
        <v/>
      </c>
      <c r="L868" s="135" t="str">
        <f t="shared" si="104"/>
        <v/>
      </c>
      <c r="M868" s="131"/>
      <c r="N868" s="131"/>
      <c r="O868" s="138" t="str">
        <f t="shared" si="105"/>
        <v/>
      </c>
      <c r="P868" s="124" t="str">
        <f t="shared" si="106"/>
        <v/>
      </c>
      <c r="Q868" s="121"/>
      <c r="R868" s="121"/>
      <c r="S868" s="127" t="str">
        <f t="shared" si="111"/>
        <v/>
      </c>
      <c r="T868" s="120"/>
      <c r="U868" s="13"/>
      <c r="V868" s="19"/>
      <c r="W868" s="4"/>
    </row>
    <row r="869" spans="1:23" s="5" customFormat="1" x14ac:dyDescent="0.25">
      <c r="A869" s="87"/>
      <c r="B869" s="19"/>
      <c r="C869" s="19"/>
      <c r="D869" s="19"/>
      <c r="E869" s="92"/>
      <c r="F869" s="113" t="str">
        <f t="shared" si="107"/>
        <v/>
      </c>
      <c r="G869" s="92"/>
      <c r="H869" s="104" t="str">
        <f t="shared" si="108"/>
        <v/>
      </c>
      <c r="I869" s="92"/>
      <c r="J869" s="96" t="str">
        <f t="shared" si="109"/>
        <v/>
      </c>
      <c r="K869" s="122" t="str">
        <f t="shared" si="110"/>
        <v/>
      </c>
      <c r="L869" s="135" t="str">
        <f t="shared" si="104"/>
        <v/>
      </c>
      <c r="M869" s="131"/>
      <c r="N869" s="131"/>
      <c r="O869" s="138" t="str">
        <f t="shared" si="105"/>
        <v/>
      </c>
      <c r="P869" s="124" t="str">
        <f t="shared" si="106"/>
        <v/>
      </c>
      <c r="Q869" s="121"/>
      <c r="R869" s="121"/>
      <c r="S869" s="127" t="str">
        <f t="shared" si="111"/>
        <v/>
      </c>
      <c r="T869" s="120"/>
      <c r="U869" s="13"/>
      <c r="V869" s="19"/>
      <c r="W869" s="4"/>
    </row>
    <row r="870" spans="1:23" s="5" customFormat="1" x14ac:dyDescent="0.25">
      <c r="A870" s="87"/>
      <c r="B870" s="19"/>
      <c r="C870" s="19"/>
      <c r="D870" s="19"/>
      <c r="E870" s="92"/>
      <c r="F870" s="113" t="str">
        <f t="shared" si="107"/>
        <v/>
      </c>
      <c r="G870" s="92"/>
      <c r="H870" s="104" t="str">
        <f t="shared" si="108"/>
        <v/>
      </c>
      <c r="I870" s="92"/>
      <c r="J870" s="96" t="str">
        <f t="shared" si="109"/>
        <v/>
      </c>
      <c r="K870" s="122" t="str">
        <f t="shared" si="110"/>
        <v/>
      </c>
      <c r="L870" s="135" t="str">
        <f t="shared" si="104"/>
        <v/>
      </c>
      <c r="M870" s="131"/>
      <c r="N870" s="131"/>
      <c r="O870" s="138" t="str">
        <f t="shared" si="105"/>
        <v/>
      </c>
      <c r="P870" s="124" t="str">
        <f t="shared" si="106"/>
        <v/>
      </c>
      <c r="Q870" s="121"/>
      <c r="R870" s="121"/>
      <c r="S870" s="127" t="str">
        <f t="shared" si="111"/>
        <v/>
      </c>
      <c r="T870" s="120"/>
      <c r="U870" s="13"/>
      <c r="V870" s="19"/>
      <c r="W870" s="4"/>
    </row>
    <row r="871" spans="1:23" s="5" customFormat="1" x14ac:dyDescent="0.25">
      <c r="A871" s="87"/>
      <c r="B871" s="19"/>
      <c r="C871" s="19"/>
      <c r="D871" s="19"/>
      <c r="E871" s="92"/>
      <c r="F871" s="113" t="str">
        <f t="shared" si="107"/>
        <v/>
      </c>
      <c r="G871" s="92"/>
      <c r="H871" s="104" t="str">
        <f t="shared" si="108"/>
        <v/>
      </c>
      <c r="I871" s="92"/>
      <c r="J871" s="96" t="str">
        <f t="shared" si="109"/>
        <v/>
      </c>
      <c r="K871" s="122" t="str">
        <f t="shared" si="110"/>
        <v/>
      </c>
      <c r="L871" s="135" t="str">
        <f t="shared" si="104"/>
        <v/>
      </c>
      <c r="M871" s="131"/>
      <c r="N871" s="131"/>
      <c r="O871" s="138" t="str">
        <f t="shared" si="105"/>
        <v/>
      </c>
      <c r="P871" s="124" t="str">
        <f t="shared" si="106"/>
        <v/>
      </c>
      <c r="Q871" s="121"/>
      <c r="R871" s="121"/>
      <c r="S871" s="127" t="str">
        <f t="shared" si="111"/>
        <v/>
      </c>
      <c r="T871" s="120"/>
      <c r="U871" s="13"/>
      <c r="V871" s="19"/>
      <c r="W871" s="4"/>
    </row>
    <row r="872" spans="1:23" s="5" customFormat="1" x14ac:dyDescent="0.25">
      <c r="A872" s="87"/>
      <c r="B872" s="19"/>
      <c r="C872" s="19"/>
      <c r="D872" s="19"/>
      <c r="E872" s="92"/>
      <c r="F872" s="113" t="str">
        <f t="shared" si="107"/>
        <v/>
      </c>
      <c r="G872" s="92"/>
      <c r="H872" s="104" t="str">
        <f t="shared" si="108"/>
        <v/>
      </c>
      <c r="I872" s="92"/>
      <c r="J872" s="96" t="str">
        <f t="shared" si="109"/>
        <v/>
      </c>
      <c r="K872" s="122" t="str">
        <f t="shared" si="110"/>
        <v/>
      </c>
      <c r="L872" s="135" t="str">
        <f t="shared" si="104"/>
        <v/>
      </c>
      <c r="M872" s="131"/>
      <c r="N872" s="131"/>
      <c r="O872" s="138" t="str">
        <f t="shared" si="105"/>
        <v/>
      </c>
      <c r="P872" s="124" t="str">
        <f t="shared" si="106"/>
        <v/>
      </c>
      <c r="Q872" s="121"/>
      <c r="R872" s="121"/>
      <c r="S872" s="127" t="str">
        <f t="shared" si="111"/>
        <v/>
      </c>
      <c r="T872" s="120"/>
      <c r="U872" s="13"/>
      <c r="V872" s="19"/>
      <c r="W872" s="4"/>
    </row>
    <row r="873" spans="1:23" s="5" customFormat="1" x14ac:dyDescent="0.25">
      <c r="A873" s="87"/>
      <c r="B873" s="19"/>
      <c r="C873" s="19"/>
      <c r="D873" s="19"/>
      <c r="E873" s="92"/>
      <c r="F873" s="113" t="str">
        <f t="shared" si="107"/>
        <v/>
      </c>
      <c r="G873" s="92"/>
      <c r="H873" s="104" t="str">
        <f t="shared" si="108"/>
        <v/>
      </c>
      <c r="I873" s="92"/>
      <c r="J873" s="96" t="str">
        <f t="shared" si="109"/>
        <v/>
      </c>
      <c r="K873" s="122" t="str">
        <f t="shared" si="110"/>
        <v/>
      </c>
      <c r="L873" s="135" t="str">
        <f t="shared" si="104"/>
        <v/>
      </c>
      <c r="M873" s="131"/>
      <c r="N873" s="131"/>
      <c r="O873" s="138" t="str">
        <f t="shared" si="105"/>
        <v/>
      </c>
      <c r="P873" s="124" t="str">
        <f t="shared" si="106"/>
        <v/>
      </c>
      <c r="Q873" s="121"/>
      <c r="R873" s="121"/>
      <c r="S873" s="127" t="str">
        <f t="shared" si="111"/>
        <v/>
      </c>
      <c r="T873" s="120"/>
      <c r="U873" s="13"/>
      <c r="V873" s="19"/>
      <c r="W873" s="4"/>
    </row>
    <row r="874" spans="1:23" s="5" customFormat="1" x14ac:dyDescent="0.25">
      <c r="A874" s="87"/>
      <c r="B874" s="19"/>
      <c r="C874" s="19"/>
      <c r="D874" s="19"/>
      <c r="E874" s="92"/>
      <c r="F874" s="113" t="str">
        <f t="shared" si="107"/>
        <v/>
      </c>
      <c r="G874" s="92"/>
      <c r="H874" s="104" t="str">
        <f t="shared" si="108"/>
        <v/>
      </c>
      <c r="I874" s="92"/>
      <c r="J874" s="96" t="str">
        <f t="shared" si="109"/>
        <v/>
      </c>
      <c r="K874" s="122" t="str">
        <f t="shared" si="110"/>
        <v/>
      </c>
      <c r="L874" s="135" t="str">
        <f t="shared" si="104"/>
        <v/>
      </c>
      <c r="M874" s="131"/>
      <c r="N874" s="131"/>
      <c r="O874" s="138" t="str">
        <f t="shared" si="105"/>
        <v/>
      </c>
      <c r="P874" s="124" t="str">
        <f t="shared" si="106"/>
        <v/>
      </c>
      <c r="Q874" s="121"/>
      <c r="R874" s="121"/>
      <c r="S874" s="127" t="str">
        <f t="shared" si="111"/>
        <v/>
      </c>
      <c r="T874" s="120"/>
      <c r="U874" s="13"/>
      <c r="V874" s="19"/>
      <c r="W874" s="4"/>
    </row>
    <row r="875" spans="1:23" s="5" customFormat="1" x14ac:dyDescent="0.25">
      <c r="A875" s="87"/>
      <c r="B875" s="19"/>
      <c r="C875" s="19"/>
      <c r="D875" s="19"/>
      <c r="E875" s="92"/>
      <c r="F875" s="113" t="str">
        <f t="shared" si="107"/>
        <v/>
      </c>
      <c r="G875" s="92"/>
      <c r="H875" s="104" t="str">
        <f t="shared" si="108"/>
        <v/>
      </c>
      <c r="I875" s="92"/>
      <c r="J875" s="96" t="str">
        <f t="shared" si="109"/>
        <v/>
      </c>
      <c r="K875" s="122" t="str">
        <f t="shared" si="110"/>
        <v/>
      </c>
      <c r="L875" s="135" t="str">
        <f t="shared" si="104"/>
        <v/>
      </c>
      <c r="M875" s="131"/>
      <c r="N875" s="131"/>
      <c r="O875" s="138" t="str">
        <f t="shared" si="105"/>
        <v/>
      </c>
      <c r="P875" s="124" t="str">
        <f t="shared" si="106"/>
        <v/>
      </c>
      <c r="Q875" s="121"/>
      <c r="R875" s="121"/>
      <c r="S875" s="127" t="str">
        <f t="shared" si="111"/>
        <v/>
      </c>
      <c r="T875" s="120"/>
      <c r="U875" s="13"/>
      <c r="V875" s="19"/>
      <c r="W875" s="4"/>
    </row>
    <row r="876" spans="1:23" s="5" customFormat="1" x14ac:dyDescent="0.25">
      <c r="A876" s="87"/>
      <c r="B876" s="19"/>
      <c r="C876" s="19"/>
      <c r="D876" s="19"/>
      <c r="E876" s="92"/>
      <c r="F876" s="113" t="str">
        <f t="shared" si="107"/>
        <v/>
      </c>
      <c r="G876" s="92"/>
      <c r="H876" s="104" t="str">
        <f t="shared" si="108"/>
        <v/>
      </c>
      <c r="I876" s="92"/>
      <c r="J876" s="96" t="str">
        <f t="shared" si="109"/>
        <v/>
      </c>
      <c r="K876" s="122" t="str">
        <f t="shared" si="110"/>
        <v/>
      </c>
      <c r="L876" s="135" t="str">
        <f t="shared" si="104"/>
        <v/>
      </c>
      <c r="M876" s="131"/>
      <c r="N876" s="131"/>
      <c r="O876" s="138" t="str">
        <f t="shared" si="105"/>
        <v/>
      </c>
      <c r="P876" s="124" t="str">
        <f t="shared" si="106"/>
        <v/>
      </c>
      <c r="Q876" s="121"/>
      <c r="R876" s="121"/>
      <c r="S876" s="127" t="str">
        <f t="shared" si="111"/>
        <v/>
      </c>
      <c r="T876" s="120"/>
      <c r="U876" s="13"/>
      <c r="V876" s="19"/>
      <c r="W876" s="4"/>
    </row>
    <row r="877" spans="1:23" s="5" customFormat="1" x14ac:dyDescent="0.25">
      <c r="A877" s="87"/>
      <c r="B877" s="19"/>
      <c r="C877" s="19"/>
      <c r="D877" s="19"/>
      <c r="E877" s="92"/>
      <c r="F877" s="113" t="str">
        <f t="shared" si="107"/>
        <v/>
      </c>
      <c r="G877" s="92"/>
      <c r="H877" s="104" t="str">
        <f t="shared" si="108"/>
        <v/>
      </c>
      <c r="I877" s="92"/>
      <c r="J877" s="96" t="str">
        <f t="shared" si="109"/>
        <v/>
      </c>
      <c r="K877" s="122" t="str">
        <f t="shared" si="110"/>
        <v/>
      </c>
      <c r="L877" s="135" t="str">
        <f t="shared" si="104"/>
        <v/>
      </c>
      <c r="M877" s="131"/>
      <c r="N877" s="131"/>
      <c r="O877" s="138" t="str">
        <f t="shared" si="105"/>
        <v/>
      </c>
      <c r="P877" s="124" t="str">
        <f t="shared" si="106"/>
        <v/>
      </c>
      <c r="Q877" s="121"/>
      <c r="R877" s="121"/>
      <c r="S877" s="127" t="str">
        <f t="shared" si="111"/>
        <v/>
      </c>
      <c r="T877" s="120"/>
      <c r="U877" s="13"/>
      <c r="V877" s="19"/>
      <c r="W877" s="4"/>
    </row>
    <row r="878" spans="1:23" s="5" customFormat="1" x14ac:dyDescent="0.25">
      <c r="A878" s="87"/>
      <c r="B878" s="19"/>
      <c r="C878" s="19"/>
      <c r="D878" s="19"/>
      <c r="E878" s="92"/>
      <c r="F878" s="113" t="str">
        <f t="shared" si="107"/>
        <v/>
      </c>
      <c r="G878" s="92"/>
      <c r="H878" s="104" t="str">
        <f t="shared" si="108"/>
        <v/>
      </c>
      <c r="I878" s="92"/>
      <c r="J878" s="96" t="str">
        <f t="shared" si="109"/>
        <v/>
      </c>
      <c r="K878" s="122" t="str">
        <f t="shared" si="110"/>
        <v/>
      </c>
      <c r="L878" s="135" t="str">
        <f t="shared" si="104"/>
        <v/>
      </c>
      <c r="M878" s="131"/>
      <c r="N878" s="131"/>
      <c r="O878" s="138" t="str">
        <f t="shared" si="105"/>
        <v/>
      </c>
      <c r="P878" s="124" t="str">
        <f t="shared" si="106"/>
        <v/>
      </c>
      <c r="Q878" s="121"/>
      <c r="R878" s="121"/>
      <c r="S878" s="127" t="str">
        <f t="shared" si="111"/>
        <v/>
      </c>
      <c r="T878" s="120"/>
      <c r="U878" s="13"/>
      <c r="V878" s="19"/>
      <c r="W878" s="4"/>
    </row>
    <row r="879" spans="1:23" s="5" customFormat="1" x14ac:dyDescent="0.25">
      <c r="A879" s="87"/>
      <c r="B879" s="19"/>
      <c r="C879" s="19"/>
      <c r="D879" s="19"/>
      <c r="E879" s="92"/>
      <c r="F879" s="113" t="str">
        <f t="shared" si="107"/>
        <v/>
      </c>
      <c r="G879" s="92"/>
      <c r="H879" s="104" t="str">
        <f t="shared" si="108"/>
        <v/>
      </c>
      <c r="I879" s="92"/>
      <c r="J879" s="96" t="str">
        <f t="shared" si="109"/>
        <v/>
      </c>
      <c r="K879" s="122" t="str">
        <f t="shared" si="110"/>
        <v/>
      </c>
      <c r="L879" s="135" t="str">
        <f t="shared" si="104"/>
        <v/>
      </c>
      <c r="M879" s="131"/>
      <c r="N879" s="131"/>
      <c r="O879" s="138" t="str">
        <f t="shared" si="105"/>
        <v/>
      </c>
      <c r="P879" s="124" t="str">
        <f t="shared" si="106"/>
        <v/>
      </c>
      <c r="Q879" s="121"/>
      <c r="R879" s="121"/>
      <c r="S879" s="127" t="str">
        <f t="shared" si="111"/>
        <v/>
      </c>
      <c r="T879" s="120"/>
      <c r="U879" s="13"/>
      <c r="V879" s="19"/>
      <c r="W879" s="4"/>
    </row>
    <row r="880" spans="1:23" s="5" customFormat="1" x14ac:dyDescent="0.25">
      <c r="A880" s="87"/>
      <c r="B880" s="19"/>
      <c r="C880" s="19"/>
      <c r="D880" s="19"/>
      <c r="E880" s="92"/>
      <c r="F880" s="113" t="str">
        <f t="shared" si="107"/>
        <v/>
      </c>
      <c r="G880" s="92"/>
      <c r="H880" s="104" t="str">
        <f t="shared" si="108"/>
        <v/>
      </c>
      <c r="I880" s="92"/>
      <c r="J880" s="96" t="str">
        <f t="shared" si="109"/>
        <v/>
      </c>
      <c r="K880" s="122" t="str">
        <f t="shared" si="110"/>
        <v/>
      </c>
      <c r="L880" s="135" t="str">
        <f t="shared" si="104"/>
        <v/>
      </c>
      <c r="M880" s="131"/>
      <c r="N880" s="131"/>
      <c r="O880" s="138" t="str">
        <f t="shared" si="105"/>
        <v/>
      </c>
      <c r="P880" s="124" t="str">
        <f t="shared" si="106"/>
        <v/>
      </c>
      <c r="Q880" s="121"/>
      <c r="R880" s="121"/>
      <c r="S880" s="127" t="str">
        <f t="shared" si="111"/>
        <v/>
      </c>
      <c r="T880" s="120"/>
      <c r="U880" s="13"/>
      <c r="V880" s="19"/>
      <c r="W880" s="4"/>
    </row>
    <row r="881" spans="1:23" s="5" customFormat="1" x14ac:dyDescent="0.25">
      <c r="A881" s="87"/>
      <c r="B881" s="19"/>
      <c r="C881" s="19"/>
      <c r="D881" s="19"/>
      <c r="E881" s="92"/>
      <c r="F881" s="113" t="str">
        <f t="shared" si="107"/>
        <v/>
      </c>
      <c r="G881" s="92"/>
      <c r="H881" s="104" t="str">
        <f t="shared" si="108"/>
        <v/>
      </c>
      <c r="I881" s="92"/>
      <c r="J881" s="96" t="str">
        <f t="shared" si="109"/>
        <v/>
      </c>
      <c r="K881" s="122" t="str">
        <f t="shared" si="110"/>
        <v/>
      </c>
      <c r="L881" s="135" t="str">
        <f t="shared" ref="L881:L944" si="112">IF(AND(K881&gt;60,K881&lt;&gt;""),"D",IF(AND(K881&gt;20,K881&lt;&gt;""),"C",IF(AND(K881&gt;3,K881&lt;&gt;""),"CL",IF(AND(K881&gt;=0,K881&lt;&gt;""),"B",""))))</f>
        <v/>
      </c>
      <c r="M881" s="131"/>
      <c r="N881" s="131"/>
      <c r="O881" s="138" t="str">
        <f t="shared" ref="O881:O944" si="113">IF(AND(ISBLANK(E881),ISBLANK(G881),ISBLANK(I881)),"",SUM(E881,G881,I881))</f>
        <v/>
      </c>
      <c r="P881" s="124" t="str">
        <f t="shared" ref="P881:P944" si="114">IF(AND(O881&gt;60,O881&lt;&gt;""),"D",IF(AND(O881&gt;20,O881&lt;&gt;""),"C",IF(AND(O881&gt;3,O881&lt;&gt;""),"CL",IF(AND(O881&gt;=0,O881&lt;&gt;""),"B",""))))</f>
        <v/>
      </c>
      <c r="Q881" s="121"/>
      <c r="R881" s="121"/>
      <c r="S881" s="127" t="str">
        <f t="shared" si="111"/>
        <v/>
      </c>
      <c r="T881" s="120"/>
      <c r="U881" s="13"/>
      <c r="V881" s="19"/>
      <c r="W881" s="4"/>
    </row>
    <row r="882" spans="1:23" s="5" customFormat="1" x14ac:dyDescent="0.25">
      <c r="A882" s="87"/>
      <c r="B882" s="19"/>
      <c r="C882" s="19"/>
      <c r="D882" s="19"/>
      <c r="E882" s="92"/>
      <c r="F882" s="113" t="str">
        <f t="shared" ref="F882:F945" si="115">IF(AND(E882&gt;60,E882&lt;&gt;""),"D",IF(AND(E882&gt;20,E882&lt;&gt;""),"C",IF(AND(E882&gt;3,E882&lt;&gt;""),"CL",IF(AND(E882&gt;=0,E882&lt;&gt;""),"B",""))))</f>
        <v/>
      </c>
      <c r="G882" s="92"/>
      <c r="H882" s="104" t="str">
        <f t="shared" ref="H882:H945" si="116">IF(AND(G882&gt;60,G882&lt;&gt;""),"D",IF(AND(G882&gt;20,G882&lt;&gt;""),"C",IF(AND(G882&gt;3,G882&lt;&gt;""),"CL",IF(AND(G882&gt;=0,G882&lt;&gt;""),"B",""))))</f>
        <v/>
      </c>
      <c r="I882" s="92"/>
      <c r="J882" s="96" t="str">
        <f t="shared" ref="J882:J945" si="117">IF(AND(I882&gt;60,I882&lt;&gt;""),"D",IF(AND(I882&gt;20,I882&lt;&gt;""),"C",IF(AND(I882&gt;3,I882&lt;&gt;""),"CL",IF(AND(I882&gt;=0,I882&lt;&gt;""),"B",""))))</f>
        <v/>
      </c>
      <c r="K882" s="122" t="str">
        <f t="shared" ref="K882:K945" si="118">IF(AND(ISBLANK(E882),ISBLANK(G882),ISBLANK(I882)),"",MAX(E882,G882,I882))</f>
        <v/>
      </c>
      <c r="L882" s="135" t="str">
        <f t="shared" si="112"/>
        <v/>
      </c>
      <c r="M882" s="131"/>
      <c r="N882" s="131"/>
      <c r="O882" s="138" t="str">
        <f t="shared" si="113"/>
        <v/>
      </c>
      <c r="P882" s="124" t="str">
        <f t="shared" si="114"/>
        <v/>
      </c>
      <c r="Q882" s="121"/>
      <c r="R882" s="121"/>
      <c r="S882" s="127" t="str">
        <f t="shared" si="111"/>
        <v/>
      </c>
      <c r="T882" s="120"/>
      <c r="U882" s="13"/>
      <c r="V882" s="19"/>
      <c r="W882" s="4"/>
    </row>
    <row r="883" spans="1:23" s="5" customFormat="1" x14ac:dyDescent="0.25">
      <c r="A883" s="87"/>
      <c r="B883" s="19"/>
      <c r="C883" s="19"/>
      <c r="D883" s="19"/>
      <c r="E883" s="92"/>
      <c r="F883" s="113" t="str">
        <f t="shared" si="115"/>
        <v/>
      </c>
      <c r="G883" s="92"/>
      <c r="H883" s="104" t="str">
        <f t="shared" si="116"/>
        <v/>
      </c>
      <c r="I883" s="92"/>
      <c r="J883" s="96" t="str">
        <f t="shared" si="117"/>
        <v/>
      </c>
      <c r="K883" s="122" t="str">
        <f t="shared" si="118"/>
        <v/>
      </c>
      <c r="L883" s="135" t="str">
        <f t="shared" si="112"/>
        <v/>
      </c>
      <c r="M883" s="131"/>
      <c r="N883" s="131"/>
      <c r="O883" s="138" t="str">
        <f t="shared" si="113"/>
        <v/>
      </c>
      <c r="P883" s="124" t="str">
        <f t="shared" si="114"/>
        <v/>
      </c>
      <c r="Q883" s="121"/>
      <c r="R883" s="121"/>
      <c r="S883" s="127" t="str">
        <f t="shared" si="111"/>
        <v/>
      </c>
      <c r="T883" s="120"/>
      <c r="U883" s="13"/>
      <c r="V883" s="19"/>
      <c r="W883" s="4"/>
    </row>
    <row r="884" spans="1:23" s="5" customFormat="1" x14ac:dyDescent="0.25">
      <c r="A884" s="87"/>
      <c r="B884" s="19"/>
      <c r="C884" s="19"/>
      <c r="D884" s="19"/>
      <c r="E884" s="92"/>
      <c r="F884" s="113" t="str">
        <f t="shared" si="115"/>
        <v/>
      </c>
      <c r="G884" s="92"/>
      <c r="H884" s="104" t="str">
        <f t="shared" si="116"/>
        <v/>
      </c>
      <c r="I884" s="92"/>
      <c r="J884" s="96" t="str">
        <f t="shared" si="117"/>
        <v/>
      </c>
      <c r="K884" s="122" t="str">
        <f t="shared" si="118"/>
        <v/>
      </c>
      <c r="L884" s="135" t="str">
        <f t="shared" si="112"/>
        <v/>
      </c>
      <c r="M884" s="131"/>
      <c r="N884" s="131"/>
      <c r="O884" s="138" t="str">
        <f t="shared" si="113"/>
        <v/>
      </c>
      <c r="P884" s="124" t="str">
        <f t="shared" si="114"/>
        <v/>
      </c>
      <c r="Q884" s="121"/>
      <c r="R884" s="121"/>
      <c r="S884" s="127" t="str">
        <f t="shared" si="111"/>
        <v/>
      </c>
      <c r="T884" s="120"/>
      <c r="U884" s="13"/>
      <c r="V884" s="19"/>
      <c r="W884" s="4"/>
    </row>
    <row r="885" spans="1:23" s="5" customFormat="1" x14ac:dyDescent="0.25">
      <c r="A885" s="87"/>
      <c r="B885" s="19"/>
      <c r="C885" s="19"/>
      <c r="D885" s="19"/>
      <c r="E885" s="92"/>
      <c r="F885" s="113" t="str">
        <f t="shared" si="115"/>
        <v/>
      </c>
      <c r="G885" s="92"/>
      <c r="H885" s="104" t="str">
        <f t="shared" si="116"/>
        <v/>
      </c>
      <c r="I885" s="92"/>
      <c r="J885" s="96" t="str">
        <f t="shared" si="117"/>
        <v/>
      </c>
      <c r="K885" s="122" t="str">
        <f t="shared" si="118"/>
        <v/>
      </c>
      <c r="L885" s="135" t="str">
        <f t="shared" si="112"/>
        <v/>
      </c>
      <c r="M885" s="131"/>
      <c r="N885" s="131"/>
      <c r="O885" s="138" t="str">
        <f t="shared" si="113"/>
        <v/>
      </c>
      <c r="P885" s="124" t="str">
        <f t="shared" si="114"/>
        <v/>
      </c>
      <c r="Q885" s="121"/>
      <c r="R885" s="121"/>
      <c r="S885" s="127" t="str">
        <f t="shared" si="111"/>
        <v/>
      </c>
      <c r="T885" s="120"/>
      <c r="U885" s="13"/>
      <c r="V885" s="19"/>
      <c r="W885" s="4"/>
    </row>
    <row r="886" spans="1:23" s="5" customFormat="1" x14ac:dyDescent="0.25">
      <c r="A886" s="87"/>
      <c r="B886" s="19"/>
      <c r="C886" s="19"/>
      <c r="D886" s="19"/>
      <c r="E886" s="92"/>
      <c r="F886" s="113" t="str">
        <f t="shared" si="115"/>
        <v/>
      </c>
      <c r="G886" s="92"/>
      <c r="H886" s="104" t="str">
        <f t="shared" si="116"/>
        <v/>
      </c>
      <c r="I886" s="92"/>
      <c r="J886" s="96" t="str">
        <f t="shared" si="117"/>
        <v/>
      </c>
      <c r="K886" s="122" t="str">
        <f t="shared" si="118"/>
        <v/>
      </c>
      <c r="L886" s="135" t="str">
        <f t="shared" si="112"/>
        <v/>
      </c>
      <c r="M886" s="131"/>
      <c r="N886" s="131"/>
      <c r="O886" s="138" t="str">
        <f t="shared" si="113"/>
        <v/>
      </c>
      <c r="P886" s="124" t="str">
        <f t="shared" si="114"/>
        <v/>
      </c>
      <c r="Q886" s="121"/>
      <c r="R886" s="121"/>
      <c r="S886" s="127" t="str">
        <f t="shared" si="111"/>
        <v/>
      </c>
      <c r="T886" s="120"/>
      <c r="U886" s="13"/>
      <c r="V886" s="19"/>
      <c r="W886" s="4"/>
    </row>
    <row r="887" spans="1:23" s="5" customFormat="1" x14ac:dyDescent="0.25">
      <c r="A887" s="87"/>
      <c r="B887" s="19"/>
      <c r="C887" s="19"/>
      <c r="D887" s="19"/>
      <c r="E887" s="92"/>
      <c r="F887" s="113" t="str">
        <f t="shared" si="115"/>
        <v/>
      </c>
      <c r="G887" s="92"/>
      <c r="H887" s="104" t="str">
        <f t="shared" si="116"/>
        <v/>
      </c>
      <c r="I887" s="92"/>
      <c r="J887" s="96" t="str">
        <f t="shared" si="117"/>
        <v/>
      </c>
      <c r="K887" s="122" t="str">
        <f t="shared" si="118"/>
        <v/>
      </c>
      <c r="L887" s="135" t="str">
        <f t="shared" si="112"/>
        <v/>
      </c>
      <c r="M887" s="131"/>
      <c r="N887" s="131"/>
      <c r="O887" s="138" t="str">
        <f t="shared" si="113"/>
        <v/>
      </c>
      <c r="P887" s="124" t="str">
        <f t="shared" si="114"/>
        <v/>
      </c>
      <c r="Q887" s="121"/>
      <c r="R887" s="121"/>
      <c r="S887" s="127" t="str">
        <f t="shared" si="111"/>
        <v/>
      </c>
      <c r="T887" s="120"/>
      <c r="U887" s="13"/>
      <c r="V887" s="19"/>
      <c r="W887" s="4"/>
    </row>
    <row r="888" spans="1:23" s="5" customFormat="1" x14ac:dyDescent="0.25">
      <c r="A888" s="87"/>
      <c r="B888" s="19"/>
      <c r="C888" s="19"/>
      <c r="D888" s="19"/>
      <c r="E888" s="92"/>
      <c r="F888" s="113" t="str">
        <f t="shared" si="115"/>
        <v/>
      </c>
      <c r="G888" s="92"/>
      <c r="H888" s="104" t="str">
        <f t="shared" si="116"/>
        <v/>
      </c>
      <c r="I888" s="92"/>
      <c r="J888" s="96" t="str">
        <f t="shared" si="117"/>
        <v/>
      </c>
      <c r="K888" s="122" t="str">
        <f t="shared" si="118"/>
        <v/>
      </c>
      <c r="L888" s="135" t="str">
        <f t="shared" si="112"/>
        <v/>
      </c>
      <c r="M888" s="131"/>
      <c r="N888" s="131"/>
      <c r="O888" s="138" t="str">
        <f t="shared" si="113"/>
        <v/>
      </c>
      <c r="P888" s="124" t="str">
        <f t="shared" si="114"/>
        <v/>
      </c>
      <c r="Q888" s="121"/>
      <c r="R888" s="121"/>
      <c r="S888" s="127" t="str">
        <f t="shared" si="111"/>
        <v/>
      </c>
      <c r="T888" s="120"/>
      <c r="U888" s="13"/>
      <c r="V888" s="19"/>
      <c r="W888" s="4"/>
    </row>
    <row r="889" spans="1:23" s="5" customFormat="1" x14ac:dyDescent="0.25">
      <c r="A889" s="87"/>
      <c r="B889" s="19"/>
      <c r="C889" s="19"/>
      <c r="D889" s="19"/>
      <c r="E889" s="92"/>
      <c r="F889" s="113" t="str">
        <f t="shared" si="115"/>
        <v/>
      </c>
      <c r="G889" s="92"/>
      <c r="H889" s="104" t="str">
        <f t="shared" si="116"/>
        <v/>
      </c>
      <c r="I889" s="92"/>
      <c r="J889" s="96" t="str">
        <f t="shared" si="117"/>
        <v/>
      </c>
      <c r="K889" s="122" t="str">
        <f t="shared" si="118"/>
        <v/>
      </c>
      <c r="L889" s="135" t="str">
        <f t="shared" si="112"/>
        <v/>
      </c>
      <c r="M889" s="131"/>
      <c r="N889" s="131"/>
      <c r="O889" s="138" t="str">
        <f t="shared" si="113"/>
        <v/>
      </c>
      <c r="P889" s="124" t="str">
        <f t="shared" si="114"/>
        <v/>
      </c>
      <c r="Q889" s="121"/>
      <c r="R889" s="121"/>
      <c r="S889" s="127" t="str">
        <f t="shared" si="111"/>
        <v/>
      </c>
      <c r="T889" s="120"/>
      <c r="U889" s="13"/>
      <c r="V889" s="19"/>
      <c r="W889" s="4"/>
    </row>
    <row r="890" spans="1:23" s="5" customFormat="1" x14ac:dyDescent="0.25">
      <c r="A890" s="87"/>
      <c r="B890" s="19"/>
      <c r="C890" s="19"/>
      <c r="D890" s="19"/>
      <c r="E890" s="92"/>
      <c r="F890" s="113" t="str">
        <f t="shared" si="115"/>
        <v/>
      </c>
      <c r="G890" s="92"/>
      <c r="H890" s="104" t="str">
        <f t="shared" si="116"/>
        <v/>
      </c>
      <c r="I890" s="92"/>
      <c r="J890" s="96" t="str">
        <f t="shared" si="117"/>
        <v/>
      </c>
      <c r="K890" s="122" t="str">
        <f t="shared" si="118"/>
        <v/>
      </c>
      <c r="L890" s="135" t="str">
        <f t="shared" si="112"/>
        <v/>
      </c>
      <c r="M890" s="131"/>
      <c r="N890" s="131"/>
      <c r="O890" s="138" t="str">
        <f t="shared" si="113"/>
        <v/>
      </c>
      <c r="P890" s="124" t="str">
        <f t="shared" si="114"/>
        <v/>
      </c>
      <c r="Q890" s="121"/>
      <c r="R890" s="121"/>
      <c r="S890" s="127" t="str">
        <f t="shared" si="111"/>
        <v/>
      </c>
      <c r="T890" s="120"/>
      <c r="U890" s="13"/>
      <c r="V890" s="19"/>
      <c r="W890" s="4"/>
    </row>
    <row r="891" spans="1:23" s="5" customFormat="1" x14ac:dyDescent="0.25">
      <c r="A891" s="87"/>
      <c r="B891" s="19"/>
      <c r="C891" s="19"/>
      <c r="D891" s="19"/>
      <c r="E891" s="92"/>
      <c r="F891" s="113" t="str">
        <f t="shared" si="115"/>
        <v/>
      </c>
      <c r="G891" s="92"/>
      <c r="H891" s="104" t="str">
        <f t="shared" si="116"/>
        <v/>
      </c>
      <c r="I891" s="92"/>
      <c r="J891" s="96" t="str">
        <f t="shared" si="117"/>
        <v/>
      </c>
      <c r="K891" s="122" t="str">
        <f t="shared" si="118"/>
        <v/>
      </c>
      <c r="L891" s="135" t="str">
        <f t="shared" si="112"/>
        <v/>
      </c>
      <c r="M891" s="131"/>
      <c r="N891" s="131"/>
      <c r="O891" s="138" t="str">
        <f t="shared" si="113"/>
        <v/>
      </c>
      <c r="P891" s="124" t="str">
        <f t="shared" si="114"/>
        <v/>
      </c>
      <c r="Q891" s="121"/>
      <c r="R891" s="121"/>
      <c r="S891" s="127" t="str">
        <f t="shared" si="111"/>
        <v/>
      </c>
      <c r="T891" s="120"/>
      <c r="U891" s="13"/>
      <c r="V891" s="19"/>
      <c r="W891" s="4"/>
    </row>
    <row r="892" spans="1:23" s="5" customFormat="1" x14ac:dyDescent="0.25">
      <c r="A892" s="87"/>
      <c r="B892" s="19"/>
      <c r="C892" s="19"/>
      <c r="D892" s="19"/>
      <c r="E892" s="92"/>
      <c r="F892" s="113" t="str">
        <f t="shared" si="115"/>
        <v/>
      </c>
      <c r="G892" s="92"/>
      <c r="H892" s="104" t="str">
        <f t="shared" si="116"/>
        <v/>
      </c>
      <c r="I892" s="92"/>
      <c r="J892" s="96" t="str">
        <f t="shared" si="117"/>
        <v/>
      </c>
      <c r="K892" s="122" t="str">
        <f t="shared" si="118"/>
        <v/>
      </c>
      <c r="L892" s="135" t="str">
        <f t="shared" si="112"/>
        <v/>
      </c>
      <c r="M892" s="131"/>
      <c r="N892" s="131"/>
      <c r="O892" s="138" t="str">
        <f t="shared" si="113"/>
        <v/>
      </c>
      <c r="P892" s="124" t="str">
        <f t="shared" si="114"/>
        <v/>
      </c>
      <c r="Q892" s="121"/>
      <c r="R892" s="121"/>
      <c r="S892" s="127" t="str">
        <f t="shared" si="111"/>
        <v/>
      </c>
      <c r="T892" s="120"/>
      <c r="U892" s="13"/>
      <c r="V892" s="19"/>
      <c r="W892" s="4"/>
    </row>
    <row r="893" spans="1:23" s="5" customFormat="1" x14ac:dyDescent="0.25">
      <c r="A893" s="87"/>
      <c r="B893" s="19"/>
      <c r="C893" s="19"/>
      <c r="D893" s="19"/>
      <c r="E893" s="92"/>
      <c r="F893" s="113" t="str">
        <f t="shared" si="115"/>
        <v/>
      </c>
      <c r="G893" s="92"/>
      <c r="H893" s="104" t="str">
        <f t="shared" si="116"/>
        <v/>
      </c>
      <c r="I893" s="92"/>
      <c r="J893" s="96" t="str">
        <f t="shared" si="117"/>
        <v/>
      </c>
      <c r="K893" s="122" t="str">
        <f t="shared" si="118"/>
        <v/>
      </c>
      <c r="L893" s="135" t="str">
        <f t="shared" si="112"/>
        <v/>
      </c>
      <c r="M893" s="131"/>
      <c r="N893" s="131"/>
      <c r="O893" s="138" t="str">
        <f t="shared" si="113"/>
        <v/>
      </c>
      <c r="P893" s="124" t="str">
        <f t="shared" si="114"/>
        <v/>
      </c>
      <c r="Q893" s="121"/>
      <c r="R893" s="121"/>
      <c r="S893" s="127" t="str">
        <f t="shared" si="111"/>
        <v/>
      </c>
      <c r="T893" s="120"/>
      <c r="U893" s="13"/>
      <c r="V893" s="19"/>
      <c r="W893" s="4"/>
    </row>
    <row r="894" spans="1:23" s="5" customFormat="1" x14ac:dyDescent="0.25">
      <c r="A894" s="87"/>
      <c r="B894" s="19"/>
      <c r="C894" s="19"/>
      <c r="D894" s="19"/>
      <c r="E894" s="92"/>
      <c r="F894" s="113" t="str">
        <f t="shared" si="115"/>
        <v/>
      </c>
      <c r="G894" s="92"/>
      <c r="H894" s="104" t="str">
        <f t="shared" si="116"/>
        <v/>
      </c>
      <c r="I894" s="92"/>
      <c r="J894" s="96" t="str">
        <f t="shared" si="117"/>
        <v/>
      </c>
      <c r="K894" s="122" t="str">
        <f t="shared" si="118"/>
        <v/>
      </c>
      <c r="L894" s="135" t="str">
        <f t="shared" si="112"/>
        <v/>
      </c>
      <c r="M894" s="131"/>
      <c r="N894" s="131"/>
      <c r="O894" s="138" t="str">
        <f t="shared" si="113"/>
        <v/>
      </c>
      <c r="P894" s="124" t="str">
        <f t="shared" si="114"/>
        <v/>
      </c>
      <c r="Q894" s="121"/>
      <c r="R894" s="121"/>
      <c r="S894" s="127" t="str">
        <f t="shared" si="111"/>
        <v/>
      </c>
      <c r="T894" s="120"/>
      <c r="U894" s="13"/>
      <c r="V894" s="19"/>
      <c r="W894" s="4"/>
    </row>
    <row r="895" spans="1:23" s="5" customFormat="1" x14ac:dyDescent="0.25">
      <c r="A895" s="87"/>
      <c r="B895" s="19"/>
      <c r="C895" s="19"/>
      <c r="D895" s="19"/>
      <c r="E895" s="92"/>
      <c r="F895" s="113" t="str">
        <f t="shared" si="115"/>
        <v/>
      </c>
      <c r="G895" s="92"/>
      <c r="H895" s="104" t="str">
        <f t="shared" si="116"/>
        <v/>
      </c>
      <c r="I895" s="92"/>
      <c r="J895" s="96" t="str">
        <f t="shared" si="117"/>
        <v/>
      </c>
      <c r="K895" s="122" t="str">
        <f t="shared" si="118"/>
        <v/>
      </c>
      <c r="L895" s="135" t="str">
        <f t="shared" si="112"/>
        <v/>
      </c>
      <c r="M895" s="131"/>
      <c r="N895" s="131"/>
      <c r="O895" s="138" t="str">
        <f t="shared" si="113"/>
        <v/>
      </c>
      <c r="P895" s="124" t="str">
        <f t="shared" si="114"/>
        <v/>
      </c>
      <c r="Q895" s="121"/>
      <c r="R895" s="121"/>
      <c r="S895" s="127" t="str">
        <f t="shared" si="111"/>
        <v/>
      </c>
      <c r="T895" s="120"/>
      <c r="U895" s="13"/>
      <c r="V895" s="19"/>
      <c r="W895" s="4"/>
    </row>
    <row r="896" spans="1:23" s="5" customFormat="1" x14ac:dyDescent="0.25">
      <c r="A896" s="87"/>
      <c r="B896" s="19"/>
      <c r="C896" s="19"/>
      <c r="D896" s="19"/>
      <c r="E896" s="92"/>
      <c r="F896" s="113" t="str">
        <f t="shared" si="115"/>
        <v/>
      </c>
      <c r="G896" s="92"/>
      <c r="H896" s="104" t="str">
        <f t="shared" si="116"/>
        <v/>
      </c>
      <c r="I896" s="92"/>
      <c r="J896" s="96" t="str">
        <f t="shared" si="117"/>
        <v/>
      </c>
      <c r="K896" s="122" t="str">
        <f t="shared" si="118"/>
        <v/>
      </c>
      <c r="L896" s="135" t="str">
        <f t="shared" si="112"/>
        <v/>
      </c>
      <c r="M896" s="131"/>
      <c r="N896" s="131"/>
      <c r="O896" s="138" t="str">
        <f t="shared" si="113"/>
        <v/>
      </c>
      <c r="P896" s="124" t="str">
        <f t="shared" si="114"/>
        <v/>
      </c>
      <c r="Q896" s="121"/>
      <c r="R896" s="121"/>
      <c r="S896" s="127" t="str">
        <f t="shared" si="111"/>
        <v/>
      </c>
      <c r="T896" s="120"/>
      <c r="U896" s="13"/>
      <c r="V896" s="19"/>
      <c r="W896" s="4"/>
    </row>
    <row r="897" spans="1:23" s="5" customFormat="1" x14ac:dyDescent="0.25">
      <c r="A897" s="87"/>
      <c r="B897" s="19"/>
      <c r="C897" s="19"/>
      <c r="D897" s="19"/>
      <c r="E897" s="92"/>
      <c r="F897" s="113" t="str">
        <f t="shared" si="115"/>
        <v/>
      </c>
      <c r="G897" s="92"/>
      <c r="H897" s="104" t="str">
        <f t="shared" si="116"/>
        <v/>
      </c>
      <c r="I897" s="92"/>
      <c r="J897" s="96" t="str">
        <f t="shared" si="117"/>
        <v/>
      </c>
      <c r="K897" s="122" t="str">
        <f t="shared" si="118"/>
        <v/>
      </c>
      <c r="L897" s="135" t="str">
        <f t="shared" si="112"/>
        <v/>
      </c>
      <c r="M897" s="131"/>
      <c r="N897" s="131"/>
      <c r="O897" s="138" t="str">
        <f t="shared" si="113"/>
        <v/>
      </c>
      <c r="P897" s="124" t="str">
        <f t="shared" si="114"/>
        <v/>
      </c>
      <c r="Q897" s="121"/>
      <c r="R897" s="121"/>
      <c r="S897" s="127" t="str">
        <f t="shared" si="111"/>
        <v/>
      </c>
      <c r="T897" s="120"/>
      <c r="U897" s="13"/>
      <c r="V897" s="19"/>
      <c r="W897" s="4"/>
    </row>
    <row r="898" spans="1:23" s="5" customFormat="1" x14ac:dyDescent="0.25">
      <c r="A898" s="87"/>
      <c r="B898" s="19"/>
      <c r="C898" s="19"/>
      <c r="D898" s="19"/>
      <c r="E898" s="92"/>
      <c r="F898" s="113" t="str">
        <f t="shared" si="115"/>
        <v/>
      </c>
      <c r="G898" s="92"/>
      <c r="H898" s="104" t="str">
        <f t="shared" si="116"/>
        <v/>
      </c>
      <c r="I898" s="92"/>
      <c r="J898" s="96" t="str">
        <f t="shared" si="117"/>
        <v/>
      </c>
      <c r="K898" s="122" t="str">
        <f t="shared" si="118"/>
        <v/>
      </c>
      <c r="L898" s="135" t="str">
        <f t="shared" si="112"/>
        <v/>
      </c>
      <c r="M898" s="131"/>
      <c r="N898" s="131"/>
      <c r="O898" s="138" t="str">
        <f t="shared" si="113"/>
        <v/>
      </c>
      <c r="P898" s="124" t="str">
        <f t="shared" si="114"/>
        <v/>
      </c>
      <c r="Q898" s="121"/>
      <c r="R898" s="121"/>
      <c r="S898" s="127" t="str">
        <f t="shared" si="111"/>
        <v/>
      </c>
      <c r="T898" s="120"/>
      <c r="U898" s="13"/>
      <c r="V898" s="19"/>
      <c r="W898" s="4"/>
    </row>
    <row r="899" spans="1:23" s="5" customFormat="1" x14ac:dyDescent="0.25">
      <c r="A899" s="87"/>
      <c r="B899" s="19"/>
      <c r="C899" s="19"/>
      <c r="D899" s="19"/>
      <c r="E899" s="92"/>
      <c r="F899" s="113" t="str">
        <f t="shared" si="115"/>
        <v/>
      </c>
      <c r="G899" s="92"/>
      <c r="H899" s="104" t="str">
        <f t="shared" si="116"/>
        <v/>
      </c>
      <c r="I899" s="92"/>
      <c r="J899" s="96" t="str">
        <f t="shared" si="117"/>
        <v/>
      </c>
      <c r="K899" s="122" t="str">
        <f t="shared" si="118"/>
        <v/>
      </c>
      <c r="L899" s="135" t="str">
        <f t="shared" si="112"/>
        <v/>
      </c>
      <c r="M899" s="131"/>
      <c r="N899" s="131"/>
      <c r="O899" s="138" t="str">
        <f t="shared" si="113"/>
        <v/>
      </c>
      <c r="P899" s="124" t="str">
        <f t="shared" si="114"/>
        <v/>
      </c>
      <c r="Q899" s="121"/>
      <c r="R899" s="121"/>
      <c r="S899" s="127" t="str">
        <f t="shared" si="111"/>
        <v/>
      </c>
      <c r="T899" s="120"/>
      <c r="U899" s="13"/>
      <c r="V899" s="19"/>
      <c r="W899" s="4"/>
    </row>
    <row r="900" spans="1:23" s="5" customFormat="1" x14ac:dyDescent="0.25">
      <c r="A900" s="87"/>
      <c r="B900" s="19"/>
      <c r="C900" s="19"/>
      <c r="D900" s="19"/>
      <c r="E900" s="92"/>
      <c r="F900" s="113" t="str">
        <f t="shared" si="115"/>
        <v/>
      </c>
      <c r="G900" s="92"/>
      <c r="H900" s="104" t="str">
        <f t="shared" si="116"/>
        <v/>
      </c>
      <c r="I900" s="92"/>
      <c r="J900" s="96" t="str">
        <f t="shared" si="117"/>
        <v/>
      </c>
      <c r="K900" s="122" t="str">
        <f t="shared" si="118"/>
        <v/>
      </c>
      <c r="L900" s="135" t="str">
        <f t="shared" si="112"/>
        <v/>
      </c>
      <c r="M900" s="131"/>
      <c r="N900" s="131"/>
      <c r="O900" s="138" t="str">
        <f t="shared" si="113"/>
        <v/>
      </c>
      <c r="P900" s="124" t="str">
        <f t="shared" si="114"/>
        <v/>
      </c>
      <c r="Q900" s="121"/>
      <c r="R900" s="121"/>
      <c r="S900" s="127" t="str">
        <f t="shared" ref="S900:S919" si="119">IF(OR(F900="",H900="",J900="",F901="",H901="",J901="",F902="",H902="",J902=""),"",IF(AND(AND(F900=F901,F901=F902,F900=F902),AND(H900=H901,H901=H902,H900=H902),AND(J900=J901,J901=J902,J900=J902)),"Oui","Non"))</f>
        <v/>
      </c>
      <c r="T900" s="120"/>
      <c r="U900" s="13"/>
      <c r="V900" s="19"/>
      <c r="W900" s="4"/>
    </row>
    <row r="901" spans="1:23" s="5" customFormat="1" x14ac:dyDescent="0.25">
      <c r="A901" s="87"/>
      <c r="B901" s="19"/>
      <c r="C901" s="19"/>
      <c r="D901" s="19"/>
      <c r="E901" s="92"/>
      <c r="F901" s="113" t="str">
        <f t="shared" si="115"/>
        <v/>
      </c>
      <c r="G901" s="92"/>
      <c r="H901" s="104" t="str">
        <f t="shared" si="116"/>
        <v/>
      </c>
      <c r="I901" s="92"/>
      <c r="J901" s="96" t="str">
        <f t="shared" si="117"/>
        <v/>
      </c>
      <c r="K901" s="122" t="str">
        <f t="shared" si="118"/>
        <v/>
      </c>
      <c r="L901" s="135" t="str">
        <f t="shared" si="112"/>
        <v/>
      </c>
      <c r="M901" s="131"/>
      <c r="N901" s="131"/>
      <c r="O901" s="138" t="str">
        <f t="shared" si="113"/>
        <v/>
      </c>
      <c r="P901" s="124" t="str">
        <f t="shared" si="114"/>
        <v/>
      </c>
      <c r="Q901" s="121"/>
      <c r="R901" s="121"/>
      <c r="S901" s="127" t="str">
        <f t="shared" si="119"/>
        <v/>
      </c>
      <c r="T901" s="120"/>
      <c r="U901" s="13"/>
      <c r="V901" s="19"/>
      <c r="W901" s="4"/>
    </row>
    <row r="902" spans="1:23" s="5" customFormat="1" x14ac:dyDescent="0.25">
      <c r="A902" s="87"/>
      <c r="B902" s="19"/>
      <c r="C902" s="19"/>
      <c r="D902" s="19"/>
      <c r="E902" s="92"/>
      <c r="F902" s="113" t="str">
        <f t="shared" si="115"/>
        <v/>
      </c>
      <c r="G902" s="92"/>
      <c r="H902" s="104" t="str">
        <f t="shared" si="116"/>
        <v/>
      </c>
      <c r="I902" s="92"/>
      <c r="J902" s="96" t="str">
        <f t="shared" si="117"/>
        <v/>
      </c>
      <c r="K902" s="122" t="str">
        <f t="shared" si="118"/>
        <v/>
      </c>
      <c r="L902" s="135" t="str">
        <f t="shared" si="112"/>
        <v/>
      </c>
      <c r="M902" s="131"/>
      <c r="N902" s="131"/>
      <c r="O902" s="138" t="str">
        <f t="shared" si="113"/>
        <v/>
      </c>
      <c r="P902" s="124" t="str">
        <f t="shared" si="114"/>
        <v/>
      </c>
      <c r="Q902" s="121"/>
      <c r="R902" s="121"/>
      <c r="S902" s="127" t="str">
        <f t="shared" si="119"/>
        <v/>
      </c>
      <c r="T902" s="120"/>
      <c r="U902" s="13"/>
      <c r="V902" s="19"/>
      <c r="W902" s="4"/>
    </row>
    <row r="903" spans="1:23" s="5" customFormat="1" x14ac:dyDescent="0.25">
      <c r="A903" s="87"/>
      <c r="B903" s="19"/>
      <c r="C903" s="19"/>
      <c r="D903" s="19"/>
      <c r="E903" s="92"/>
      <c r="F903" s="113" t="str">
        <f t="shared" si="115"/>
        <v/>
      </c>
      <c r="G903" s="92"/>
      <c r="H903" s="104" t="str">
        <f t="shared" si="116"/>
        <v/>
      </c>
      <c r="I903" s="92"/>
      <c r="J903" s="96" t="str">
        <f t="shared" si="117"/>
        <v/>
      </c>
      <c r="K903" s="122" t="str">
        <f t="shared" si="118"/>
        <v/>
      </c>
      <c r="L903" s="135" t="str">
        <f t="shared" si="112"/>
        <v/>
      </c>
      <c r="M903" s="131"/>
      <c r="N903" s="131"/>
      <c r="O903" s="138" t="str">
        <f t="shared" si="113"/>
        <v/>
      </c>
      <c r="P903" s="124" t="str">
        <f t="shared" si="114"/>
        <v/>
      </c>
      <c r="Q903" s="121"/>
      <c r="R903" s="121"/>
      <c r="S903" s="127" t="str">
        <f t="shared" si="119"/>
        <v/>
      </c>
      <c r="T903" s="120"/>
      <c r="U903" s="13"/>
      <c r="V903" s="19"/>
      <c r="W903" s="4"/>
    </row>
    <row r="904" spans="1:23" s="5" customFormat="1" x14ac:dyDescent="0.25">
      <c r="A904" s="87"/>
      <c r="B904" s="19"/>
      <c r="C904" s="19"/>
      <c r="D904" s="19"/>
      <c r="E904" s="92"/>
      <c r="F904" s="113" t="str">
        <f t="shared" si="115"/>
        <v/>
      </c>
      <c r="G904" s="92"/>
      <c r="H904" s="104" t="str">
        <f t="shared" si="116"/>
        <v/>
      </c>
      <c r="I904" s="92"/>
      <c r="J904" s="96" t="str">
        <f t="shared" si="117"/>
        <v/>
      </c>
      <c r="K904" s="122" t="str">
        <f t="shared" si="118"/>
        <v/>
      </c>
      <c r="L904" s="135" t="str">
        <f t="shared" si="112"/>
        <v/>
      </c>
      <c r="M904" s="131"/>
      <c r="N904" s="131"/>
      <c r="O904" s="138" t="str">
        <f t="shared" si="113"/>
        <v/>
      </c>
      <c r="P904" s="124" t="str">
        <f t="shared" si="114"/>
        <v/>
      </c>
      <c r="Q904" s="121"/>
      <c r="R904" s="121"/>
      <c r="S904" s="127" t="str">
        <f t="shared" si="119"/>
        <v/>
      </c>
      <c r="T904" s="120"/>
      <c r="U904" s="13"/>
      <c r="V904" s="19"/>
      <c r="W904" s="4"/>
    </row>
    <row r="905" spans="1:23" s="5" customFormat="1" x14ac:dyDescent="0.25">
      <c r="A905" s="87"/>
      <c r="B905" s="19"/>
      <c r="C905" s="19"/>
      <c r="D905" s="19"/>
      <c r="E905" s="92"/>
      <c r="F905" s="113" t="str">
        <f t="shared" si="115"/>
        <v/>
      </c>
      <c r="G905" s="92"/>
      <c r="H905" s="104" t="str">
        <f t="shared" si="116"/>
        <v/>
      </c>
      <c r="I905" s="92"/>
      <c r="J905" s="96" t="str">
        <f t="shared" si="117"/>
        <v/>
      </c>
      <c r="K905" s="122" t="str">
        <f t="shared" si="118"/>
        <v/>
      </c>
      <c r="L905" s="135" t="str">
        <f t="shared" si="112"/>
        <v/>
      </c>
      <c r="M905" s="131"/>
      <c r="N905" s="131"/>
      <c r="O905" s="138" t="str">
        <f t="shared" si="113"/>
        <v/>
      </c>
      <c r="P905" s="124" t="str">
        <f t="shared" si="114"/>
        <v/>
      </c>
      <c r="Q905" s="121"/>
      <c r="R905" s="121"/>
      <c r="S905" s="127" t="str">
        <f t="shared" si="119"/>
        <v/>
      </c>
      <c r="T905" s="120"/>
      <c r="U905" s="13"/>
      <c r="V905" s="19"/>
      <c r="W905" s="4"/>
    </row>
    <row r="906" spans="1:23" s="5" customFormat="1" x14ac:dyDescent="0.25">
      <c r="A906" s="87"/>
      <c r="B906" s="19"/>
      <c r="C906" s="19"/>
      <c r="D906" s="19"/>
      <c r="E906" s="92"/>
      <c r="F906" s="113" t="str">
        <f t="shared" si="115"/>
        <v/>
      </c>
      <c r="G906" s="92"/>
      <c r="H906" s="104" t="str">
        <f t="shared" si="116"/>
        <v/>
      </c>
      <c r="I906" s="92"/>
      <c r="J906" s="96" t="str">
        <f t="shared" si="117"/>
        <v/>
      </c>
      <c r="K906" s="122" t="str">
        <f t="shared" si="118"/>
        <v/>
      </c>
      <c r="L906" s="135" t="str">
        <f t="shared" si="112"/>
        <v/>
      </c>
      <c r="M906" s="131"/>
      <c r="N906" s="131"/>
      <c r="O906" s="138" t="str">
        <f t="shared" si="113"/>
        <v/>
      </c>
      <c r="P906" s="124" t="str">
        <f t="shared" si="114"/>
        <v/>
      </c>
      <c r="Q906" s="121"/>
      <c r="R906" s="121"/>
      <c r="S906" s="127" t="str">
        <f t="shared" si="119"/>
        <v/>
      </c>
      <c r="T906" s="120"/>
      <c r="U906" s="13"/>
      <c r="V906" s="19"/>
      <c r="W906" s="4"/>
    </row>
    <row r="907" spans="1:23" s="5" customFormat="1" x14ac:dyDescent="0.25">
      <c r="A907" s="87"/>
      <c r="B907" s="19"/>
      <c r="C907" s="19"/>
      <c r="D907" s="19"/>
      <c r="E907" s="92"/>
      <c r="F907" s="113" t="str">
        <f t="shared" si="115"/>
        <v/>
      </c>
      <c r="G907" s="92"/>
      <c r="H907" s="104" t="str">
        <f t="shared" si="116"/>
        <v/>
      </c>
      <c r="I907" s="92"/>
      <c r="J907" s="96" t="str">
        <f t="shared" si="117"/>
        <v/>
      </c>
      <c r="K907" s="122" t="str">
        <f t="shared" si="118"/>
        <v/>
      </c>
      <c r="L907" s="135" t="str">
        <f t="shared" si="112"/>
        <v/>
      </c>
      <c r="M907" s="131"/>
      <c r="N907" s="131"/>
      <c r="O907" s="138" t="str">
        <f t="shared" si="113"/>
        <v/>
      </c>
      <c r="P907" s="124" t="str">
        <f t="shared" si="114"/>
        <v/>
      </c>
      <c r="Q907" s="121"/>
      <c r="R907" s="121"/>
      <c r="S907" s="127" t="str">
        <f t="shared" si="119"/>
        <v/>
      </c>
      <c r="T907" s="120"/>
      <c r="U907" s="13"/>
      <c r="V907" s="19"/>
      <c r="W907" s="4"/>
    </row>
    <row r="908" spans="1:23" s="5" customFormat="1" x14ac:dyDescent="0.25">
      <c r="A908" s="87"/>
      <c r="B908" s="19"/>
      <c r="C908" s="19"/>
      <c r="D908" s="19"/>
      <c r="E908" s="92"/>
      <c r="F908" s="113" t="str">
        <f t="shared" si="115"/>
        <v/>
      </c>
      <c r="G908" s="92"/>
      <c r="H908" s="104" t="str">
        <f t="shared" si="116"/>
        <v/>
      </c>
      <c r="I908" s="92"/>
      <c r="J908" s="96" t="str">
        <f t="shared" si="117"/>
        <v/>
      </c>
      <c r="K908" s="122" t="str">
        <f t="shared" si="118"/>
        <v/>
      </c>
      <c r="L908" s="135" t="str">
        <f t="shared" si="112"/>
        <v/>
      </c>
      <c r="M908" s="131"/>
      <c r="N908" s="131"/>
      <c r="O908" s="138" t="str">
        <f t="shared" si="113"/>
        <v/>
      </c>
      <c r="P908" s="124" t="str">
        <f t="shared" si="114"/>
        <v/>
      </c>
      <c r="Q908" s="121"/>
      <c r="R908" s="121"/>
      <c r="S908" s="127" t="str">
        <f t="shared" si="119"/>
        <v/>
      </c>
      <c r="T908" s="120"/>
      <c r="U908" s="13"/>
      <c r="V908" s="19"/>
      <c r="W908" s="4"/>
    </row>
    <row r="909" spans="1:23" s="5" customFormat="1" x14ac:dyDescent="0.25">
      <c r="A909" s="87"/>
      <c r="B909" s="19"/>
      <c r="C909" s="19"/>
      <c r="D909" s="19"/>
      <c r="E909" s="92"/>
      <c r="F909" s="113" t="str">
        <f t="shared" si="115"/>
        <v/>
      </c>
      <c r="G909" s="92"/>
      <c r="H909" s="104" t="str">
        <f t="shared" si="116"/>
        <v/>
      </c>
      <c r="I909" s="92"/>
      <c r="J909" s="96" t="str">
        <f t="shared" si="117"/>
        <v/>
      </c>
      <c r="K909" s="122" t="str">
        <f t="shared" si="118"/>
        <v/>
      </c>
      <c r="L909" s="135" t="str">
        <f t="shared" si="112"/>
        <v/>
      </c>
      <c r="M909" s="131"/>
      <c r="N909" s="131"/>
      <c r="O909" s="138" t="str">
        <f t="shared" si="113"/>
        <v/>
      </c>
      <c r="P909" s="124" t="str">
        <f t="shared" si="114"/>
        <v/>
      </c>
      <c r="Q909" s="121"/>
      <c r="R909" s="121"/>
      <c r="S909" s="127" t="str">
        <f t="shared" si="119"/>
        <v/>
      </c>
      <c r="T909" s="120"/>
      <c r="U909" s="13"/>
      <c r="V909" s="19"/>
      <c r="W909" s="4"/>
    </row>
    <row r="910" spans="1:23" s="5" customFormat="1" x14ac:dyDescent="0.25">
      <c r="A910" s="87"/>
      <c r="B910" s="19"/>
      <c r="C910" s="19"/>
      <c r="D910" s="19"/>
      <c r="E910" s="92"/>
      <c r="F910" s="113" t="str">
        <f t="shared" si="115"/>
        <v/>
      </c>
      <c r="G910" s="92"/>
      <c r="H910" s="104" t="str">
        <f t="shared" si="116"/>
        <v/>
      </c>
      <c r="I910" s="92"/>
      <c r="J910" s="96" t="str">
        <f t="shared" si="117"/>
        <v/>
      </c>
      <c r="K910" s="122" t="str">
        <f t="shared" si="118"/>
        <v/>
      </c>
      <c r="L910" s="135" t="str">
        <f t="shared" si="112"/>
        <v/>
      </c>
      <c r="M910" s="131"/>
      <c r="N910" s="131"/>
      <c r="O910" s="138" t="str">
        <f t="shared" si="113"/>
        <v/>
      </c>
      <c r="P910" s="124" t="str">
        <f t="shared" si="114"/>
        <v/>
      </c>
      <c r="Q910" s="121"/>
      <c r="R910" s="121"/>
      <c r="S910" s="127" t="str">
        <f t="shared" si="119"/>
        <v/>
      </c>
      <c r="T910" s="120"/>
      <c r="U910" s="13"/>
      <c r="V910" s="19"/>
      <c r="W910" s="4"/>
    </row>
    <row r="911" spans="1:23" s="5" customFormat="1" x14ac:dyDescent="0.25">
      <c r="A911" s="87"/>
      <c r="B911" s="19"/>
      <c r="C911" s="19"/>
      <c r="D911" s="19"/>
      <c r="E911" s="92"/>
      <c r="F911" s="113" t="str">
        <f t="shared" si="115"/>
        <v/>
      </c>
      <c r="G911" s="92"/>
      <c r="H911" s="104" t="str">
        <f t="shared" si="116"/>
        <v/>
      </c>
      <c r="I911" s="92"/>
      <c r="J911" s="96" t="str">
        <f t="shared" si="117"/>
        <v/>
      </c>
      <c r="K911" s="122" t="str">
        <f t="shared" si="118"/>
        <v/>
      </c>
      <c r="L911" s="135" t="str">
        <f t="shared" si="112"/>
        <v/>
      </c>
      <c r="M911" s="131"/>
      <c r="N911" s="131"/>
      <c r="O911" s="138" t="str">
        <f t="shared" si="113"/>
        <v/>
      </c>
      <c r="P911" s="124" t="str">
        <f t="shared" si="114"/>
        <v/>
      </c>
      <c r="Q911" s="121"/>
      <c r="R911" s="121"/>
      <c r="S911" s="127" t="str">
        <f t="shared" si="119"/>
        <v/>
      </c>
      <c r="T911" s="120"/>
      <c r="U911" s="13"/>
      <c r="V911" s="19"/>
      <c r="W911" s="4"/>
    </row>
    <row r="912" spans="1:23" s="5" customFormat="1" x14ac:dyDescent="0.25">
      <c r="A912" s="87"/>
      <c r="B912" s="19"/>
      <c r="C912" s="19"/>
      <c r="D912" s="19"/>
      <c r="E912" s="92"/>
      <c r="F912" s="113" t="str">
        <f t="shared" si="115"/>
        <v/>
      </c>
      <c r="G912" s="92"/>
      <c r="H912" s="104" t="str">
        <f t="shared" si="116"/>
        <v/>
      </c>
      <c r="I912" s="92"/>
      <c r="J912" s="96" t="str">
        <f t="shared" si="117"/>
        <v/>
      </c>
      <c r="K912" s="122" t="str">
        <f t="shared" si="118"/>
        <v/>
      </c>
      <c r="L912" s="135" t="str">
        <f t="shared" si="112"/>
        <v/>
      </c>
      <c r="M912" s="131"/>
      <c r="N912" s="131"/>
      <c r="O912" s="138" t="str">
        <f t="shared" si="113"/>
        <v/>
      </c>
      <c r="P912" s="124" t="str">
        <f t="shared" si="114"/>
        <v/>
      </c>
      <c r="Q912" s="121"/>
      <c r="R912" s="121"/>
      <c r="S912" s="127" t="str">
        <f t="shared" si="119"/>
        <v/>
      </c>
      <c r="T912" s="120"/>
      <c r="U912" s="13"/>
      <c r="V912" s="19"/>
      <c r="W912" s="4"/>
    </row>
    <row r="913" spans="1:23" s="5" customFormat="1" x14ac:dyDescent="0.25">
      <c r="A913" s="87"/>
      <c r="B913" s="19"/>
      <c r="C913" s="19"/>
      <c r="D913" s="19"/>
      <c r="E913" s="92"/>
      <c r="F913" s="113" t="str">
        <f t="shared" si="115"/>
        <v/>
      </c>
      <c r="G913" s="92"/>
      <c r="H913" s="104" t="str">
        <f t="shared" si="116"/>
        <v/>
      </c>
      <c r="I913" s="92"/>
      <c r="J913" s="96" t="str">
        <f t="shared" si="117"/>
        <v/>
      </c>
      <c r="K913" s="122" t="str">
        <f t="shared" si="118"/>
        <v/>
      </c>
      <c r="L913" s="135" t="str">
        <f t="shared" si="112"/>
        <v/>
      </c>
      <c r="M913" s="131"/>
      <c r="N913" s="131"/>
      <c r="O913" s="138" t="str">
        <f t="shared" si="113"/>
        <v/>
      </c>
      <c r="P913" s="124" t="str">
        <f t="shared" si="114"/>
        <v/>
      </c>
      <c r="Q913" s="121"/>
      <c r="R913" s="121"/>
      <c r="S913" s="127" t="str">
        <f t="shared" si="119"/>
        <v/>
      </c>
      <c r="T913" s="120"/>
      <c r="U913" s="13"/>
      <c r="V913" s="19"/>
      <c r="W913" s="4"/>
    </row>
    <row r="914" spans="1:23" s="5" customFormat="1" x14ac:dyDescent="0.25">
      <c r="A914" s="87"/>
      <c r="B914" s="19"/>
      <c r="C914" s="19"/>
      <c r="D914" s="19"/>
      <c r="E914" s="92"/>
      <c r="F914" s="113" t="str">
        <f t="shared" si="115"/>
        <v/>
      </c>
      <c r="G914" s="92"/>
      <c r="H914" s="104" t="str">
        <f t="shared" si="116"/>
        <v/>
      </c>
      <c r="I914" s="92"/>
      <c r="J914" s="96" t="str">
        <f t="shared" si="117"/>
        <v/>
      </c>
      <c r="K914" s="122" t="str">
        <f t="shared" si="118"/>
        <v/>
      </c>
      <c r="L914" s="135" t="str">
        <f t="shared" si="112"/>
        <v/>
      </c>
      <c r="M914" s="131"/>
      <c r="N914" s="131"/>
      <c r="O914" s="138" t="str">
        <f t="shared" si="113"/>
        <v/>
      </c>
      <c r="P914" s="124" t="str">
        <f t="shared" si="114"/>
        <v/>
      </c>
      <c r="Q914" s="121"/>
      <c r="R914" s="121"/>
      <c r="S914" s="127" t="str">
        <f t="shared" si="119"/>
        <v/>
      </c>
      <c r="T914" s="120"/>
      <c r="U914" s="13"/>
      <c r="V914" s="19"/>
      <c r="W914" s="4"/>
    </row>
    <row r="915" spans="1:23" s="5" customFormat="1" x14ac:dyDescent="0.25">
      <c r="A915" s="87"/>
      <c r="B915" s="19"/>
      <c r="C915" s="19"/>
      <c r="D915" s="19"/>
      <c r="E915" s="92"/>
      <c r="F915" s="113" t="str">
        <f t="shared" si="115"/>
        <v/>
      </c>
      <c r="G915" s="92"/>
      <c r="H915" s="104" t="str">
        <f t="shared" si="116"/>
        <v/>
      </c>
      <c r="I915" s="92"/>
      <c r="J915" s="96" t="str">
        <f t="shared" si="117"/>
        <v/>
      </c>
      <c r="K915" s="122" t="str">
        <f t="shared" si="118"/>
        <v/>
      </c>
      <c r="L915" s="135" t="str">
        <f t="shared" si="112"/>
        <v/>
      </c>
      <c r="M915" s="131"/>
      <c r="N915" s="131"/>
      <c r="O915" s="138" t="str">
        <f t="shared" si="113"/>
        <v/>
      </c>
      <c r="P915" s="124" t="str">
        <f t="shared" si="114"/>
        <v/>
      </c>
      <c r="Q915" s="121"/>
      <c r="R915" s="121"/>
      <c r="S915" s="127" t="str">
        <f t="shared" si="119"/>
        <v/>
      </c>
      <c r="T915" s="120"/>
      <c r="U915" s="13"/>
      <c r="V915" s="19"/>
      <c r="W915" s="4"/>
    </row>
    <row r="916" spans="1:23" s="5" customFormat="1" x14ac:dyDescent="0.25">
      <c r="A916" s="87"/>
      <c r="B916" s="19"/>
      <c r="C916" s="19"/>
      <c r="D916" s="19"/>
      <c r="E916" s="92"/>
      <c r="F916" s="113" t="str">
        <f t="shared" si="115"/>
        <v/>
      </c>
      <c r="G916" s="92"/>
      <c r="H916" s="104" t="str">
        <f t="shared" si="116"/>
        <v/>
      </c>
      <c r="I916" s="92"/>
      <c r="J916" s="96" t="str">
        <f t="shared" si="117"/>
        <v/>
      </c>
      <c r="K916" s="122" t="str">
        <f t="shared" si="118"/>
        <v/>
      </c>
      <c r="L916" s="135" t="str">
        <f t="shared" si="112"/>
        <v/>
      </c>
      <c r="M916" s="131"/>
      <c r="N916" s="131"/>
      <c r="O916" s="138" t="str">
        <f t="shared" si="113"/>
        <v/>
      </c>
      <c r="P916" s="124" t="str">
        <f t="shared" si="114"/>
        <v/>
      </c>
      <c r="Q916" s="121"/>
      <c r="R916" s="121"/>
      <c r="S916" s="127" t="str">
        <f t="shared" si="119"/>
        <v/>
      </c>
      <c r="T916" s="120"/>
      <c r="U916" s="13"/>
      <c r="V916" s="19"/>
      <c r="W916" s="4"/>
    </row>
    <row r="917" spans="1:23" s="5" customFormat="1" x14ac:dyDescent="0.25">
      <c r="A917" s="87"/>
      <c r="B917" s="19"/>
      <c r="C917" s="19"/>
      <c r="D917" s="19"/>
      <c r="E917" s="92"/>
      <c r="F917" s="113" t="str">
        <f t="shared" si="115"/>
        <v/>
      </c>
      <c r="G917" s="92"/>
      <c r="H917" s="104" t="str">
        <f t="shared" si="116"/>
        <v/>
      </c>
      <c r="I917" s="92"/>
      <c r="J917" s="96" t="str">
        <f t="shared" si="117"/>
        <v/>
      </c>
      <c r="K917" s="122" t="str">
        <f t="shared" si="118"/>
        <v/>
      </c>
      <c r="L917" s="135" t="str">
        <f t="shared" si="112"/>
        <v/>
      </c>
      <c r="M917" s="131"/>
      <c r="N917" s="131"/>
      <c r="O917" s="138" t="str">
        <f t="shared" si="113"/>
        <v/>
      </c>
      <c r="P917" s="124" t="str">
        <f t="shared" si="114"/>
        <v/>
      </c>
      <c r="Q917" s="121"/>
      <c r="R917" s="121"/>
      <c r="S917" s="127" t="str">
        <f t="shared" si="119"/>
        <v/>
      </c>
      <c r="T917" s="120"/>
      <c r="U917" s="13"/>
      <c r="V917" s="19"/>
      <c r="W917" s="4"/>
    </row>
    <row r="918" spans="1:23" s="5" customFormat="1" x14ac:dyDescent="0.25">
      <c r="A918" s="87"/>
      <c r="B918" s="19"/>
      <c r="C918" s="19"/>
      <c r="D918" s="19"/>
      <c r="E918" s="92"/>
      <c r="F918" s="113" t="str">
        <f t="shared" si="115"/>
        <v/>
      </c>
      <c r="G918" s="92"/>
      <c r="H918" s="104" t="str">
        <f t="shared" si="116"/>
        <v/>
      </c>
      <c r="I918" s="92"/>
      <c r="J918" s="96" t="str">
        <f t="shared" si="117"/>
        <v/>
      </c>
      <c r="K918" s="122" t="str">
        <f t="shared" si="118"/>
        <v/>
      </c>
      <c r="L918" s="135" t="str">
        <f t="shared" si="112"/>
        <v/>
      </c>
      <c r="M918" s="131"/>
      <c r="N918" s="131"/>
      <c r="O918" s="138" t="str">
        <f t="shared" si="113"/>
        <v/>
      </c>
      <c r="P918" s="124" t="str">
        <f t="shared" si="114"/>
        <v/>
      </c>
      <c r="Q918" s="121"/>
      <c r="R918" s="121"/>
      <c r="S918" s="127" t="str">
        <f t="shared" si="119"/>
        <v/>
      </c>
      <c r="T918" s="120"/>
      <c r="U918" s="13"/>
      <c r="V918" s="19"/>
      <c r="W918" s="4"/>
    </row>
    <row r="919" spans="1:23" s="5" customFormat="1" x14ac:dyDescent="0.25">
      <c r="A919" s="87"/>
      <c r="B919" s="19"/>
      <c r="C919" s="19"/>
      <c r="D919" s="19"/>
      <c r="E919" s="92"/>
      <c r="F919" s="113" t="str">
        <f t="shared" si="115"/>
        <v/>
      </c>
      <c r="G919" s="92"/>
      <c r="H919" s="104" t="str">
        <f t="shared" si="116"/>
        <v/>
      </c>
      <c r="I919" s="92"/>
      <c r="J919" s="96" t="str">
        <f t="shared" si="117"/>
        <v/>
      </c>
      <c r="K919" s="122" t="str">
        <f t="shared" si="118"/>
        <v/>
      </c>
      <c r="L919" s="135" t="str">
        <f t="shared" si="112"/>
        <v/>
      </c>
      <c r="M919" s="131"/>
      <c r="N919" s="131"/>
      <c r="O919" s="138" t="str">
        <f t="shared" si="113"/>
        <v/>
      </c>
      <c r="P919" s="124" t="str">
        <f t="shared" si="114"/>
        <v/>
      </c>
      <c r="Q919" s="121"/>
      <c r="R919" s="121"/>
      <c r="S919" s="127" t="str">
        <f t="shared" si="119"/>
        <v/>
      </c>
      <c r="T919" s="120"/>
      <c r="U919" s="13"/>
      <c r="V919" s="19"/>
      <c r="W919" s="4"/>
    </row>
    <row r="920" spans="1:23" x14ac:dyDescent="0.25">
      <c r="F920" s="113" t="str">
        <f t="shared" si="115"/>
        <v/>
      </c>
      <c r="H920" s="104" t="str">
        <f t="shared" si="116"/>
        <v/>
      </c>
      <c r="J920" s="96" t="str">
        <f t="shared" si="117"/>
        <v/>
      </c>
      <c r="K920" s="122" t="str">
        <f t="shared" si="118"/>
        <v/>
      </c>
      <c r="L920" s="135" t="str">
        <f t="shared" si="112"/>
        <v/>
      </c>
      <c r="M920" s="131"/>
      <c r="N920" s="131"/>
      <c r="O920" s="138" t="str">
        <f t="shared" si="113"/>
        <v/>
      </c>
      <c r="P920" s="124" t="str">
        <f t="shared" si="114"/>
        <v/>
      </c>
    </row>
    <row r="921" spans="1:23" x14ac:dyDescent="0.25">
      <c r="A921" s="90"/>
      <c r="F921" s="113" t="str">
        <f t="shared" si="115"/>
        <v/>
      </c>
      <c r="H921" s="104" t="str">
        <f t="shared" si="116"/>
        <v/>
      </c>
      <c r="J921" s="96" t="str">
        <f t="shared" si="117"/>
        <v/>
      </c>
      <c r="K921" s="122" t="str">
        <f t="shared" si="118"/>
        <v/>
      </c>
      <c r="L921" s="135" t="str">
        <f t="shared" si="112"/>
        <v/>
      </c>
      <c r="M921" s="131"/>
      <c r="N921" s="131"/>
      <c r="O921" s="138" t="str">
        <f t="shared" si="113"/>
        <v/>
      </c>
      <c r="P921" s="124" t="str">
        <f t="shared" si="114"/>
        <v/>
      </c>
    </row>
    <row r="922" spans="1:23" x14ac:dyDescent="0.25">
      <c r="A922" s="90"/>
      <c r="F922" s="113" t="str">
        <f t="shared" si="115"/>
        <v/>
      </c>
      <c r="H922" s="104" t="str">
        <f t="shared" si="116"/>
        <v/>
      </c>
      <c r="J922" s="96" t="str">
        <f t="shared" si="117"/>
        <v/>
      </c>
      <c r="K922" s="122" t="str">
        <f t="shared" si="118"/>
        <v/>
      </c>
      <c r="L922" s="135" t="str">
        <f t="shared" si="112"/>
        <v/>
      </c>
      <c r="M922" s="131"/>
      <c r="N922" s="131"/>
      <c r="O922" s="138" t="str">
        <f t="shared" si="113"/>
        <v/>
      </c>
      <c r="P922" s="124" t="str">
        <f t="shared" si="114"/>
        <v/>
      </c>
    </row>
    <row r="923" spans="1:23" x14ac:dyDescent="0.25">
      <c r="F923" s="113" t="str">
        <f t="shared" si="115"/>
        <v/>
      </c>
      <c r="H923" s="104" t="str">
        <f t="shared" si="116"/>
        <v/>
      </c>
      <c r="J923" s="96" t="str">
        <f t="shared" si="117"/>
        <v/>
      </c>
      <c r="K923" s="122" t="str">
        <f t="shared" si="118"/>
        <v/>
      </c>
      <c r="L923" s="135" t="str">
        <f t="shared" si="112"/>
        <v/>
      </c>
      <c r="M923" s="131"/>
      <c r="N923" s="131"/>
      <c r="O923" s="138" t="str">
        <f t="shared" si="113"/>
        <v/>
      </c>
      <c r="P923" s="124" t="str">
        <f t="shared" si="114"/>
        <v/>
      </c>
    </row>
    <row r="924" spans="1:23" x14ac:dyDescent="0.25">
      <c r="F924" s="113" t="str">
        <f t="shared" si="115"/>
        <v/>
      </c>
      <c r="H924" s="104" t="str">
        <f t="shared" si="116"/>
        <v/>
      </c>
      <c r="J924" s="96" t="str">
        <f t="shared" si="117"/>
        <v/>
      </c>
      <c r="K924" s="122" t="str">
        <f t="shared" si="118"/>
        <v/>
      </c>
      <c r="L924" s="135" t="str">
        <f t="shared" si="112"/>
        <v/>
      </c>
      <c r="M924" s="131"/>
      <c r="N924" s="131"/>
      <c r="O924" s="138" t="str">
        <f t="shared" si="113"/>
        <v/>
      </c>
      <c r="P924" s="124" t="str">
        <f t="shared" si="114"/>
        <v/>
      </c>
    </row>
    <row r="925" spans="1:23" x14ac:dyDescent="0.25">
      <c r="F925" s="113" t="str">
        <f t="shared" si="115"/>
        <v/>
      </c>
      <c r="H925" s="104" t="str">
        <f t="shared" si="116"/>
        <v/>
      </c>
      <c r="J925" s="96" t="str">
        <f t="shared" si="117"/>
        <v/>
      </c>
      <c r="K925" s="122" t="str">
        <f t="shared" si="118"/>
        <v/>
      </c>
      <c r="L925" s="135" t="str">
        <f t="shared" si="112"/>
        <v/>
      </c>
      <c r="M925" s="131"/>
      <c r="N925" s="131"/>
      <c r="O925" s="138" t="str">
        <f t="shared" si="113"/>
        <v/>
      </c>
      <c r="P925" s="124" t="str">
        <f t="shared" si="114"/>
        <v/>
      </c>
    </row>
    <row r="926" spans="1:23" x14ac:dyDescent="0.25">
      <c r="F926" s="113" t="str">
        <f t="shared" si="115"/>
        <v/>
      </c>
      <c r="H926" s="104" t="str">
        <f t="shared" si="116"/>
        <v/>
      </c>
      <c r="J926" s="96" t="str">
        <f t="shared" si="117"/>
        <v/>
      </c>
      <c r="K926" s="122" t="str">
        <f t="shared" si="118"/>
        <v/>
      </c>
      <c r="L926" s="135" t="str">
        <f t="shared" si="112"/>
        <v/>
      </c>
      <c r="M926" s="131"/>
      <c r="N926" s="131"/>
      <c r="O926" s="138" t="str">
        <f t="shared" si="113"/>
        <v/>
      </c>
      <c r="P926" s="124" t="str">
        <f t="shared" si="114"/>
        <v/>
      </c>
    </row>
    <row r="927" spans="1:23" x14ac:dyDescent="0.25">
      <c r="F927" s="113" t="str">
        <f t="shared" si="115"/>
        <v/>
      </c>
      <c r="H927" s="104" t="str">
        <f t="shared" si="116"/>
        <v/>
      </c>
      <c r="J927" s="96" t="str">
        <f t="shared" si="117"/>
        <v/>
      </c>
      <c r="K927" s="122" t="str">
        <f t="shared" si="118"/>
        <v/>
      </c>
      <c r="L927" s="135" t="str">
        <f t="shared" si="112"/>
        <v/>
      </c>
      <c r="M927" s="131"/>
      <c r="N927" s="131"/>
      <c r="O927" s="138" t="str">
        <f t="shared" si="113"/>
        <v/>
      </c>
      <c r="P927" s="124" t="str">
        <f t="shared" si="114"/>
        <v/>
      </c>
    </row>
    <row r="928" spans="1:23" x14ac:dyDescent="0.25">
      <c r="F928" s="113" t="str">
        <f t="shared" si="115"/>
        <v/>
      </c>
      <c r="H928" s="104" t="str">
        <f t="shared" si="116"/>
        <v/>
      </c>
      <c r="J928" s="96" t="str">
        <f t="shared" si="117"/>
        <v/>
      </c>
      <c r="K928" s="122" t="str">
        <f t="shared" si="118"/>
        <v/>
      </c>
      <c r="L928" s="135" t="str">
        <f t="shared" si="112"/>
        <v/>
      </c>
      <c r="M928" s="131"/>
      <c r="N928" s="131"/>
      <c r="O928" s="138" t="str">
        <f t="shared" si="113"/>
        <v/>
      </c>
      <c r="P928" s="124" t="str">
        <f t="shared" si="114"/>
        <v/>
      </c>
    </row>
    <row r="929" spans="1:23" x14ac:dyDescent="0.25">
      <c r="F929" s="113" t="str">
        <f t="shared" si="115"/>
        <v/>
      </c>
      <c r="H929" s="104" t="str">
        <f t="shared" si="116"/>
        <v/>
      </c>
      <c r="J929" s="96" t="str">
        <f t="shared" si="117"/>
        <v/>
      </c>
      <c r="K929" s="122" t="str">
        <f t="shared" si="118"/>
        <v/>
      </c>
      <c r="L929" s="135" t="str">
        <f t="shared" si="112"/>
        <v/>
      </c>
      <c r="M929" s="131"/>
      <c r="N929" s="131"/>
      <c r="O929" s="138" t="str">
        <f t="shared" si="113"/>
        <v/>
      </c>
      <c r="P929" s="124" t="str">
        <f t="shared" si="114"/>
        <v/>
      </c>
    </row>
    <row r="930" spans="1:23" x14ac:dyDescent="0.25">
      <c r="F930" s="113" t="str">
        <f t="shared" si="115"/>
        <v/>
      </c>
      <c r="H930" s="104" t="str">
        <f t="shared" si="116"/>
        <v/>
      </c>
      <c r="J930" s="96" t="str">
        <f t="shared" si="117"/>
        <v/>
      </c>
      <c r="K930" s="122" t="str">
        <f t="shared" si="118"/>
        <v/>
      </c>
      <c r="L930" s="135" t="str">
        <f t="shared" si="112"/>
        <v/>
      </c>
      <c r="M930" s="131"/>
      <c r="N930" s="131"/>
      <c r="O930" s="138" t="str">
        <f t="shared" si="113"/>
        <v/>
      </c>
      <c r="P930" s="124" t="str">
        <f t="shared" si="114"/>
        <v/>
      </c>
    </row>
    <row r="931" spans="1:23" x14ac:dyDescent="0.25">
      <c r="F931" s="113" t="str">
        <f t="shared" si="115"/>
        <v/>
      </c>
      <c r="H931" s="104" t="str">
        <f t="shared" si="116"/>
        <v/>
      </c>
      <c r="J931" s="96" t="str">
        <f t="shared" si="117"/>
        <v/>
      </c>
      <c r="K931" s="122" t="str">
        <f t="shared" si="118"/>
        <v/>
      </c>
      <c r="L931" s="135" t="str">
        <f t="shared" si="112"/>
        <v/>
      </c>
      <c r="M931" s="131"/>
      <c r="N931" s="131"/>
      <c r="O931" s="138" t="str">
        <f t="shared" si="113"/>
        <v/>
      </c>
      <c r="P931" s="124" t="str">
        <f t="shared" si="114"/>
        <v/>
      </c>
    </row>
    <row r="932" spans="1:23" x14ac:dyDescent="0.25">
      <c r="F932" s="113" t="str">
        <f t="shared" si="115"/>
        <v/>
      </c>
      <c r="H932" s="104" t="str">
        <f t="shared" si="116"/>
        <v/>
      </c>
      <c r="J932" s="96" t="str">
        <f t="shared" si="117"/>
        <v/>
      </c>
      <c r="K932" s="122" t="str">
        <f t="shared" si="118"/>
        <v/>
      </c>
      <c r="L932" s="135" t="str">
        <f t="shared" si="112"/>
        <v/>
      </c>
      <c r="M932" s="131"/>
      <c r="N932" s="131"/>
      <c r="O932" s="138" t="str">
        <f t="shared" si="113"/>
        <v/>
      </c>
      <c r="P932" s="124" t="str">
        <f t="shared" si="114"/>
        <v/>
      </c>
    </row>
    <row r="933" spans="1:23" x14ac:dyDescent="0.25">
      <c r="F933" s="113" t="str">
        <f t="shared" si="115"/>
        <v/>
      </c>
      <c r="H933" s="104" t="str">
        <f t="shared" si="116"/>
        <v/>
      </c>
      <c r="J933" s="96" t="str">
        <f t="shared" si="117"/>
        <v/>
      </c>
      <c r="K933" s="122" t="str">
        <f t="shared" si="118"/>
        <v/>
      </c>
      <c r="L933" s="135" t="str">
        <f t="shared" si="112"/>
        <v/>
      </c>
      <c r="M933" s="131"/>
      <c r="N933" s="131"/>
      <c r="O933" s="138" t="str">
        <f t="shared" si="113"/>
        <v/>
      </c>
      <c r="P933" s="124" t="str">
        <f t="shared" si="114"/>
        <v/>
      </c>
    </row>
    <row r="934" spans="1:23" x14ac:dyDescent="0.25">
      <c r="F934" s="113" t="str">
        <f t="shared" si="115"/>
        <v/>
      </c>
      <c r="H934" s="104" t="str">
        <f t="shared" si="116"/>
        <v/>
      </c>
      <c r="J934" s="96" t="str">
        <f t="shared" si="117"/>
        <v/>
      </c>
      <c r="K934" s="122" t="str">
        <f t="shared" si="118"/>
        <v/>
      </c>
      <c r="L934" s="135" t="str">
        <f t="shared" si="112"/>
        <v/>
      </c>
      <c r="M934" s="131"/>
      <c r="N934" s="131"/>
      <c r="O934" s="138" t="str">
        <f t="shared" si="113"/>
        <v/>
      </c>
      <c r="P934" s="124" t="str">
        <f t="shared" si="114"/>
        <v/>
      </c>
    </row>
    <row r="935" spans="1:23" x14ac:dyDescent="0.25">
      <c r="F935" s="113" t="str">
        <f t="shared" si="115"/>
        <v/>
      </c>
      <c r="H935" s="104" t="str">
        <f t="shared" si="116"/>
        <v/>
      </c>
      <c r="J935" s="96" t="str">
        <f t="shared" si="117"/>
        <v/>
      </c>
      <c r="K935" s="122" t="str">
        <f t="shared" si="118"/>
        <v/>
      </c>
      <c r="L935" s="135" t="str">
        <f t="shared" si="112"/>
        <v/>
      </c>
      <c r="M935" s="131"/>
      <c r="N935" s="131"/>
      <c r="O935" s="138" t="str">
        <f t="shared" si="113"/>
        <v/>
      </c>
      <c r="P935" s="124" t="str">
        <f t="shared" si="114"/>
        <v/>
      </c>
    </row>
    <row r="936" spans="1:23" s="5" customFormat="1" x14ac:dyDescent="0.25">
      <c r="A936" s="87"/>
      <c r="B936" s="19"/>
      <c r="C936" s="19"/>
      <c r="D936" s="19"/>
      <c r="E936" s="92"/>
      <c r="F936" s="113" t="str">
        <f t="shared" si="115"/>
        <v/>
      </c>
      <c r="G936" s="92"/>
      <c r="H936" s="104" t="str">
        <f t="shared" si="116"/>
        <v/>
      </c>
      <c r="I936" s="92"/>
      <c r="J936" s="96" t="str">
        <f t="shared" si="117"/>
        <v/>
      </c>
      <c r="K936" s="122" t="str">
        <f t="shared" si="118"/>
        <v/>
      </c>
      <c r="L936" s="135" t="str">
        <f t="shared" si="112"/>
        <v/>
      </c>
      <c r="M936" s="131"/>
      <c r="N936" s="131"/>
      <c r="O936" s="138" t="str">
        <f t="shared" si="113"/>
        <v/>
      </c>
      <c r="P936" s="124" t="str">
        <f t="shared" si="114"/>
        <v/>
      </c>
      <c r="Q936" s="121"/>
      <c r="R936" s="121"/>
      <c r="S936" s="124"/>
      <c r="T936" s="120"/>
      <c r="U936" s="13"/>
      <c r="V936" s="19"/>
      <c r="W936" s="4"/>
    </row>
    <row r="937" spans="1:23" s="5" customFormat="1" x14ac:dyDescent="0.25">
      <c r="A937" s="87"/>
      <c r="B937" s="19"/>
      <c r="C937" s="19"/>
      <c r="D937" s="19"/>
      <c r="E937" s="92"/>
      <c r="F937" s="113" t="str">
        <f t="shared" si="115"/>
        <v/>
      </c>
      <c r="G937" s="92"/>
      <c r="H937" s="104" t="str">
        <f t="shared" si="116"/>
        <v/>
      </c>
      <c r="I937" s="92"/>
      <c r="J937" s="96" t="str">
        <f t="shared" si="117"/>
        <v/>
      </c>
      <c r="K937" s="122" t="str">
        <f t="shared" si="118"/>
        <v/>
      </c>
      <c r="L937" s="135" t="str">
        <f t="shared" si="112"/>
        <v/>
      </c>
      <c r="M937" s="131"/>
      <c r="N937" s="131"/>
      <c r="O937" s="138" t="str">
        <f t="shared" si="113"/>
        <v/>
      </c>
      <c r="P937" s="124" t="str">
        <f t="shared" si="114"/>
        <v/>
      </c>
      <c r="Q937" s="121"/>
      <c r="R937" s="121"/>
      <c r="S937" s="124"/>
      <c r="T937" s="120"/>
      <c r="U937" s="13"/>
      <c r="V937" s="19"/>
      <c r="W937" s="4"/>
    </row>
    <row r="938" spans="1:23" s="5" customFormat="1" x14ac:dyDescent="0.25">
      <c r="A938" s="87"/>
      <c r="B938" s="19"/>
      <c r="C938" s="19"/>
      <c r="D938" s="19"/>
      <c r="E938" s="92"/>
      <c r="F938" s="113" t="str">
        <f t="shared" si="115"/>
        <v/>
      </c>
      <c r="G938" s="92"/>
      <c r="H938" s="104" t="str">
        <f t="shared" si="116"/>
        <v/>
      </c>
      <c r="I938" s="92"/>
      <c r="J938" s="96" t="str">
        <f t="shared" si="117"/>
        <v/>
      </c>
      <c r="K938" s="122" t="str">
        <f t="shared" si="118"/>
        <v/>
      </c>
      <c r="L938" s="135" t="str">
        <f t="shared" si="112"/>
        <v/>
      </c>
      <c r="M938" s="131"/>
      <c r="N938" s="131"/>
      <c r="O938" s="138" t="str">
        <f t="shared" si="113"/>
        <v/>
      </c>
      <c r="P938" s="124" t="str">
        <f t="shared" si="114"/>
        <v/>
      </c>
      <c r="Q938" s="121"/>
      <c r="R938" s="121"/>
      <c r="S938" s="124"/>
      <c r="T938" s="120"/>
      <c r="U938" s="13"/>
      <c r="V938" s="19"/>
      <c r="W938" s="4"/>
    </row>
    <row r="939" spans="1:23" s="5" customFormat="1" x14ac:dyDescent="0.25">
      <c r="A939" s="87"/>
      <c r="B939" s="19"/>
      <c r="C939" s="19"/>
      <c r="D939" s="19"/>
      <c r="E939" s="92"/>
      <c r="F939" s="113" t="str">
        <f t="shared" si="115"/>
        <v/>
      </c>
      <c r="G939" s="92"/>
      <c r="H939" s="104" t="str">
        <f t="shared" si="116"/>
        <v/>
      </c>
      <c r="I939" s="92"/>
      <c r="J939" s="96" t="str">
        <f t="shared" si="117"/>
        <v/>
      </c>
      <c r="K939" s="122" t="str">
        <f t="shared" si="118"/>
        <v/>
      </c>
      <c r="L939" s="135" t="str">
        <f t="shared" si="112"/>
        <v/>
      </c>
      <c r="M939" s="131"/>
      <c r="N939" s="131"/>
      <c r="O939" s="138" t="str">
        <f t="shared" si="113"/>
        <v/>
      </c>
      <c r="P939" s="124" t="str">
        <f t="shared" si="114"/>
        <v/>
      </c>
      <c r="Q939" s="121"/>
      <c r="R939" s="121"/>
      <c r="S939" s="124"/>
      <c r="T939" s="120"/>
      <c r="U939" s="13"/>
      <c r="V939" s="19"/>
      <c r="W939" s="4"/>
    </row>
    <row r="940" spans="1:23" s="5" customFormat="1" x14ac:dyDescent="0.25">
      <c r="A940" s="87"/>
      <c r="B940" s="19"/>
      <c r="C940" s="19"/>
      <c r="D940" s="19"/>
      <c r="E940" s="92"/>
      <c r="F940" s="113" t="str">
        <f t="shared" si="115"/>
        <v/>
      </c>
      <c r="G940" s="92"/>
      <c r="H940" s="104" t="str">
        <f t="shared" si="116"/>
        <v/>
      </c>
      <c r="I940" s="92"/>
      <c r="J940" s="96" t="str">
        <f t="shared" si="117"/>
        <v/>
      </c>
      <c r="K940" s="122" t="str">
        <f t="shared" si="118"/>
        <v/>
      </c>
      <c r="L940" s="135" t="str">
        <f t="shared" si="112"/>
        <v/>
      </c>
      <c r="M940" s="131"/>
      <c r="N940" s="131"/>
      <c r="O940" s="138" t="str">
        <f t="shared" si="113"/>
        <v/>
      </c>
      <c r="P940" s="124" t="str">
        <f t="shared" si="114"/>
        <v/>
      </c>
      <c r="Q940" s="121"/>
      <c r="R940" s="121"/>
      <c r="S940" s="124"/>
      <c r="T940" s="120"/>
      <c r="U940" s="13"/>
      <c r="V940" s="19"/>
      <c r="W940" s="4"/>
    </row>
    <row r="941" spans="1:23" s="5" customFormat="1" x14ac:dyDescent="0.25">
      <c r="A941" s="87"/>
      <c r="B941" s="19"/>
      <c r="C941" s="19"/>
      <c r="D941" s="19"/>
      <c r="E941" s="92"/>
      <c r="F941" s="113" t="str">
        <f t="shared" si="115"/>
        <v/>
      </c>
      <c r="G941" s="92"/>
      <c r="H941" s="104" t="str">
        <f t="shared" si="116"/>
        <v/>
      </c>
      <c r="I941" s="92"/>
      <c r="J941" s="96" t="str">
        <f t="shared" si="117"/>
        <v/>
      </c>
      <c r="K941" s="122" t="str">
        <f t="shared" si="118"/>
        <v/>
      </c>
      <c r="L941" s="135" t="str">
        <f t="shared" si="112"/>
        <v/>
      </c>
      <c r="M941" s="131"/>
      <c r="N941" s="131"/>
      <c r="O941" s="138" t="str">
        <f t="shared" si="113"/>
        <v/>
      </c>
      <c r="P941" s="124" t="str">
        <f t="shared" si="114"/>
        <v/>
      </c>
      <c r="Q941" s="121"/>
      <c r="R941" s="121"/>
      <c r="S941" s="124"/>
      <c r="T941" s="120"/>
      <c r="U941" s="13"/>
      <c r="V941" s="19"/>
      <c r="W941" s="4"/>
    </row>
    <row r="942" spans="1:23" s="5" customFormat="1" x14ac:dyDescent="0.25">
      <c r="A942" s="87"/>
      <c r="B942" s="19"/>
      <c r="C942" s="19"/>
      <c r="D942" s="19"/>
      <c r="E942" s="92"/>
      <c r="F942" s="113" t="str">
        <f t="shared" si="115"/>
        <v/>
      </c>
      <c r="G942" s="92"/>
      <c r="H942" s="104" t="str">
        <f t="shared" si="116"/>
        <v/>
      </c>
      <c r="I942" s="92"/>
      <c r="J942" s="96" t="str">
        <f t="shared" si="117"/>
        <v/>
      </c>
      <c r="K942" s="122" t="str">
        <f t="shared" si="118"/>
        <v/>
      </c>
      <c r="L942" s="135" t="str">
        <f t="shared" si="112"/>
        <v/>
      </c>
      <c r="M942" s="131"/>
      <c r="N942" s="131"/>
      <c r="O942" s="138" t="str">
        <f t="shared" si="113"/>
        <v/>
      </c>
      <c r="P942" s="124" t="str">
        <f t="shared" si="114"/>
        <v/>
      </c>
      <c r="Q942" s="121"/>
      <c r="R942" s="121"/>
      <c r="S942" s="124"/>
      <c r="T942" s="120"/>
      <c r="U942" s="13"/>
      <c r="V942" s="19"/>
      <c r="W942" s="4"/>
    </row>
    <row r="943" spans="1:23" s="5" customFormat="1" x14ac:dyDescent="0.25">
      <c r="A943" s="87"/>
      <c r="B943" s="19"/>
      <c r="C943" s="19"/>
      <c r="D943" s="19"/>
      <c r="E943" s="92"/>
      <c r="F943" s="113" t="str">
        <f t="shared" si="115"/>
        <v/>
      </c>
      <c r="G943" s="92"/>
      <c r="H943" s="104" t="str">
        <f t="shared" si="116"/>
        <v/>
      </c>
      <c r="I943" s="92"/>
      <c r="J943" s="96" t="str">
        <f t="shared" si="117"/>
        <v/>
      </c>
      <c r="K943" s="122" t="str">
        <f t="shared" si="118"/>
        <v/>
      </c>
      <c r="L943" s="135" t="str">
        <f t="shared" si="112"/>
        <v/>
      </c>
      <c r="M943" s="131"/>
      <c r="N943" s="131"/>
      <c r="O943" s="138" t="str">
        <f t="shared" si="113"/>
        <v/>
      </c>
      <c r="P943" s="124" t="str">
        <f t="shared" si="114"/>
        <v/>
      </c>
      <c r="Q943" s="121"/>
      <c r="R943" s="121"/>
      <c r="S943" s="124"/>
      <c r="T943" s="120"/>
      <c r="U943" s="13"/>
      <c r="V943" s="19"/>
      <c r="W943" s="4"/>
    </row>
    <row r="944" spans="1:23" s="5" customFormat="1" x14ac:dyDescent="0.25">
      <c r="A944" s="87"/>
      <c r="B944" s="19"/>
      <c r="C944" s="19"/>
      <c r="D944" s="19"/>
      <c r="E944" s="92"/>
      <c r="F944" s="113" t="str">
        <f t="shared" si="115"/>
        <v/>
      </c>
      <c r="G944" s="92"/>
      <c r="H944" s="104" t="str">
        <f t="shared" si="116"/>
        <v/>
      </c>
      <c r="I944" s="92"/>
      <c r="J944" s="96" t="str">
        <f t="shared" si="117"/>
        <v/>
      </c>
      <c r="K944" s="122" t="str">
        <f t="shared" si="118"/>
        <v/>
      </c>
      <c r="L944" s="135" t="str">
        <f t="shared" si="112"/>
        <v/>
      </c>
      <c r="M944" s="131"/>
      <c r="N944" s="131"/>
      <c r="O944" s="138" t="str">
        <f t="shared" si="113"/>
        <v/>
      </c>
      <c r="P944" s="124" t="str">
        <f t="shared" si="114"/>
        <v/>
      </c>
      <c r="Q944" s="121"/>
      <c r="R944" s="121"/>
      <c r="S944" s="124"/>
      <c r="T944" s="120"/>
      <c r="U944" s="13"/>
      <c r="V944" s="19"/>
      <c r="W944" s="4"/>
    </row>
    <row r="945" spans="1:23" s="5" customFormat="1" x14ac:dyDescent="0.25">
      <c r="A945" s="87"/>
      <c r="B945" s="19"/>
      <c r="C945" s="19"/>
      <c r="D945" s="19"/>
      <c r="E945" s="92"/>
      <c r="F945" s="113" t="str">
        <f t="shared" si="115"/>
        <v/>
      </c>
      <c r="G945" s="92"/>
      <c r="H945" s="104" t="str">
        <f t="shared" si="116"/>
        <v/>
      </c>
      <c r="I945" s="92"/>
      <c r="J945" s="96" t="str">
        <f t="shared" si="117"/>
        <v/>
      </c>
      <c r="K945" s="122" t="str">
        <f t="shared" si="118"/>
        <v/>
      </c>
      <c r="L945" s="135" t="str">
        <f t="shared" ref="L945:L1008" si="120">IF(AND(K945&gt;60,K945&lt;&gt;""),"D",IF(AND(K945&gt;20,K945&lt;&gt;""),"C",IF(AND(K945&gt;3,K945&lt;&gt;""),"CL",IF(AND(K945&gt;=0,K945&lt;&gt;""),"B",""))))</f>
        <v/>
      </c>
      <c r="M945" s="131"/>
      <c r="N945" s="131"/>
      <c r="O945" s="138" t="str">
        <f t="shared" ref="O945:O1008" si="121">IF(AND(ISBLANK(E945),ISBLANK(G945),ISBLANK(I945)),"",SUM(E945,G945,I945))</f>
        <v/>
      </c>
      <c r="P945" s="124" t="str">
        <f t="shared" ref="P945:P1008" si="122">IF(AND(O945&gt;60,O945&lt;&gt;""),"D",IF(AND(O945&gt;20,O945&lt;&gt;""),"C",IF(AND(O945&gt;3,O945&lt;&gt;""),"CL",IF(AND(O945&gt;=0,O945&lt;&gt;""),"B",""))))</f>
        <v/>
      </c>
      <c r="Q945" s="121"/>
      <c r="R945" s="121"/>
      <c r="S945" s="124"/>
      <c r="T945" s="120"/>
      <c r="U945" s="13"/>
      <c r="V945" s="19"/>
      <c r="W945" s="4"/>
    </row>
    <row r="946" spans="1:23" s="5" customFormat="1" x14ac:dyDescent="0.25">
      <c r="A946" s="87"/>
      <c r="B946" s="19"/>
      <c r="C946" s="19"/>
      <c r="D946" s="19"/>
      <c r="E946" s="92"/>
      <c r="F946" s="113" t="str">
        <f t="shared" ref="F946:F1009" si="123">IF(AND(E946&gt;60,E946&lt;&gt;""),"D",IF(AND(E946&gt;20,E946&lt;&gt;""),"C",IF(AND(E946&gt;3,E946&lt;&gt;""),"CL",IF(AND(E946&gt;=0,E946&lt;&gt;""),"B",""))))</f>
        <v/>
      </c>
      <c r="G946" s="92"/>
      <c r="H946" s="104" t="str">
        <f t="shared" ref="H946:H1009" si="124">IF(AND(G946&gt;60,G946&lt;&gt;""),"D",IF(AND(G946&gt;20,G946&lt;&gt;""),"C",IF(AND(G946&gt;3,G946&lt;&gt;""),"CL",IF(AND(G946&gt;=0,G946&lt;&gt;""),"B",""))))</f>
        <v/>
      </c>
      <c r="I946" s="92"/>
      <c r="J946" s="96" t="str">
        <f t="shared" ref="J946:J1009" si="125">IF(AND(I946&gt;60,I946&lt;&gt;""),"D",IF(AND(I946&gt;20,I946&lt;&gt;""),"C",IF(AND(I946&gt;3,I946&lt;&gt;""),"CL",IF(AND(I946&gt;=0,I946&lt;&gt;""),"B",""))))</f>
        <v/>
      </c>
      <c r="K946" s="122" t="str">
        <f t="shared" ref="K946:K1009" si="126">IF(AND(ISBLANK(E946),ISBLANK(G946),ISBLANK(I946)),"",MAX(E946,G946,I946))</f>
        <v/>
      </c>
      <c r="L946" s="135" t="str">
        <f t="shared" si="120"/>
        <v/>
      </c>
      <c r="M946" s="131"/>
      <c r="N946" s="131"/>
      <c r="O946" s="138" t="str">
        <f t="shared" si="121"/>
        <v/>
      </c>
      <c r="P946" s="124" t="str">
        <f t="shared" si="122"/>
        <v/>
      </c>
      <c r="Q946" s="121"/>
      <c r="R946" s="121"/>
      <c r="S946" s="124"/>
      <c r="T946" s="120"/>
      <c r="U946" s="13"/>
      <c r="V946" s="19"/>
      <c r="W946" s="4"/>
    </row>
    <row r="947" spans="1:23" s="5" customFormat="1" x14ac:dyDescent="0.25">
      <c r="A947" s="87"/>
      <c r="B947" s="19"/>
      <c r="C947" s="19"/>
      <c r="D947" s="19"/>
      <c r="E947" s="92"/>
      <c r="F947" s="113" t="str">
        <f t="shared" si="123"/>
        <v/>
      </c>
      <c r="G947" s="92"/>
      <c r="H947" s="104" t="str">
        <f t="shared" si="124"/>
        <v/>
      </c>
      <c r="I947" s="92"/>
      <c r="J947" s="96" t="str">
        <f t="shared" si="125"/>
        <v/>
      </c>
      <c r="K947" s="122" t="str">
        <f t="shared" si="126"/>
        <v/>
      </c>
      <c r="L947" s="135" t="str">
        <f t="shared" si="120"/>
        <v/>
      </c>
      <c r="M947" s="131"/>
      <c r="N947" s="131"/>
      <c r="O947" s="138" t="str">
        <f t="shared" si="121"/>
        <v/>
      </c>
      <c r="P947" s="124" t="str">
        <f t="shared" si="122"/>
        <v/>
      </c>
      <c r="Q947" s="121"/>
      <c r="R947" s="121"/>
      <c r="S947" s="124"/>
      <c r="T947" s="120"/>
      <c r="U947" s="13"/>
      <c r="V947" s="19"/>
      <c r="W947" s="4"/>
    </row>
    <row r="948" spans="1:23" s="5" customFormat="1" x14ac:dyDescent="0.25">
      <c r="A948" s="87"/>
      <c r="B948" s="19"/>
      <c r="C948" s="19"/>
      <c r="D948" s="19"/>
      <c r="E948" s="92"/>
      <c r="F948" s="113" t="str">
        <f t="shared" si="123"/>
        <v/>
      </c>
      <c r="G948" s="92"/>
      <c r="H948" s="104" t="str">
        <f t="shared" si="124"/>
        <v/>
      </c>
      <c r="I948" s="92"/>
      <c r="J948" s="96" t="str">
        <f t="shared" si="125"/>
        <v/>
      </c>
      <c r="K948" s="122" t="str">
        <f t="shared" si="126"/>
        <v/>
      </c>
      <c r="L948" s="135" t="str">
        <f t="shared" si="120"/>
        <v/>
      </c>
      <c r="M948" s="131"/>
      <c r="N948" s="131"/>
      <c r="O948" s="138" t="str">
        <f t="shared" si="121"/>
        <v/>
      </c>
      <c r="P948" s="124" t="str">
        <f t="shared" si="122"/>
        <v/>
      </c>
      <c r="Q948" s="121"/>
      <c r="R948" s="121"/>
      <c r="S948" s="124"/>
      <c r="T948" s="120"/>
      <c r="U948" s="13"/>
      <c r="V948" s="19"/>
      <c r="W948" s="4"/>
    </row>
    <row r="949" spans="1:23" s="5" customFormat="1" x14ac:dyDescent="0.25">
      <c r="A949" s="87"/>
      <c r="B949" s="19"/>
      <c r="C949" s="19"/>
      <c r="D949" s="19"/>
      <c r="E949" s="92"/>
      <c r="F949" s="113" t="str">
        <f t="shared" si="123"/>
        <v/>
      </c>
      <c r="G949" s="92"/>
      <c r="H949" s="104" t="str">
        <f t="shared" si="124"/>
        <v/>
      </c>
      <c r="I949" s="92"/>
      <c r="J949" s="96" t="str">
        <f t="shared" si="125"/>
        <v/>
      </c>
      <c r="K949" s="122" t="str">
        <f t="shared" si="126"/>
        <v/>
      </c>
      <c r="L949" s="135" t="str">
        <f t="shared" si="120"/>
        <v/>
      </c>
      <c r="M949" s="131"/>
      <c r="N949" s="131"/>
      <c r="O949" s="138" t="str">
        <f t="shared" si="121"/>
        <v/>
      </c>
      <c r="P949" s="124" t="str">
        <f t="shared" si="122"/>
        <v/>
      </c>
      <c r="Q949" s="121"/>
      <c r="R949" s="121"/>
      <c r="S949" s="124"/>
      <c r="T949" s="120"/>
      <c r="U949" s="13"/>
      <c r="V949" s="19"/>
      <c r="W949" s="4"/>
    </row>
    <row r="950" spans="1:23" s="5" customFormat="1" x14ac:dyDescent="0.25">
      <c r="A950" s="87"/>
      <c r="B950" s="19"/>
      <c r="C950" s="19"/>
      <c r="D950" s="19"/>
      <c r="E950" s="92"/>
      <c r="F950" s="113" t="str">
        <f t="shared" si="123"/>
        <v/>
      </c>
      <c r="G950" s="92"/>
      <c r="H950" s="104" t="str">
        <f t="shared" si="124"/>
        <v/>
      </c>
      <c r="I950" s="92"/>
      <c r="J950" s="96" t="str">
        <f t="shared" si="125"/>
        <v/>
      </c>
      <c r="K950" s="122" t="str">
        <f t="shared" si="126"/>
        <v/>
      </c>
      <c r="L950" s="135" t="str">
        <f t="shared" si="120"/>
        <v/>
      </c>
      <c r="M950" s="131"/>
      <c r="N950" s="131"/>
      <c r="O950" s="138" t="str">
        <f t="shared" si="121"/>
        <v/>
      </c>
      <c r="P950" s="124" t="str">
        <f t="shared" si="122"/>
        <v/>
      </c>
      <c r="Q950" s="121"/>
      <c r="R950" s="121"/>
      <c r="S950" s="124"/>
      <c r="T950" s="120"/>
      <c r="U950" s="13"/>
      <c r="V950" s="19"/>
      <c r="W950" s="4"/>
    </row>
    <row r="951" spans="1:23" s="5" customFormat="1" x14ac:dyDescent="0.25">
      <c r="A951" s="87"/>
      <c r="B951" s="19"/>
      <c r="C951" s="19"/>
      <c r="D951" s="19"/>
      <c r="E951" s="92"/>
      <c r="F951" s="113" t="str">
        <f t="shared" si="123"/>
        <v/>
      </c>
      <c r="G951" s="92"/>
      <c r="H951" s="104" t="str">
        <f t="shared" si="124"/>
        <v/>
      </c>
      <c r="I951" s="92"/>
      <c r="J951" s="96" t="str">
        <f t="shared" si="125"/>
        <v/>
      </c>
      <c r="K951" s="122" t="str">
        <f t="shared" si="126"/>
        <v/>
      </c>
      <c r="L951" s="135" t="str">
        <f t="shared" si="120"/>
        <v/>
      </c>
      <c r="M951" s="131"/>
      <c r="N951" s="131"/>
      <c r="O951" s="138" t="str">
        <f t="shared" si="121"/>
        <v/>
      </c>
      <c r="P951" s="124" t="str">
        <f t="shared" si="122"/>
        <v/>
      </c>
      <c r="Q951" s="121"/>
      <c r="R951" s="121"/>
      <c r="S951" s="124"/>
      <c r="T951" s="120"/>
      <c r="U951" s="13"/>
      <c r="V951" s="19"/>
      <c r="W951" s="4"/>
    </row>
    <row r="952" spans="1:23" s="5" customFormat="1" x14ac:dyDescent="0.25">
      <c r="A952" s="87"/>
      <c r="B952" s="19"/>
      <c r="C952" s="19"/>
      <c r="D952" s="19"/>
      <c r="E952" s="92"/>
      <c r="F952" s="113" t="str">
        <f t="shared" si="123"/>
        <v/>
      </c>
      <c r="G952" s="92"/>
      <c r="H952" s="104" t="str">
        <f t="shared" si="124"/>
        <v/>
      </c>
      <c r="I952" s="92"/>
      <c r="J952" s="96" t="str">
        <f t="shared" si="125"/>
        <v/>
      </c>
      <c r="K952" s="122" t="str">
        <f t="shared" si="126"/>
        <v/>
      </c>
      <c r="L952" s="135" t="str">
        <f t="shared" si="120"/>
        <v/>
      </c>
      <c r="M952" s="131"/>
      <c r="N952" s="131"/>
      <c r="O952" s="138" t="str">
        <f t="shared" si="121"/>
        <v/>
      </c>
      <c r="P952" s="124" t="str">
        <f t="shared" si="122"/>
        <v/>
      </c>
      <c r="Q952" s="121"/>
      <c r="R952" s="121"/>
      <c r="S952" s="124"/>
      <c r="T952" s="120"/>
      <c r="U952" s="13"/>
      <c r="V952" s="19"/>
      <c r="W952" s="4"/>
    </row>
    <row r="953" spans="1:23" s="5" customFormat="1" x14ac:dyDescent="0.25">
      <c r="A953" s="87"/>
      <c r="B953" s="19"/>
      <c r="C953" s="19"/>
      <c r="D953" s="19"/>
      <c r="E953" s="92"/>
      <c r="F953" s="113" t="str">
        <f t="shared" si="123"/>
        <v/>
      </c>
      <c r="G953" s="92"/>
      <c r="H953" s="104" t="str">
        <f t="shared" si="124"/>
        <v/>
      </c>
      <c r="I953" s="92"/>
      <c r="J953" s="96" t="str">
        <f t="shared" si="125"/>
        <v/>
      </c>
      <c r="K953" s="122" t="str">
        <f t="shared" si="126"/>
        <v/>
      </c>
      <c r="L953" s="135" t="str">
        <f t="shared" si="120"/>
        <v/>
      </c>
      <c r="M953" s="131"/>
      <c r="N953" s="131"/>
      <c r="O953" s="138" t="str">
        <f t="shared" si="121"/>
        <v/>
      </c>
      <c r="P953" s="124" t="str">
        <f t="shared" si="122"/>
        <v/>
      </c>
      <c r="Q953" s="121"/>
      <c r="R953" s="121"/>
      <c r="S953" s="124"/>
      <c r="T953" s="120"/>
      <c r="U953" s="13"/>
      <c r="V953" s="19"/>
      <c r="W953" s="4"/>
    </row>
    <row r="954" spans="1:23" s="5" customFormat="1" x14ac:dyDescent="0.25">
      <c r="A954" s="87"/>
      <c r="B954" s="19"/>
      <c r="C954" s="19"/>
      <c r="D954" s="19"/>
      <c r="E954" s="92"/>
      <c r="F954" s="113" t="str">
        <f t="shared" si="123"/>
        <v/>
      </c>
      <c r="G954" s="92"/>
      <c r="H954" s="104" t="str">
        <f t="shared" si="124"/>
        <v/>
      </c>
      <c r="I954" s="92"/>
      <c r="J954" s="96" t="str">
        <f t="shared" si="125"/>
        <v/>
      </c>
      <c r="K954" s="122" t="str">
        <f t="shared" si="126"/>
        <v/>
      </c>
      <c r="L954" s="135" t="str">
        <f t="shared" si="120"/>
        <v/>
      </c>
      <c r="M954" s="131"/>
      <c r="N954" s="131"/>
      <c r="O954" s="138" t="str">
        <f t="shared" si="121"/>
        <v/>
      </c>
      <c r="P954" s="124" t="str">
        <f t="shared" si="122"/>
        <v/>
      </c>
      <c r="Q954" s="121"/>
      <c r="R954" s="121"/>
      <c r="S954" s="124"/>
      <c r="T954" s="120"/>
      <c r="U954" s="13"/>
      <c r="V954" s="19"/>
      <c r="W954" s="4"/>
    </row>
    <row r="955" spans="1:23" s="5" customFormat="1" x14ac:dyDescent="0.25">
      <c r="A955" s="87"/>
      <c r="B955" s="19"/>
      <c r="C955" s="19"/>
      <c r="D955" s="19"/>
      <c r="E955" s="92"/>
      <c r="F955" s="113" t="str">
        <f t="shared" si="123"/>
        <v/>
      </c>
      <c r="G955" s="92"/>
      <c r="H955" s="104" t="str">
        <f t="shared" si="124"/>
        <v/>
      </c>
      <c r="I955" s="92"/>
      <c r="J955" s="96" t="str">
        <f t="shared" si="125"/>
        <v/>
      </c>
      <c r="K955" s="122" t="str">
        <f t="shared" si="126"/>
        <v/>
      </c>
      <c r="L955" s="135" t="str">
        <f t="shared" si="120"/>
        <v/>
      </c>
      <c r="M955" s="131"/>
      <c r="N955" s="131"/>
      <c r="O955" s="138" t="str">
        <f t="shared" si="121"/>
        <v/>
      </c>
      <c r="P955" s="124" t="str">
        <f t="shared" si="122"/>
        <v/>
      </c>
      <c r="Q955" s="121"/>
      <c r="R955" s="121"/>
      <c r="S955" s="124"/>
      <c r="T955" s="120"/>
      <c r="U955" s="13"/>
      <c r="V955" s="19"/>
      <c r="W955" s="4"/>
    </row>
    <row r="956" spans="1:23" s="5" customFormat="1" x14ac:dyDescent="0.25">
      <c r="A956" s="87"/>
      <c r="B956" s="19"/>
      <c r="C956" s="19"/>
      <c r="D956" s="19"/>
      <c r="E956" s="92"/>
      <c r="F956" s="113" t="str">
        <f t="shared" si="123"/>
        <v/>
      </c>
      <c r="G956" s="92"/>
      <c r="H956" s="104" t="str">
        <f t="shared" si="124"/>
        <v/>
      </c>
      <c r="I956" s="92"/>
      <c r="J956" s="96" t="str">
        <f t="shared" si="125"/>
        <v/>
      </c>
      <c r="K956" s="122" t="str">
        <f t="shared" si="126"/>
        <v/>
      </c>
      <c r="L956" s="135" t="str">
        <f t="shared" si="120"/>
        <v/>
      </c>
      <c r="M956" s="131"/>
      <c r="N956" s="131"/>
      <c r="O956" s="138" t="str">
        <f t="shared" si="121"/>
        <v/>
      </c>
      <c r="P956" s="124" t="str">
        <f t="shared" si="122"/>
        <v/>
      </c>
      <c r="Q956" s="121"/>
      <c r="R956" s="121"/>
      <c r="S956" s="124"/>
      <c r="T956" s="120"/>
      <c r="U956" s="13"/>
      <c r="V956" s="19"/>
      <c r="W956" s="4"/>
    </row>
    <row r="957" spans="1:23" s="5" customFormat="1" x14ac:dyDescent="0.25">
      <c r="A957" s="87"/>
      <c r="B957" s="19"/>
      <c r="C957" s="19"/>
      <c r="D957" s="19"/>
      <c r="E957" s="92"/>
      <c r="F957" s="113" t="str">
        <f t="shared" si="123"/>
        <v/>
      </c>
      <c r="G957" s="92"/>
      <c r="H957" s="104" t="str">
        <f t="shared" si="124"/>
        <v/>
      </c>
      <c r="I957" s="92"/>
      <c r="J957" s="96" t="str">
        <f t="shared" si="125"/>
        <v/>
      </c>
      <c r="K957" s="122" t="str">
        <f t="shared" si="126"/>
        <v/>
      </c>
      <c r="L957" s="135" t="str">
        <f t="shared" si="120"/>
        <v/>
      </c>
      <c r="M957" s="131"/>
      <c r="N957" s="131"/>
      <c r="O957" s="138" t="str">
        <f t="shared" si="121"/>
        <v/>
      </c>
      <c r="P957" s="124" t="str">
        <f t="shared" si="122"/>
        <v/>
      </c>
      <c r="Q957" s="121"/>
      <c r="R957" s="121"/>
      <c r="S957" s="124"/>
      <c r="T957" s="120"/>
      <c r="U957" s="13"/>
      <c r="V957" s="19"/>
      <c r="W957" s="4"/>
    </row>
    <row r="958" spans="1:23" s="5" customFormat="1" x14ac:dyDescent="0.25">
      <c r="A958" s="87"/>
      <c r="B958" s="19"/>
      <c r="C958" s="19"/>
      <c r="D958" s="19"/>
      <c r="E958" s="92"/>
      <c r="F958" s="113" t="str">
        <f t="shared" si="123"/>
        <v/>
      </c>
      <c r="G958" s="92"/>
      <c r="H958" s="104" t="str">
        <f t="shared" si="124"/>
        <v/>
      </c>
      <c r="I958" s="92"/>
      <c r="J958" s="96" t="str">
        <f t="shared" si="125"/>
        <v/>
      </c>
      <c r="K958" s="122" t="str">
        <f t="shared" si="126"/>
        <v/>
      </c>
      <c r="L958" s="135" t="str">
        <f t="shared" si="120"/>
        <v/>
      </c>
      <c r="M958" s="131"/>
      <c r="N958" s="131"/>
      <c r="O958" s="138" t="str">
        <f t="shared" si="121"/>
        <v/>
      </c>
      <c r="P958" s="124" t="str">
        <f t="shared" si="122"/>
        <v/>
      </c>
      <c r="Q958" s="121"/>
      <c r="R958" s="121"/>
      <c r="S958" s="124"/>
      <c r="T958" s="120"/>
      <c r="U958" s="13"/>
      <c r="V958" s="19"/>
      <c r="W958" s="4"/>
    </row>
    <row r="959" spans="1:23" s="5" customFormat="1" x14ac:dyDescent="0.25">
      <c r="A959" s="87"/>
      <c r="B959" s="19"/>
      <c r="C959" s="19"/>
      <c r="D959" s="19"/>
      <c r="E959" s="92"/>
      <c r="F959" s="113" t="str">
        <f t="shared" si="123"/>
        <v/>
      </c>
      <c r="G959" s="92"/>
      <c r="H959" s="104" t="str">
        <f t="shared" si="124"/>
        <v/>
      </c>
      <c r="I959" s="92"/>
      <c r="J959" s="96" t="str">
        <f t="shared" si="125"/>
        <v/>
      </c>
      <c r="K959" s="122" t="str">
        <f t="shared" si="126"/>
        <v/>
      </c>
      <c r="L959" s="135" t="str">
        <f t="shared" si="120"/>
        <v/>
      </c>
      <c r="M959" s="131"/>
      <c r="N959" s="131"/>
      <c r="O959" s="138" t="str">
        <f t="shared" si="121"/>
        <v/>
      </c>
      <c r="P959" s="124" t="str">
        <f t="shared" si="122"/>
        <v/>
      </c>
      <c r="Q959" s="121"/>
      <c r="R959" s="121"/>
      <c r="S959" s="124"/>
      <c r="T959" s="120"/>
      <c r="U959" s="13"/>
      <c r="V959" s="19"/>
      <c r="W959" s="4"/>
    </row>
    <row r="960" spans="1:23" s="5" customFormat="1" x14ac:dyDescent="0.25">
      <c r="A960" s="87"/>
      <c r="B960" s="19"/>
      <c r="C960" s="19"/>
      <c r="D960" s="19"/>
      <c r="E960" s="92"/>
      <c r="F960" s="113" t="str">
        <f t="shared" si="123"/>
        <v/>
      </c>
      <c r="G960" s="92"/>
      <c r="H960" s="104" t="str">
        <f t="shared" si="124"/>
        <v/>
      </c>
      <c r="I960" s="92"/>
      <c r="J960" s="96" t="str">
        <f t="shared" si="125"/>
        <v/>
      </c>
      <c r="K960" s="122" t="str">
        <f t="shared" si="126"/>
        <v/>
      </c>
      <c r="L960" s="135" t="str">
        <f t="shared" si="120"/>
        <v/>
      </c>
      <c r="M960" s="131"/>
      <c r="N960" s="131"/>
      <c r="O960" s="138" t="str">
        <f t="shared" si="121"/>
        <v/>
      </c>
      <c r="P960" s="124" t="str">
        <f t="shared" si="122"/>
        <v/>
      </c>
      <c r="Q960" s="121"/>
      <c r="R960" s="121"/>
      <c r="S960" s="124"/>
      <c r="T960" s="120"/>
      <c r="U960" s="13"/>
      <c r="V960" s="19"/>
      <c r="W960" s="4"/>
    </row>
    <row r="961" spans="1:23" s="5" customFormat="1" x14ac:dyDescent="0.25">
      <c r="A961" s="87"/>
      <c r="B961" s="19"/>
      <c r="C961" s="19"/>
      <c r="D961" s="19"/>
      <c r="E961" s="92"/>
      <c r="F961" s="113" t="str">
        <f t="shared" si="123"/>
        <v/>
      </c>
      <c r="G961" s="92"/>
      <c r="H961" s="104" t="str">
        <f t="shared" si="124"/>
        <v/>
      </c>
      <c r="I961" s="92"/>
      <c r="J961" s="96" t="str">
        <f t="shared" si="125"/>
        <v/>
      </c>
      <c r="K961" s="122" t="str">
        <f t="shared" si="126"/>
        <v/>
      </c>
      <c r="L961" s="135" t="str">
        <f t="shared" si="120"/>
        <v/>
      </c>
      <c r="M961" s="131"/>
      <c r="N961" s="131"/>
      <c r="O961" s="138" t="str">
        <f t="shared" si="121"/>
        <v/>
      </c>
      <c r="P961" s="124" t="str">
        <f t="shared" si="122"/>
        <v/>
      </c>
      <c r="Q961" s="121"/>
      <c r="R961" s="121"/>
      <c r="S961" s="124"/>
      <c r="T961" s="120"/>
      <c r="U961" s="13"/>
      <c r="V961" s="19"/>
      <c r="W961" s="4"/>
    </row>
    <row r="962" spans="1:23" s="5" customFormat="1" x14ac:dyDescent="0.25">
      <c r="A962" s="87"/>
      <c r="B962" s="19"/>
      <c r="C962" s="19"/>
      <c r="D962" s="19"/>
      <c r="E962" s="92"/>
      <c r="F962" s="113" t="str">
        <f t="shared" si="123"/>
        <v/>
      </c>
      <c r="G962" s="92"/>
      <c r="H962" s="104" t="str">
        <f t="shared" si="124"/>
        <v/>
      </c>
      <c r="I962" s="92"/>
      <c r="J962" s="96" t="str">
        <f t="shared" si="125"/>
        <v/>
      </c>
      <c r="K962" s="122" t="str">
        <f t="shared" si="126"/>
        <v/>
      </c>
      <c r="L962" s="135" t="str">
        <f t="shared" si="120"/>
        <v/>
      </c>
      <c r="M962" s="131"/>
      <c r="N962" s="131"/>
      <c r="O962" s="138" t="str">
        <f t="shared" si="121"/>
        <v/>
      </c>
      <c r="P962" s="124" t="str">
        <f t="shared" si="122"/>
        <v/>
      </c>
      <c r="Q962" s="121"/>
      <c r="R962" s="121"/>
      <c r="S962" s="124"/>
      <c r="T962" s="120"/>
      <c r="U962" s="13"/>
      <c r="V962" s="19"/>
      <c r="W962" s="4"/>
    </row>
    <row r="963" spans="1:23" s="5" customFormat="1" x14ac:dyDescent="0.25">
      <c r="A963" s="87"/>
      <c r="B963" s="19"/>
      <c r="C963" s="19"/>
      <c r="D963" s="19"/>
      <c r="E963" s="92"/>
      <c r="F963" s="113" t="str">
        <f t="shared" si="123"/>
        <v/>
      </c>
      <c r="G963" s="92"/>
      <c r="H963" s="104" t="str">
        <f t="shared" si="124"/>
        <v/>
      </c>
      <c r="I963" s="92"/>
      <c r="J963" s="96" t="str">
        <f t="shared" si="125"/>
        <v/>
      </c>
      <c r="K963" s="122" t="str">
        <f t="shared" si="126"/>
        <v/>
      </c>
      <c r="L963" s="135" t="str">
        <f t="shared" si="120"/>
        <v/>
      </c>
      <c r="M963" s="131"/>
      <c r="N963" s="131"/>
      <c r="O963" s="138" t="str">
        <f t="shared" si="121"/>
        <v/>
      </c>
      <c r="P963" s="124" t="str">
        <f t="shared" si="122"/>
        <v/>
      </c>
      <c r="Q963" s="121"/>
      <c r="R963" s="121"/>
      <c r="S963" s="124"/>
      <c r="T963" s="120"/>
      <c r="U963" s="13"/>
      <c r="V963" s="19"/>
      <c r="W963" s="4"/>
    </row>
    <row r="964" spans="1:23" s="5" customFormat="1" x14ac:dyDescent="0.25">
      <c r="A964" s="87"/>
      <c r="B964" s="19"/>
      <c r="C964" s="19"/>
      <c r="D964" s="19"/>
      <c r="E964" s="92"/>
      <c r="F964" s="113" t="str">
        <f t="shared" si="123"/>
        <v/>
      </c>
      <c r="G964" s="92"/>
      <c r="H964" s="104" t="str">
        <f t="shared" si="124"/>
        <v/>
      </c>
      <c r="I964" s="92"/>
      <c r="J964" s="96" t="str">
        <f t="shared" si="125"/>
        <v/>
      </c>
      <c r="K964" s="122" t="str">
        <f t="shared" si="126"/>
        <v/>
      </c>
      <c r="L964" s="135" t="str">
        <f t="shared" si="120"/>
        <v/>
      </c>
      <c r="M964" s="131"/>
      <c r="N964" s="131"/>
      <c r="O964" s="138" t="str">
        <f t="shared" si="121"/>
        <v/>
      </c>
      <c r="P964" s="124" t="str">
        <f t="shared" si="122"/>
        <v/>
      </c>
      <c r="Q964" s="121"/>
      <c r="R964" s="121"/>
      <c r="S964" s="124"/>
      <c r="T964" s="120"/>
      <c r="U964" s="13"/>
      <c r="V964" s="19"/>
      <c r="W964" s="4"/>
    </row>
    <row r="965" spans="1:23" s="5" customFormat="1" x14ac:dyDescent="0.25">
      <c r="A965" s="87"/>
      <c r="B965" s="19"/>
      <c r="C965" s="19"/>
      <c r="D965" s="19"/>
      <c r="E965" s="92"/>
      <c r="F965" s="113" t="str">
        <f t="shared" si="123"/>
        <v/>
      </c>
      <c r="G965" s="92"/>
      <c r="H965" s="104" t="str">
        <f t="shared" si="124"/>
        <v/>
      </c>
      <c r="I965" s="92"/>
      <c r="J965" s="96" t="str">
        <f t="shared" si="125"/>
        <v/>
      </c>
      <c r="K965" s="122" t="str">
        <f t="shared" si="126"/>
        <v/>
      </c>
      <c r="L965" s="135" t="str">
        <f t="shared" si="120"/>
        <v/>
      </c>
      <c r="M965" s="131"/>
      <c r="N965" s="131"/>
      <c r="O965" s="138" t="str">
        <f t="shared" si="121"/>
        <v/>
      </c>
      <c r="P965" s="124" t="str">
        <f t="shared" si="122"/>
        <v/>
      </c>
      <c r="Q965" s="121"/>
      <c r="R965" s="121"/>
      <c r="S965" s="124"/>
      <c r="T965" s="120"/>
      <c r="U965" s="13"/>
      <c r="V965" s="19"/>
      <c r="W965" s="4"/>
    </row>
    <row r="966" spans="1:23" s="5" customFormat="1" x14ac:dyDescent="0.25">
      <c r="A966" s="87"/>
      <c r="B966" s="19"/>
      <c r="C966" s="19"/>
      <c r="D966" s="19"/>
      <c r="E966" s="92"/>
      <c r="F966" s="113" t="str">
        <f t="shared" si="123"/>
        <v/>
      </c>
      <c r="G966" s="92"/>
      <c r="H966" s="104" t="str">
        <f t="shared" si="124"/>
        <v/>
      </c>
      <c r="I966" s="92"/>
      <c r="J966" s="96" t="str">
        <f t="shared" si="125"/>
        <v/>
      </c>
      <c r="K966" s="122" t="str">
        <f t="shared" si="126"/>
        <v/>
      </c>
      <c r="L966" s="135" t="str">
        <f t="shared" si="120"/>
        <v/>
      </c>
      <c r="M966" s="131"/>
      <c r="N966" s="131"/>
      <c r="O966" s="138" t="str">
        <f t="shared" si="121"/>
        <v/>
      </c>
      <c r="P966" s="124" t="str">
        <f t="shared" si="122"/>
        <v/>
      </c>
      <c r="Q966" s="121"/>
      <c r="R966" s="121"/>
      <c r="S966" s="124"/>
      <c r="T966" s="120"/>
      <c r="U966" s="13"/>
      <c r="V966" s="19"/>
      <c r="W966" s="4"/>
    </row>
    <row r="967" spans="1:23" s="5" customFormat="1" x14ac:dyDescent="0.25">
      <c r="A967" s="87"/>
      <c r="B967" s="19"/>
      <c r="C967" s="19"/>
      <c r="D967" s="19"/>
      <c r="E967" s="92"/>
      <c r="F967" s="113" t="str">
        <f t="shared" si="123"/>
        <v/>
      </c>
      <c r="G967" s="92"/>
      <c r="H967" s="104" t="str">
        <f t="shared" si="124"/>
        <v/>
      </c>
      <c r="I967" s="92"/>
      <c r="J967" s="96" t="str">
        <f t="shared" si="125"/>
        <v/>
      </c>
      <c r="K967" s="122" t="str">
        <f t="shared" si="126"/>
        <v/>
      </c>
      <c r="L967" s="135" t="str">
        <f t="shared" si="120"/>
        <v/>
      </c>
      <c r="M967" s="131"/>
      <c r="N967" s="131"/>
      <c r="O967" s="138" t="str">
        <f t="shared" si="121"/>
        <v/>
      </c>
      <c r="P967" s="124" t="str">
        <f t="shared" si="122"/>
        <v/>
      </c>
      <c r="Q967" s="121"/>
      <c r="R967" s="121"/>
      <c r="S967" s="124"/>
      <c r="T967" s="120"/>
      <c r="U967" s="13"/>
      <c r="V967" s="19"/>
      <c r="W967" s="4"/>
    </row>
    <row r="968" spans="1:23" s="5" customFormat="1" x14ac:dyDescent="0.25">
      <c r="A968" s="87"/>
      <c r="B968" s="19"/>
      <c r="C968" s="19"/>
      <c r="D968" s="19"/>
      <c r="E968" s="92"/>
      <c r="F968" s="113" t="str">
        <f t="shared" si="123"/>
        <v/>
      </c>
      <c r="G968" s="92"/>
      <c r="H968" s="104" t="str">
        <f t="shared" si="124"/>
        <v/>
      </c>
      <c r="I968" s="92"/>
      <c r="J968" s="96" t="str">
        <f t="shared" si="125"/>
        <v/>
      </c>
      <c r="K968" s="122" t="str">
        <f t="shared" si="126"/>
        <v/>
      </c>
      <c r="L968" s="135" t="str">
        <f t="shared" si="120"/>
        <v/>
      </c>
      <c r="M968" s="131"/>
      <c r="N968" s="131"/>
      <c r="O968" s="138" t="str">
        <f t="shared" si="121"/>
        <v/>
      </c>
      <c r="P968" s="124" t="str">
        <f t="shared" si="122"/>
        <v/>
      </c>
      <c r="Q968" s="121"/>
      <c r="R968" s="121"/>
      <c r="S968" s="124"/>
      <c r="T968" s="120"/>
      <c r="U968" s="13"/>
      <c r="V968" s="19"/>
      <c r="W968" s="4"/>
    </row>
    <row r="969" spans="1:23" s="5" customFormat="1" x14ac:dyDescent="0.25">
      <c r="A969" s="87"/>
      <c r="B969" s="19"/>
      <c r="C969" s="19"/>
      <c r="D969" s="19"/>
      <c r="E969" s="92"/>
      <c r="F969" s="113" t="str">
        <f t="shared" si="123"/>
        <v/>
      </c>
      <c r="G969" s="92"/>
      <c r="H969" s="104" t="str">
        <f t="shared" si="124"/>
        <v/>
      </c>
      <c r="I969" s="92"/>
      <c r="J969" s="96" t="str">
        <f t="shared" si="125"/>
        <v/>
      </c>
      <c r="K969" s="122" t="str">
        <f t="shared" si="126"/>
        <v/>
      </c>
      <c r="L969" s="135" t="str">
        <f t="shared" si="120"/>
        <v/>
      </c>
      <c r="M969" s="131"/>
      <c r="N969" s="131"/>
      <c r="O969" s="138" t="str">
        <f t="shared" si="121"/>
        <v/>
      </c>
      <c r="P969" s="124" t="str">
        <f t="shared" si="122"/>
        <v/>
      </c>
      <c r="Q969" s="121"/>
      <c r="R969" s="121"/>
      <c r="S969" s="124"/>
      <c r="T969" s="120"/>
      <c r="U969" s="13"/>
      <c r="V969" s="19"/>
      <c r="W969" s="4"/>
    </row>
    <row r="970" spans="1:23" s="5" customFormat="1" x14ac:dyDescent="0.25">
      <c r="A970" s="87"/>
      <c r="B970" s="19"/>
      <c r="C970" s="19"/>
      <c r="D970" s="19"/>
      <c r="E970" s="92"/>
      <c r="F970" s="113" t="str">
        <f t="shared" si="123"/>
        <v/>
      </c>
      <c r="G970" s="92"/>
      <c r="H970" s="104" t="str">
        <f t="shared" si="124"/>
        <v/>
      </c>
      <c r="I970" s="92"/>
      <c r="J970" s="96" t="str">
        <f t="shared" si="125"/>
        <v/>
      </c>
      <c r="K970" s="122" t="str">
        <f t="shared" si="126"/>
        <v/>
      </c>
      <c r="L970" s="135" t="str">
        <f t="shared" si="120"/>
        <v/>
      </c>
      <c r="M970" s="131"/>
      <c r="N970" s="131"/>
      <c r="O970" s="138" t="str">
        <f t="shared" si="121"/>
        <v/>
      </c>
      <c r="P970" s="124" t="str">
        <f t="shared" si="122"/>
        <v/>
      </c>
      <c r="Q970" s="121"/>
      <c r="R970" s="121"/>
      <c r="S970" s="124"/>
      <c r="T970" s="120"/>
      <c r="U970" s="13"/>
      <c r="V970" s="19"/>
      <c r="W970" s="4"/>
    </row>
    <row r="971" spans="1:23" s="5" customFormat="1" x14ac:dyDescent="0.25">
      <c r="A971" s="87"/>
      <c r="B971" s="19"/>
      <c r="C971" s="19"/>
      <c r="D971" s="19"/>
      <c r="E971" s="92"/>
      <c r="F971" s="113" t="str">
        <f t="shared" si="123"/>
        <v/>
      </c>
      <c r="G971" s="92"/>
      <c r="H971" s="104" t="str">
        <f t="shared" si="124"/>
        <v/>
      </c>
      <c r="I971" s="92"/>
      <c r="J971" s="96" t="str">
        <f t="shared" si="125"/>
        <v/>
      </c>
      <c r="K971" s="122" t="str">
        <f t="shared" si="126"/>
        <v/>
      </c>
      <c r="L971" s="135" t="str">
        <f t="shared" si="120"/>
        <v/>
      </c>
      <c r="M971" s="131"/>
      <c r="N971" s="131"/>
      <c r="O971" s="138" t="str">
        <f t="shared" si="121"/>
        <v/>
      </c>
      <c r="P971" s="124" t="str">
        <f t="shared" si="122"/>
        <v/>
      </c>
      <c r="Q971" s="121"/>
      <c r="R971" s="121"/>
      <c r="S971" s="124"/>
      <c r="T971" s="120"/>
      <c r="U971" s="13"/>
      <c r="V971" s="19"/>
      <c r="W971" s="4"/>
    </row>
    <row r="972" spans="1:23" s="5" customFormat="1" x14ac:dyDescent="0.25">
      <c r="A972" s="87"/>
      <c r="B972" s="19"/>
      <c r="C972" s="19"/>
      <c r="D972" s="19"/>
      <c r="E972" s="92"/>
      <c r="F972" s="113" t="str">
        <f t="shared" si="123"/>
        <v/>
      </c>
      <c r="G972" s="92"/>
      <c r="H972" s="104" t="str">
        <f t="shared" si="124"/>
        <v/>
      </c>
      <c r="I972" s="92"/>
      <c r="J972" s="96" t="str">
        <f t="shared" si="125"/>
        <v/>
      </c>
      <c r="K972" s="122" t="str">
        <f t="shared" si="126"/>
        <v/>
      </c>
      <c r="L972" s="135" t="str">
        <f t="shared" si="120"/>
        <v/>
      </c>
      <c r="M972" s="131"/>
      <c r="N972" s="131"/>
      <c r="O972" s="138" t="str">
        <f t="shared" si="121"/>
        <v/>
      </c>
      <c r="P972" s="124" t="str">
        <f t="shared" si="122"/>
        <v/>
      </c>
      <c r="Q972" s="121"/>
      <c r="R972" s="121"/>
      <c r="S972" s="124"/>
      <c r="T972" s="120"/>
      <c r="U972" s="13"/>
      <c r="V972" s="19"/>
      <c r="W972" s="4"/>
    </row>
    <row r="973" spans="1:23" s="5" customFormat="1" x14ac:dyDescent="0.25">
      <c r="A973" s="87"/>
      <c r="B973" s="19"/>
      <c r="C973" s="19"/>
      <c r="D973" s="19"/>
      <c r="E973" s="92"/>
      <c r="F973" s="113" t="str">
        <f t="shared" si="123"/>
        <v/>
      </c>
      <c r="G973" s="92"/>
      <c r="H973" s="104" t="str">
        <f t="shared" si="124"/>
        <v/>
      </c>
      <c r="I973" s="92"/>
      <c r="J973" s="96" t="str">
        <f t="shared" si="125"/>
        <v/>
      </c>
      <c r="K973" s="122" t="str">
        <f t="shared" si="126"/>
        <v/>
      </c>
      <c r="L973" s="135" t="str">
        <f t="shared" si="120"/>
        <v/>
      </c>
      <c r="M973" s="131"/>
      <c r="N973" s="131"/>
      <c r="O973" s="138" t="str">
        <f t="shared" si="121"/>
        <v/>
      </c>
      <c r="P973" s="124" t="str">
        <f t="shared" si="122"/>
        <v/>
      </c>
      <c r="Q973" s="121"/>
      <c r="R973" s="121"/>
      <c r="S973" s="124"/>
      <c r="T973" s="120"/>
      <c r="U973" s="13"/>
      <c r="V973" s="19"/>
      <c r="W973" s="4"/>
    </row>
    <row r="974" spans="1:23" s="5" customFormat="1" x14ac:dyDescent="0.25">
      <c r="A974" s="87"/>
      <c r="B974" s="19"/>
      <c r="C974" s="19"/>
      <c r="D974" s="19"/>
      <c r="E974" s="92"/>
      <c r="F974" s="113" t="str">
        <f t="shared" si="123"/>
        <v/>
      </c>
      <c r="G974" s="92"/>
      <c r="H974" s="104" t="str">
        <f t="shared" si="124"/>
        <v/>
      </c>
      <c r="I974" s="92"/>
      <c r="J974" s="96" t="str">
        <f t="shared" si="125"/>
        <v/>
      </c>
      <c r="K974" s="122" t="str">
        <f t="shared" si="126"/>
        <v/>
      </c>
      <c r="L974" s="135" t="str">
        <f t="shared" si="120"/>
        <v/>
      </c>
      <c r="M974" s="131"/>
      <c r="N974" s="131"/>
      <c r="O974" s="138" t="str">
        <f t="shared" si="121"/>
        <v/>
      </c>
      <c r="P974" s="124" t="str">
        <f t="shared" si="122"/>
        <v/>
      </c>
      <c r="Q974" s="121"/>
      <c r="R974" s="121"/>
      <c r="S974" s="124"/>
      <c r="T974" s="120"/>
      <c r="U974" s="13"/>
      <c r="V974" s="19"/>
      <c r="W974" s="4"/>
    </row>
    <row r="975" spans="1:23" s="5" customFormat="1" x14ac:dyDescent="0.25">
      <c r="A975" s="87"/>
      <c r="B975" s="19"/>
      <c r="C975" s="19"/>
      <c r="D975" s="19"/>
      <c r="E975" s="92"/>
      <c r="F975" s="113" t="str">
        <f t="shared" si="123"/>
        <v/>
      </c>
      <c r="G975" s="92"/>
      <c r="H975" s="104" t="str">
        <f t="shared" si="124"/>
        <v/>
      </c>
      <c r="I975" s="92"/>
      <c r="J975" s="96" t="str">
        <f t="shared" si="125"/>
        <v/>
      </c>
      <c r="K975" s="122" t="str">
        <f t="shared" si="126"/>
        <v/>
      </c>
      <c r="L975" s="135" t="str">
        <f t="shared" si="120"/>
        <v/>
      </c>
      <c r="M975" s="131"/>
      <c r="N975" s="131"/>
      <c r="O975" s="138" t="str">
        <f t="shared" si="121"/>
        <v/>
      </c>
      <c r="P975" s="124" t="str">
        <f t="shared" si="122"/>
        <v/>
      </c>
      <c r="Q975" s="121"/>
      <c r="R975" s="121"/>
      <c r="S975" s="124"/>
      <c r="T975" s="120"/>
      <c r="U975" s="13"/>
      <c r="V975" s="19"/>
      <c r="W975" s="4"/>
    </row>
    <row r="976" spans="1:23" s="5" customFormat="1" x14ac:dyDescent="0.25">
      <c r="A976" s="87"/>
      <c r="B976" s="19"/>
      <c r="C976" s="19"/>
      <c r="D976" s="19"/>
      <c r="E976" s="92"/>
      <c r="F976" s="113" t="str">
        <f t="shared" si="123"/>
        <v/>
      </c>
      <c r="G976" s="92"/>
      <c r="H976" s="104" t="str">
        <f t="shared" si="124"/>
        <v/>
      </c>
      <c r="I976" s="92"/>
      <c r="J976" s="96" t="str">
        <f t="shared" si="125"/>
        <v/>
      </c>
      <c r="K976" s="122" t="str">
        <f t="shared" si="126"/>
        <v/>
      </c>
      <c r="L976" s="135" t="str">
        <f t="shared" si="120"/>
        <v/>
      </c>
      <c r="M976" s="131"/>
      <c r="N976" s="131"/>
      <c r="O976" s="138" t="str">
        <f t="shared" si="121"/>
        <v/>
      </c>
      <c r="P976" s="124" t="str">
        <f t="shared" si="122"/>
        <v/>
      </c>
      <c r="Q976" s="121"/>
      <c r="R976" s="121"/>
      <c r="S976" s="124"/>
      <c r="T976" s="120"/>
      <c r="U976" s="13"/>
      <c r="V976" s="19"/>
      <c r="W976" s="4"/>
    </row>
    <row r="977" spans="1:23" s="5" customFormat="1" x14ac:dyDescent="0.25">
      <c r="A977" s="87"/>
      <c r="B977" s="19"/>
      <c r="C977" s="19"/>
      <c r="D977" s="19"/>
      <c r="E977" s="92"/>
      <c r="F977" s="113" t="str">
        <f t="shared" si="123"/>
        <v/>
      </c>
      <c r="G977" s="92"/>
      <c r="H977" s="104" t="str">
        <f t="shared" si="124"/>
        <v/>
      </c>
      <c r="I977" s="92"/>
      <c r="J977" s="96" t="str">
        <f t="shared" si="125"/>
        <v/>
      </c>
      <c r="K977" s="122" t="str">
        <f t="shared" si="126"/>
        <v/>
      </c>
      <c r="L977" s="135" t="str">
        <f t="shared" si="120"/>
        <v/>
      </c>
      <c r="M977" s="131"/>
      <c r="N977" s="131"/>
      <c r="O977" s="138" t="str">
        <f t="shared" si="121"/>
        <v/>
      </c>
      <c r="P977" s="124" t="str">
        <f t="shared" si="122"/>
        <v/>
      </c>
      <c r="Q977" s="121"/>
      <c r="R977" s="121"/>
      <c r="S977" s="124"/>
      <c r="T977" s="120"/>
      <c r="U977" s="13"/>
      <c r="V977" s="19"/>
      <c r="W977" s="4"/>
    </row>
    <row r="978" spans="1:23" s="5" customFormat="1" x14ac:dyDescent="0.25">
      <c r="A978" s="87"/>
      <c r="B978" s="19"/>
      <c r="C978" s="19"/>
      <c r="D978" s="19"/>
      <c r="E978" s="92"/>
      <c r="F978" s="113" t="str">
        <f t="shared" si="123"/>
        <v/>
      </c>
      <c r="G978" s="92"/>
      <c r="H978" s="104" t="str">
        <f t="shared" si="124"/>
        <v/>
      </c>
      <c r="I978" s="92"/>
      <c r="J978" s="96" t="str">
        <f t="shared" si="125"/>
        <v/>
      </c>
      <c r="K978" s="122" t="str">
        <f t="shared" si="126"/>
        <v/>
      </c>
      <c r="L978" s="135" t="str">
        <f t="shared" si="120"/>
        <v/>
      </c>
      <c r="M978" s="131"/>
      <c r="N978" s="131"/>
      <c r="O978" s="138" t="str">
        <f t="shared" si="121"/>
        <v/>
      </c>
      <c r="P978" s="124" t="str">
        <f t="shared" si="122"/>
        <v/>
      </c>
      <c r="Q978" s="121"/>
      <c r="R978" s="121"/>
      <c r="S978" s="124"/>
      <c r="T978" s="120"/>
      <c r="U978" s="13"/>
      <c r="V978" s="19"/>
      <c r="W978" s="4"/>
    </row>
    <row r="979" spans="1:23" s="5" customFormat="1" x14ac:dyDescent="0.25">
      <c r="A979" s="87"/>
      <c r="B979" s="19"/>
      <c r="C979" s="19"/>
      <c r="D979" s="19"/>
      <c r="E979" s="92"/>
      <c r="F979" s="113" t="str">
        <f t="shared" si="123"/>
        <v/>
      </c>
      <c r="G979" s="92"/>
      <c r="H979" s="104" t="str">
        <f t="shared" si="124"/>
        <v/>
      </c>
      <c r="I979" s="92"/>
      <c r="J979" s="96" t="str">
        <f t="shared" si="125"/>
        <v/>
      </c>
      <c r="K979" s="122" t="str">
        <f t="shared" si="126"/>
        <v/>
      </c>
      <c r="L979" s="135" t="str">
        <f t="shared" si="120"/>
        <v/>
      </c>
      <c r="M979" s="131"/>
      <c r="N979" s="131"/>
      <c r="O979" s="138" t="str">
        <f t="shared" si="121"/>
        <v/>
      </c>
      <c r="P979" s="124" t="str">
        <f t="shared" si="122"/>
        <v/>
      </c>
      <c r="Q979" s="121"/>
      <c r="R979" s="121"/>
      <c r="S979" s="124"/>
      <c r="T979" s="120"/>
      <c r="U979" s="13"/>
      <c r="V979" s="19"/>
      <c r="W979" s="4"/>
    </row>
    <row r="980" spans="1:23" s="5" customFormat="1" x14ac:dyDescent="0.25">
      <c r="A980" s="87"/>
      <c r="B980" s="19"/>
      <c r="C980" s="19"/>
      <c r="D980" s="19"/>
      <c r="E980" s="92"/>
      <c r="F980" s="113" t="str">
        <f t="shared" si="123"/>
        <v/>
      </c>
      <c r="G980" s="92"/>
      <c r="H980" s="104" t="str">
        <f t="shared" si="124"/>
        <v/>
      </c>
      <c r="I980" s="92"/>
      <c r="J980" s="96" t="str">
        <f t="shared" si="125"/>
        <v/>
      </c>
      <c r="K980" s="122" t="str">
        <f t="shared" si="126"/>
        <v/>
      </c>
      <c r="L980" s="135" t="str">
        <f t="shared" si="120"/>
        <v/>
      </c>
      <c r="M980" s="131"/>
      <c r="N980" s="131"/>
      <c r="O980" s="138" t="str">
        <f t="shared" si="121"/>
        <v/>
      </c>
      <c r="P980" s="124" t="str">
        <f t="shared" si="122"/>
        <v/>
      </c>
      <c r="Q980" s="121"/>
      <c r="R980" s="121"/>
      <c r="S980" s="124"/>
      <c r="T980" s="120"/>
      <c r="U980" s="13"/>
      <c r="V980" s="19"/>
      <c r="W980" s="4"/>
    </row>
    <row r="981" spans="1:23" s="5" customFormat="1" x14ac:dyDescent="0.25">
      <c r="A981" s="87"/>
      <c r="B981" s="19"/>
      <c r="C981" s="19"/>
      <c r="D981" s="19"/>
      <c r="E981" s="92"/>
      <c r="F981" s="113" t="str">
        <f t="shared" si="123"/>
        <v/>
      </c>
      <c r="G981" s="92"/>
      <c r="H981" s="104" t="str">
        <f t="shared" si="124"/>
        <v/>
      </c>
      <c r="I981" s="92"/>
      <c r="J981" s="96" t="str">
        <f t="shared" si="125"/>
        <v/>
      </c>
      <c r="K981" s="122" t="str">
        <f t="shared" si="126"/>
        <v/>
      </c>
      <c r="L981" s="135" t="str">
        <f t="shared" si="120"/>
        <v/>
      </c>
      <c r="M981" s="131"/>
      <c r="N981" s="131"/>
      <c r="O981" s="138" t="str">
        <f t="shared" si="121"/>
        <v/>
      </c>
      <c r="P981" s="124" t="str">
        <f t="shared" si="122"/>
        <v/>
      </c>
      <c r="Q981" s="121"/>
      <c r="R981" s="121"/>
      <c r="S981" s="124"/>
      <c r="T981" s="120"/>
      <c r="U981" s="13"/>
      <c r="V981" s="19"/>
      <c r="W981" s="4"/>
    </row>
    <row r="982" spans="1:23" s="5" customFormat="1" x14ac:dyDescent="0.25">
      <c r="A982" s="87"/>
      <c r="B982" s="19"/>
      <c r="C982" s="19"/>
      <c r="D982" s="19"/>
      <c r="E982" s="92"/>
      <c r="F982" s="113" t="str">
        <f t="shared" si="123"/>
        <v/>
      </c>
      <c r="G982" s="92"/>
      <c r="H982" s="104" t="str">
        <f t="shared" si="124"/>
        <v/>
      </c>
      <c r="I982" s="92"/>
      <c r="J982" s="96" t="str">
        <f t="shared" si="125"/>
        <v/>
      </c>
      <c r="K982" s="122" t="str">
        <f t="shared" si="126"/>
        <v/>
      </c>
      <c r="L982" s="135" t="str">
        <f t="shared" si="120"/>
        <v/>
      </c>
      <c r="M982" s="131"/>
      <c r="N982" s="131"/>
      <c r="O982" s="138" t="str">
        <f t="shared" si="121"/>
        <v/>
      </c>
      <c r="P982" s="124" t="str">
        <f t="shared" si="122"/>
        <v/>
      </c>
      <c r="Q982" s="121"/>
      <c r="R982" s="121"/>
      <c r="S982" s="124"/>
      <c r="T982" s="120"/>
      <c r="U982" s="13"/>
      <c r="V982" s="19"/>
      <c r="W982" s="4"/>
    </row>
    <row r="983" spans="1:23" s="5" customFormat="1" x14ac:dyDescent="0.25">
      <c r="A983" s="87"/>
      <c r="B983" s="19"/>
      <c r="C983" s="19"/>
      <c r="D983" s="19"/>
      <c r="E983" s="92"/>
      <c r="F983" s="113" t="str">
        <f t="shared" si="123"/>
        <v/>
      </c>
      <c r="G983" s="92"/>
      <c r="H983" s="104" t="str">
        <f t="shared" si="124"/>
        <v/>
      </c>
      <c r="I983" s="92"/>
      <c r="J983" s="96" t="str">
        <f t="shared" si="125"/>
        <v/>
      </c>
      <c r="K983" s="122" t="str">
        <f t="shared" si="126"/>
        <v/>
      </c>
      <c r="L983" s="135" t="str">
        <f t="shared" si="120"/>
        <v/>
      </c>
      <c r="M983" s="131"/>
      <c r="N983" s="131"/>
      <c r="O983" s="138" t="str">
        <f t="shared" si="121"/>
        <v/>
      </c>
      <c r="P983" s="124" t="str">
        <f t="shared" si="122"/>
        <v/>
      </c>
      <c r="Q983" s="121"/>
      <c r="R983" s="121"/>
      <c r="S983" s="124"/>
      <c r="T983" s="120"/>
      <c r="U983" s="13"/>
      <c r="V983" s="19"/>
      <c r="W983" s="4"/>
    </row>
    <row r="984" spans="1:23" s="5" customFormat="1" x14ac:dyDescent="0.25">
      <c r="A984" s="87"/>
      <c r="B984" s="19"/>
      <c r="C984" s="19"/>
      <c r="D984" s="19"/>
      <c r="E984" s="92"/>
      <c r="F984" s="113" t="str">
        <f t="shared" si="123"/>
        <v/>
      </c>
      <c r="G984" s="92"/>
      <c r="H984" s="104" t="str">
        <f t="shared" si="124"/>
        <v/>
      </c>
      <c r="I984" s="92"/>
      <c r="J984" s="96" t="str">
        <f t="shared" si="125"/>
        <v/>
      </c>
      <c r="K984" s="122" t="str">
        <f t="shared" si="126"/>
        <v/>
      </c>
      <c r="L984" s="135" t="str">
        <f t="shared" si="120"/>
        <v/>
      </c>
      <c r="M984" s="131"/>
      <c r="N984" s="131"/>
      <c r="O984" s="138" t="str">
        <f t="shared" si="121"/>
        <v/>
      </c>
      <c r="P984" s="124" t="str">
        <f t="shared" si="122"/>
        <v/>
      </c>
      <c r="Q984" s="121"/>
      <c r="R984" s="121"/>
      <c r="S984" s="124"/>
      <c r="T984" s="120"/>
      <c r="U984" s="13"/>
      <c r="V984" s="19"/>
      <c r="W984" s="4"/>
    </row>
    <row r="985" spans="1:23" s="5" customFormat="1" x14ac:dyDescent="0.25">
      <c r="A985" s="87"/>
      <c r="B985" s="19"/>
      <c r="C985" s="19"/>
      <c r="D985" s="19"/>
      <c r="E985" s="92"/>
      <c r="F985" s="113" t="str">
        <f t="shared" si="123"/>
        <v/>
      </c>
      <c r="G985" s="92"/>
      <c r="H985" s="104" t="str">
        <f t="shared" si="124"/>
        <v/>
      </c>
      <c r="I985" s="92"/>
      <c r="J985" s="96" t="str">
        <f t="shared" si="125"/>
        <v/>
      </c>
      <c r="K985" s="122" t="str">
        <f t="shared" si="126"/>
        <v/>
      </c>
      <c r="L985" s="135" t="str">
        <f t="shared" si="120"/>
        <v/>
      </c>
      <c r="M985" s="131"/>
      <c r="N985" s="131"/>
      <c r="O985" s="138" t="str">
        <f t="shared" si="121"/>
        <v/>
      </c>
      <c r="P985" s="124" t="str">
        <f t="shared" si="122"/>
        <v/>
      </c>
      <c r="Q985" s="121"/>
      <c r="R985" s="121"/>
      <c r="S985" s="124"/>
      <c r="T985" s="120"/>
      <c r="U985" s="13"/>
      <c r="V985" s="19"/>
      <c r="W985" s="4"/>
    </row>
    <row r="986" spans="1:23" s="5" customFormat="1" x14ac:dyDescent="0.25">
      <c r="A986" s="87"/>
      <c r="B986" s="19"/>
      <c r="C986" s="19"/>
      <c r="D986" s="19"/>
      <c r="E986" s="92"/>
      <c r="F986" s="113" t="str">
        <f t="shared" si="123"/>
        <v/>
      </c>
      <c r="G986" s="92"/>
      <c r="H986" s="104" t="str">
        <f t="shared" si="124"/>
        <v/>
      </c>
      <c r="I986" s="92"/>
      <c r="J986" s="96" t="str">
        <f t="shared" si="125"/>
        <v/>
      </c>
      <c r="K986" s="122" t="str">
        <f t="shared" si="126"/>
        <v/>
      </c>
      <c r="L986" s="135" t="str">
        <f t="shared" si="120"/>
        <v/>
      </c>
      <c r="M986" s="131"/>
      <c r="N986" s="131"/>
      <c r="O986" s="138" t="str">
        <f t="shared" si="121"/>
        <v/>
      </c>
      <c r="P986" s="124" t="str">
        <f t="shared" si="122"/>
        <v/>
      </c>
      <c r="Q986" s="121"/>
      <c r="R986" s="121"/>
      <c r="S986" s="124"/>
      <c r="T986" s="120"/>
      <c r="U986" s="13"/>
      <c r="V986" s="19"/>
      <c r="W986" s="4"/>
    </row>
    <row r="987" spans="1:23" s="5" customFormat="1" x14ac:dyDescent="0.25">
      <c r="A987" s="87"/>
      <c r="B987" s="19"/>
      <c r="C987" s="19"/>
      <c r="D987" s="19"/>
      <c r="E987" s="92"/>
      <c r="F987" s="113" t="str">
        <f t="shared" si="123"/>
        <v/>
      </c>
      <c r="G987" s="92"/>
      <c r="H987" s="104" t="str">
        <f t="shared" si="124"/>
        <v/>
      </c>
      <c r="I987" s="92"/>
      <c r="J987" s="96" t="str">
        <f t="shared" si="125"/>
        <v/>
      </c>
      <c r="K987" s="122" t="str">
        <f t="shared" si="126"/>
        <v/>
      </c>
      <c r="L987" s="135" t="str">
        <f t="shared" si="120"/>
        <v/>
      </c>
      <c r="M987" s="131"/>
      <c r="N987" s="131"/>
      <c r="O987" s="138" t="str">
        <f t="shared" si="121"/>
        <v/>
      </c>
      <c r="P987" s="124" t="str">
        <f t="shared" si="122"/>
        <v/>
      </c>
      <c r="Q987" s="121"/>
      <c r="R987" s="121"/>
      <c r="S987" s="124"/>
      <c r="T987" s="120"/>
      <c r="U987" s="13"/>
      <c r="V987" s="19"/>
      <c r="W987" s="4"/>
    </row>
    <row r="988" spans="1:23" s="5" customFormat="1" x14ac:dyDescent="0.25">
      <c r="A988" s="87"/>
      <c r="B988" s="19"/>
      <c r="C988" s="19"/>
      <c r="D988" s="19"/>
      <c r="E988" s="92"/>
      <c r="F988" s="113" t="str">
        <f t="shared" si="123"/>
        <v/>
      </c>
      <c r="G988" s="92"/>
      <c r="H988" s="104" t="str">
        <f t="shared" si="124"/>
        <v/>
      </c>
      <c r="I988" s="92"/>
      <c r="J988" s="96" t="str">
        <f t="shared" si="125"/>
        <v/>
      </c>
      <c r="K988" s="122" t="str">
        <f t="shared" si="126"/>
        <v/>
      </c>
      <c r="L988" s="135" t="str">
        <f t="shared" si="120"/>
        <v/>
      </c>
      <c r="M988" s="131"/>
      <c r="N988" s="131"/>
      <c r="O988" s="138" t="str">
        <f t="shared" si="121"/>
        <v/>
      </c>
      <c r="P988" s="124" t="str">
        <f t="shared" si="122"/>
        <v/>
      </c>
      <c r="Q988" s="121"/>
      <c r="R988" s="121"/>
      <c r="S988" s="124"/>
      <c r="T988" s="120"/>
      <c r="U988" s="13"/>
      <c r="V988" s="19"/>
      <c r="W988" s="4"/>
    </row>
    <row r="989" spans="1:23" s="5" customFormat="1" x14ac:dyDescent="0.25">
      <c r="A989" s="87"/>
      <c r="B989" s="19"/>
      <c r="C989" s="19"/>
      <c r="D989" s="19"/>
      <c r="E989" s="92"/>
      <c r="F989" s="113" t="str">
        <f t="shared" si="123"/>
        <v/>
      </c>
      <c r="G989" s="92"/>
      <c r="H989" s="104" t="str">
        <f t="shared" si="124"/>
        <v/>
      </c>
      <c r="I989" s="92"/>
      <c r="J989" s="96" t="str">
        <f t="shared" si="125"/>
        <v/>
      </c>
      <c r="K989" s="122" t="str">
        <f t="shared" si="126"/>
        <v/>
      </c>
      <c r="L989" s="135" t="str">
        <f t="shared" si="120"/>
        <v/>
      </c>
      <c r="M989" s="131"/>
      <c r="N989" s="131"/>
      <c r="O989" s="138" t="str">
        <f t="shared" si="121"/>
        <v/>
      </c>
      <c r="P989" s="124" t="str">
        <f t="shared" si="122"/>
        <v/>
      </c>
      <c r="Q989" s="121"/>
      <c r="R989" s="121"/>
      <c r="S989" s="124"/>
      <c r="T989" s="120"/>
      <c r="U989" s="13"/>
      <c r="V989" s="19"/>
      <c r="W989" s="4"/>
    </row>
    <row r="990" spans="1:23" s="5" customFormat="1" x14ac:dyDescent="0.25">
      <c r="A990" s="87"/>
      <c r="B990" s="19"/>
      <c r="C990" s="19"/>
      <c r="D990" s="19"/>
      <c r="E990" s="92"/>
      <c r="F990" s="113" t="str">
        <f t="shared" si="123"/>
        <v/>
      </c>
      <c r="G990" s="92"/>
      <c r="H990" s="104" t="str">
        <f t="shared" si="124"/>
        <v/>
      </c>
      <c r="I990" s="92"/>
      <c r="J990" s="96" t="str">
        <f t="shared" si="125"/>
        <v/>
      </c>
      <c r="K990" s="122" t="str">
        <f t="shared" si="126"/>
        <v/>
      </c>
      <c r="L990" s="135" t="str">
        <f t="shared" si="120"/>
        <v/>
      </c>
      <c r="M990" s="131"/>
      <c r="N990" s="131"/>
      <c r="O990" s="138" t="str">
        <f t="shared" si="121"/>
        <v/>
      </c>
      <c r="P990" s="124" t="str">
        <f t="shared" si="122"/>
        <v/>
      </c>
      <c r="Q990" s="121"/>
      <c r="R990" s="121"/>
      <c r="S990" s="124"/>
      <c r="T990" s="120"/>
      <c r="U990" s="13"/>
      <c r="V990" s="19"/>
      <c r="W990" s="4"/>
    </row>
    <row r="991" spans="1:23" s="5" customFormat="1" x14ac:dyDescent="0.25">
      <c r="A991" s="87"/>
      <c r="B991" s="19"/>
      <c r="C991" s="19"/>
      <c r="D991" s="19"/>
      <c r="E991" s="92"/>
      <c r="F991" s="113" t="str">
        <f t="shared" si="123"/>
        <v/>
      </c>
      <c r="G991" s="92"/>
      <c r="H991" s="104" t="str">
        <f t="shared" si="124"/>
        <v/>
      </c>
      <c r="I991" s="92"/>
      <c r="J991" s="96" t="str">
        <f t="shared" si="125"/>
        <v/>
      </c>
      <c r="K991" s="122" t="str">
        <f t="shared" si="126"/>
        <v/>
      </c>
      <c r="L991" s="135" t="str">
        <f t="shared" si="120"/>
        <v/>
      </c>
      <c r="M991" s="131"/>
      <c r="N991" s="131"/>
      <c r="O991" s="138" t="str">
        <f t="shared" si="121"/>
        <v/>
      </c>
      <c r="P991" s="124" t="str">
        <f t="shared" si="122"/>
        <v/>
      </c>
      <c r="Q991" s="121"/>
      <c r="R991" s="121"/>
      <c r="S991" s="124"/>
      <c r="T991" s="120"/>
      <c r="U991" s="13"/>
      <c r="V991" s="19"/>
      <c r="W991" s="4"/>
    </row>
    <row r="992" spans="1:23" s="5" customFormat="1" x14ac:dyDescent="0.25">
      <c r="A992" s="87"/>
      <c r="B992" s="19"/>
      <c r="C992" s="19"/>
      <c r="D992" s="19"/>
      <c r="E992" s="92"/>
      <c r="F992" s="113" t="str">
        <f t="shared" si="123"/>
        <v/>
      </c>
      <c r="G992" s="92"/>
      <c r="H992" s="104" t="str">
        <f t="shared" si="124"/>
        <v/>
      </c>
      <c r="I992" s="92"/>
      <c r="J992" s="96" t="str">
        <f t="shared" si="125"/>
        <v/>
      </c>
      <c r="K992" s="122" t="str">
        <f t="shared" si="126"/>
        <v/>
      </c>
      <c r="L992" s="135" t="str">
        <f t="shared" si="120"/>
        <v/>
      </c>
      <c r="M992" s="131"/>
      <c r="N992" s="131"/>
      <c r="O992" s="138" t="str">
        <f t="shared" si="121"/>
        <v/>
      </c>
      <c r="P992" s="124" t="str">
        <f t="shared" si="122"/>
        <v/>
      </c>
      <c r="Q992" s="121"/>
      <c r="R992" s="121"/>
      <c r="S992" s="124"/>
      <c r="T992" s="120"/>
      <c r="U992" s="13"/>
      <c r="V992" s="19"/>
      <c r="W992" s="4"/>
    </row>
    <row r="993" spans="1:23" s="5" customFormat="1" x14ac:dyDescent="0.25">
      <c r="A993" s="87"/>
      <c r="B993" s="19"/>
      <c r="C993" s="19"/>
      <c r="D993" s="19"/>
      <c r="E993" s="92"/>
      <c r="F993" s="113" t="str">
        <f t="shared" si="123"/>
        <v/>
      </c>
      <c r="G993" s="92"/>
      <c r="H993" s="104" t="str">
        <f t="shared" si="124"/>
        <v/>
      </c>
      <c r="I993" s="92"/>
      <c r="J993" s="96" t="str">
        <f t="shared" si="125"/>
        <v/>
      </c>
      <c r="K993" s="122" t="str">
        <f t="shared" si="126"/>
        <v/>
      </c>
      <c r="L993" s="135" t="str">
        <f t="shared" si="120"/>
        <v/>
      </c>
      <c r="M993" s="131"/>
      <c r="N993" s="131"/>
      <c r="O993" s="138" t="str">
        <f t="shared" si="121"/>
        <v/>
      </c>
      <c r="P993" s="124" t="str">
        <f t="shared" si="122"/>
        <v/>
      </c>
      <c r="Q993" s="121"/>
      <c r="R993" s="121"/>
      <c r="S993" s="124"/>
      <c r="T993" s="120"/>
      <c r="U993" s="13"/>
      <c r="V993" s="19"/>
      <c r="W993" s="4"/>
    </row>
    <row r="994" spans="1:23" s="5" customFormat="1" x14ac:dyDescent="0.25">
      <c r="A994" s="87"/>
      <c r="B994" s="19"/>
      <c r="C994" s="19"/>
      <c r="D994" s="19"/>
      <c r="E994" s="92"/>
      <c r="F994" s="113" t="str">
        <f t="shared" si="123"/>
        <v/>
      </c>
      <c r="G994" s="92"/>
      <c r="H994" s="104" t="str">
        <f t="shared" si="124"/>
        <v/>
      </c>
      <c r="I994" s="92"/>
      <c r="J994" s="96" t="str">
        <f t="shared" si="125"/>
        <v/>
      </c>
      <c r="K994" s="122" t="str">
        <f t="shared" si="126"/>
        <v/>
      </c>
      <c r="L994" s="135" t="str">
        <f t="shared" si="120"/>
        <v/>
      </c>
      <c r="M994" s="131"/>
      <c r="N994" s="131"/>
      <c r="O994" s="138" t="str">
        <f t="shared" si="121"/>
        <v/>
      </c>
      <c r="P994" s="124" t="str">
        <f t="shared" si="122"/>
        <v/>
      </c>
      <c r="Q994" s="121"/>
      <c r="R994" s="121"/>
      <c r="S994" s="124"/>
      <c r="T994" s="120"/>
      <c r="U994" s="13"/>
      <c r="V994" s="19"/>
      <c r="W994" s="4"/>
    </row>
    <row r="995" spans="1:23" s="5" customFormat="1" x14ac:dyDescent="0.25">
      <c r="A995" s="87"/>
      <c r="B995" s="19"/>
      <c r="C995" s="19"/>
      <c r="D995" s="19"/>
      <c r="E995" s="92"/>
      <c r="F995" s="113" t="str">
        <f t="shared" si="123"/>
        <v/>
      </c>
      <c r="G995" s="92"/>
      <c r="H995" s="104" t="str">
        <f t="shared" si="124"/>
        <v/>
      </c>
      <c r="I995" s="92"/>
      <c r="J995" s="96" t="str">
        <f t="shared" si="125"/>
        <v/>
      </c>
      <c r="K995" s="122" t="str">
        <f t="shared" si="126"/>
        <v/>
      </c>
      <c r="L995" s="135" t="str">
        <f t="shared" si="120"/>
        <v/>
      </c>
      <c r="M995" s="131"/>
      <c r="N995" s="131"/>
      <c r="O995" s="138" t="str">
        <f t="shared" si="121"/>
        <v/>
      </c>
      <c r="P995" s="124" t="str">
        <f t="shared" si="122"/>
        <v/>
      </c>
      <c r="Q995" s="121"/>
      <c r="R995" s="121"/>
      <c r="S995" s="124"/>
      <c r="T995" s="120"/>
      <c r="U995" s="13"/>
      <c r="V995" s="19"/>
      <c r="W995" s="4"/>
    </row>
    <row r="996" spans="1:23" s="5" customFormat="1" x14ac:dyDescent="0.25">
      <c r="A996" s="87"/>
      <c r="B996" s="19"/>
      <c r="C996" s="19"/>
      <c r="D996" s="19"/>
      <c r="E996" s="92"/>
      <c r="F996" s="113" t="str">
        <f t="shared" si="123"/>
        <v/>
      </c>
      <c r="G996" s="92"/>
      <c r="H996" s="104" t="str">
        <f t="shared" si="124"/>
        <v/>
      </c>
      <c r="I996" s="92"/>
      <c r="J996" s="96" t="str">
        <f t="shared" si="125"/>
        <v/>
      </c>
      <c r="K996" s="122" t="str">
        <f t="shared" si="126"/>
        <v/>
      </c>
      <c r="L996" s="135" t="str">
        <f t="shared" si="120"/>
        <v/>
      </c>
      <c r="M996" s="131"/>
      <c r="N996" s="131"/>
      <c r="O996" s="138" t="str">
        <f t="shared" si="121"/>
        <v/>
      </c>
      <c r="P996" s="124" t="str">
        <f t="shared" si="122"/>
        <v/>
      </c>
      <c r="Q996" s="121"/>
      <c r="R996" s="121"/>
      <c r="S996" s="124"/>
      <c r="T996" s="120"/>
      <c r="U996" s="13"/>
      <c r="V996" s="19"/>
      <c r="W996" s="4"/>
    </row>
    <row r="997" spans="1:23" s="5" customFormat="1" x14ac:dyDescent="0.25">
      <c r="A997" s="87"/>
      <c r="B997" s="19"/>
      <c r="C997" s="19"/>
      <c r="D997" s="19"/>
      <c r="E997" s="92"/>
      <c r="F997" s="113" t="str">
        <f t="shared" si="123"/>
        <v/>
      </c>
      <c r="G997" s="92"/>
      <c r="H997" s="104" t="str">
        <f t="shared" si="124"/>
        <v/>
      </c>
      <c r="I997" s="92"/>
      <c r="J997" s="96" t="str">
        <f t="shared" si="125"/>
        <v/>
      </c>
      <c r="K997" s="122" t="str">
        <f t="shared" si="126"/>
        <v/>
      </c>
      <c r="L997" s="135" t="str">
        <f t="shared" si="120"/>
        <v/>
      </c>
      <c r="M997" s="131"/>
      <c r="N997" s="131"/>
      <c r="O997" s="138" t="str">
        <f t="shared" si="121"/>
        <v/>
      </c>
      <c r="P997" s="124" t="str">
        <f t="shared" si="122"/>
        <v/>
      </c>
      <c r="Q997" s="121"/>
      <c r="R997" s="121"/>
      <c r="S997" s="124"/>
      <c r="T997" s="120"/>
      <c r="U997" s="13"/>
      <c r="V997" s="19"/>
      <c r="W997" s="4"/>
    </row>
    <row r="998" spans="1:23" s="5" customFormat="1" x14ac:dyDescent="0.25">
      <c r="A998" s="87"/>
      <c r="B998" s="19"/>
      <c r="C998" s="19"/>
      <c r="D998" s="19"/>
      <c r="E998" s="92"/>
      <c r="F998" s="113" t="str">
        <f t="shared" si="123"/>
        <v/>
      </c>
      <c r="G998" s="92"/>
      <c r="H998" s="104" t="str">
        <f t="shared" si="124"/>
        <v/>
      </c>
      <c r="I998" s="92"/>
      <c r="J998" s="96" t="str">
        <f t="shared" si="125"/>
        <v/>
      </c>
      <c r="K998" s="122" t="str">
        <f t="shared" si="126"/>
        <v/>
      </c>
      <c r="L998" s="135" t="str">
        <f t="shared" si="120"/>
        <v/>
      </c>
      <c r="M998" s="131"/>
      <c r="N998" s="131"/>
      <c r="O998" s="138" t="str">
        <f t="shared" si="121"/>
        <v/>
      </c>
      <c r="P998" s="124" t="str">
        <f t="shared" si="122"/>
        <v/>
      </c>
      <c r="Q998" s="121"/>
      <c r="R998" s="121"/>
      <c r="S998" s="124"/>
      <c r="T998" s="120"/>
      <c r="U998" s="13"/>
      <c r="V998" s="19"/>
      <c r="W998" s="4"/>
    </row>
    <row r="999" spans="1:23" s="5" customFormat="1" x14ac:dyDescent="0.25">
      <c r="A999" s="87"/>
      <c r="B999" s="19"/>
      <c r="C999" s="19"/>
      <c r="D999" s="19"/>
      <c r="E999" s="92"/>
      <c r="F999" s="113" t="str">
        <f t="shared" si="123"/>
        <v/>
      </c>
      <c r="G999" s="92"/>
      <c r="H999" s="104" t="str">
        <f t="shared" si="124"/>
        <v/>
      </c>
      <c r="I999" s="92"/>
      <c r="J999" s="96" t="str">
        <f t="shared" si="125"/>
        <v/>
      </c>
      <c r="K999" s="122" t="str">
        <f t="shared" si="126"/>
        <v/>
      </c>
      <c r="L999" s="135" t="str">
        <f t="shared" si="120"/>
        <v/>
      </c>
      <c r="M999" s="131"/>
      <c r="N999" s="131"/>
      <c r="O999" s="138" t="str">
        <f t="shared" si="121"/>
        <v/>
      </c>
      <c r="P999" s="124" t="str">
        <f t="shared" si="122"/>
        <v/>
      </c>
      <c r="Q999" s="121"/>
      <c r="R999" s="121"/>
      <c r="S999" s="124"/>
      <c r="T999" s="120"/>
      <c r="U999" s="13"/>
      <c r="V999" s="19"/>
      <c r="W999" s="4"/>
    </row>
    <row r="1000" spans="1:23" s="5" customFormat="1" x14ac:dyDescent="0.25">
      <c r="A1000" s="87"/>
      <c r="B1000" s="19"/>
      <c r="C1000" s="19"/>
      <c r="D1000" s="19"/>
      <c r="E1000" s="92"/>
      <c r="F1000" s="113" t="str">
        <f t="shared" si="123"/>
        <v/>
      </c>
      <c r="G1000" s="92"/>
      <c r="H1000" s="104" t="str">
        <f t="shared" si="124"/>
        <v/>
      </c>
      <c r="I1000" s="92"/>
      <c r="J1000" s="96" t="str">
        <f t="shared" si="125"/>
        <v/>
      </c>
      <c r="K1000" s="122" t="str">
        <f t="shared" si="126"/>
        <v/>
      </c>
      <c r="L1000" s="135" t="str">
        <f t="shared" si="120"/>
        <v/>
      </c>
      <c r="M1000" s="131"/>
      <c r="N1000" s="131"/>
      <c r="O1000" s="138" t="str">
        <f t="shared" si="121"/>
        <v/>
      </c>
      <c r="P1000" s="124" t="str">
        <f t="shared" si="122"/>
        <v/>
      </c>
      <c r="Q1000" s="121"/>
      <c r="R1000" s="121"/>
      <c r="S1000" s="124"/>
      <c r="T1000" s="120"/>
      <c r="U1000" s="13"/>
      <c r="V1000" s="19"/>
      <c r="W1000" s="4"/>
    </row>
    <row r="1001" spans="1:23" s="5" customFormat="1" x14ac:dyDescent="0.25">
      <c r="A1001" s="87"/>
      <c r="B1001" s="19"/>
      <c r="C1001" s="19"/>
      <c r="D1001" s="19"/>
      <c r="E1001" s="92"/>
      <c r="F1001" s="113" t="str">
        <f t="shared" si="123"/>
        <v/>
      </c>
      <c r="G1001" s="92"/>
      <c r="H1001" s="104" t="str">
        <f t="shared" si="124"/>
        <v/>
      </c>
      <c r="I1001" s="92"/>
      <c r="J1001" s="96" t="str">
        <f t="shared" si="125"/>
        <v/>
      </c>
      <c r="K1001" s="122" t="str">
        <f t="shared" si="126"/>
        <v/>
      </c>
      <c r="L1001" s="135" t="str">
        <f t="shared" si="120"/>
        <v/>
      </c>
      <c r="M1001" s="131"/>
      <c r="N1001" s="131"/>
      <c r="O1001" s="138" t="str">
        <f t="shared" si="121"/>
        <v/>
      </c>
      <c r="P1001" s="124" t="str">
        <f t="shared" si="122"/>
        <v/>
      </c>
      <c r="Q1001" s="121"/>
      <c r="R1001" s="121"/>
      <c r="S1001" s="124"/>
      <c r="T1001" s="120"/>
      <c r="U1001" s="13"/>
      <c r="V1001" s="19"/>
      <c r="W1001" s="4"/>
    </row>
    <row r="1002" spans="1:23" s="5" customFormat="1" x14ac:dyDescent="0.25">
      <c r="A1002" s="87"/>
      <c r="B1002" s="19"/>
      <c r="C1002" s="19"/>
      <c r="D1002" s="19"/>
      <c r="E1002" s="92"/>
      <c r="F1002" s="113" t="str">
        <f t="shared" si="123"/>
        <v/>
      </c>
      <c r="G1002" s="92"/>
      <c r="H1002" s="104" t="str">
        <f t="shared" si="124"/>
        <v/>
      </c>
      <c r="I1002" s="92"/>
      <c r="J1002" s="96" t="str">
        <f t="shared" si="125"/>
        <v/>
      </c>
      <c r="K1002" s="122" t="str">
        <f t="shared" si="126"/>
        <v/>
      </c>
      <c r="L1002" s="135" t="str">
        <f t="shared" si="120"/>
        <v/>
      </c>
      <c r="M1002" s="131"/>
      <c r="N1002" s="131"/>
      <c r="O1002" s="138" t="str">
        <f t="shared" si="121"/>
        <v/>
      </c>
      <c r="P1002" s="124" t="str">
        <f t="shared" si="122"/>
        <v/>
      </c>
      <c r="Q1002" s="121"/>
      <c r="R1002" s="121"/>
      <c r="S1002" s="124"/>
      <c r="T1002" s="120"/>
      <c r="U1002" s="13"/>
      <c r="V1002" s="19"/>
      <c r="W1002" s="4"/>
    </row>
    <row r="1003" spans="1:23" s="5" customFormat="1" x14ac:dyDescent="0.25">
      <c r="A1003" s="87"/>
      <c r="B1003" s="19"/>
      <c r="C1003" s="19"/>
      <c r="D1003" s="19"/>
      <c r="E1003" s="92"/>
      <c r="F1003" s="113" t="str">
        <f t="shared" si="123"/>
        <v/>
      </c>
      <c r="G1003" s="92"/>
      <c r="H1003" s="104" t="str">
        <f t="shared" si="124"/>
        <v/>
      </c>
      <c r="I1003" s="92"/>
      <c r="J1003" s="96" t="str">
        <f t="shared" si="125"/>
        <v/>
      </c>
      <c r="K1003" s="122" t="str">
        <f t="shared" si="126"/>
        <v/>
      </c>
      <c r="L1003" s="135" t="str">
        <f t="shared" si="120"/>
        <v/>
      </c>
      <c r="M1003" s="131"/>
      <c r="N1003" s="131"/>
      <c r="O1003" s="138" t="str">
        <f t="shared" si="121"/>
        <v/>
      </c>
      <c r="P1003" s="124" t="str">
        <f t="shared" si="122"/>
        <v/>
      </c>
      <c r="Q1003" s="121"/>
      <c r="R1003" s="121"/>
      <c r="S1003" s="124"/>
      <c r="T1003" s="120"/>
      <c r="U1003" s="13"/>
      <c r="V1003" s="19"/>
      <c r="W1003" s="4"/>
    </row>
    <row r="1004" spans="1:23" s="5" customFormat="1" x14ac:dyDescent="0.25">
      <c r="A1004" s="87"/>
      <c r="B1004" s="19"/>
      <c r="C1004" s="19"/>
      <c r="D1004" s="19"/>
      <c r="E1004" s="92"/>
      <c r="F1004" s="113" t="str">
        <f t="shared" si="123"/>
        <v/>
      </c>
      <c r="G1004" s="92"/>
      <c r="H1004" s="104" t="str">
        <f t="shared" si="124"/>
        <v/>
      </c>
      <c r="I1004" s="92"/>
      <c r="J1004" s="96" t="str">
        <f t="shared" si="125"/>
        <v/>
      </c>
      <c r="K1004" s="122" t="str">
        <f t="shared" si="126"/>
        <v/>
      </c>
      <c r="L1004" s="135" t="str">
        <f t="shared" si="120"/>
        <v/>
      </c>
      <c r="M1004" s="131"/>
      <c r="N1004" s="131"/>
      <c r="O1004" s="138" t="str">
        <f t="shared" si="121"/>
        <v/>
      </c>
      <c r="P1004" s="124" t="str">
        <f t="shared" si="122"/>
        <v/>
      </c>
      <c r="Q1004" s="121"/>
      <c r="R1004" s="121"/>
      <c r="S1004" s="124"/>
      <c r="T1004" s="120"/>
      <c r="U1004" s="13"/>
      <c r="V1004" s="19"/>
      <c r="W1004" s="4"/>
    </row>
    <row r="1005" spans="1:23" s="5" customFormat="1" x14ac:dyDescent="0.25">
      <c r="A1005" s="87"/>
      <c r="B1005" s="19"/>
      <c r="C1005" s="19"/>
      <c r="D1005" s="19"/>
      <c r="E1005" s="92"/>
      <c r="F1005" s="113" t="str">
        <f t="shared" si="123"/>
        <v/>
      </c>
      <c r="G1005" s="92"/>
      <c r="H1005" s="104" t="str">
        <f t="shared" si="124"/>
        <v/>
      </c>
      <c r="I1005" s="92"/>
      <c r="J1005" s="96" t="str">
        <f t="shared" si="125"/>
        <v/>
      </c>
      <c r="K1005" s="122" t="str">
        <f t="shared" si="126"/>
        <v/>
      </c>
      <c r="L1005" s="135" t="str">
        <f t="shared" si="120"/>
        <v/>
      </c>
      <c r="M1005" s="131"/>
      <c r="N1005" s="131"/>
      <c r="O1005" s="138" t="str">
        <f t="shared" si="121"/>
        <v/>
      </c>
      <c r="P1005" s="124" t="str">
        <f t="shared" si="122"/>
        <v/>
      </c>
      <c r="Q1005" s="121"/>
      <c r="R1005" s="121"/>
      <c r="S1005" s="124"/>
      <c r="T1005" s="120"/>
      <c r="U1005" s="13"/>
      <c r="V1005" s="19"/>
      <c r="W1005" s="4"/>
    </row>
    <row r="1006" spans="1:23" s="5" customFormat="1" x14ac:dyDescent="0.25">
      <c r="A1006" s="87"/>
      <c r="B1006" s="19"/>
      <c r="C1006" s="19"/>
      <c r="D1006" s="19"/>
      <c r="E1006" s="92"/>
      <c r="F1006" s="113" t="str">
        <f t="shared" si="123"/>
        <v/>
      </c>
      <c r="G1006" s="92"/>
      <c r="H1006" s="104" t="str">
        <f t="shared" si="124"/>
        <v/>
      </c>
      <c r="I1006" s="92"/>
      <c r="J1006" s="96" t="str">
        <f t="shared" si="125"/>
        <v/>
      </c>
      <c r="K1006" s="122" t="str">
        <f t="shared" si="126"/>
        <v/>
      </c>
      <c r="L1006" s="135" t="str">
        <f t="shared" si="120"/>
        <v/>
      </c>
      <c r="M1006" s="131"/>
      <c r="N1006" s="131"/>
      <c r="O1006" s="138" t="str">
        <f t="shared" si="121"/>
        <v/>
      </c>
      <c r="P1006" s="124" t="str">
        <f t="shared" si="122"/>
        <v/>
      </c>
      <c r="Q1006" s="121"/>
      <c r="R1006" s="121"/>
      <c r="S1006" s="124"/>
      <c r="T1006" s="120"/>
      <c r="U1006" s="13"/>
      <c r="V1006" s="19"/>
      <c r="W1006" s="4"/>
    </row>
    <row r="1007" spans="1:23" s="5" customFormat="1" x14ac:dyDescent="0.25">
      <c r="A1007" s="87"/>
      <c r="B1007" s="19"/>
      <c r="C1007" s="19"/>
      <c r="D1007" s="19"/>
      <c r="E1007" s="92"/>
      <c r="F1007" s="113" t="str">
        <f t="shared" si="123"/>
        <v/>
      </c>
      <c r="G1007" s="92"/>
      <c r="H1007" s="104" t="str">
        <f t="shared" si="124"/>
        <v/>
      </c>
      <c r="I1007" s="92"/>
      <c r="J1007" s="96" t="str">
        <f t="shared" si="125"/>
        <v/>
      </c>
      <c r="K1007" s="122" t="str">
        <f t="shared" si="126"/>
        <v/>
      </c>
      <c r="L1007" s="135" t="str">
        <f t="shared" si="120"/>
        <v/>
      </c>
      <c r="M1007" s="131"/>
      <c r="N1007" s="131"/>
      <c r="O1007" s="138" t="str">
        <f t="shared" si="121"/>
        <v/>
      </c>
      <c r="P1007" s="124" t="str">
        <f t="shared" si="122"/>
        <v/>
      </c>
      <c r="Q1007" s="121"/>
      <c r="R1007" s="121"/>
      <c r="S1007" s="124"/>
      <c r="T1007" s="120"/>
      <c r="U1007" s="13"/>
      <c r="V1007" s="19"/>
      <c r="W1007" s="4"/>
    </row>
    <row r="1008" spans="1:23" s="5" customFormat="1" x14ac:dyDescent="0.25">
      <c r="A1008" s="87"/>
      <c r="B1008" s="19"/>
      <c r="C1008" s="19"/>
      <c r="D1008" s="19"/>
      <c r="E1008" s="92"/>
      <c r="F1008" s="113" t="str">
        <f t="shared" si="123"/>
        <v/>
      </c>
      <c r="G1008" s="92"/>
      <c r="H1008" s="104" t="str">
        <f t="shared" si="124"/>
        <v/>
      </c>
      <c r="I1008" s="92"/>
      <c r="J1008" s="96" t="str">
        <f t="shared" si="125"/>
        <v/>
      </c>
      <c r="K1008" s="122" t="str">
        <f t="shared" si="126"/>
        <v/>
      </c>
      <c r="L1008" s="135" t="str">
        <f t="shared" si="120"/>
        <v/>
      </c>
      <c r="M1008" s="131"/>
      <c r="N1008" s="131"/>
      <c r="O1008" s="138" t="str">
        <f t="shared" si="121"/>
        <v/>
      </c>
      <c r="P1008" s="124" t="str">
        <f t="shared" si="122"/>
        <v/>
      </c>
      <c r="Q1008" s="121"/>
      <c r="R1008" s="121"/>
      <c r="S1008" s="124"/>
      <c r="T1008" s="120"/>
      <c r="U1008" s="13"/>
      <c r="V1008" s="19"/>
      <c r="W1008" s="4"/>
    </row>
    <row r="1009" spans="1:23" s="5" customFormat="1" x14ac:dyDescent="0.25">
      <c r="A1009" s="87"/>
      <c r="B1009" s="19"/>
      <c r="C1009" s="19"/>
      <c r="D1009" s="19"/>
      <c r="E1009" s="92"/>
      <c r="F1009" s="113" t="str">
        <f t="shared" si="123"/>
        <v/>
      </c>
      <c r="G1009" s="92"/>
      <c r="H1009" s="104" t="str">
        <f t="shared" si="124"/>
        <v/>
      </c>
      <c r="I1009" s="92"/>
      <c r="J1009" s="96" t="str">
        <f t="shared" si="125"/>
        <v/>
      </c>
      <c r="K1009" s="122" t="str">
        <f t="shared" si="126"/>
        <v/>
      </c>
      <c r="L1009" s="135" t="str">
        <f t="shared" ref="L1009:L1072" si="127">IF(AND(K1009&gt;60,K1009&lt;&gt;""),"D",IF(AND(K1009&gt;20,K1009&lt;&gt;""),"C",IF(AND(K1009&gt;3,K1009&lt;&gt;""),"CL",IF(AND(K1009&gt;=0,K1009&lt;&gt;""),"B",""))))</f>
        <v/>
      </c>
      <c r="M1009" s="131"/>
      <c r="N1009" s="131"/>
      <c r="O1009" s="138" t="str">
        <f t="shared" ref="O1009:O1072" si="128">IF(AND(ISBLANK(E1009),ISBLANK(G1009),ISBLANK(I1009)),"",SUM(E1009,G1009,I1009))</f>
        <v/>
      </c>
      <c r="P1009" s="124" t="str">
        <f t="shared" ref="P1009:P1044" si="129">IF(AND(O1009&gt;60,O1009&lt;&gt;""),"D",IF(AND(O1009&gt;20,O1009&lt;&gt;""),"C",IF(AND(O1009&gt;3,O1009&lt;&gt;""),"CL",IF(AND(O1009&gt;=0,O1009&lt;&gt;""),"B",""))))</f>
        <v/>
      </c>
      <c r="Q1009" s="121"/>
      <c r="R1009" s="121"/>
      <c r="S1009" s="124"/>
      <c r="T1009" s="120"/>
      <c r="U1009" s="13"/>
      <c r="V1009" s="19"/>
      <c r="W1009" s="4"/>
    </row>
    <row r="1010" spans="1:23" s="5" customFormat="1" x14ac:dyDescent="0.25">
      <c r="A1010" s="87"/>
      <c r="B1010" s="19"/>
      <c r="C1010" s="19"/>
      <c r="D1010" s="19"/>
      <c r="E1010" s="92"/>
      <c r="F1010" s="113" t="str">
        <f t="shared" ref="F1010:F1073" si="130">IF(AND(E1010&gt;60,E1010&lt;&gt;""),"D",IF(AND(E1010&gt;20,E1010&lt;&gt;""),"C",IF(AND(E1010&gt;3,E1010&lt;&gt;""),"CL",IF(AND(E1010&gt;=0,E1010&lt;&gt;""),"B",""))))</f>
        <v/>
      </c>
      <c r="G1010" s="92"/>
      <c r="H1010" s="104" t="str">
        <f t="shared" ref="H1010:H1073" si="131">IF(AND(G1010&gt;60,G1010&lt;&gt;""),"D",IF(AND(G1010&gt;20,G1010&lt;&gt;""),"C",IF(AND(G1010&gt;3,G1010&lt;&gt;""),"CL",IF(AND(G1010&gt;=0,G1010&lt;&gt;""),"B",""))))</f>
        <v/>
      </c>
      <c r="I1010" s="92"/>
      <c r="J1010" s="96" t="str">
        <f t="shared" ref="J1010:J1073" si="132">IF(AND(I1010&gt;60,I1010&lt;&gt;""),"D",IF(AND(I1010&gt;20,I1010&lt;&gt;""),"C",IF(AND(I1010&gt;3,I1010&lt;&gt;""),"CL",IF(AND(I1010&gt;=0,I1010&lt;&gt;""),"B",""))))</f>
        <v/>
      </c>
      <c r="K1010" s="122" t="str">
        <f t="shared" ref="K1010:K1073" si="133">IF(AND(ISBLANK(E1010),ISBLANK(G1010),ISBLANK(I1010)),"",MAX(E1010,G1010,I1010))</f>
        <v/>
      </c>
      <c r="L1010" s="135" t="str">
        <f t="shared" si="127"/>
        <v/>
      </c>
      <c r="M1010" s="131"/>
      <c r="N1010" s="131"/>
      <c r="O1010" s="138" t="str">
        <f t="shared" si="128"/>
        <v/>
      </c>
      <c r="P1010" s="124" t="str">
        <f t="shared" si="129"/>
        <v/>
      </c>
      <c r="Q1010" s="121"/>
      <c r="R1010" s="121"/>
      <c r="S1010" s="124"/>
      <c r="T1010" s="120"/>
      <c r="U1010" s="13"/>
      <c r="V1010" s="19"/>
      <c r="W1010" s="4"/>
    </row>
    <row r="1011" spans="1:23" s="5" customFormat="1" x14ac:dyDescent="0.25">
      <c r="A1011" s="87"/>
      <c r="B1011" s="19"/>
      <c r="C1011" s="19"/>
      <c r="D1011" s="19"/>
      <c r="E1011" s="92"/>
      <c r="F1011" s="113" t="str">
        <f t="shared" si="130"/>
        <v/>
      </c>
      <c r="G1011" s="92"/>
      <c r="H1011" s="104" t="str">
        <f t="shared" si="131"/>
        <v/>
      </c>
      <c r="I1011" s="92"/>
      <c r="J1011" s="96" t="str">
        <f t="shared" si="132"/>
        <v/>
      </c>
      <c r="K1011" s="122" t="str">
        <f t="shared" si="133"/>
        <v/>
      </c>
      <c r="L1011" s="135" t="str">
        <f t="shared" si="127"/>
        <v/>
      </c>
      <c r="M1011" s="131"/>
      <c r="N1011" s="131"/>
      <c r="O1011" s="138" t="str">
        <f t="shared" si="128"/>
        <v/>
      </c>
      <c r="P1011" s="124" t="str">
        <f t="shared" si="129"/>
        <v/>
      </c>
      <c r="Q1011" s="121"/>
      <c r="R1011" s="121"/>
      <c r="S1011" s="124"/>
      <c r="T1011" s="120"/>
      <c r="U1011" s="13"/>
      <c r="V1011" s="19"/>
      <c r="W1011" s="4"/>
    </row>
    <row r="1012" spans="1:23" s="5" customFormat="1" x14ac:dyDescent="0.25">
      <c r="A1012" s="87"/>
      <c r="B1012" s="19"/>
      <c r="C1012" s="19"/>
      <c r="D1012" s="19"/>
      <c r="E1012" s="92"/>
      <c r="F1012" s="113" t="str">
        <f t="shared" si="130"/>
        <v/>
      </c>
      <c r="G1012" s="92"/>
      <c r="H1012" s="104" t="str">
        <f t="shared" si="131"/>
        <v/>
      </c>
      <c r="I1012" s="92"/>
      <c r="J1012" s="96" t="str">
        <f t="shared" si="132"/>
        <v/>
      </c>
      <c r="K1012" s="122" t="str">
        <f t="shared" si="133"/>
        <v/>
      </c>
      <c r="L1012" s="135" t="str">
        <f t="shared" si="127"/>
        <v/>
      </c>
      <c r="M1012" s="131"/>
      <c r="N1012" s="131"/>
      <c r="O1012" s="138" t="str">
        <f t="shared" si="128"/>
        <v/>
      </c>
      <c r="P1012" s="124" t="str">
        <f t="shared" si="129"/>
        <v/>
      </c>
      <c r="Q1012" s="121"/>
      <c r="R1012" s="121"/>
      <c r="S1012" s="124"/>
      <c r="T1012" s="120"/>
      <c r="U1012" s="13"/>
      <c r="V1012" s="19"/>
      <c r="W1012" s="4"/>
    </row>
    <row r="1013" spans="1:23" s="5" customFormat="1" x14ac:dyDescent="0.25">
      <c r="A1013" s="87"/>
      <c r="B1013" s="19"/>
      <c r="C1013" s="19"/>
      <c r="D1013" s="19"/>
      <c r="E1013" s="92"/>
      <c r="F1013" s="113" t="str">
        <f t="shared" si="130"/>
        <v/>
      </c>
      <c r="G1013" s="92"/>
      <c r="H1013" s="104" t="str">
        <f t="shared" si="131"/>
        <v/>
      </c>
      <c r="I1013" s="92"/>
      <c r="J1013" s="96" t="str">
        <f t="shared" si="132"/>
        <v/>
      </c>
      <c r="K1013" s="122" t="str">
        <f t="shared" si="133"/>
        <v/>
      </c>
      <c r="L1013" s="135" t="str">
        <f t="shared" si="127"/>
        <v/>
      </c>
      <c r="M1013" s="131"/>
      <c r="N1013" s="131"/>
      <c r="O1013" s="138" t="str">
        <f t="shared" si="128"/>
        <v/>
      </c>
      <c r="P1013" s="124" t="str">
        <f t="shared" si="129"/>
        <v/>
      </c>
      <c r="Q1013" s="121"/>
      <c r="R1013" s="121"/>
      <c r="S1013" s="124"/>
      <c r="T1013" s="120"/>
      <c r="U1013" s="13"/>
      <c r="V1013" s="19"/>
      <c r="W1013" s="4"/>
    </row>
    <row r="1014" spans="1:23" s="5" customFormat="1" x14ac:dyDescent="0.25">
      <c r="A1014" s="87"/>
      <c r="B1014" s="19"/>
      <c r="C1014" s="19"/>
      <c r="D1014" s="19"/>
      <c r="E1014" s="92"/>
      <c r="F1014" s="113" t="str">
        <f t="shared" si="130"/>
        <v/>
      </c>
      <c r="G1014" s="92"/>
      <c r="H1014" s="104" t="str">
        <f t="shared" si="131"/>
        <v/>
      </c>
      <c r="I1014" s="92"/>
      <c r="J1014" s="96" t="str">
        <f t="shared" si="132"/>
        <v/>
      </c>
      <c r="K1014" s="122" t="str">
        <f t="shared" si="133"/>
        <v/>
      </c>
      <c r="L1014" s="135" t="str">
        <f t="shared" si="127"/>
        <v/>
      </c>
      <c r="M1014" s="131"/>
      <c r="N1014" s="131"/>
      <c r="O1014" s="138" t="str">
        <f t="shared" si="128"/>
        <v/>
      </c>
      <c r="P1014" s="124" t="str">
        <f t="shared" si="129"/>
        <v/>
      </c>
      <c r="Q1014" s="121"/>
      <c r="R1014" s="121"/>
      <c r="S1014" s="124"/>
      <c r="T1014" s="120"/>
      <c r="U1014" s="13"/>
      <c r="V1014" s="19"/>
      <c r="W1014" s="4"/>
    </row>
    <row r="1015" spans="1:23" s="5" customFormat="1" x14ac:dyDescent="0.25">
      <c r="A1015" s="87"/>
      <c r="B1015" s="19"/>
      <c r="C1015" s="19"/>
      <c r="D1015" s="19"/>
      <c r="E1015" s="92"/>
      <c r="F1015" s="113" t="str">
        <f t="shared" si="130"/>
        <v/>
      </c>
      <c r="G1015" s="92"/>
      <c r="H1015" s="104" t="str">
        <f t="shared" si="131"/>
        <v/>
      </c>
      <c r="I1015" s="92"/>
      <c r="J1015" s="96" t="str">
        <f t="shared" si="132"/>
        <v/>
      </c>
      <c r="K1015" s="122" t="str">
        <f t="shared" si="133"/>
        <v/>
      </c>
      <c r="L1015" s="135" t="str">
        <f t="shared" si="127"/>
        <v/>
      </c>
      <c r="M1015" s="131"/>
      <c r="N1015" s="131"/>
      <c r="O1015" s="138" t="str">
        <f t="shared" si="128"/>
        <v/>
      </c>
      <c r="P1015" s="124" t="str">
        <f t="shared" si="129"/>
        <v/>
      </c>
      <c r="Q1015" s="121"/>
      <c r="R1015" s="121"/>
      <c r="S1015" s="124"/>
      <c r="T1015" s="120"/>
      <c r="U1015" s="13"/>
      <c r="V1015" s="19"/>
      <c r="W1015" s="4"/>
    </row>
    <row r="1016" spans="1:23" s="5" customFormat="1" x14ac:dyDescent="0.25">
      <c r="A1016" s="87"/>
      <c r="B1016" s="19"/>
      <c r="C1016" s="19"/>
      <c r="D1016" s="19"/>
      <c r="E1016" s="92"/>
      <c r="F1016" s="113" t="str">
        <f t="shared" si="130"/>
        <v/>
      </c>
      <c r="G1016" s="92"/>
      <c r="H1016" s="104" t="str">
        <f t="shared" si="131"/>
        <v/>
      </c>
      <c r="I1016" s="92"/>
      <c r="J1016" s="96" t="str">
        <f t="shared" si="132"/>
        <v/>
      </c>
      <c r="K1016" s="122" t="str">
        <f t="shared" si="133"/>
        <v/>
      </c>
      <c r="L1016" s="135" t="str">
        <f t="shared" si="127"/>
        <v/>
      </c>
      <c r="M1016" s="131"/>
      <c r="N1016" s="131"/>
      <c r="O1016" s="138" t="str">
        <f t="shared" si="128"/>
        <v/>
      </c>
      <c r="P1016" s="124" t="str">
        <f t="shared" si="129"/>
        <v/>
      </c>
      <c r="Q1016" s="121"/>
      <c r="R1016" s="121"/>
      <c r="S1016" s="124"/>
      <c r="T1016" s="120"/>
      <c r="U1016" s="13"/>
      <c r="V1016" s="19"/>
      <c r="W1016" s="4"/>
    </row>
    <row r="1017" spans="1:23" s="5" customFormat="1" x14ac:dyDescent="0.25">
      <c r="A1017" s="87"/>
      <c r="B1017" s="19"/>
      <c r="C1017" s="19"/>
      <c r="D1017" s="19"/>
      <c r="E1017" s="92"/>
      <c r="F1017" s="113" t="str">
        <f t="shared" si="130"/>
        <v/>
      </c>
      <c r="G1017" s="92"/>
      <c r="H1017" s="104" t="str">
        <f t="shared" si="131"/>
        <v/>
      </c>
      <c r="I1017" s="92"/>
      <c r="J1017" s="96" t="str">
        <f t="shared" si="132"/>
        <v/>
      </c>
      <c r="K1017" s="122" t="str">
        <f t="shared" si="133"/>
        <v/>
      </c>
      <c r="L1017" s="135" t="str">
        <f t="shared" si="127"/>
        <v/>
      </c>
      <c r="M1017" s="131"/>
      <c r="N1017" s="131"/>
      <c r="O1017" s="138" t="str">
        <f t="shared" si="128"/>
        <v/>
      </c>
      <c r="P1017" s="124" t="str">
        <f t="shared" si="129"/>
        <v/>
      </c>
      <c r="Q1017" s="121"/>
      <c r="R1017" s="121"/>
      <c r="S1017" s="124"/>
      <c r="T1017" s="120"/>
      <c r="U1017" s="13"/>
      <c r="V1017" s="19"/>
      <c r="W1017" s="4"/>
    </row>
    <row r="1018" spans="1:23" s="5" customFormat="1" x14ac:dyDescent="0.25">
      <c r="A1018" s="87"/>
      <c r="B1018" s="19"/>
      <c r="C1018" s="19"/>
      <c r="D1018" s="19"/>
      <c r="E1018" s="92"/>
      <c r="F1018" s="113" t="str">
        <f t="shared" si="130"/>
        <v/>
      </c>
      <c r="G1018" s="92"/>
      <c r="H1018" s="104" t="str">
        <f t="shared" si="131"/>
        <v/>
      </c>
      <c r="I1018" s="92"/>
      <c r="J1018" s="96" t="str">
        <f t="shared" si="132"/>
        <v/>
      </c>
      <c r="K1018" s="122" t="str">
        <f t="shared" si="133"/>
        <v/>
      </c>
      <c r="L1018" s="135" t="str">
        <f t="shared" si="127"/>
        <v/>
      </c>
      <c r="M1018" s="131"/>
      <c r="N1018" s="131"/>
      <c r="O1018" s="138" t="str">
        <f t="shared" si="128"/>
        <v/>
      </c>
      <c r="P1018" s="124" t="str">
        <f t="shared" si="129"/>
        <v/>
      </c>
      <c r="Q1018" s="121"/>
      <c r="R1018" s="121"/>
      <c r="S1018" s="124"/>
      <c r="T1018" s="120"/>
      <c r="U1018" s="13"/>
      <c r="V1018" s="19"/>
      <c r="W1018" s="4"/>
    </row>
    <row r="1019" spans="1:23" s="5" customFormat="1" x14ac:dyDescent="0.25">
      <c r="A1019" s="87"/>
      <c r="B1019" s="19"/>
      <c r="C1019" s="19"/>
      <c r="D1019" s="19"/>
      <c r="E1019" s="92"/>
      <c r="F1019" s="113" t="str">
        <f t="shared" si="130"/>
        <v/>
      </c>
      <c r="G1019" s="92"/>
      <c r="H1019" s="104" t="str">
        <f t="shared" si="131"/>
        <v/>
      </c>
      <c r="I1019" s="92"/>
      <c r="J1019" s="96" t="str">
        <f t="shared" si="132"/>
        <v/>
      </c>
      <c r="K1019" s="122" t="str">
        <f t="shared" si="133"/>
        <v/>
      </c>
      <c r="L1019" s="135" t="str">
        <f t="shared" si="127"/>
        <v/>
      </c>
      <c r="M1019" s="131"/>
      <c r="N1019" s="131"/>
      <c r="O1019" s="138" t="str">
        <f t="shared" si="128"/>
        <v/>
      </c>
      <c r="P1019" s="124" t="str">
        <f t="shared" si="129"/>
        <v/>
      </c>
      <c r="Q1019" s="121"/>
      <c r="R1019" s="121"/>
      <c r="S1019" s="124"/>
      <c r="T1019" s="120"/>
      <c r="U1019" s="13"/>
      <c r="V1019" s="19"/>
      <c r="W1019" s="4"/>
    </row>
    <row r="1020" spans="1:23" s="5" customFormat="1" x14ac:dyDescent="0.25">
      <c r="A1020" s="87"/>
      <c r="B1020" s="19"/>
      <c r="C1020" s="19"/>
      <c r="D1020" s="19"/>
      <c r="E1020" s="92"/>
      <c r="F1020" s="113" t="str">
        <f t="shared" si="130"/>
        <v/>
      </c>
      <c r="G1020" s="92"/>
      <c r="H1020" s="104" t="str">
        <f t="shared" si="131"/>
        <v/>
      </c>
      <c r="I1020" s="92"/>
      <c r="J1020" s="96" t="str">
        <f t="shared" si="132"/>
        <v/>
      </c>
      <c r="K1020" s="122" t="str">
        <f t="shared" si="133"/>
        <v/>
      </c>
      <c r="L1020" s="135" t="str">
        <f t="shared" si="127"/>
        <v/>
      </c>
      <c r="M1020" s="131"/>
      <c r="N1020" s="131"/>
      <c r="O1020" s="138" t="str">
        <f t="shared" si="128"/>
        <v/>
      </c>
      <c r="P1020" s="124" t="str">
        <f t="shared" si="129"/>
        <v/>
      </c>
      <c r="Q1020" s="121"/>
      <c r="R1020" s="121"/>
      <c r="S1020" s="124"/>
      <c r="T1020" s="120"/>
      <c r="U1020" s="13"/>
      <c r="V1020" s="19"/>
      <c r="W1020" s="4"/>
    </row>
    <row r="1021" spans="1:23" s="5" customFormat="1" x14ac:dyDescent="0.25">
      <c r="A1021" s="87"/>
      <c r="B1021" s="19"/>
      <c r="C1021" s="19"/>
      <c r="D1021" s="19"/>
      <c r="E1021" s="92"/>
      <c r="F1021" s="113" t="str">
        <f t="shared" si="130"/>
        <v/>
      </c>
      <c r="G1021" s="92"/>
      <c r="H1021" s="104" t="str">
        <f t="shared" si="131"/>
        <v/>
      </c>
      <c r="I1021" s="92"/>
      <c r="J1021" s="96" t="str">
        <f t="shared" si="132"/>
        <v/>
      </c>
      <c r="K1021" s="122" t="str">
        <f t="shared" si="133"/>
        <v/>
      </c>
      <c r="L1021" s="135" t="str">
        <f t="shared" si="127"/>
        <v/>
      </c>
      <c r="M1021" s="131"/>
      <c r="N1021" s="131"/>
      <c r="O1021" s="138" t="str">
        <f t="shared" si="128"/>
        <v/>
      </c>
      <c r="P1021" s="124" t="str">
        <f t="shared" si="129"/>
        <v/>
      </c>
      <c r="Q1021" s="121"/>
      <c r="R1021" s="121"/>
      <c r="S1021" s="124"/>
      <c r="T1021" s="120"/>
      <c r="U1021" s="13"/>
      <c r="V1021" s="19"/>
      <c r="W1021" s="4"/>
    </row>
    <row r="1022" spans="1:23" s="5" customFormat="1" x14ac:dyDescent="0.25">
      <c r="A1022" s="87"/>
      <c r="B1022" s="19"/>
      <c r="C1022" s="19"/>
      <c r="D1022" s="19"/>
      <c r="E1022" s="92"/>
      <c r="F1022" s="113" t="str">
        <f t="shared" si="130"/>
        <v/>
      </c>
      <c r="G1022" s="92"/>
      <c r="H1022" s="104" t="str">
        <f t="shared" si="131"/>
        <v/>
      </c>
      <c r="I1022" s="92"/>
      <c r="J1022" s="96" t="str">
        <f t="shared" si="132"/>
        <v/>
      </c>
      <c r="K1022" s="122" t="str">
        <f t="shared" si="133"/>
        <v/>
      </c>
      <c r="L1022" s="135" t="str">
        <f t="shared" si="127"/>
        <v/>
      </c>
      <c r="M1022" s="131"/>
      <c r="N1022" s="131"/>
      <c r="O1022" s="138" t="str">
        <f t="shared" si="128"/>
        <v/>
      </c>
      <c r="P1022" s="124" t="str">
        <f t="shared" si="129"/>
        <v/>
      </c>
      <c r="Q1022" s="121"/>
      <c r="R1022" s="121"/>
      <c r="S1022" s="124"/>
      <c r="T1022" s="120"/>
      <c r="U1022" s="13"/>
      <c r="V1022" s="19"/>
      <c r="W1022" s="4"/>
    </row>
    <row r="1023" spans="1:23" s="5" customFormat="1" x14ac:dyDescent="0.25">
      <c r="A1023" s="87"/>
      <c r="B1023" s="19"/>
      <c r="C1023" s="19"/>
      <c r="D1023" s="19"/>
      <c r="E1023" s="92"/>
      <c r="F1023" s="113" t="str">
        <f t="shared" si="130"/>
        <v/>
      </c>
      <c r="G1023" s="92"/>
      <c r="H1023" s="104" t="str">
        <f t="shared" si="131"/>
        <v/>
      </c>
      <c r="I1023" s="92"/>
      <c r="J1023" s="96" t="str">
        <f t="shared" si="132"/>
        <v/>
      </c>
      <c r="K1023" s="122" t="str">
        <f t="shared" si="133"/>
        <v/>
      </c>
      <c r="L1023" s="135" t="str">
        <f t="shared" si="127"/>
        <v/>
      </c>
      <c r="M1023" s="131"/>
      <c r="N1023" s="131"/>
      <c r="O1023" s="138" t="str">
        <f t="shared" si="128"/>
        <v/>
      </c>
      <c r="P1023" s="124" t="str">
        <f t="shared" si="129"/>
        <v/>
      </c>
      <c r="Q1023" s="121"/>
      <c r="R1023" s="121"/>
      <c r="S1023" s="124"/>
      <c r="T1023" s="120"/>
      <c r="U1023" s="13"/>
      <c r="V1023" s="19"/>
      <c r="W1023" s="4"/>
    </row>
    <row r="1024" spans="1:23" s="5" customFormat="1" x14ac:dyDescent="0.25">
      <c r="A1024" s="87"/>
      <c r="B1024" s="19"/>
      <c r="C1024" s="19"/>
      <c r="D1024" s="19"/>
      <c r="E1024" s="92"/>
      <c r="F1024" s="113" t="str">
        <f t="shared" si="130"/>
        <v/>
      </c>
      <c r="G1024" s="92"/>
      <c r="H1024" s="104" t="str">
        <f t="shared" si="131"/>
        <v/>
      </c>
      <c r="I1024" s="92"/>
      <c r="J1024" s="96" t="str">
        <f t="shared" si="132"/>
        <v/>
      </c>
      <c r="K1024" s="122" t="str">
        <f t="shared" si="133"/>
        <v/>
      </c>
      <c r="L1024" s="135" t="str">
        <f t="shared" si="127"/>
        <v/>
      </c>
      <c r="M1024" s="131"/>
      <c r="N1024" s="131"/>
      <c r="O1024" s="138" t="str">
        <f t="shared" si="128"/>
        <v/>
      </c>
      <c r="P1024" s="124" t="str">
        <f t="shared" si="129"/>
        <v/>
      </c>
      <c r="Q1024" s="121"/>
      <c r="R1024" s="121"/>
      <c r="S1024" s="124"/>
      <c r="T1024" s="120"/>
      <c r="U1024" s="13"/>
      <c r="V1024" s="19"/>
      <c r="W1024" s="4"/>
    </row>
    <row r="1025" spans="1:23" s="5" customFormat="1" x14ac:dyDescent="0.25">
      <c r="A1025" s="87"/>
      <c r="B1025" s="19"/>
      <c r="C1025" s="19"/>
      <c r="D1025" s="19"/>
      <c r="E1025" s="92"/>
      <c r="F1025" s="113" t="str">
        <f t="shared" si="130"/>
        <v/>
      </c>
      <c r="G1025" s="92"/>
      <c r="H1025" s="104" t="str">
        <f t="shared" si="131"/>
        <v/>
      </c>
      <c r="I1025" s="92"/>
      <c r="J1025" s="96" t="str">
        <f t="shared" si="132"/>
        <v/>
      </c>
      <c r="K1025" s="122" t="str">
        <f t="shared" si="133"/>
        <v/>
      </c>
      <c r="L1025" s="135" t="str">
        <f t="shared" si="127"/>
        <v/>
      </c>
      <c r="M1025" s="131"/>
      <c r="N1025" s="131"/>
      <c r="O1025" s="138" t="str">
        <f t="shared" si="128"/>
        <v/>
      </c>
      <c r="P1025" s="124" t="str">
        <f t="shared" si="129"/>
        <v/>
      </c>
      <c r="Q1025" s="121"/>
      <c r="R1025" s="121"/>
      <c r="S1025" s="124"/>
      <c r="T1025" s="120"/>
      <c r="U1025" s="13"/>
      <c r="V1025" s="19"/>
      <c r="W1025" s="4"/>
    </row>
    <row r="1026" spans="1:23" s="5" customFormat="1" x14ac:dyDescent="0.25">
      <c r="A1026" s="87"/>
      <c r="B1026" s="19"/>
      <c r="C1026" s="19"/>
      <c r="D1026" s="19"/>
      <c r="E1026" s="92"/>
      <c r="F1026" s="113" t="str">
        <f t="shared" si="130"/>
        <v/>
      </c>
      <c r="G1026" s="92"/>
      <c r="H1026" s="104" t="str">
        <f t="shared" si="131"/>
        <v/>
      </c>
      <c r="I1026" s="92"/>
      <c r="J1026" s="96" t="str">
        <f t="shared" si="132"/>
        <v/>
      </c>
      <c r="K1026" s="122" t="str">
        <f t="shared" si="133"/>
        <v/>
      </c>
      <c r="L1026" s="135" t="str">
        <f t="shared" si="127"/>
        <v/>
      </c>
      <c r="M1026" s="131"/>
      <c r="N1026" s="131"/>
      <c r="O1026" s="138" t="str">
        <f t="shared" si="128"/>
        <v/>
      </c>
      <c r="P1026" s="124" t="str">
        <f t="shared" si="129"/>
        <v/>
      </c>
      <c r="Q1026" s="121"/>
      <c r="R1026" s="121"/>
      <c r="S1026" s="124"/>
      <c r="T1026" s="120"/>
      <c r="U1026" s="13"/>
      <c r="V1026" s="19"/>
      <c r="W1026" s="4"/>
    </row>
    <row r="1027" spans="1:23" s="5" customFormat="1" x14ac:dyDescent="0.25">
      <c r="A1027" s="87"/>
      <c r="B1027" s="19"/>
      <c r="C1027" s="19"/>
      <c r="D1027" s="19"/>
      <c r="E1027" s="92"/>
      <c r="F1027" s="113" t="str">
        <f t="shared" si="130"/>
        <v/>
      </c>
      <c r="G1027" s="92"/>
      <c r="H1027" s="104" t="str">
        <f t="shared" si="131"/>
        <v/>
      </c>
      <c r="I1027" s="92"/>
      <c r="J1027" s="96" t="str">
        <f t="shared" si="132"/>
        <v/>
      </c>
      <c r="K1027" s="122" t="str">
        <f t="shared" si="133"/>
        <v/>
      </c>
      <c r="L1027" s="135" t="str">
        <f t="shared" si="127"/>
        <v/>
      </c>
      <c r="M1027" s="131"/>
      <c r="N1027" s="131"/>
      <c r="O1027" s="138" t="str">
        <f t="shared" si="128"/>
        <v/>
      </c>
      <c r="P1027" s="124" t="str">
        <f t="shared" si="129"/>
        <v/>
      </c>
      <c r="Q1027" s="121"/>
      <c r="R1027" s="121"/>
      <c r="S1027" s="124"/>
      <c r="T1027" s="120"/>
      <c r="U1027" s="13"/>
      <c r="V1027" s="19"/>
      <c r="W1027" s="4"/>
    </row>
    <row r="1028" spans="1:23" s="5" customFormat="1" x14ac:dyDescent="0.25">
      <c r="A1028" s="87"/>
      <c r="B1028" s="19"/>
      <c r="C1028" s="19"/>
      <c r="D1028" s="19"/>
      <c r="E1028" s="92"/>
      <c r="F1028" s="113" t="str">
        <f t="shared" si="130"/>
        <v/>
      </c>
      <c r="G1028" s="92"/>
      <c r="H1028" s="104" t="str">
        <f t="shared" si="131"/>
        <v/>
      </c>
      <c r="I1028" s="92"/>
      <c r="J1028" s="96" t="str">
        <f t="shared" si="132"/>
        <v/>
      </c>
      <c r="K1028" s="122" t="str">
        <f t="shared" si="133"/>
        <v/>
      </c>
      <c r="L1028" s="135" t="str">
        <f t="shared" si="127"/>
        <v/>
      </c>
      <c r="M1028" s="131"/>
      <c r="N1028" s="131"/>
      <c r="O1028" s="138" t="str">
        <f t="shared" si="128"/>
        <v/>
      </c>
      <c r="P1028" s="124" t="str">
        <f t="shared" si="129"/>
        <v/>
      </c>
      <c r="Q1028" s="121"/>
      <c r="R1028" s="121"/>
      <c r="S1028" s="124"/>
      <c r="T1028" s="120"/>
      <c r="U1028" s="13"/>
      <c r="V1028" s="19"/>
      <c r="W1028" s="4"/>
    </row>
    <row r="1029" spans="1:23" s="5" customFormat="1" x14ac:dyDescent="0.25">
      <c r="A1029" s="87"/>
      <c r="B1029" s="19"/>
      <c r="C1029" s="19"/>
      <c r="D1029" s="19"/>
      <c r="E1029" s="92"/>
      <c r="F1029" s="113" t="str">
        <f t="shared" si="130"/>
        <v/>
      </c>
      <c r="G1029" s="92"/>
      <c r="H1029" s="104" t="str">
        <f t="shared" si="131"/>
        <v/>
      </c>
      <c r="I1029" s="92"/>
      <c r="J1029" s="96" t="str">
        <f t="shared" si="132"/>
        <v/>
      </c>
      <c r="K1029" s="122" t="str">
        <f t="shared" si="133"/>
        <v/>
      </c>
      <c r="L1029" s="135" t="str">
        <f t="shared" si="127"/>
        <v/>
      </c>
      <c r="M1029" s="131"/>
      <c r="N1029" s="131"/>
      <c r="O1029" s="138" t="str">
        <f t="shared" si="128"/>
        <v/>
      </c>
      <c r="P1029" s="124" t="str">
        <f t="shared" si="129"/>
        <v/>
      </c>
      <c r="Q1029" s="121"/>
      <c r="R1029" s="121"/>
      <c r="S1029" s="124"/>
      <c r="T1029" s="120"/>
      <c r="U1029" s="13"/>
      <c r="V1029" s="19"/>
      <c r="W1029" s="4"/>
    </row>
    <row r="1030" spans="1:23" s="5" customFormat="1" x14ac:dyDescent="0.25">
      <c r="A1030" s="87"/>
      <c r="B1030" s="19"/>
      <c r="C1030" s="19"/>
      <c r="D1030" s="19"/>
      <c r="E1030" s="92"/>
      <c r="F1030" s="113" t="str">
        <f t="shared" si="130"/>
        <v/>
      </c>
      <c r="G1030" s="92"/>
      <c r="H1030" s="104" t="str">
        <f t="shared" si="131"/>
        <v/>
      </c>
      <c r="I1030" s="92"/>
      <c r="J1030" s="96" t="str">
        <f t="shared" si="132"/>
        <v/>
      </c>
      <c r="K1030" s="122" t="str">
        <f t="shared" si="133"/>
        <v/>
      </c>
      <c r="L1030" s="135" t="str">
        <f t="shared" si="127"/>
        <v/>
      </c>
      <c r="M1030" s="131"/>
      <c r="N1030" s="131"/>
      <c r="O1030" s="138" t="str">
        <f t="shared" si="128"/>
        <v/>
      </c>
      <c r="P1030" s="124" t="str">
        <f t="shared" si="129"/>
        <v/>
      </c>
      <c r="Q1030" s="121"/>
      <c r="R1030" s="121"/>
      <c r="S1030" s="124"/>
      <c r="T1030" s="120"/>
      <c r="U1030" s="13"/>
      <c r="V1030" s="19"/>
      <c r="W1030" s="4"/>
    </row>
    <row r="1031" spans="1:23" s="5" customFormat="1" x14ac:dyDescent="0.25">
      <c r="A1031" s="87"/>
      <c r="B1031" s="19"/>
      <c r="C1031" s="19"/>
      <c r="D1031" s="19"/>
      <c r="E1031" s="92"/>
      <c r="F1031" s="113" t="str">
        <f t="shared" si="130"/>
        <v/>
      </c>
      <c r="G1031" s="92"/>
      <c r="H1031" s="104" t="str">
        <f t="shared" si="131"/>
        <v/>
      </c>
      <c r="I1031" s="92"/>
      <c r="J1031" s="96" t="str">
        <f t="shared" si="132"/>
        <v/>
      </c>
      <c r="K1031" s="122" t="str">
        <f t="shared" si="133"/>
        <v/>
      </c>
      <c r="L1031" s="135" t="str">
        <f t="shared" si="127"/>
        <v/>
      </c>
      <c r="M1031" s="131"/>
      <c r="N1031" s="131"/>
      <c r="O1031" s="138" t="str">
        <f t="shared" si="128"/>
        <v/>
      </c>
      <c r="P1031" s="124" t="str">
        <f t="shared" si="129"/>
        <v/>
      </c>
      <c r="Q1031" s="121"/>
      <c r="R1031" s="121"/>
      <c r="S1031" s="124"/>
      <c r="T1031" s="120"/>
      <c r="U1031" s="13"/>
      <c r="V1031" s="19"/>
      <c r="W1031" s="4"/>
    </row>
    <row r="1032" spans="1:23" s="5" customFormat="1" x14ac:dyDescent="0.25">
      <c r="A1032" s="87"/>
      <c r="B1032" s="19"/>
      <c r="C1032" s="19"/>
      <c r="D1032" s="19"/>
      <c r="E1032" s="92"/>
      <c r="F1032" s="113" t="str">
        <f t="shared" si="130"/>
        <v/>
      </c>
      <c r="G1032" s="92"/>
      <c r="H1032" s="104" t="str">
        <f t="shared" si="131"/>
        <v/>
      </c>
      <c r="I1032" s="92"/>
      <c r="J1032" s="96" t="str">
        <f t="shared" si="132"/>
        <v/>
      </c>
      <c r="K1032" s="122" t="str">
        <f t="shared" si="133"/>
        <v/>
      </c>
      <c r="L1032" s="135" t="str">
        <f t="shared" si="127"/>
        <v/>
      </c>
      <c r="M1032" s="131"/>
      <c r="N1032" s="131"/>
      <c r="O1032" s="138" t="str">
        <f t="shared" si="128"/>
        <v/>
      </c>
      <c r="P1032" s="124" t="str">
        <f t="shared" si="129"/>
        <v/>
      </c>
      <c r="Q1032" s="121"/>
      <c r="R1032" s="121"/>
      <c r="S1032" s="124"/>
      <c r="T1032" s="120"/>
      <c r="U1032" s="13"/>
      <c r="V1032" s="19"/>
      <c r="W1032" s="4"/>
    </row>
    <row r="1033" spans="1:23" s="5" customFormat="1" x14ac:dyDescent="0.25">
      <c r="A1033" s="87"/>
      <c r="B1033" s="19"/>
      <c r="C1033" s="19"/>
      <c r="D1033" s="19"/>
      <c r="E1033" s="92"/>
      <c r="F1033" s="113" t="str">
        <f t="shared" si="130"/>
        <v/>
      </c>
      <c r="G1033" s="92"/>
      <c r="H1033" s="104" t="str">
        <f t="shared" si="131"/>
        <v/>
      </c>
      <c r="I1033" s="92"/>
      <c r="J1033" s="96" t="str">
        <f t="shared" si="132"/>
        <v/>
      </c>
      <c r="K1033" s="122" t="str">
        <f t="shared" si="133"/>
        <v/>
      </c>
      <c r="L1033" s="135" t="str">
        <f t="shared" si="127"/>
        <v/>
      </c>
      <c r="M1033" s="131"/>
      <c r="N1033" s="131"/>
      <c r="O1033" s="138" t="str">
        <f t="shared" si="128"/>
        <v/>
      </c>
      <c r="P1033" s="124" t="str">
        <f t="shared" si="129"/>
        <v/>
      </c>
      <c r="Q1033" s="121"/>
      <c r="R1033" s="121"/>
      <c r="S1033" s="124"/>
      <c r="T1033" s="120"/>
      <c r="U1033" s="13"/>
      <c r="V1033" s="19"/>
      <c r="W1033" s="4"/>
    </row>
    <row r="1034" spans="1:23" s="5" customFormat="1" x14ac:dyDescent="0.25">
      <c r="A1034" s="87"/>
      <c r="B1034" s="19"/>
      <c r="C1034" s="19"/>
      <c r="D1034" s="19"/>
      <c r="E1034" s="92"/>
      <c r="F1034" s="113" t="str">
        <f t="shared" si="130"/>
        <v/>
      </c>
      <c r="G1034" s="92"/>
      <c r="H1034" s="104" t="str">
        <f t="shared" si="131"/>
        <v/>
      </c>
      <c r="I1034" s="92"/>
      <c r="J1034" s="96" t="str">
        <f t="shared" si="132"/>
        <v/>
      </c>
      <c r="K1034" s="122" t="str">
        <f t="shared" si="133"/>
        <v/>
      </c>
      <c r="L1034" s="135" t="str">
        <f t="shared" si="127"/>
        <v/>
      </c>
      <c r="M1034" s="131"/>
      <c r="N1034" s="131"/>
      <c r="O1034" s="138" t="str">
        <f t="shared" si="128"/>
        <v/>
      </c>
      <c r="P1034" s="124" t="str">
        <f t="shared" si="129"/>
        <v/>
      </c>
      <c r="Q1034" s="121"/>
      <c r="R1034" s="121"/>
      <c r="S1034" s="124"/>
      <c r="T1034" s="120"/>
      <c r="U1034" s="13"/>
      <c r="V1034" s="19"/>
      <c r="W1034" s="4"/>
    </row>
    <row r="1035" spans="1:23" s="5" customFormat="1" x14ac:dyDescent="0.25">
      <c r="A1035" s="87"/>
      <c r="B1035" s="19"/>
      <c r="C1035" s="19"/>
      <c r="D1035" s="19"/>
      <c r="E1035" s="92"/>
      <c r="F1035" s="113" t="str">
        <f t="shared" si="130"/>
        <v/>
      </c>
      <c r="G1035" s="92"/>
      <c r="H1035" s="104" t="str">
        <f t="shared" si="131"/>
        <v/>
      </c>
      <c r="I1035" s="92"/>
      <c r="J1035" s="96" t="str">
        <f t="shared" si="132"/>
        <v/>
      </c>
      <c r="K1035" s="122" t="str">
        <f t="shared" si="133"/>
        <v/>
      </c>
      <c r="L1035" s="135" t="str">
        <f t="shared" si="127"/>
        <v/>
      </c>
      <c r="M1035" s="131"/>
      <c r="N1035" s="131"/>
      <c r="O1035" s="138" t="str">
        <f t="shared" si="128"/>
        <v/>
      </c>
      <c r="P1035" s="124" t="str">
        <f t="shared" si="129"/>
        <v/>
      </c>
      <c r="Q1035" s="121"/>
      <c r="R1035" s="121"/>
      <c r="S1035" s="124"/>
      <c r="T1035" s="120"/>
      <c r="U1035" s="13"/>
      <c r="V1035" s="19"/>
      <c r="W1035" s="4"/>
    </row>
    <row r="1036" spans="1:23" s="5" customFormat="1" x14ac:dyDescent="0.25">
      <c r="A1036" s="87"/>
      <c r="B1036" s="19"/>
      <c r="C1036" s="19"/>
      <c r="D1036" s="19"/>
      <c r="E1036" s="92"/>
      <c r="F1036" s="113" t="str">
        <f t="shared" si="130"/>
        <v/>
      </c>
      <c r="G1036" s="92"/>
      <c r="H1036" s="104" t="str">
        <f t="shared" si="131"/>
        <v/>
      </c>
      <c r="I1036" s="92"/>
      <c r="J1036" s="96" t="str">
        <f t="shared" si="132"/>
        <v/>
      </c>
      <c r="K1036" s="122" t="str">
        <f t="shared" si="133"/>
        <v/>
      </c>
      <c r="L1036" s="135" t="str">
        <f t="shared" si="127"/>
        <v/>
      </c>
      <c r="M1036" s="131"/>
      <c r="N1036" s="131"/>
      <c r="O1036" s="138" t="str">
        <f t="shared" si="128"/>
        <v/>
      </c>
      <c r="P1036" s="124" t="str">
        <f t="shared" si="129"/>
        <v/>
      </c>
      <c r="Q1036" s="121"/>
      <c r="R1036" s="121"/>
      <c r="S1036" s="124"/>
      <c r="T1036" s="120"/>
      <c r="U1036" s="13"/>
      <c r="V1036" s="19"/>
      <c r="W1036" s="4"/>
    </row>
    <row r="1037" spans="1:23" s="5" customFormat="1" x14ac:dyDescent="0.25">
      <c r="A1037" s="87"/>
      <c r="B1037" s="19"/>
      <c r="C1037" s="19"/>
      <c r="D1037" s="19"/>
      <c r="E1037" s="92"/>
      <c r="F1037" s="113" t="str">
        <f t="shared" si="130"/>
        <v/>
      </c>
      <c r="G1037" s="92"/>
      <c r="H1037" s="104" t="str">
        <f t="shared" si="131"/>
        <v/>
      </c>
      <c r="I1037" s="92"/>
      <c r="J1037" s="96" t="str">
        <f t="shared" si="132"/>
        <v/>
      </c>
      <c r="K1037" s="122" t="str">
        <f t="shared" si="133"/>
        <v/>
      </c>
      <c r="L1037" s="135" t="str">
        <f t="shared" si="127"/>
        <v/>
      </c>
      <c r="M1037" s="131"/>
      <c r="N1037" s="131"/>
      <c r="O1037" s="138" t="str">
        <f t="shared" si="128"/>
        <v/>
      </c>
      <c r="P1037" s="124" t="str">
        <f t="shared" si="129"/>
        <v/>
      </c>
      <c r="Q1037" s="121"/>
      <c r="R1037" s="121"/>
      <c r="S1037" s="124"/>
      <c r="T1037" s="120"/>
      <c r="U1037" s="13"/>
      <c r="V1037" s="19"/>
      <c r="W1037" s="4"/>
    </row>
    <row r="1038" spans="1:23" s="5" customFormat="1" x14ac:dyDescent="0.25">
      <c r="A1038" s="87"/>
      <c r="B1038" s="19"/>
      <c r="C1038" s="19"/>
      <c r="D1038" s="19"/>
      <c r="E1038" s="92"/>
      <c r="F1038" s="113" t="str">
        <f t="shared" si="130"/>
        <v/>
      </c>
      <c r="G1038" s="92"/>
      <c r="H1038" s="104" t="str">
        <f t="shared" si="131"/>
        <v/>
      </c>
      <c r="I1038" s="92"/>
      <c r="J1038" s="96" t="str">
        <f t="shared" si="132"/>
        <v/>
      </c>
      <c r="K1038" s="122" t="str">
        <f t="shared" si="133"/>
        <v/>
      </c>
      <c r="L1038" s="135" t="str">
        <f t="shared" si="127"/>
        <v/>
      </c>
      <c r="M1038" s="131"/>
      <c r="N1038" s="131"/>
      <c r="O1038" s="138" t="str">
        <f t="shared" si="128"/>
        <v/>
      </c>
      <c r="P1038" s="124" t="str">
        <f t="shared" si="129"/>
        <v/>
      </c>
      <c r="Q1038" s="121"/>
      <c r="R1038" s="121"/>
      <c r="S1038" s="124"/>
      <c r="T1038" s="120"/>
      <c r="U1038" s="13"/>
      <c r="V1038" s="19"/>
      <c r="W1038" s="4"/>
    </row>
    <row r="1039" spans="1:23" s="5" customFormat="1" x14ac:dyDescent="0.25">
      <c r="A1039" s="87"/>
      <c r="B1039" s="19"/>
      <c r="C1039" s="19"/>
      <c r="D1039" s="19"/>
      <c r="E1039" s="92"/>
      <c r="F1039" s="113" t="str">
        <f t="shared" si="130"/>
        <v/>
      </c>
      <c r="G1039" s="92"/>
      <c r="H1039" s="104" t="str">
        <f t="shared" si="131"/>
        <v/>
      </c>
      <c r="I1039" s="92"/>
      <c r="J1039" s="96" t="str">
        <f t="shared" si="132"/>
        <v/>
      </c>
      <c r="K1039" s="122" t="str">
        <f t="shared" si="133"/>
        <v/>
      </c>
      <c r="L1039" s="135" t="str">
        <f t="shared" si="127"/>
        <v/>
      </c>
      <c r="M1039" s="131"/>
      <c r="N1039" s="131"/>
      <c r="O1039" s="138" t="str">
        <f t="shared" si="128"/>
        <v/>
      </c>
      <c r="P1039" s="124" t="str">
        <f t="shared" si="129"/>
        <v/>
      </c>
      <c r="Q1039" s="121"/>
      <c r="R1039" s="121"/>
      <c r="S1039" s="124"/>
      <c r="T1039" s="120"/>
      <c r="U1039" s="13"/>
      <c r="V1039" s="19"/>
      <c r="W1039" s="4"/>
    </row>
    <row r="1040" spans="1:23" s="5" customFormat="1" x14ac:dyDescent="0.25">
      <c r="A1040" s="87"/>
      <c r="B1040" s="19"/>
      <c r="C1040" s="19"/>
      <c r="D1040" s="19"/>
      <c r="E1040" s="92"/>
      <c r="F1040" s="113" t="str">
        <f t="shared" si="130"/>
        <v/>
      </c>
      <c r="G1040" s="92"/>
      <c r="H1040" s="104" t="str">
        <f t="shared" si="131"/>
        <v/>
      </c>
      <c r="I1040" s="92"/>
      <c r="J1040" s="96" t="str">
        <f t="shared" si="132"/>
        <v/>
      </c>
      <c r="K1040" s="122" t="str">
        <f t="shared" si="133"/>
        <v/>
      </c>
      <c r="L1040" s="135" t="str">
        <f t="shared" si="127"/>
        <v/>
      </c>
      <c r="M1040" s="131"/>
      <c r="N1040" s="131"/>
      <c r="O1040" s="138" t="str">
        <f t="shared" si="128"/>
        <v/>
      </c>
      <c r="P1040" s="124" t="str">
        <f t="shared" si="129"/>
        <v/>
      </c>
      <c r="Q1040" s="121"/>
      <c r="R1040" s="121"/>
      <c r="S1040" s="124"/>
      <c r="T1040" s="120"/>
      <c r="U1040" s="13"/>
      <c r="V1040" s="19"/>
      <c r="W1040" s="4"/>
    </row>
    <row r="1041" spans="1:23" s="5" customFormat="1" x14ac:dyDescent="0.25">
      <c r="A1041" s="87"/>
      <c r="B1041" s="19"/>
      <c r="C1041" s="19"/>
      <c r="D1041" s="19"/>
      <c r="E1041" s="92"/>
      <c r="F1041" s="113" t="str">
        <f t="shared" si="130"/>
        <v/>
      </c>
      <c r="G1041" s="92"/>
      <c r="H1041" s="104" t="str">
        <f t="shared" si="131"/>
        <v/>
      </c>
      <c r="I1041" s="92"/>
      <c r="J1041" s="96" t="str">
        <f t="shared" si="132"/>
        <v/>
      </c>
      <c r="K1041" s="122" t="str">
        <f t="shared" si="133"/>
        <v/>
      </c>
      <c r="L1041" s="135" t="str">
        <f t="shared" si="127"/>
        <v/>
      </c>
      <c r="M1041" s="131"/>
      <c r="N1041" s="131"/>
      <c r="O1041" s="138" t="str">
        <f t="shared" si="128"/>
        <v/>
      </c>
      <c r="P1041" s="124" t="str">
        <f t="shared" si="129"/>
        <v/>
      </c>
      <c r="Q1041" s="121"/>
      <c r="R1041" s="121"/>
      <c r="S1041" s="124"/>
      <c r="T1041" s="120"/>
      <c r="U1041" s="13"/>
      <c r="V1041" s="19"/>
      <c r="W1041" s="4"/>
    </row>
    <row r="1042" spans="1:23" s="5" customFormat="1" x14ac:dyDescent="0.25">
      <c r="A1042" s="87"/>
      <c r="B1042" s="19"/>
      <c r="C1042" s="19"/>
      <c r="D1042" s="19"/>
      <c r="E1042" s="92"/>
      <c r="F1042" s="113" t="str">
        <f t="shared" si="130"/>
        <v/>
      </c>
      <c r="G1042" s="92"/>
      <c r="H1042" s="104" t="str">
        <f t="shared" si="131"/>
        <v/>
      </c>
      <c r="I1042" s="92"/>
      <c r="J1042" s="96" t="str">
        <f t="shared" si="132"/>
        <v/>
      </c>
      <c r="K1042" s="122" t="str">
        <f t="shared" si="133"/>
        <v/>
      </c>
      <c r="L1042" s="135" t="str">
        <f t="shared" si="127"/>
        <v/>
      </c>
      <c r="M1042" s="131"/>
      <c r="N1042" s="131"/>
      <c r="O1042" s="138" t="str">
        <f t="shared" si="128"/>
        <v/>
      </c>
      <c r="P1042" s="124" t="str">
        <f t="shared" si="129"/>
        <v/>
      </c>
      <c r="Q1042" s="121"/>
      <c r="R1042" s="121"/>
      <c r="S1042" s="124"/>
      <c r="T1042" s="120"/>
      <c r="U1042" s="13"/>
      <c r="V1042" s="19"/>
      <c r="W1042" s="4"/>
    </row>
    <row r="1043" spans="1:23" s="5" customFormat="1" x14ac:dyDescent="0.25">
      <c r="A1043" s="87"/>
      <c r="B1043" s="19"/>
      <c r="C1043" s="19"/>
      <c r="D1043" s="19"/>
      <c r="E1043" s="92"/>
      <c r="F1043" s="113" t="str">
        <f t="shared" si="130"/>
        <v/>
      </c>
      <c r="G1043" s="92"/>
      <c r="H1043" s="104" t="str">
        <f t="shared" si="131"/>
        <v/>
      </c>
      <c r="I1043" s="92"/>
      <c r="J1043" s="96" t="str">
        <f t="shared" si="132"/>
        <v/>
      </c>
      <c r="K1043" s="122" t="str">
        <f t="shared" si="133"/>
        <v/>
      </c>
      <c r="L1043" s="135" t="str">
        <f t="shared" si="127"/>
        <v/>
      </c>
      <c r="M1043" s="131"/>
      <c r="N1043" s="131"/>
      <c r="O1043" s="138" t="str">
        <f t="shared" si="128"/>
        <v/>
      </c>
      <c r="P1043" s="124" t="str">
        <f t="shared" si="129"/>
        <v/>
      </c>
      <c r="Q1043" s="121"/>
      <c r="R1043" s="121"/>
      <c r="S1043" s="124"/>
      <c r="T1043" s="120"/>
      <c r="U1043" s="13"/>
      <c r="V1043" s="19"/>
      <c r="W1043" s="4"/>
    </row>
    <row r="1044" spans="1:23" s="5" customFormat="1" x14ac:dyDescent="0.25">
      <c r="A1044" s="87"/>
      <c r="B1044" s="19"/>
      <c r="C1044" s="19"/>
      <c r="D1044" s="19"/>
      <c r="E1044" s="92"/>
      <c r="F1044" s="113" t="str">
        <f t="shared" si="130"/>
        <v/>
      </c>
      <c r="G1044" s="92"/>
      <c r="H1044" s="104" t="str">
        <f t="shared" si="131"/>
        <v/>
      </c>
      <c r="I1044" s="92"/>
      <c r="J1044" s="96" t="str">
        <f t="shared" si="132"/>
        <v/>
      </c>
      <c r="K1044" s="122" t="str">
        <f t="shared" si="133"/>
        <v/>
      </c>
      <c r="L1044" s="135" t="str">
        <f t="shared" si="127"/>
        <v/>
      </c>
      <c r="M1044" s="131"/>
      <c r="N1044" s="131"/>
      <c r="O1044" s="138" t="str">
        <f t="shared" si="128"/>
        <v/>
      </c>
      <c r="P1044" s="124" t="str">
        <f t="shared" si="129"/>
        <v/>
      </c>
      <c r="Q1044" s="121"/>
      <c r="R1044" s="121"/>
      <c r="S1044" s="124"/>
      <c r="T1044" s="120"/>
      <c r="U1044" s="13"/>
      <c r="V1044" s="19"/>
      <c r="W1044" s="4"/>
    </row>
    <row r="1045" spans="1:23" s="5" customFormat="1" x14ac:dyDescent="0.25">
      <c r="A1045" s="87"/>
      <c r="B1045" s="19"/>
      <c r="C1045" s="19"/>
      <c r="D1045" s="19"/>
      <c r="E1045" s="92"/>
      <c r="F1045" s="113" t="str">
        <f t="shared" si="130"/>
        <v/>
      </c>
      <c r="G1045" s="92"/>
      <c r="H1045" s="104" t="str">
        <f t="shared" si="131"/>
        <v/>
      </c>
      <c r="I1045" s="92"/>
      <c r="J1045" s="96" t="str">
        <f t="shared" si="132"/>
        <v/>
      </c>
      <c r="K1045" s="122" t="str">
        <f t="shared" si="133"/>
        <v/>
      </c>
      <c r="L1045" s="135" t="str">
        <f t="shared" si="127"/>
        <v/>
      </c>
      <c r="M1045" s="131"/>
      <c r="N1045" s="131"/>
      <c r="O1045" s="138" t="str">
        <f t="shared" si="128"/>
        <v/>
      </c>
      <c r="P1045" s="124" t="str">
        <f t="shared" ref="P1045:P1072" si="134">IF(AND(O1045&gt;60,O1045&lt;&gt;""),"D",IF(AND(O1045&gt;20,O1045&lt;&gt;""),"C",IF(AND(O1045&gt;3,O1045&lt;&gt;""),"Cl",IF(AND(O1045&gt;=0,O1045&lt;&gt;""),"B",""))))</f>
        <v/>
      </c>
      <c r="Q1045" s="121"/>
      <c r="R1045" s="121"/>
      <c r="S1045" s="124"/>
      <c r="T1045" s="120"/>
      <c r="U1045" s="13"/>
      <c r="V1045" s="19"/>
      <c r="W1045" s="4"/>
    </row>
    <row r="1046" spans="1:23" s="5" customFormat="1" x14ac:dyDescent="0.25">
      <c r="A1046" s="87"/>
      <c r="B1046" s="19"/>
      <c r="C1046" s="19"/>
      <c r="D1046" s="19"/>
      <c r="E1046" s="92"/>
      <c r="F1046" s="113" t="str">
        <f t="shared" si="130"/>
        <v/>
      </c>
      <c r="G1046" s="92"/>
      <c r="H1046" s="104" t="str">
        <f t="shared" si="131"/>
        <v/>
      </c>
      <c r="I1046" s="92"/>
      <c r="J1046" s="96" t="str">
        <f t="shared" si="132"/>
        <v/>
      </c>
      <c r="K1046" s="122" t="str">
        <f t="shared" si="133"/>
        <v/>
      </c>
      <c r="L1046" s="135" t="str">
        <f t="shared" si="127"/>
        <v/>
      </c>
      <c r="M1046" s="131"/>
      <c r="N1046" s="131"/>
      <c r="O1046" s="138" t="str">
        <f t="shared" si="128"/>
        <v/>
      </c>
      <c r="P1046" s="124" t="str">
        <f t="shared" si="134"/>
        <v/>
      </c>
      <c r="Q1046" s="121"/>
      <c r="R1046" s="121"/>
      <c r="S1046" s="124"/>
      <c r="T1046" s="120"/>
      <c r="U1046" s="13"/>
      <c r="V1046" s="19"/>
      <c r="W1046" s="4"/>
    </row>
    <row r="1047" spans="1:23" s="5" customFormat="1" x14ac:dyDescent="0.25">
      <c r="A1047" s="87"/>
      <c r="B1047" s="19"/>
      <c r="C1047" s="19"/>
      <c r="D1047" s="19"/>
      <c r="E1047" s="92"/>
      <c r="F1047" s="113" t="str">
        <f t="shared" si="130"/>
        <v/>
      </c>
      <c r="G1047" s="92"/>
      <c r="H1047" s="104" t="str">
        <f t="shared" si="131"/>
        <v/>
      </c>
      <c r="I1047" s="92"/>
      <c r="J1047" s="96" t="str">
        <f t="shared" si="132"/>
        <v/>
      </c>
      <c r="K1047" s="122" t="str">
        <f t="shared" si="133"/>
        <v/>
      </c>
      <c r="L1047" s="135" t="str">
        <f t="shared" si="127"/>
        <v/>
      </c>
      <c r="M1047" s="131"/>
      <c r="N1047" s="131"/>
      <c r="O1047" s="138" t="str">
        <f t="shared" si="128"/>
        <v/>
      </c>
      <c r="P1047" s="124" t="str">
        <f t="shared" si="134"/>
        <v/>
      </c>
      <c r="Q1047" s="121"/>
      <c r="R1047" s="121"/>
      <c r="S1047" s="124"/>
      <c r="T1047" s="120"/>
      <c r="U1047" s="13"/>
      <c r="V1047" s="19"/>
      <c r="W1047" s="4"/>
    </row>
    <row r="1048" spans="1:23" s="5" customFormat="1" x14ac:dyDescent="0.25">
      <c r="A1048" s="87"/>
      <c r="B1048" s="19"/>
      <c r="C1048" s="19"/>
      <c r="D1048" s="19"/>
      <c r="E1048" s="92"/>
      <c r="F1048" s="113" t="str">
        <f t="shared" si="130"/>
        <v/>
      </c>
      <c r="G1048" s="92"/>
      <c r="H1048" s="104" t="str">
        <f t="shared" si="131"/>
        <v/>
      </c>
      <c r="I1048" s="92"/>
      <c r="J1048" s="96" t="str">
        <f t="shared" si="132"/>
        <v/>
      </c>
      <c r="K1048" s="122" t="str">
        <f t="shared" si="133"/>
        <v/>
      </c>
      <c r="L1048" s="135" t="str">
        <f t="shared" si="127"/>
        <v/>
      </c>
      <c r="M1048" s="131"/>
      <c r="N1048" s="131"/>
      <c r="O1048" s="138" t="str">
        <f t="shared" si="128"/>
        <v/>
      </c>
      <c r="P1048" s="124" t="str">
        <f t="shared" si="134"/>
        <v/>
      </c>
      <c r="Q1048" s="121"/>
      <c r="R1048" s="121"/>
      <c r="S1048" s="124"/>
      <c r="T1048" s="120"/>
      <c r="U1048" s="13"/>
      <c r="V1048" s="19"/>
      <c r="W1048" s="4"/>
    </row>
    <row r="1049" spans="1:23" s="5" customFormat="1" x14ac:dyDescent="0.25">
      <c r="A1049" s="87"/>
      <c r="B1049" s="19"/>
      <c r="C1049" s="19"/>
      <c r="D1049" s="19"/>
      <c r="E1049" s="92"/>
      <c r="F1049" s="113" t="str">
        <f t="shared" si="130"/>
        <v/>
      </c>
      <c r="G1049" s="92"/>
      <c r="H1049" s="104" t="str">
        <f t="shared" si="131"/>
        <v/>
      </c>
      <c r="I1049" s="92"/>
      <c r="J1049" s="96" t="str">
        <f t="shared" si="132"/>
        <v/>
      </c>
      <c r="K1049" s="122" t="str">
        <f t="shared" si="133"/>
        <v/>
      </c>
      <c r="L1049" s="135" t="str">
        <f t="shared" si="127"/>
        <v/>
      </c>
      <c r="M1049" s="131"/>
      <c r="N1049" s="131"/>
      <c r="O1049" s="138" t="str">
        <f t="shared" si="128"/>
        <v/>
      </c>
      <c r="P1049" s="124" t="str">
        <f t="shared" si="134"/>
        <v/>
      </c>
      <c r="Q1049" s="121"/>
      <c r="R1049" s="121"/>
      <c r="S1049" s="124"/>
      <c r="T1049" s="120"/>
      <c r="U1049" s="13"/>
      <c r="V1049" s="19"/>
      <c r="W1049" s="4"/>
    </row>
    <row r="1050" spans="1:23" s="5" customFormat="1" x14ac:dyDescent="0.25">
      <c r="A1050" s="87"/>
      <c r="B1050" s="19"/>
      <c r="C1050" s="19"/>
      <c r="D1050" s="19"/>
      <c r="E1050" s="92"/>
      <c r="F1050" s="113" t="str">
        <f t="shared" si="130"/>
        <v/>
      </c>
      <c r="G1050" s="92"/>
      <c r="H1050" s="104" t="str">
        <f t="shared" si="131"/>
        <v/>
      </c>
      <c r="I1050" s="92"/>
      <c r="J1050" s="96" t="str">
        <f t="shared" si="132"/>
        <v/>
      </c>
      <c r="K1050" s="122" t="str">
        <f t="shared" si="133"/>
        <v/>
      </c>
      <c r="L1050" s="135" t="str">
        <f t="shared" si="127"/>
        <v/>
      </c>
      <c r="M1050" s="131"/>
      <c r="N1050" s="131"/>
      <c r="O1050" s="138" t="str">
        <f t="shared" si="128"/>
        <v/>
      </c>
      <c r="P1050" s="124" t="str">
        <f t="shared" si="134"/>
        <v/>
      </c>
      <c r="Q1050" s="121"/>
      <c r="R1050" s="121"/>
      <c r="S1050" s="124"/>
      <c r="T1050" s="120"/>
      <c r="U1050" s="13"/>
      <c r="V1050" s="19"/>
      <c r="W1050" s="4"/>
    </row>
    <row r="1051" spans="1:23" s="5" customFormat="1" x14ac:dyDescent="0.25">
      <c r="A1051" s="87"/>
      <c r="B1051" s="19"/>
      <c r="C1051" s="19"/>
      <c r="D1051" s="19"/>
      <c r="E1051" s="92"/>
      <c r="F1051" s="113" t="str">
        <f t="shared" si="130"/>
        <v/>
      </c>
      <c r="G1051" s="92"/>
      <c r="H1051" s="104" t="str">
        <f t="shared" si="131"/>
        <v/>
      </c>
      <c r="I1051" s="92"/>
      <c r="J1051" s="96" t="str">
        <f t="shared" si="132"/>
        <v/>
      </c>
      <c r="K1051" s="122" t="str">
        <f t="shared" si="133"/>
        <v/>
      </c>
      <c r="L1051" s="135" t="str">
        <f t="shared" si="127"/>
        <v/>
      </c>
      <c r="M1051" s="131"/>
      <c r="N1051" s="131"/>
      <c r="O1051" s="138" t="str">
        <f t="shared" si="128"/>
        <v/>
      </c>
      <c r="P1051" s="124" t="str">
        <f t="shared" si="134"/>
        <v/>
      </c>
      <c r="Q1051" s="121"/>
      <c r="R1051" s="121"/>
      <c r="S1051" s="124"/>
      <c r="T1051" s="120"/>
      <c r="U1051" s="13"/>
      <c r="V1051" s="19"/>
      <c r="W1051" s="4"/>
    </row>
    <row r="1052" spans="1:23" s="5" customFormat="1" x14ac:dyDescent="0.25">
      <c r="A1052" s="87"/>
      <c r="B1052" s="19"/>
      <c r="C1052" s="19"/>
      <c r="D1052" s="19"/>
      <c r="E1052" s="92"/>
      <c r="F1052" s="113" t="str">
        <f t="shared" si="130"/>
        <v/>
      </c>
      <c r="G1052" s="92"/>
      <c r="H1052" s="104" t="str">
        <f t="shared" si="131"/>
        <v/>
      </c>
      <c r="I1052" s="92"/>
      <c r="J1052" s="96" t="str">
        <f t="shared" si="132"/>
        <v/>
      </c>
      <c r="K1052" s="122" t="str">
        <f t="shared" si="133"/>
        <v/>
      </c>
      <c r="L1052" s="135" t="str">
        <f t="shared" si="127"/>
        <v/>
      </c>
      <c r="M1052" s="131"/>
      <c r="N1052" s="131"/>
      <c r="O1052" s="138" t="str">
        <f t="shared" si="128"/>
        <v/>
      </c>
      <c r="P1052" s="124" t="str">
        <f t="shared" si="134"/>
        <v/>
      </c>
      <c r="Q1052" s="121"/>
      <c r="R1052" s="121"/>
      <c r="S1052" s="124"/>
      <c r="T1052" s="120"/>
      <c r="U1052" s="13"/>
      <c r="V1052" s="19"/>
      <c r="W1052" s="4"/>
    </row>
    <row r="1053" spans="1:23" s="5" customFormat="1" x14ac:dyDescent="0.25">
      <c r="A1053" s="87"/>
      <c r="B1053" s="19"/>
      <c r="C1053" s="19"/>
      <c r="D1053" s="19"/>
      <c r="E1053" s="92"/>
      <c r="F1053" s="113" t="str">
        <f t="shared" si="130"/>
        <v/>
      </c>
      <c r="G1053" s="92"/>
      <c r="H1053" s="104" t="str">
        <f t="shared" si="131"/>
        <v/>
      </c>
      <c r="I1053" s="92"/>
      <c r="J1053" s="96" t="str">
        <f t="shared" si="132"/>
        <v/>
      </c>
      <c r="K1053" s="122" t="str">
        <f t="shared" si="133"/>
        <v/>
      </c>
      <c r="L1053" s="135" t="str">
        <f t="shared" si="127"/>
        <v/>
      </c>
      <c r="M1053" s="131"/>
      <c r="N1053" s="131"/>
      <c r="O1053" s="138" t="str">
        <f t="shared" si="128"/>
        <v/>
      </c>
      <c r="P1053" s="124" t="str">
        <f t="shared" si="134"/>
        <v/>
      </c>
      <c r="Q1053" s="121"/>
      <c r="R1053" s="121"/>
      <c r="S1053" s="124"/>
      <c r="T1053" s="120"/>
      <c r="U1053" s="13"/>
      <c r="V1053" s="19"/>
      <c r="W1053" s="4"/>
    </row>
    <row r="1054" spans="1:23" s="5" customFormat="1" x14ac:dyDescent="0.25">
      <c r="A1054" s="87"/>
      <c r="B1054" s="19"/>
      <c r="C1054" s="19"/>
      <c r="D1054" s="19"/>
      <c r="E1054" s="92"/>
      <c r="F1054" s="113" t="str">
        <f t="shared" si="130"/>
        <v/>
      </c>
      <c r="G1054" s="92"/>
      <c r="H1054" s="104" t="str">
        <f t="shared" si="131"/>
        <v/>
      </c>
      <c r="I1054" s="92"/>
      <c r="J1054" s="96" t="str">
        <f t="shared" si="132"/>
        <v/>
      </c>
      <c r="K1054" s="122" t="str">
        <f t="shared" si="133"/>
        <v/>
      </c>
      <c r="L1054" s="135" t="str">
        <f t="shared" si="127"/>
        <v/>
      </c>
      <c r="M1054" s="131"/>
      <c r="N1054" s="131"/>
      <c r="O1054" s="138" t="str">
        <f t="shared" si="128"/>
        <v/>
      </c>
      <c r="P1054" s="124" t="str">
        <f t="shared" si="134"/>
        <v/>
      </c>
      <c r="Q1054" s="121"/>
      <c r="R1054" s="121"/>
      <c r="S1054" s="124"/>
      <c r="T1054" s="120"/>
      <c r="U1054" s="13"/>
      <c r="V1054" s="19"/>
      <c r="W1054" s="4"/>
    </row>
    <row r="1055" spans="1:23" s="5" customFormat="1" x14ac:dyDescent="0.25">
      <c r="A1055" s="87"/>
      <c r="B1055" s="19"/>
      <c r="C1055" s="19"/>
      <c r="D1055" s="19"/>
      <c r="E1055" s="92"/>
      <c r="F1055" s="113" t="str">
        <f t="shared" si="130"/>
        <v/>
      </c>
      <c r="G1055" s="92"/>
      <c r="H1055" s="104" t="str">
        <f t="shared" si="131"/>
        <v/>
      </c>
      <c r="I1055" s="92"/>
      <c r="J1055" s="96" t="str">
        <f t="shared" si="132"/>
        <v/>
      </c>
      <c r="K1055" s="122" t="str">
        <f t="shared" si="133"/>
        <v/>
      </c>
      <c r="L1055" s="135" t="str">
        <f t="shared" si="127"/>
        <v/>
      </c>
      <c r="M1055" s="131"/>
      <c r="N1055" s="131"/>
      <c r="O1055" s="138" t="str">
        <f t="shared" si="128"/>
        <v/>
      </c>
      <c r="P1055" s="124" t="str">
        <f t="shared" si="134"/>
        <v/>
      </c>
      <c r="Q1055" s="121"/>
      <c r="R1055" s="121"/>
      <c r="S1055" s="124"/>
      <c r="T1055" s="120"/>
      <c r="U1055" s="13"/>
      <c r="V1055" s="19"/>
      <c r="W1055" s="4"/>
    </row>
    <row r="1056" spans="1:23" s="5" customFormat="1" x14ac:dyDescent="0.25">
      <c r="A1056" s="87"/>
      <c r="B1056" s="19"/>
      <c r="C1056" s="19"/>
      <c r="D1056" s="19"/>
      <c r="E1056" s="92"/>
      <c r="F1056" s="113" t="str">
        <f t="shared" si="130"/>
        <v/>
      </c>
      <c r="G1056" s="92"/>
      <c r="H1056" s="104" t="str">
        <f t="shared" si="131"/>
        <v/>
      </c>
      <c r="I1056" s="92"/>
      <c r="J1056" s="96" t="str">
        <f t="shared" si="132"/>
        <v/>
      </c>
      <c r="K1056" s="122" t="str">
        <f t="shared" si="133"/>
        <v/>
      </c>
      <c r="L1056" s="135" t="str">
        <f t="shared" si="127"/>
        <v/>
      </c>
      <c r="M1056" s="131"/>
      <c r="N1056" s="131"/>
      <c r="O1056" s="138" t="str">
        <f t="shared" si="128"/>
        <v/>
      </c>
      <c r="P1056" s="124" t="str">
        <f t="shared" si="134"/>
        <v/>
      </c>
      <c r="Q1056" s="121"/>
      <c r="R1056" s="121"/>
      <c r="S1056" s="124"/>
      <c r="T1056" s="120"/>
      <c r="U1056" s="13"/>
      <c r="V1056" s="19"/>
      <c r="W1056" s="4"/>
    </row>
    <row r="1057" spans="1:23" s="5" customFormat="1" x14ac:dyDescent="0.25">
      <c r="A1057" s="87"/>
      <c r="B1057" s="19"/>
      <c r="C1057" s="19"/>
      <c r="D1057" s="19"/>
      <c r="E1057" s="92"/>
      <c r="F1057" s="113" t="str">
        <f t="shared" si="130"/>
        <v/>
      </c>
      <c r="G1057" s="92"/>
      <c r="H1057" s="104" t="str">
        <f t="shared" si="131"/>
        <v/>
      </c>
      <c r="I1057" s="92"/>
      <c r="J1057" s="96" t="str">
        <f t="shared" si="132"/>
        <v/>
      </c>
      <c r="K1057" s="122" t="str">
        <f t="shared" si="133"/>
        <v/>
      </c>
      <c r="L1057" s="135" t="str">
        <f t="shared" si="127"/>
        <v/>
      </c>
      <c r="M1057" s="131"/>
      <c r="N1057" s="131"/>
      <c r="O1057" s="138" t="str">
        <f t="shared" si="128"/>
        <v/>
      </c>
      <c r="P1057" s="124" t="str">
        <f t="shared" si="134"/>
        <v/>
      </c>
      <c r="Q1057" s="121"/>
      <c r="R1057" s="121"/>
      <c r="S1057" s="124"/>
      <c r="T1057" s="120"/>
      <c r="U1057" s="13"/>
      <c r="V1057" s="19"/>
      <c r="W1057" s="4"/>
    </row>
    <row r="1058" spans="1:23" s="5" customFormat="1" x14ac:dyDescent="0.25">
      <c r="A1058" s="87"/>
      <c r="B1058" s="19"/>
      <c r="C1058" s="19"/>
      <c r="D1058" s="19"/>
      <c r="E1058" s="92"/>
      <c r="F1058" s="113" t="str">
        <f t="shared" si="130"/>
        <v/>
      </c>
      <c r="G1058" s="92"/>
      <c r="H1058" s="104" t="str">
        <f t="shared" si="131"/>
        <v/>
      </c>
      <c r="I1058" s="92"/>
      <c r="J1058" s="96" t="str">
        <f t="shared" si="132"/>
        <v/>
      </c>
      <c r="K1058" s="122" t="str">
        <f t="shared" si="133"/>
        <v/>
      </c>
      <c r="L1058" s="135" t="str">
        <f t="shared" si="127"/>
        <v/>
      </c>
      <c r="M1058" s="131"/>
      <c r="N1058" s="131"/>
      <c r="O1058" s="138" t="str">
        <f t="shared" si="128"/>
        <v/>
      </c>
      <c r="P1058" s="124" t="str">
        <f t="shared" si="134"/>
        <v/>
      </c>
      <c r="Q1058" s="121"/>
      <c r="R1058" s="121"/>
      <c r="S1058" s="124"/>
      <c r="T1058" s="120"/>
      <c r="U1058" s="13"/>
      <c r="V1058" s="19"/>
      <c r="W1058" s="4"/>
    </row>
    <row r="1059" spans="1:23" s="5" customFormat="1" x14ac:dyDescent="0.25">
      <c r="A1059" s="87"/>
      <c r="B1059" s="19"/>
      <c r="C1059" s="19"/>
      <c r="D1059" s="19"/>
      <c r="E1059" s="92"/>
      <c r="F1059" s="113" t="str">
        <f t="shared" si="130"/>
        <v/>
      </c>
      <c r="G1059" s="92"/>
      <c r="H1059" s="104" t="str">
        <f t="shared" si="131"/>
        <v/>
      </c>
      <c r="I1059" s="92"/>
      <c r="J1059" s="96" t="str">
        <f t="shared" si="132"/>
        <v/>
      </c>
      <c r="K1059" s="122" t="str">
        <f t="shared" si="133"/>
        <v/>
      </c>
      <c r="L1059" s="135" t="str">
        <f t="shared" si="127"/>
        <v/>
      </c>
      <c r="M1059" s="131"/>
      <c r="N1059" s="131"/>
      <c r="O1059" s="138" t="str">
        <f t="shared" si="128"/>
        <v/>
      </c>
      <c r="P1059" s="124" t="str">
        <f t="shared" si="134"/>
        <v/>
      </c>
      <c r="Q1059" s="121"/>
      <c r="R1059" s="121"/>
      <c r="S1059" s="124"/>
      <c r="T1059" s="120"/>
      <c r="U1059" s="13"/>
      <c r="V1059" s="19"/>
      <c r="W1059" s="4"/>
    </row>
    <row r="1060" spans="1:23" s="5" customFormat="1" x14ac:dyDescent="0.25">
      <c r="A1060" s="87"/>
      <c r="B1060" s="19"/>
      <c r="C1060" s="19"/>
      <c r="D1060" s="19"/>
      <c r="E1060" s="92"/>
      <c r="F1060" s="113" t="str">
        <f t="shared" si="130"/>
        <v/>
      </c>
      <c r="G1060" s="92"/>
      <c r="H1060" s="104" t="str">
        <f t="shared" si="131"/>
        <v/>
      </c>
      <c r="I1060" s="92"/>
      <c r="J1060" s="96" t="str">
        <f t="shared" si="132"/>
        <v/>
      </c>
      <c r="K1060" s="122" t="str">
        <f t="shared" si="133"/>
        <v/>
      </c>
      <c r="L1060" s="135" t="str">
        <f t="shared" si="127"/>
        <v/>
      </c>
      <c r="M1060" s="131"/>
      <c r="N1060" s="131"/>
      <c r="O1060" s="138" t="str">
        <f t="shared" si="128"/>
        <v/>
      </c>
      <c r="P1060" s="124" t="str">
        <f t="shared" si="134"/>
        <v/>
      </c>
      <c r="Q1060" s="121"/>
      <c r="R1060" s="121"/>
      <c r="S1060" s="124"/>
      <c r="T1060" s="120"/>
      <c r="U1060" s="13"/>
      <c r="V1060" s="19"/>
      <c r="W1060" s="4"/>
    </row>
    <row r="1061" spans="1:23" s="5" customFormat="1" x14ac:dyDescent="0.25">
      <c r="A1061" s="87"/>
      <c r="B1061" s="19"/>
      <c r="C1061" s="19"/>
      <c r="D1061" s="19"/>
      <c r="E1061" s="92"/>
      <c r="F1061" s="113" t="str">
        <f t="shared" si="130"/>
        <v/>
      </c>
      <c r="G1061" s="92"/>
      <c r="H1061" s="104" t="str">
        <f t="shared" si="131"/>
        <v/>
      </c>
      <c r="I1061" s="92"/>
      <c r="J1061" s="96" t="str">
        <f t="shared" si="132"/>
        <v/>
      </c>
      <c r="K1061" s="122" t="str">
        <f t="shared" si="133"/>
        <v/>
      </c>
      <c r="L1061" s="135" t="str">
        <f t="shared" si="127"/>
        <v/>
      </c>
      <c r="M1061" s="131"/>
      <c r="N1061" s="131"/>
      <c r="O1061" s="138" t="str">
        <f t="shared" si="128"/>
        <v/>
      </c>
      <c r="P1061" s="124" t="str">
        <f t="shared" si="134"/>
        <v/>
      </c>
      <c r="Q1061" s="121"/>
      <c r="R1061" s="121"/>
      <c r="S1061" s="124"/>
      <c r="T1061" s="120"/>
      <c r="U1061" s="13"/>
      <c r="V1061" s="19"/>
      <c r="W1061" s="4"/>
    </row>
    <row r="1062" spans="1:23" s="5" customFormat="1" x14ac:dyDescent="0.25">
      <c r="A1062" s="87"/>
      <c r="B1062" s="19"/>
      <c r="C1062" s="19"/>
      <c r="D1062" s="19"/>
      <c r="E1062" s="92"/>
      <c r="F1062" s="113" t="str">
        <f t="shared" si="130"/>
        <v/>
      </c>
      <c r="G1062" s="92"/>
      <c r="H1062" s="104" t="str">
        <f t="shared" si="131"/>
        <v/>
      </c>
      <c r="I1062" s="92"/>
      <c r="J1062" s="96" t="str">
        <f t="shared" si="132"/>
        <v/>
      </c>
      <c r="K1062" s="122" t="str">
        <f t="shared" si="133"/>
        <v/>
      </c>
      <c r="L1062" s="135" t="str">
        <f t="shared" si="127"/>
        <v/>
      </c>
      <c r="M1062" s="131"/>
      <c r="N1062" s="131"/>
      <c r="O1062" s="138" t="str">
        <f t="shared" si="128"/>
        <v/>
      </c>
      <c r="P1062" s="124" t="str">
        <f t="shared" si="134"/>
        <v/>
      </c>
      <c r="Q1062" s="121"/>
      <c r="R1062" s="121"/>
      <c r="S1062" s="124"/>
      <c r="T1062" s="120"/>
      <c r="U1062" s="13"/>
      <c r="V1062" s="19"/>
      <c r="W1062" s="4"/>
    </row>
    <row r="1063" spans="1:23" s="5" customFormat="1" x14ac:dyDescent="0.25">
      <c r="A1063" s="87"/>
      <c r="B1063" s="19"/>
      <c r="C1063" s="19"/>
      <c r="D1063" s="19"/>
      <c r="E1063" s="92"/>
      <c r="F1063" s="113" t="str">
        <f t="shared" si="130"/>
        <v/>
      </c>
      <c r="G1063" s="92"/>
      <c r="H1063" s="104" t="str">
        <f t="shared" si="131"/>
        <v/>
      </c>
      <c r="I1063" s="92"/>
      <c r="J1063" s="96" t="str">
        <f t="shared" si="132"/>
        <v/>
      </c>
      <c r="K1063" s="122" t="str">
        <f t="shared" si="133"/>
        <v/>
      </c>
      <c r="L1063" s="135" t="str">
        <f t="shared" si="127"/>
        <v/>
      </c>
      <c r="M1063" s="131"/>
      <c r="N1063" s="131"/>
      <c r="O1063" s="138" t="str">
        <f t="shared" si="128"/>
        <v/>
      </c>
      <c r="P1063" s="124" t="str">
        <f t="shared" si="134"/>
        <v/>
      </c>
      <c r="Q1063" s="121"/>
      <c r="R1063" s="121"/>
      <c r="S1063" s="124"/>
      <c r="T1063" s="120"/>
      <c r="U1063" s="13"/>
      <c r="V1063" s="19"/>
      <c r="W1063" s="4"/>
    </row>
    <row r="1064" spans="1:23" s="5" customFormat="1" x14ac:dyDescent="0.25">
      <c r="A1064" s="87"/>
      <c r="B1064" s="19"/>
      <c r="C1064" s="19"/>
      <c r="D1064" s="19"/>
      <c r="E1064" s="92"/>
      <c r="F1064" s="113" t="str">
        <f t="shared" si="130"/>
        <v/>
      </c>
      <c r="G1064" s="92"/>
      <c r="H1064" s="104" t="str">
        <f t="shared" si="131"/>
        <v/>
      </c>
      <c r="I1064" s="92"/>
      <c r="J1064" s="96" t="str">
        <f t="shared" si="132"/>
        <v/>
      </c>
      <c r="K1064" s="122" t="str">
        <f t="shared" si="133"/>
        <v/>
      </c>
      <c r="L1064" s="135" t="str">
        <f t="shared" si="127"/>
        <v/>
      </c>
      <c r="M1064" s="131"/>
      <c r="N1064" s="131"/>
      <c r="O1064" s="138" t="str">
        <f t="shared" si="128"/>
        <v/>
      </c>
      <c r="P1064" s="124" t="str">
        <f t="shared" si="134"/>
        <v/>
      </c>
      <c r="Q1064" s="121"/>
      <c r="R1064" s="121"/>
      <c r="S1064" s="124"/>
      <c r="T1064" s="120"/>
      <c r="U1064" s="13"/>
      <c r="V1064" s="19"/>
      <c r="W1064" s="4"/>
    </row>
    <row r="1065" spans="1:23" s="5" customFormat="1" x14ac:dyDescent="0.25">
      <c r="A1065" s="87"/>
      <c r="B1065" s="19"/>
      <c r="C1065" s="19"/>
      <c r="D1065" s="19"/>
      <c r="E1065" s="92"/>
      <c r="F1065" s="113" t="str">
        <f t="shared" si="130"/>
        <v/>
      </c>
      <c r="G1065" s="92"/>
      <c r="H1065" s="104" t="str">
        <f t="shared" si="131"/>
        <v/>
      </c>
      <c r="I1065" s="92"/>
      <c r="J1065" s="96" t="str">
        <f t="shared" si="132"/>
        <v/>
      </c>
      <c r="K1065" s="122" t="str">
        <f t="shared" si="133"/>
        <v/>
      </c>
      <c r="L1065" s="135" t="str">
        <f t="shared" si="127"/>
        <v/>
      </c>
      <c r="M1065" s="131"/>
      <c r="N1065" s="131"/>
      <c r="O1065" s="138" t="str">
        <f t="shared" si="128"/>
        <v/>
      </c>
      <c r="P1065" s="124" t="str">
        <f t="shared" si="134"/>
        <v/>
      </c>
      <c r="Q1065" s="121"/>
      <c r="R1065" s="121"/>
      <c r="S1065" s="124"/>
      <c r="T1065" s="120"/>
      <c r="U1065" s="13"/>
      <c r="V1065" s="19"/>
      <c r="W1065" s="4"/>
    </row>
    <row r="1066" spans="1:23" s="5" customFormat="1" x14ac:dyDescent="0.25">
      <c r="A1066" s="87"/>
      <c r="B1066" s="19"/>
      <c r="C1066" s="19"/>
      <c r="D1066" s="19"/>
      <c r="E1066" s="92"/>
      <c r="F1066" s="113" t="str">
        <f t="shared" si="130"/>
        <v/>
      </c>
      <c r="G1066" s="92"/>
      <c r="H1066" s="104" t="str">
        <f t="shared" si="131"/>
        <v/>
      </c>
      <c r="I1066" s="92"/>
      <c r="J1066" s="96" t="str">
        <f t="shared" si="132"/>
        <v/>
      </c>
      <c r="K1066" s="122" t="str">
        <f t="shared" si="133"/>
        <v/>
      </c>
      <c r="L1066" s="135" t="str">
        <f t="shared" si="127"/>
        <v/>
      </c>
      <c r="M1066" s="131"/>
      <c r="N1066" s="131"/>
      <c r="O1066" s="138" t="str">
        <f t="shared" si="128"/>
        <v/>
      </c>
      <c r="P1066" s="124" t="str">
        <f t="shared" si="134"/>
        <v/>
      </c>
      <c r="Q1066" s="121"/>
      <c r="R1066" s="121"/>
      <c r="S1066" s="124"/>
      <c r="T1066" s="120"/>
      <c r="U1066" s="13"/>
      <c r="V1066" s="19"/>
      <c r="W1066" s="4"/>
    </row>
    <row r="1067" spans="1:23" s="5" customFormat="1" x14ac:dyDescent="0.25">
      <c r="A1067" s="87"/>
      <c r="B1067" s="19"/>
      <c r="C1067" s="19"/>
      <c r="D1067" s="19"/>
      <c r="E1067" s="92"/>
      <c r="F1067" s="113" t="str">
        <f t="shared" si="130"/>
        <v/>
      </c>
      <c r="G1067" s="92"/>
      <c r="H1067" s="104" t="str">
        <f t="shared" si="131"/>
        <v/>
      </c>
      <c r="I1067" s="92"/>
      <c r="J1067" s="96" t="str">
        <f t="shared" si="132"/>
        <v/>
      </c>
      <c r="K1067" s="122" t="str">
        <f t="shared" si="133"/>
        <v/>
      </c>
      <c r="L1067" s="135" t="str">
        <f t="shared" si="127"/>
        <v/>
      </c>
      <c r="M1067" s="131"/>
      <c r="N1067" s="131"/>
      <c r="O1067" s="138" t="str">
        <f t="shared" si="128"/>
        <v/>
      </c>
      <c r="P1067" s="124" t="str">
        <f t="shared" si="134"/>
        <v/>
      </c>
      <c r="Q1067" s="121"/>
      <c r="R1067" s="121"/>
      <c r="S1067" s="124"/>
      <c r="T1067" s="120"/>
      <c r="U1067" s="13"/>
      <c r="V1067" s="19"/>
      <c r="W1067" s="4"/>
    </row>
    <row r="1068" spans="1:23" s="5" customFormat="1" x14ac:dyDescent="0.25">
      <c r="A1068" s="87"/>
      <c r="B1068" s="19"/>
      <c r="C1068" s="19"/>
      <c r="D1068" s="19"/>
      <c r="E1068" s="92"/>
      <c r="F1068" s="113" t="str">
        <f t="shared" si="130"/>
        <v/>
      </c>
      <c r="G1068" s="92"/>
      <c r="H1068" s="104" t="str">
        <f t="shared" si="131"/>
        <v/>
      </c>
      <c r="I1068" s="92"/>
      <c r="J1068" s="96" t="str">
        <f t="shared" si="132"/>
        <v/>
      </c>
      <c r="K1068" s="122" t="str">
        <f t="shared" si="133"/>
        <v/>
      </c>
      <c r="L1068" s="135" t="str">
        <f t="shared" si="127"/>
        <v/>
      </c>
      <c r="M1068" s="131"/>
      <c r="N1068" s="131"/>
      <c r="O1068" s="138" t="str">
        <f t="shared" si="128"/>
        <v/>
      </c>
      <c r="P1068" s="124" t="str">
        <f t="shared" si="134"/>
        <v/>
      </c>
      <c r="Q1068" s="121"/>
      <c r="R1068" s="121"/>
      <c r="S1068" s="124"/>
      <c r="T1068" s="120"/>
      <c r="U1068" s="13"/>
      <c r="V1068" s="19"/>
      <c r="W1068" s="4"/>
    </row>
    <row r="1069" spans="1:23" s="5" customFormat="1" x14ac:dyDescent="0.25">
      <c r="A1069" s="87"/>
      <c r="B1069" s="19"/>
      <c r="C1069" s="19"/>
      <c r="D1069" s="19"/>
      <c r="E1069" s="92"/>
      <c r="F1069" s="113" t="str">
        <f t="shared" si="130"/>
        <v/>
      </c>
      <c r="G1069" s="92"/>
      <c r="H1069" s="104" t="str">
        <f t="shared" si="131"/>
        <v/>
      </c>
      <c r="I1069" s="92"/>
      <c r="J1069" s="96" t="str">
        <f t="shared" si="132"/>
        <v/>
      </c>
      <c r="K1069" s="122" t="str">
        <f t="shared" si="133"/>
        <v/>
      </c>
      <c r="L1069" s="135" t="str">
        <f t="shared" si="127"/>
        <v/>
      </c>
      <c r="M1069" s="131"/>
      <c r="N1069" s="131"/>
      <c r="O1069" s="138" t="str">
        <f t="shared" si="128"/>
        <v/>
      </c>
      <c r="P1069" s="124" t="str">
        <f t="shared" si="134"/>
        <v/>
      </c>
      <c r="Q1069" s="121"/>
      <c r="R1069" s="121"/>
      <c r="S1069" s="124"/>
      <c r="T1069" s="120"/>
      <c r="U1069" s="13"/>
      <c r="V1069" s="19"/>
      <c r="W1069" s="4"/>
    </row>
    <row r="1070" spans="1:23" s="5" customFormat="1" x14ac:dyDescent="0.25">
      <c r="A1070" s="87"/>
      <c r="B1070" s="19"/>
      <c r="C1070" s="19"/>
      <c r="D1070" s="19"/>
      <c r="E1070" s="92"/>
      <c r="F1070" s="113" t="str">
        <f t="shared" si="130"/>
        <v/>
      </c>
      <c r="G1070" s="92"/>
      <c r="H1070" s="104" t="str">
        <f t="shared" si="131"/>
        <v/>
      </c>
      <c r="I1070" s="92"/>
      <c r="J1070" s="96" t="str">
        <f t="shared" si="132"/>
        <v/>
      </c>
      <c r="K1070" s="122" t="str">
        <f t="shared" si="133"/>
        <v/>
      </c>
      <c r="L1070" s="135" t="str">
        <f t="shared" si="127"/>
        <v/>
      </c>
      <c r="M1070" s="131"/>
      <c r="N1070" s="131"/>
      <c r="O1070" s="138" t="str">
        <f t="shared" si="128"/>
        <v/>
      </c>
      <c r="P1070" s="124" t="str">
        <f t="shared" si="134"/>
        <v/>
      </c>
      <c r="Q1070" s="121"/>
      <c r="R1070" s="121"/>
      <c r="S1070" s="124"/>
      <c r="T1070" s="120"/>
      <c r="U1070" s="13"/>
      <c r="V1070" s="19"/>
      <c r="W1070" s="4"/>
    </row>
    <row r="1071" spans="1:23" s="5" customFormat="1" x14ac:dyDescent="0.25">
      <c r="A1071" s="87"/>
      <c r="B1071" s="19"/>
      <c r="C1071" s="19"/>
      <c r="D1071" s="19"/>
      <c r="E1071" s="92"/>
      <c r="F1071" s="113" t="str">
        <f t="shared" si="130"/>
        <v/>
      </c>
      <c r="G1071" s="92"/>
      <c r="H1071" s="104" t="str">
        <f t="shared" si="131"/>
        <v/>
      </c>
      <c r="I1071" s="92"/>
      <c r="J1071" s="96" t="str">
        <f t="shared" si="132"/>
        <v/>
      </c>
      <c r="K1071" s="122" t="str">
        <f t="shared" si="133"/>
        <v/>
      </c>
      <c r="L1071" s="135" t="str">
        <f t="shared" si="127"/>
        <v/>
      </c>
      <c r="M1071" s="131"/>
      <c r="N1071" s="131"/>
      <c r="O1071" s="138" t="str">
        <f t="shared" si="128"/>
        <v/>
      </c>
      <c r="P1071" s="124" t="str">
        <f t="shared" si="134"/>
        <v/>
      </c>
      <c r="Q1071" s="121"/>
      <c r="R1071" s="121"/>
      <c r="S1071" s="124"/>
      <c r="T1071" s="120"/>
      <c r="U1071" s="13"/>
      <c r="V1071" s="19"/>
      <c r="W1071" s="4"/>
    </row>
    <row r="1072" spans="1:23" s="5" customFormat="1" x14ac:dyDescent="0.25">
      <c r="A1072" s="87"/>
      <c r="B1072" s="19"/>
      <c r="C1072" s="19"/>
      <c r="D1072" s="19"/>
      <c r="E1072" s="92"/>
      <c r="F1072" s="113" t="str">
        <f t="shared" si="130"/>
        <v/>
      </c>
      <c r="G1072" s="92"/>
      <c r="H1072" s="104" t="str">
        <f t="shared" si="131"/>
        <v/>
      </c>
      <c r="I1072" s="92"/>
      <c r="J1072" s="96" t="str">
        <f t="shared" si="132"/>
        <v/>
      </c>
      <c r="K1072" s="122" t="str">
        <f t="shared" si="133"/>
        <v/>
      </c>
      <c r="L1072" s="135" t="str">
        <f t="shared" si="127"/>
        <v/>
      </c>
      <c r="M1072" s="131"/>
      <c r="N1072" s="131"/>
      <c r="O1072" s="138" t="str">
        <f t="shared" si="128"/>
        <v/>
      </c>
      <c r="P1072" s="124" t="str">
        <f t="shared" si="134"/>
        <v/>
      </c>
      <c r="Q1072" s="121"/>
      <c r="R1072" s="121"/>
      <c r="S1072" s="124"/>
      <c r="T1072" s="120"/>
      <c r="U1072" s="13"/>
      <c r="V1072" s="19"/>
      <c r="W1072" s="4"/>
    </row>
    <row r="1073" spans="1:23" s="5" customFormat="1" x14ac:dyDescent="0.25">
      <c r="A1073" s="87"/>
      <c r="B1073" s="19"/>
      <c r="C1073" s="19"/>
      <c r="D1073" s="19"/>
      <c r="E1073" s="92"/>
      <c r="F1073" s="113" t="str">
        <f t="shared" si="130"/>
        <v/>
      </c>
      <c r="G1073" s="92"/>
      <c r="H1073" s="104" t="str">
        <f t="shared" si="131"/>
        <v/>
      </c>
      <c r="I1073" s="92"/>
      <c r="J1073" s="96" t="str">
        <f t="shared" si="132"/>
        <v/>
      </c>
      <c r="K1073" s="122" t="str">
        <f t="shared" si="133"/>
        <v/>
      </c>
      <c r="L1073" s="135" t="str">
        <f t="shared" ref="L1073:L1136" si="135">IF(AND(K1073&gt;60,K1073&lt;&gt;""),"D",IF(AND(K1073&gt;20,K1073&lt;&gt;""),"C",IF(AND(K1073&gt;3,K1073&lt;&gt;""),"CL",IF(AND(K1073&gt;=0,K1073&lt;&gt;""),"B",""))))</f>
        <v/>
      </c>
      <c r="M1073" s="131"/>
      <c r="N1073" s="131"/>
      <c r="O1073" s="138" t="str">
        <f t="shared" ref="O1073:O1136" si="136">IF(AND(ISBLANK(E1073),ISBLANK(G1073),ISBLANK(I1073)),"",SUM(E1073,G1073,I1073))</f>
        <v/>
      </c>
      <c r="P1073" s="124" t="str">
        <f t="shared" ref="P1073:P1136" si="137">IF(AND(O1073&gt;60,O1073&lt;&gt;""),"D",IF(AND(O1073&gt;20,O1073&lt;&gt;""),"C",IF(AND(O1073&gt;3,O1073&lt;&gt;""),"Cl",IF(AND(O1073&gt;=0,O1073&lt;&gt;""),"B",""))))</f>
        <v/>
      </c>
      <c r="Q1073" s="121"/>
      <c r="R1073" s="121"/>
      <c r="S1073" s="124"/>
      <c r="T1073" s="120"/>
      <c r="U1073" s="13"/>
      <c r="V1073" s="19"/>
      <c r="W1073" s="4"/>
    </row>
    <row r="1074" spans="1:23" s="5" customFormat="1" x14ac:dyDescent="0.25">
      <c r="A1074" s="87"/>
      <c r="B1074" s="19"/>
      <c r="C1074" s="19"/>
      <c r="D1074" s="19"/>
      <c r="E1074" s="92"/>
      <c r="F1074" s="113" t="str">
        <f t="shared" ref="F1074:F1137" si="138">IF(AND(E1074&gt;60,E1074&lt;&gt;""),"D",IF(AND(E1074&gt;20,E1074&lt;&gt;""),"C",IF(AND(E1074&gt;3,E1074&lt;&gt;""),"CL",IF(AND(E1074&gt;=0,E1074&lt;&gt;""),"B",""))))</f>
        <v/>
      </c>
      <c r="G1074" s="92"/>
      <c r="H1074" s="104" t="str">
        <f t="shared" ref="H1074:H1137" si="139">IF(AND(G1074&gt;60,G1074&lt;&gt;""),"D",IF(AND(G1074&gt;20,G1074&lt;&gt;""),"C",IF(AND(G1074&gt;3,G1074&lt;&gt;""),"CL",IF(AND(G1074&gt;=0,G1074&lt;&gt;""),"B",""))))</f>
        <v/>
      </c>
      <c r="I1074" s="92"/>
      <c r="J1074" s="96" t="str">
        <f t="shared" ref="J1074:J1137" si="140">IF(AND(I1074&gt;60,I1074&lt;&gt;""),"D",IF(AND(I1074&gt;20,I1074&lt;&gt;""),"C",IF(AND(I1074&gt;3,I1074&lt;&gt;""),"CL",IF(AND(I1074&gt;=0,I1074&lt;&gt;""),"B",""))))</f>
        <v/>
      </c>
      <c r="K1074" s="122" t="str">
        <f t="shared" ref="K1074:K1137" si="141">IF(AND(ISBLANK(E1074),ISBLANK(G1074),ISBLANK(I1074)),"",MAX(E1074,G1074,I1074))</f>
        <v/>
      </c>
      <c r="L1074" s="135" t="str">
        <f t="shared" si="135"/>
        <v/>
      </c>
      <c r="M1074" s="131"/>
      <c r="N1074" s="131"/>
      <c r="O1074" s="138" t="str">
        <f t="shared" si="136"/>
        <v/>
      </c>
      <c r="P1074" s="124" t="str">
        <f t="shared" si="137"/>
        <v/>
      </c>
      <c r="Q1074" s="121"/>
      <c r="R1074" s="121"/>
      <c r="S1074" s="124"/>
      <c r="T1074" s="120"/>
      <c r="U1074" s="13"/>
      <c r="V1074" s="19"/>
      <c r="W1074" s="4"/>
    </row>
    <row r="1075" spans="1:23" s="5" customFormat="1" x14ac:dyDescent="0.25">
      <c r="A1075" s="87"/>
      <c r="B1075" s="19"/>
      <c r="C1075" s="19"/>
      <c r="D1075" s="19"/>
      <c r="E1075" s="92"/>
      <c r="F1075" s="113" t="str">
        <f t="shared" si="138"/>
        <v/>
      </c>
      <c r="G1075" s="92"/>
      <c r="H1075" s="104" t="str">
        <f t="shared" si="139"/>
        <v/>
      </c>
      <c r="I1075" s="92"/>
      <c r="J1075" s="96" t="str">
        <f t="shared" si="140"/>
        <v/>
      </c>
      <c r="K1075" s="122" t="str">
        <f t="shared" si="141"/>
        <v/>
      </c>
      <c r="L1075" s="135" t="str">
        <f t="shared" si="135"/>
        <v/>
      </c>
      <c r="M1075" s="131"/>
      <c r="N1075" s="131"/>
      <c r="O1075" s="138" t="str">
        <f t="shared" si="136"/>
        <v/>
      </c>
      <c r="P1075" s="124" t="str">
        <f t="shared" si="137"/>
        <v/>
      </c>
      <c r="Q1075" s="121"/>
      <c r="R1075" s="121"/>
      <c r="S1075" s="124"/>
      <c r="T1075" s="120"/>
      <c r="U1075" s="13"/>
      <c r="V1075" s="19"/>
      <c r="W1075" s="4"/>
    </row>
    <row r="1076" spans="1:23" s="5" customFormat="1" x14ac:dyDescent="0.25">
      <c r="A1076" s="87"/>
      <c r="B1076" s="19"/>
      <c r="C1076" s="19"/>
      <c r="D1076" s="19"/>
      <c r="E1076" s="92"/>
      <c r="F1076" s="113" t="str">
        <f t="shared" si="138"/>
        <v/>
      </c>
      <c r="G1076" s="92"/>
      <c r="H1076" s="104" t="str">
        <f t="shared" si="139"/>
        <v/>
      </c>
      <c r="I1076" s="92"/>
      <c r="J1076" s="96" t="str">
        <f t="shared" si="140"/>
        <v/>
      </c>
      <c r="K1076" s="122" t="str">
        <f t="shared" si="141"/>
        <v/>
      </c>
      <c r="L1076" s="135" t="str">
        <f t="shared" si="135"/>
        <v/>
      </c>
      <c r="M1076" s="131"/>
      <c r="N1076" s="131"/>
      <c r="O1076" s="138" t="str">
        <f t="shared" si="136"/>
        <v/>
      </c>
      <c r="P1076" s="124" t="str">
        <f t="shared" si="137"/>
        <v/>
      </c>
      <c r="Q1076" s="121"/>
      <c r="R1076" s="121"/>
      <c r="S1076" s="124"/>
      <c r="T1076" s="120"/>
      <c r="U1076" s="13"/>
      <c r="V1076" s="19"/>
      <c r="W1076" s="4"/>
    </row>
    <row r="1077" spans="1:23" s="5" customFormat="1" x14ac:dyDescent="0.25">
      <c r="A1077" s="87"/>
      <c r="B1077" s="19"/>
      <c r="C1077" s="19"/>
      <c r="D1077" s="19"/>
      <c r="E1077" s="92"/>
      <c r="F1077" s="113" t="str">
        <f t="shared" si="138"/>
        <v/>
      </c>
      <c r="G1077" s="92"/>
      <c r="H1077" s="104" t="str">
        <f t="shared" si="139"/>
        <v/>
      </c>
      <c r="I1077" s="92"/>
      <c r="J1077" s="96" t="str">
        <f t="shared" si="140"/>
        <v/>
      </c>
      <c r="K1077" s="122" t="str">
        <f t="shared" si="141"/>
        <v/>
      </c>
      <c r="L1077" s="135" t="str">
        <f t="shared" si="135"/>
        <v/>
      </c>
      <c r="M1077" s="131"/>
      <c r="N1077" s="131"/>
      <c r="O1077" s="138" t="str">
        <f t="shared" si="136"/>
        <v/>
      </c>
      <c r="P1077" s="124" t="str">
        <f t="shared" si="137"/>
        <v/>
      </c>
      <c r="Q1077" s="121"/>
      <c r="R1077" s="121"/>
      <c r="S1077" s="124"/>
      <c r="T1077" s="120"/>
      <c r="U1077" s="13"/>
      <c r="V1077" s="19"/>
      <c r="W1077" s="4"/>
    </row>
    <row r="1078" spans="1:23" s="5" customFormat="1" x14ac:dyDescent="0.25">
      <c r="A1078" s="87"/>
      <c r="B1078" s="19"/>
      <c r="C1078" s="19"/>
      <c r="D1078" s="19"/>
      <c r="E1078" s="92"/>
      <c r="F1078" s="113" t="str">
        <f t="shared" si="138"/>
        <v/>
      </c>
      <c r="G1078" s="92"/>
      <c r="H1078" s="104" t="str">
        <f t="shared" si="139"/>
        <v/>
      </c>
      <c r="I1078" s="92"/>
      <c r="J1078" s="96" t="str">
        <f t="shared" si="140"/>
        <v/>
      </c>
      <c r="K1078" s="122" t="str">
        <f t="shared" si="141"/>
        <v/>
      </c>
      <c r="L1078" s="135" t="str">
        <f t="shared" si="135"/>
        <v/>
      </c>
      <c r="M1078" s="131"/>
      <c r="N1078" s="131"/>
      <c r="O1078" s="138" t="str">
        <f t="shared" si="136"/>
        <v/>
      </c>
      <c r="P1078" s="124" t="str">
        <f t="shared" si="137"/>
        <v/>
      </c>
      <c r="Q1078" s="121"/>
      <c r="R1078" s="121"/>
      <c r="S1078" s="124"/>
      <c r="T1078" s="120"/>
      <c r="U1078" s="13"/>
      <c r="V1078" s="19"/>
      <c r="W1078" s="4"/>
    </row>
    <row r="1079" spans="1:23" s="5" customFormat="1" x14ac:dyDescent="0.25">
      <c r="A1079" s="87"/>
      <c r="B1079" s="19"/>
      <c r="C1079" s="19"/>
      <c r="D1079" s="19"/>
      <c r="E1079" s="92"/>
      <c r="F1079" s="113" t="str">
        <f t="shared" si="138"/>
        <v/>
      </c>
      <c r="G1079" s="92"/>
      <c r="H1079" s="104" t="str">
        <f t="shared" si="139"/>
        <v/>
      </c>
      <c r="I1079" s="92"/>
      <c r="J1079" s="96" t="str">
        <f t="shared" si="140"/>
        <v/>
      </c>
      <c r="K1079" s="122" t="str">
        <f t="shared" si="141"/>
        <v/>
      </c>
      <c r="L1079" s="135" t="str">
        <f t="shared" si="135"/>
        <v/>
      </c>
      <c r="M1079" s="131"/>
      <c r="N1079" s="131"/>
      <c r="O1079" s="138" t="str">
        <f t="shared" si="136"/>
        <v/>
      </c>
      <c r="P1079" s="124" t="str">
        <f t="shared" si="137"/>
        <v/>
      </c>
      <c r="Q1079" s="121"/>
      <c r="R1079" s="121"/>
      <c r="S1079" s="124"/>
      <c r="T1079" s="120"/>
      <c r="U1079" s="13"/>
      <c r="V1079" s="19"/>
      <c r="W1079" s="4"/>
    </row>
    <row r="1080" spans="1:23" s="5" customFormat="1" x14ac:dyDescent="0.25">
      <c r="A1080" s="87"/>
      <c r="B1080" s="19"/>
      <c r="C1080" s="19"/>
      <c r="D1080" s="19"/>
      <c r="E1080" s="92"/>
      <c r="F1080" s="113" t="str">
        <f t="shared" si="138"/>
        <v/>
      </c>
      <c r="G1080" s="92"/>
      <c r="H1080" s="104" t="str">
        <f t="shared" si="139"/>
        <v/>
      </c>
      <c r="I1080" s="92"/>
      <c r="J1080" s="96" t="str">
        <f t="shared" si="140"/>
        <v/>
      </c>
      <c r="K1080" s="122" t="str">
        <f t="shared" si="141"/>
        <v/>
      </c>
      <c r="L1080" s="135" t="str">
        <f t="shared" si="135"/>
        <v/>
      </c>
      <c r="M1080" s="131"/>
      <c r="N1080" s="131"/>
      <c r="O1080" s="138" t="str">
        <f t="shared" si="136"/>
        <v/>
      </c>
      <c r="P1080" s="124" t="str">
        <f t="shared" si="137"/>
        <v/>
      </c>
      <c r="Q1080" s="121"/>
      <c r="R1080" s="121"/>
      <c r="S1080" s="124"/>
      <c r="T1080" s="120"/>
      <c r="U1080" s="13"/>
      <c r="V1080" s="19"/>
      <c r="W1080" s="4"/>
    </row>
    <row r="1081" spans="1:23" s="5" customFormat="1" x14ac:dyDescent="0.25">
      <c r="A1081" s="87"/>
      <c r="B1081" s="19"/>
      <c r="C1081" s="19"/>
      <c r="D1081" s="19"/>
      <c r="E1081" s="92"/>
      <c r="F1081" s="113" t="str">
        <f t="shared" si="138"/>
        <v/>
      </c>
      <c r="G1081" s="92"/>
      <c r="H1081" s="104" t="str">
        <f t="shared" si="139"/>
        <v/>
      </c>
      <c r="I1081" s="92"/>
      <c r="J1081" s="96" t="str">
        <f t="shared" si="140"/>
        <v/>
      </c>
      <c r="K1081" s="122" t="str">
        <f t="shared" si="141"/>
        <v/>
      </c>
      <c r="L1081" s="135" t="str">
        <f t="shared" si="135"/>
        <v/>
      </c>
      <c r="M1081" s="131"/>
      <c r="N1081" s="131"/>
      <c r="O1081" s="138" t="str">
        <f t="shared" si="136"/>
        <v/>
      </c>
      <c r="P1081" s="124" t="str">
        <f t="shared" si="137"/>
        <v/>
      </c>
      <c r="Q1081" s="121"/>
      <c r="R1081" s="121"/>
      <c r="S1081" s="124"/>
      <c r="T1081" s="120"/>
      <c r="U1081" s="13"/>
      <c r="V1081" s="19"/>
      <c r="W1081" s="4"/>
    </row>
    <row r="1082" spans="1:23" s="5" customFormat="1" x14ac:dyDescent="0.25">
      <c r="A1082" s="87"/>
      <c r="B1082" s="19"/>
      <c r="C1082" s="19"/>
      <c r="D1082" s="19"/>
      <c r="E1082" s="92"/>
      <c r="F1082" s="113" t="str">
        <f t="shared" si="138"/>
        <v/>
      </c>
      <c r="G1082" s="92"/>
      <c r="H1082" s="104" t="str">
        <f t="shared" si="139"/>
        <v/>
      </c>
      <c r="I1082" s="92"/>
      <c r="J1082" s="96" t="str">
        <f t="shared" si="140"/>
        <v/>
      </c>
      <c r="K1082" s="122" t="str">
        <f t="shared" si="141"/>
        <v/>
      </c>
      <c r="L1082" s="135" t="str">
        <f t="shared" si="135"/>
        <v/>
      </c>
      <c r="M1082" s="131"/>
      <c r="N1082" s="131"/>
      <c r="O1082" s="138" t="str">
        <f t="shared" si="136"/>
        <v/>
      </c>
      <c r="P1082" s="124" t="str">
        <f t="shared" si="137"/>
        <v/>
      </c>
      <c r="Q1082" s="121"/>
      <c r="R1082" s="121"/>
      <c r="S1082" s="124"/>
      <c r="T1082" s="120"/>
      <c r="U1082" s="13"/>
      <c r="V1082" s="19"/>
      <c r="W1082" s="4"/>
    </row>
    <row r="1083" spans="1:23" s="5" customFormat="1" x14ac:dyDescent="0.25">
      <c r="A1083" s="87"/>
      <c r="B1083" s="19"/>
      <c r="C1083" s="19"/>
      <c r="D1083" s="19"/>
      <c r="E1083" s="92"/>
      <c r="F1083" s="113" t="str">
        <f t="shared" si="138"/>
        <v/>
      </c>
      <c r="G1083" s="92"/>
      <c r="H1083" s="104" t="str">
        <f t="shared" si="139"/>
        <v/>
      </c>
      <c r="I1083" s="92"/>
      <c r="J1083" s="96" t="str">
        <f t="shared" si="140"/>
        <v/>
      </c>
      <c r="K1083" s="122" t="str">
        <f t="shared" si="141"/>
        <v/>
      </c>
      <c r="L1083" s="135" t="str">
        <f t="shared" si="135"/>
        <v/>
      </c>
      <c r="M1083" s="131"/>
      <c r="N1083" s="131"/>
      <c r="O1083" s="138" t="str">
        <f t="shared" si="136"/>
        <v/>
      </c>
      <c r="P1083" s="124" t="str">
        <f t="shared" si="137"/>
        <v/>
      </c>
      <c r="Q1083" s="121"/>
      <c r="R1083" s="121"/>
      <c r="S1083" s="124"/>
      <c r="T1083" s="120"/>
      <c r="U1083" s="13"/>
      <c r="V1083" s="19"/>
      <c r="W1083" s="4"/>
    </row>
    <row r="1084" spans="1:23" s="5" customFormat="1" x14ac:dyDescent="0.25">
      <c r="A1084" s="87"/>
      <c r="B1084" s="19"/>
      <c r="C1084" s="19"/>
      <c r="D1084" s="19"/>
      <c r="E1084" s="92"/>
      <c r="F1084" s="113" t="str">
        <f t="shared" si="138"/>
        <v/>
      </c>
      <c r="G1084" s="92"/>
      <c r="H1084" s="104" t="str">
        <f t="shared" si="139"/>
        <v/>
      </c>
      <c r="I1084" s="92"/>
      <c r="J1084" s="96" t="str">
        <f t="shared" si="140"/>
        <v/>
      </c>
      <c r="K1084" s="122" t="str">
        <f t="shared" si="141"/>
        <v/>
      </c>
      <c r="L1084" s="135" t="str">
        <f t="shared" si="135"/>
        <v/>
      </c>
      <c r="M1084" s="131"/>
      <c r="N1084" s="131"/>
      <c r="O1084" s="138" t="str">
        <f t="shared" si="136"/>
        <v/>
      </c>
      <c r="P1084" s="124" t="str">
        <f t="shared" si="137"/>
        <v/>
      </c>
      <c r="Q1084" s="121"/>
      <c r="R1084" s="121"/>
      <c r="S1084" s="124"/>
      <c r="T1084" s="120"/>
      <c r="U1084" s="13"/>
      <c r="V1084" s="19"/>
      <c r="W1084" s="4"/>
    </row>
    <row r="1085" spans="1:23" s="5" customFormat="1" x14ac:dyDescent="0.25">
      <c r="A1085" s="87"/>
      <c r="B1085" s="19"/>
      <c r="C1085" s="19"/>
      <c r="D1085" s="19"/>
      <c r="E1085" s="92"/>
      <c r="F1085" s="113" t="str">
        <f t="shared" si="138"/>
        <v/>
      </c>
      <c r="G1085" s="92"/>
      <c r="H1085" s="104" t="str">
        <f t="shared" si="139"/>
        <v/>
      </c>
      <c r="I1085" s="92"/>
      <c r="J1085" s="96" t="str">
        <f t="shared" si="140"/>
        <v/>
      </c>
      <c r="K1085" s="122" t="str">
        <f t="shared" si="141"/>
        <v/>
      </c>
      <c r="L1085" s="135" t="str">
        <f t="shared" si="135"/>
        <v/>
      </c>
      <c r="M1085" s="131"/>
      <c r="N1085" s="131"/>
      <c r="O1085" s="138" t="str">
        <f t="shared" si="136"/>
        <v/>
      </c>
      <c r="P1085" s="124" t="str">
        <f t="shared" si="137"/>
        <v/>
      </c>
      <c r="Q1085" s="121"/>
      <c r="R1085" s="121"/>
      <c r="S1085" s="124"/>
      <c r="T1085" s="120"/>
      <c r="U1085" s="13"/>
      <c r="V1085" s="19"/>
      <c r="W1085" s="4"/>
    </row>
    <row r="1086" spans="1:23" s="5" customFormat="1" x14ac:dyDescent="0.25">
      <c r="A1086" s="87"/>
      <c r="B1086" s="19"/>
      <c r="C1086" s="19"/>
      <c r="D1086" s="19"/>
      <c r="E1086" s="92"/>
      <c r="F1086" s="113" t="str">
        <f t="shared" si="138"/>
        <v/>
      </c>
      <c r="G1086" s="92"/>
      <c r="H1086" s="104" t="str">
        <f t="shared" si="139"/>
        <v/>
      </c>
      <c r="I1086" s="92"/>
      <c r="J1086" s="96" t="str">
        <f t="shared" si="140"/>
        <v/>
      </c>
      <c r="K1086" s="122" t="str">
        <f t="shared" si="141"/>
        <v/>
      </c>
      <c r="L1086" s="135" t="str">
        <f t="shared" si="135"/>
        <v/>
      </c>
      <c r="M1086" s="131"/>
      <c r="N1086" s="131"/>
      <c r="O1086" s="138" t="str">
        <f t="shared" si="136"/>
        <v/>
      </c>
      <c r="P1086" s="124" t="str">
        <f t="shared" si="137"/>
        <v/>
      </c>
      <c r="Q1086" s="121"/>
      <c r="R1086" s="121"/>
      <c r="S1086" s="124"/>
      <c r="T1086" s="120"/>
      <c r="U1086" s="13"/>
      <c r="V1086" s="19"/>
      <c r="W1086" s="4"/>
    </row>
    <row r="1087" spans="1:23" s="5" customFormat="1" x14ac:dyDescent="0.25">
      <c r="A1087" s="87"/>
      <c r="B1087" s="19"/>
      <c r="C1087" s="19"/>
      <c r="D1087" s="19"/>
      <c r="E1087" s="92"/>
      <c r="F1087" s="113" t="str">
        <f t="shared" si="138"/>
        <v/>
      </c>
      <c r="G1087" s="92"/>
      <c r="H1087" s="104" t="str">
        <f t="shared" si="139"/>
        <v/>
      </c>
      <c r="I1087" s="92"/>
      <c r="J1087" s="96" t="str">
        <f t="shared" si="140"/>
        <v/>
      </c>
      <c r="K1087" s="122" t="str">
        <f t="shared" si="141"/>
        <v/>
      </c>
      <c r="L1087" s="135" t="str">
        <f t="shared" si="135"/>
        <v/>
      </c>
      <c r="M1087" s="131"/>
      <c r="N1087" s="131"/>
      <c r="O1087" s="138" t="str">
        <f t="shared" si="136"/>
        <v/>
      </c>
      <c r="P1087" s="124" t="str">
        <f t="shared" si="137"/>
        <v/>
      </c>
      <c r="Q1087" s="121"/>
      <c r="R1087" s="121"/>
      <c r="S1087" s="124"/>
      <c r="T1087" s="120"/>
      <c r="U1087" s="13"/>
      <c r="V1087" s="19"/>
      <c r="W1087" s="4"/>
    </row>
    <row r="1088" spans="1:23" s="5" customFormat="1" x14ac:dyDescent="0.25">
      <c r="A1088" s="87"/>
      <c r="B1088" s="19"/>
      <c r="C1088" s="19"/>
      <c r="D1088" s="19"/>
      <c r="E1088" s="92"/>
      <c r="F1088" s="113" t="str">
        <f t="shared" si="138"/>
        <v/>
      </c>
      <c r="G1088" s="92"/>
      <c r="H1088" s="104" t="str">
        <f t="shared" si="139"/>
        <v/>
      </c>
      <c r="I1088" s="92"/>
      <c r="J1088" s="96" t="str">
        <f t="shared" si="140"/>
        <v/>
      </c>
      <c r="K1088" s="122" t="str">
        <f t="shared" si="141"/>
        <v/>
      </c>
      <c r="L1088" s="135" t="str">
        <f t="shared" si="135"/>
        <v/>
      </c>
      <c r="M1088" s="131"/>
      <c r="N1088" s="131"/>
      <c r="O1088" s="138" t="str">
        <f t="shared" si="136"/>
        <v/>
      </c>
      <c r="P1088" s="124" t="str">
        <f t="shared" si="137"/>
        <v/>
      </c>
      <c r="Q1088" s="121"/>
      <c r="R1088" s="121"/>
      <c r="S1088" s="124"/>
      <c r="T1088" s="120"/>
      <c r="U1088" s="13"/>
      <c r="V1088" s="19"/>
      <c r="W1088" s="4"/>
    </row>
    <row r="1089" spans="1:23" s="5" customFormat="1" x14ac:dyDescent="0.25">
      <c r="A1089" s="87"/>
      <c r="B1089" s="19"/>
      <c r="C1089" s="19"/>
      <c r="D1089" s="19"/>
      <c r="E1089" s="92"/>
      <c r="F1089" s="113" t="str">
        <f t="shared" si="138"/>
        <v/>
      </c>
      <c r="G1089" s="92"/>
      <c r="H1089" s="104" t="str">
        <f t="shared" si="139"/>
        <v/>
      </c>
      <c r="I1089" s="92"/>
      <c r="J1089" s="96" t="str">
        <f t="shared" si="140"/>
        <v/>
      </c>
      <c r="K1089" s="122" t="str">
        <f t="shared" si="141"/>
        <v/>
      </c>
      <c r="L1089" s="135" t="str">
        <f t="shared" si="135"/>
        <v/>
      </c>
      <c r="M1089" s="131"/>
      <c r="N1089" s="131"/>
      <c r="O1089" s="138" t="str">
        <f t="shared" si="136"/>
        <v/>
      </c>
      <c r="P1089" s="124" t="str">
        <f t="shared" si="137"/>
        <v/>
      </c>
      <c r="Q1089" s="121"/>
      <c r="R1089" s="121"/>
      <c r="S1089" s="124"/>
      <c r="T1089" s="120"/>
      <c r="U1089" s="13"/>
      <c r="V1089" s="19"/>
      <c r="W1089" s="4"/>
    </row>
    <row r="1090" spans="1:23" s="5" customFormat="1" x14ac:dyDescent="0.25">
      <c r="A1090" s="87"/>
      <c r="B1090" s="19"/>
      <c r="C1090" s="19"/>
      <c r="D1090" s="19"/>
      <c r="E1090" s="92"/>
      <c r="F1090" s="113" t="str">
        <f t="shared" si="138"/>
        <v/>
      </c>
      <c r="G1090" s="92"/>
      <c r="H1090" s="104" t="str">
        <f t="shared" si="139"/>
        <v/>
      </c>
      <c r="I1090" s="92"/>
      <c r="J1090" s="96" t="str">
        <f t="shared" si="140"/>
        <v/>
      </c>
      <c r="K1090" s="122" t="str">
        <f t="shared" si="141"/>
        <v/>
      </c>
      <c r="L1090" s="135" t="str">
        <f t="shared" si="135"/>
        <v/>
      </c>
      <c r="M1090" s="131"/>
      <c r="N1090" s="131"/>
      <c r="O1090" s="138" t="str">
        <f t="shared" si="136"/>
        <v/>
      </c>
      <c r="P1090" s="124" t="str">
        <f t="shared" si="137"/>
        <v/>
      </c>
      <c r="Q1090" s="121"/>
      <c r="R1090" s="121"/>
      <c r="S1090" s="124"/>
      <c r="T1090" s="120"/>
      <c r="U1090" s="13"/>
      <c r="V1090" s="19"/>
      <c r="W1090" s="4"/>
    </row>
    <row r="1091" spans="1:23" s="5" customFormat="1" x14ac:dyDescent="0.25">
      <c r="A1091" s="87"/>
      <c r="B1091" s="19"/>
      <c r="C1091" s="19"/>
      <c r="D1091" s="19"/>
      <c r="E1091" s="92"/>
      <c r="F1091" s="113" t="str">
        <f t="shared" si="138"/>
        <v/>
      </c>
      <c r="G1091" s="92"/>
      <c r="H1091" s="104" t="str">
        <f t="shared" si="139"/>
        <v/>
      </c>
      <c r="I1091" s="92"/>
      <c r="J1091" s="96" t="str">
        <f t="shared" si="140"/>
        <v/>
      </c>
      <c r="K1091" s="122" t="str">
        <f t="shared" si="141"/>
        <v/>
      </c>
      <c r="L1091" s="135" t="str">
        <f t="shared" si="135"/>
        <v/>
      </c>
      <c r="M1091" s="131"/>
      <c r="N1091" s="131"/>
      <c r="O1091" s="138" t="str">
        <f t="shared" si="136"/>
        <v/>
      </c>
      <c r="P1091" s="124" t="str">
        <f t="shared" si="137"/>
        <v/>
      </c>
      <c r="Q1091" s="121"/>
      <c r="R1091" s="121"/>
      <c r="S1091" s="124"/>
      <c r="T1091" s="120"/>
      <c r="U1091" s="13"/>
      <c r="V1091" s="19"/>
      <c r="W1091" s="4"/>
    </row>
    <row r="1092" spans="1:23" s="5" customFormat="1" x14ac:dyDescent="0.25">
      <c r="A1092" s="87"/>
      <c r="B1092" s="19"/>
      <c r="C1092" s="19"/>
      <c r="D1092" s="19"/>
      <c r="E1092" s="92"/>
      <c r="F1092" s="113" t="str">
        <f t="shared" si="138"/>
        <v/>
      </c>
      <c r="G1092" s="92"/>
      <c r="H1092" s="104" t="str">
        <f t="shared" si="139"/>
        <v/>
      </c>
      <c r="I1092" s="92"/>
      <c r="J1092" s="96" t="str">
        <f t="shared" si="140"/>
        <v/>
      </c>
      <c r="K1092" s="122" t="str">
        <f t="shared" si="141"/>
        <v/>
      </c>
      <c r="L1092" s="135" t="str">
        <f t="shared" si="135"/>
        <v/>
      </c>
      <c r="M1092" s="131"/>
      <c r="N1092" s="131"/>
      <c r="O1092" s="138" t="str">
        <f t="shared" si="136"/>
        <v/>
      </c>
      <c r="P1092" s="124" t="str">
        <f t="shared" si="137"/>
        <v/>
      </c>
      <c r="Q1092" s="121"/>
      <c r="R1092" s="121"/>
      <c r="S1092" s="124"/>
      <c r="T1092" s="120"/>
      <c r="U1092" s="13"/>
      <c r="V1092" s="19"/>
      <c r="W1092" s="4"/>
    </row>
    <row r="1093" spans="1:23" s="5" customFormat="1" x14ac:dyDescent="0.25">
      <c r="A1093" s="87"/>
      <c r="B1093" s="19"/>
      <c r="C1093" s="19"/>
      <c r="D1093" s="19"/>
      <c r="E1093" s="92"/>
      <c r="F1093" s="113" t="str">
        <f t="shared" si="138"/>
        <v/>
      </c>
      <c r="G1093" s="92"/>
      <c r="H1093" s="104" t="str">
        <f t="shared" si="139"/>
        <v/>
      </c>
      <c r="I1093" s="92"/>
      <c r="J1093" s="96" t="str">
        <f t="shared" si="140"/>
        <v/>
      </c>
      <c r="K1093" s="122" t="str">
        <f t="shared" si="141"/>
        <v/>
      </c>
      <c r="L1093" s="135" t="str">
        <f t="shared" si="135"/>
        <v/>
      </c>
      <c r="M1093" s="131"/>
      <c r="N1093" s="131"/>
      <c r="O1093" s="138" t="str">
        <f t="shared" si="136"/>
        <v/>
      </c>
      <c r="P1093" s="124" t="str">
        <f t="shared" si="137"/>
        <v/>
      </c>
      <c r="Q1093" s="121"/>
      <c r="R1093" s="121"/>
      <c r="S1093" s="124"/>
      <c r="T1093" s="120"/>
      <c r="U1093" s="13"/>
      <c r="V1093" s="19"/>
      <c r="W1093" s="4"/>
    </row>
    <row r="1094" spans="1:23" s="5" customFormat="1" x14ac:dyDescent="0.25">
      <c r="A1094" s="87"/>
      <c r="B1094" s="19"/>
      <c r="C1094" s="19"/>
      <c r="D1094" s="19"/>
      <c r="E1094" s="92"/>
      <c r="F1094" s="113" t="str">
        <f t="shared" si="138"/>
        <v/>
      </c>
      <c r="G1094" s="92"/>
      <c r="H1094" s="104" t="str">
        <f t="shared" si="139"/>
        <v/>
      </c>
      <c r="I1094" s="92"/>
      <c r="J1094" s="96" t="str">
        <f t="shared" si="140"/>
        <v/>
      </c>
      <c r="K1094" s="122" t="str">
        <f t="shared" si="141"/>
        <v/>
      </c>
      <c r="L1094" s="135" t="str">
        <f t="shared" si="135"/>
        <v/>
      </c>
      <c r="M1094" s="131"/>
      <c r="N1094" s="131"/>
      <c r="O1094" s="138" t="str">
        <f t="shared" si="136"/>
        <v/>
      </c>
      <c r="P1094" s="124" t="str">
        <f t="shared" si="137"/>
        <v/>
      </c>
      <c r="Q1094" s="121"/>
      <c r="R1094" s="121"/>
      <c r="S1094" s="124"/>
      <c r="T1094" s="120"/>
      <c r="U1094" s="13"/>
      <c r="V1094" s="19"/>
      <c r="W1094" s="4"/>
    </row>
    <row r="1095" spans="1:23" s="5" customFormat="1" x14ac:dyDescent="0.25">
      <c r="A1095" s="87"/>
      <c r="B1095" s="19"/>
      <c r="C1095" s="19"/>
      <c r="D1095" s="19"/>
      <c r="E1095" s="92"/>
      <c r="F1095" s="113" t="str">
        <f t="shared" si="138"/>
        <v/>
      </c>
      <c r="G1095" s="92"/>
      <c r="H1095" s="104" t="str">
        <f t="shared" si="139"/>
        <v/>
      </c>
      <c r="I1095" s="92"/>
      <c r="J1095" s="96" t="str">
        <f t="shared" si="140"/>
        <v/>
      </c>
      <c r="K1095" s="122" t="str">
        <f t="shared" si="141"/>
        <v/>
      </c>
      <c r="L1095" s="135" t="str">
        <f t="shared" si="135"/>
        <v/>
      </c>
      <c r="M1095" s="131"/>
      <c r="N1095" s="131"/>
      <c r="O1095" s="138" t="str">
        <f t="shared" si="136"/>
        <v/>
      </c>
      <c r="P1095" s="124" t="str">
        <f t="shared" si="137"/>
        <v/>
      </c>
      <c r="Q1095" s="121"/>
      <c r="R1095" s="121"/>
      <c r="S1095" s="124"/>
      <c r="T1095" s="120"/>
      <c r="U1095" s="13"/>
      <c r="V1095" s="19"/>
      <c r="W1095" s="4"/>
    </row>
    <row r="1096" spans="1:23" s="5" customFormat="1" x14ac:dyDescent="0.25">
      <c r="A1096" s="87"/>
      <c r="B1096" s="19"/>
      <c r="C1096" s="19"/>
      <c r="D1096" s="19"/>
      <c r="E1096" s="92"/>
      <c r="F1096" s="113" t="str">
        <f t="shared" si="138"/>
        <v/>
      </c>
      <c r="G1096" s="92"/>
      <c r="H1096" s="104" t="str">
        <f t="shared" si="139"/>
        <v/>
      </c>
      <c r="I1096" s="92"/>
      <c r="J1096" s="96" t="str">
        <f t="shared" si="140"/>
        <v/>
      </c>
      <c r="K1096" s="122" t="str">
        <f t="shared" si="141"/>
        <v/>
      </c>
      <c r="L1096" s="135" t="str">
        <f t="shared" si="135"/>
        <v/>
      </c>
      <c r="M1096" s="131"/>
      <c r="N1096" s="131"/>
      <c r="O1096" s="138" t="str">
        <f t="shared" si="136"/>
        <v/>
      </c>
      <c r="P1096" s="124" t="str">
        <f t="shared" si="137"/>
        <v/>
      </c>
      <c r="Q1096" s="121"/>
      <c r="R1096" s="121"/>
      <c r="S1096" s="124"/>
      <c r="T1096" s="120"/>
      <c r="U1096" s="13"/>
      <c r="V1096" s="19"/>
      <c r="W1096" s="4"/>
    </row>
    <row r="1097" spans="1:23" s="5" customFormat="1" x14ac:dyDescent="0.25">
      <c r="A1097" s="87"/>
      <c r="B1097" s="19"/>
      <c r="C1097" s="19"/>
      <c r="D1097" s="19"/>
      <c r="E1097" s="92"/>
      <c r="F1097" s="113" t="str">
        <f t="shared" si="138"/>
        <v/>
      </c>
      <c r="G1097" s="92"/>
      <c r="H1097" s="104" t="str">
        <f t="shared" si="139"/>
        <v/>
      </c>
      <c r="I1097" s="92"/>
      <c r="J1097" s="96" t="str">
        <f t="shared" si="140"/>
        <v/>
      </c>
      <c r="K1097" s="122" t="str">
        <f t="shared" si="141"/>
        <v/>
      </c>
      <c r="L1097" s="135" t="str">
        <f t="shared" si="135"/>
        <v/>
      </c>
      <c r="M1097" s="131"/>
      <c r="N1097" s="131"/>
      <c r="O1097" s="138" t="str">
        <f t="shared" si="136"/>
        <v/>
      </c>
      <c r="P1097" s="124" t="str">
        <f t="shared" si="137"/>
        <v/>
      </c>
      <c r="Q1097" s="121"/>
      <c r="R1097" s="121"/>
      <c r="S1097" s="124"/>
      <c r="T1097" s="120"/>
      <c r="U1097" s="13"/>
      <c r="V1097" s="19"/>
      <c r="W1097" s="4"/>
    </row>
    <row r="1098" spans="1:23" s="5" customFormat="1" x14ac:dyDescent="0.25">
      <c r="A1098" s="87"/>
      <c r="B1098" s="19"/>
      <c r="C1098" s="19"/>
      <c r="D1098" s="19"/>
      <c r="E1098" s="92"/>
      <c r="F1098" s="113" t="str">
        <f t="shared" si="138"/>
        <v/>
      </c>
      <c r="G1098" s="92"/>
      <c r="H1098" s="104" t="str">
        <f t="shared" si="139"/>
        <v/>
      </c>
      <c r="I1098" s="92"/>
      <c r="J1098" s="96" t="str">
        <f t="shared" si="140"/>
        <v/>
      </c>
      <c r="K1098" s="122" t="str">
        <f t="shared" si="141"/>
        <v/>
      </c>
      <c r="L1098" s="135" t="str">
        <f t="shared" si="135"/>
        <v/>
      </c>
      <c r="M1098" s="131"/>
      <c r="N1098" s="131"/>
      <c r="O1098" s="138" t="str">
        <f t="shared" si="136"/>
        <v/>
      </c>
      <c r="P1098" s="124" t="str">
        <f t="shared" si="137"/>
        <v/>
      </c>
      <c r="Q1098" s="121"/>
      <c r="R1098" s="121"/>
      <c r="S1098" s="124"/>
      <c r="T1098" s="120"/>
      <c r="U1098" s="13"/>
      <c r="V1098" s="19"/>
      <c r="W1098" s="4"/>
    </row>
    <row r="1099" spans="1:23" s="5" customFormat="1" x14ac:dyDescent="0.25">
      <c r="A1099" s="87"/>
      <c r="B1099" s="19"/>
      <c r="C1099" s="19"/>
      <c r="D1099" s="19"/>
      <c r="E1099" s="92"/>
      <c r="F1099" s="113" t="str">
        <f t="shared" si="138"/>
        <v/>
      </c>
      <c r="G1099" s="92"/>
      <c r="H1099" s="104" t="str">
        <f t="shared" si="139"/>
        <v/>
      </c>
      <c r="I1099" s="92"/>
      <c r="J1099" s="96" t="str">
        <f t="shared" si="140"/>
        <v/>
      </c>
      <c r="K1099" s="122" t="str">
        <f t="shared" si="141"/>
        <v/>
      </c>
      <c r="L1099" s="135" t="str">
        <f t="shared" si="135"/>
        <v/>
      </c>
      <c r="M1099" s="131"/>
      <c r="N1099" s="131"/>
      <c r="O1099" s="138" t="str">
        <f t="shared" si="136"/>
        <v/>
      </c>
      <c r="P1099" s="124" t="str">
        <f t="shared" si="137"/>
        <v/>
      </c>
      <c r="Q1099" s="121"/>
      <c r="R1099" s="121"/>
      <c r="S1099" s="124"/>
      <c r="T1099" s="120"/>
      <c r="U1099" s="13"/>
      <c r="V1099" s="19"/>
      <c r="W1099" s="4"/>
    </row>
    <row r="1100" spans="1:23" s="5" customFormat="1" x14ac:dyDescent="0.25">
      <c r="A1100" s="87"/>
      <c r="B1100" s="19"/>
      <c r="C1100" s="19"/>
      <c r="D1100" s="19"/>
      <c r="E1100" s="92"/>
      <c r="F1100" s="113" t="str">
        <f t="shared" si="138"/>
        <v/>
      </c>
      <c r="G1100" s="92"/>
      <c r="H1100" s="104" t="str">
        <f t="shared" si="139"/>
        <v/>
      </c>
      <c r="I1100" s="92"/>
      <c r="J1100" s="96" t="str">
        <f t="shared" si="140"/>
        <v/>
      </c>
      <c r="K1100" s="122" t="str">
        <f t="shared" si="141"/>
        <v/>
      </c>
      <c r="L1100" s="135" t="str">
        <f t="shared" si="135"/>
        <v/>
      </c>
      <c r="M1100" s="131"/>
      <c r="N1100" s="131"/>
      <c r="O1100" s="138" t="str">
        <f t="shared" si="136"/>
        <v/>
      </c>
      <c r="P1100" s="124" t="str">
        <f t="shared" si="137"/>
        <v/>
      </c>
      <c r="Q1100" s="121"/>
      <c r="R1100" s="121"/>
      <c r="S1100" s="124"/>
      <c r="T1100" s="120"/>
      <c r="U1100" s="13"/>
      <c r="V1100" s="19"/>
      <c r="W1100" s="4"/>
    </row>
    <row r="1101" spans="1:23" s="5" customFormat="1" x14ac:dyDescent="0.25">
      <c r="A1101" s="87"/>
      <c r="B1101" s="19"/>
      <c r="C1101" s="19"/>
      <c r="D1101" s="19"/>
      <c r="E1101" s="92"/>
      <c r="F1101" s="113" t="str">
        <f t="shared" si="138"/>
        <v/>
      </c>
      <c r="G1101" s="92"/>
      <c r="H1101" s="104" t="str">
        <f t="shared" si="139"/>
        <v/>
      </c>
      <c r="I1101" s="92"/>
      <c r="J1101" s="96" t="str">
        <f t="shared" si="140"/>
        <v/>
      </c>
      <c r="K1101" s="122" t="str">
        <f t="shared" si="141"/>
        <v/>
      </c>
      <c r="L1101" s="135" t="str">
        <f t="shared" si="135"/>
        <v/>
      </c>
      <c r="M1101" s="131"/>
      <c r="N1101" s="131"/>
      <c r="O1101" s="138" t="str">
        <f t="shared" si="136"/>
        <v/>
      </c>
      <c r="P1101" s="124" t="str">
        <f t="shared" si="137"/>
        <v/>
      </c>
      <c r="Q1101" s="121"/>
      <c r="R1101" s="121"/>
      <c r="S1101" s="124"/>
      <c r="T1101" s="120"/>
      <c r="U1101" s="13"/>
      <c r="V1101" s="19"/>
      <c r="W1101" s="4"/>
    </row>
    <row r="1102" spans="1:23" s="5" customFormat="1" x14ac:dyDescent="0.25">
      <c r="A1102" s="87"/>
      <c r="B1102" s="19"/>
      <c r="C1102" s="19"/>
      <c r="D1102" s="19"/>
      <c r="E1102" s="92"/>
      <c r="F1102" s="113" t="str">
        <f t="shared" si="138"/>
        <v/>
      </c>
      <c r="G1102" s="92"/>
      <c r="H1102" s="104" t="str">
        <f t="shared" si="139"/>
        <v/>
      </c>
      <c r="I1102" s="92"/>
      <c r="J1102" s="96" t="str">
        <f t="shared" si="140"/>
        <v/>
      </c>
      <c r="K1102" s="122" t="str">
        <f t="shared" si="141"/>
        <v/>
      </c>
      <c r="L1102" s="135" t="str">
        <f t="shared" si="135"/>
        <v/>
      </c>
      <c r="M1102" s="131"/>
      <c r="N1102" s="131"/>
      <c r="O1102" s="138" t="str">
        <f t="shared" si="136"/>
        <v/>
      </c>
      <c r="P1102" s="124" t="str">
        <f t="shared" si="137"/>
        <v/>
      </c>
      <c r="Q1102" s="121"/>
      <c r="R1102" s="121"/>
      <c r="S1102" s="124"/>
      <c r="T1102" s="120"/>
      <c r="U1102" s="13"/>
      <c r="V1102" s="19"/>
      <c r="W1102" s="4"/>
    </row>
    <row r="1103" spans="1:23" s="5" customFormat="1" x14ac:dyDescent="0.25">
      <c r="A1103" s="87"/>
      <c r="B1103" s="19"/>
      <c r="C1103" s="19"/>
      <c r="D1103" s="19"/>
      <c r="E1103" s="92"/>
      <c r="F1103" s="113" t="str">
        <f t="shared" si="138"/>
        <v/>
      </c>
      <c r="G1103" s="92"/>
      <c r="H1103" s="104" t="str">
        <f t="shared" si="139"/>
        <v/>
      </c>
      <c r="I1103" s="92"/>
      <c r="J1103" s="96" t="str">
        <f t="shared" si="140"/>
        <v/>
      </c>
      <c r="K1103" s="122" t="str">
        <f t="shared" si="141"/>
        <v/>
      </c>
      <c r="L1103" s="135" t="str">
        <f t="shared" si="135"/>
        <v/>
      </c>
      <c r="M1103" s="131"/>
      <c r="N1103" s="131"/>
      <c r="O1103" s="138" t="str">
        <f t="shared" si="136"/>
        <v/>
      </c>
      <c r="P1103" s="124" t="str">
        <f t="shared" si="137"/>
        <v/>
      </c>
      <c r="Q1103" s="121"/>
      <c r="R1103" s="121"/>
      <c r="S1103" s="124"/>
      <c r="T1103" s="120"/>
      <c r="U1103" s="13"/>
      <c r="V1103" s="19"/>
      <c r="W1103" s="4"/>
    </row>
    <row r="1104" spans="1:23" s="5" customFormat="1" x14ac:dyDescent="0.25">
      <c r="A1104" s="87"/>
      <c r="B1104" s="19"/>
      <c r="C1104" s="19"/>
      <c r="D1104" s="19"/>
      <c r="E1104" s="92"/>
      <c r="F1104" s="113" t="str">
        <f t="shared" si="138"/>
        <v/>
      </c>
      <c r="G1104" s="92"/>
      <c r="H1104" s="104" t="str">
        <f t="shared" si="139"/>
        <v/>
      </c>
      <c r="I1104" s="92"/>
      <c r="J1104" s="96" t="str">
        <f t="shared" si="140"/>
        <v/>
      </c>
      <c r="K1104" s="122" t="str">
        <f t="shared" si="141"/>
        <v/>
      </c>
      <c r="L1104" s="135" t="str">
        <f t="shared" si="135"/>
        <v/>
      </c>
      <c r="M1104" s="131"/>
      <c r="N1104" s="131"/>
      <c r="O1104" s="138" t="str">
        <f t="shared" si="136"/>
        <v/>
      </c>
      <c r="P1104" s="124" t="str">
        <f t="shared" si="137"/>
        <v/>
      </c>
      <c r="Q1104" s="121"/>
      <c r="R1104" s="121"/>
      <c r="S1104" s="124"/>
      <c r="T1104" s="120"/>
      <c r="U1104" s="13"/>
      <c r="V1104" s="19"/>
      <c r="W1104" s="4"/>
    </row>
    <row r="1105" spans="1:23" s="5" customFormat="1" x14ac:dyDescent="0.25">
      <c r="A1105" s="87"/>
      <c r="B1105" s="19"/>
      <c r="C1105" s="19"/>
      <c r="D1105" s="19"/>
      <c r="E1105" s="92"/>
      <c r="F1105" s="113" t="str">
        <f t="shared" si="138"/>
        <v/>
      </c>
      <c r="G1105" s="92"/>
      <c r="H1105" s="104" t="str">
        <f t="shared" si="139"/>
        <v/>
      </c>
      <c r="I1105" s="92"/>
      <c r="J1105" s="96" t="str">
        <f t="shared" si="140"/>
        <v/>
      </c>
      <c r="K1105" s="122" t="str">
        <f t="shared" si="141"/>
        <v/>
      </c>
      <c r="L1105" s="135" t="str">
        <f t="shared" si="135"/>
        <v/>
      </c>
      <c r="M1105" s="131"/>
      <c r="N1105" s="131"/>
      <c r="O1105" s="138" t="str">
        <f t="shared" si="136"/>
        <v/>
      </c>
      <c r="P1105" s="124" t="str">
        <f t="shared" si="137"/>
        <v/>
      </c>
      <c r="Q1105" s="121"/>
      <c r="R1105" s="121"/>
      <c r="S1105" s="124"/>
      <c r="T1105" s="120"/>
      <c r="U1105" s="13"/>
      <c r="V1105" s="19"/>
      <c r="W1105" s="4"/>
    </row>
    <row r="1106" spans="1:23" s="5" customFormat="1" x14ac:dyDescent="0.25">
      <c r="A1106" s="87"/>
      <c r="B1106" s="19"/>
      <c r="C1106" s="19"/>
      <c r="D1106" s="19"/>
      <c r="E1106" s="92"/>
      <c r="F1106" s="113" t="str">
        <f t="shared" si="138"/>
        <v/>
      </c>
      <c r="G1106" s="92"/>
      <c r="H1106" s="104" t="str">
        <f t="shared" si="139"/>
        <v/>
      </c>
      <c r="I1106" s="92"/>
      <c r="J1106" s="96" t="str">
        <f t="shared" si="140"/>
        <v/>
      </c>
      <c r="K1106" s="122" t="str">
        <f t="shared" si="141"/>
        <v/>
      </c>
      <c r="L1106" s="135" t="str">
        <f t="shared" si="135"/>
        <v/>
      </c>
      <c r="M1106" s="131"/>
      <c r="N1106" s="131"/>
      <c r="O1106" s="138" t="str">
        <f t="shared" si="136"/>
        <v/>
      </c>
      <c r="P1106" s="124" t="str">
        <f t="shared" si="137"/>
        <v/>
      </c>
      <c r="Q1106" s="121"/>
      <c r="R1106" s="121"/>
      <c r="S1106" s="124"/>
      <c r="T1106" s="120"/>
      <c r="U1106" s="13"/>
      <c r="V1106" s="19"/>
      <c r="W1106" s="4"/>
    </row>
    <row r="1107" spans="1:23" s="5" customFormat="1" x14ac:dyDescent="0.25">
      <c r="A1107" s="87"/>
      <c r="B1107" s="19"/>
      <c r="C1107" s="19"/>
      <c r="D1107" s="19"/>
      <c r="E1107" s="92"/>
      <c r="F1107" s="113" t="str">
        <f t="shared" si="138"/>
        <v/>
      </c>
      <c r="G1107" s="92"/>
      <c r="H1107" s="104" t="str">
        <f t="shared" si="139"/>
        <v/>
      </c>
      <c r="I1107" s="92"/>
      <c r="J1107" s="96" t="str">
        <f t="shared" si="140"/>
        <v/>
      </c>
      <c r="K1107" s="122" t="str">
        <f t="shared" si="141"/>
        <v/>
      </c>
      <c r="L1107" s="135" t="str">
        <f t="shared" si="135"/>
        <v/>
      </c>
      <c r="M1107" s="131"/>
      <c r="N1107" s="131"/>
      <c r="O1107" s="138" t="str">
        <f t="shared" si="136"/>
        <v/>
      </c>
      <c r="P1107" s="124" t="str">
        <f t="shared" si="137"/>
        <v/>
      </c>
      <c r="Q1107" s="121"/>
      <c r="R1107" s="121"/>
      <c r="S1107" s="124"/>
      <c r="T1107" s="120"/>
      <c r="U1107" s="13"/>
      <c r="V1107" s="19"/>
      <c r="W1107" s="4"/>
    </row>
    <row r="1108" spans="1:23" s="5" customFormat="1" x14ac:dyDescent="0.25">
      <c r="A1108" s="87"/>
      <c r="B1108" s="19"/>
      <c r="C1108" s="19"/>
      <c r="D1108" s="19"/>
      <c r="E1108" s="92"/>
      <c r="F1108" s="113" t="str">
        <f t="shared" si="138"/>
        <v/>
      </c>
      <c r="G1108" s="92"/>
      <c r="H1108" s="104" t="str">
        <f t="shared" si="139"/>
        <v/>
      </c>
      <c r="I1108" s="92"/>
      <c r="J1108" s="96" t="str">
        <f t="shared" si="140"/>
        <v/>
      </c>
      <c r="K1108" s="122" t="str">
        <f t="shared" si="141"/>
        <v/>
      </c>
      <c r="L1108" s="135" t="str">
        <f t="shared" si="135"/>
        <v/>
      </c>
      <c r="M1108" s="131"/>
      <c r="N1108" s="131"/>
      <c r="O1108" s="138" t="str">
        <f t="shared" si="136"/>
        <v/>
      </c>
      <c r="P1108" s="124" t="str">
        <f t="shared" si="137"/>
        <v/>
      </c>
      <c r="Q1108" s="121"/>
      <c r="R1108" s="121"/>
      <c r="S1108" s="124"/>
      <c r="T1108" s="120"/>
      <c r="U1108" s="13"/>
      <c r="V1108" s="19"/>
      <c r="W1108" s="4"/>
    </row>
    <row r="1109" spans="1:23" s="5" customFormat="1" x14ac:dyDescent="0.25">
      <c r="A1109" s="87"/>
      <c r="B1109" s="19"/>
      <c r="C1109" s="19"/>
      <c r="D1109" s="19"/>
      <c r="E1109" s="92"/>
      <c r="F1109" s="113" t="str">
        <f t="shared" si="138"/>
        <v/>
      </c>
      <c r="G1109" s="92"/>
      <c r="H1109" s="104" t="str">
        <f t="shared" si="139"/>
        <v/>
      </c>
      <c r="I1109" s="92"/>
      <c r="J1109" s="96" t="str">
        <f t="shared" si="140"/>
        <v/>
      </c>
      <c r="K1109" s="122" t="str">
        <f t="shared" si="141"/>
        <v/>
      </c>
      <c r="L1109" s="135" t="str">
        <f t="shared" si="135"/>
        <v/>
      </c>
      <c r="M1109" s="131"/>
      <c r="N1109" s="131"/>
      <c r="O1109" s="138" t="str">
        <f t="shared" si="136"/>
        <v/>
      </c>
      <c r="P1109" s="124" t="str">
        <f t="shared" si="137"/>
        <v/>
      </c>
      <c r="Q1109" s="121"/>
      <c r="R1109" s="121"/>
      <c r="S1109" s="124"/>
      <c r="T1109" s="120"/>
      <c r="U1109" s="13"/>
      <c r="V1109" s="19"/>
      <c r="W1109" s="4"/>
    </row>
    <row r="1110" spans="1:23" s="5" customFormat="1" x14ac:dyDescent="0.25">
      <c r="A1110" s="87"/>
      <c r="B1110" s="19"/>
      <c r="C1110" s="19"/>
      <c r="D1110" s="19"/>
      <c r="E1110" s="92"/>
      <c r="F1110" s="113" t="str">
        <f t="shared" si="138"/>
        <v/>
      </c>
      <c r="G1110" s="92"/>
      <c r="H1110" s="104" t="str">
        <f t="shared" si="139"/>
        <v/>
      </c>
      <c r="I1110" s="92"/>
      <c r="J1110" s="96" t="str">
        <f t="shared" si="140"/>
        <v/>
      </c>
      <c r="K1110" s="122" t="str">
        <f t="shared" si="141"/>
        <v/>
      </c>
      <c r="L1110" s="135" t="str">
        <f t="shared" si="135"/>
        <v/>
      </c>
      <c r="M1110" s="131"/>
      <c r="N1110" s="131"/>
      <c r="O1110" s="138" t="str">
        <f t="shared" si="136"/>
        <v/>
      </c>
      <c r="P1110" s="124" t="str">
        <f t="shared" si="137"/>
        <v/>
      </c>
      <c r="Q1110" s="121"/>
      <c r="R1110" s="121"/>
      <c r="S1110" s="124"/>
      <c r="T1110" s="120"/>
      <c r="U1110" s="13"/>
      <c r="V1110" s="19"/>
      <c r="W1110" s="4"/>
    </row>
    <row r="1111" spans="1:23" s="5" customFormat="1" x14ac:dyDescent="0.25">
      <c r="A1111" s="87"/>
      <c r="B1111" s="19"/>
      <c r="C1111" s="19"/>
      <c r="D1111" s="19"/>
      <c r="E1111" s="92"/>
      <c r="F1111" s="113" t="str">
        <f t="shared" si="138"/>
        <v/>
      </c>
      <c r="G1111" s="92"/>
      <c r="H1111" s="104" t="str">
        <f t="shared" si="139"/>
        <v/>
      </c>
      <c r="I1111" s="92"/>
      <c r="J1111" s="96" t="str">
        <f t="shared" si="140"/>
        <v/>
      </c>
      <c r="K1111" s="122" t="str">
        <f t="shared" si="141"/>
        <v/>
      </c>
      <c r="L1111" s="135" t="str">
        <f t="shared" si="135"/>
        <v/>
      </c>
      <c r="M1111" s="131"/>
      <c r="N1111" s="131"/>
      <c r="O1111" s="138" t="str">
        <f t="shared" si="136"/>
        <v/>
      </c>
      <c r="P1111" s="124" t="str">
        <f t="shared" si="137"/>
        <v/>
      </c>
      <c r="Q1111" s="121"/>
      <c r="R1111" s="121"/>
      <c r="S1111" s="124"/>
      <c r="T1111" s="120"/>
      <c r="U1111" s="13"/>
      <c r="V1111" s="19"/>
      <c r="W1111" s="4"/>
    </row>
    <row r="1112" spans="1:23" s="5" customFormat="1" x14ac:dyDescent="0.25">
      <c r="A1112" s="87"/>
      <c r="B1112" s="19"/>
      <c r="C1112" s="19"/>
      <c r="D1112" s="19"/>
      <c r="E1112" s="92"/>
      <c r="F1112" s="113" t="str">
        <f t="shared" si="138"/>
        <v/>
      </c>
      <c r="G1112" s="92"/>
      <c r="H1112" s="104" t="str">
        <f t="shared" si="139"/>
        <v/>
      </c>
      <c r="I1112" s="92"/>
      <c r="J1112" s="96" t="str">
        <f t="shared" si="140"/>
        <v/>
      </c>
      <c r="K1112" s="122" t="str">
        <f t="shared" si="141"/>
        <v/>
      </c>
      <c r="L1112" s="135" t="str">
        <f t="shared" si="135"/>
        <v/>
      </c>
      <c r="M1112" s="131"/>
      <c r="N1112" s="131"/>
      <c r="O1112" s="138" t="str">
        <f t="shared" si="136"/>
        <v/>
      </c>
      <c r="P1112" s="124" t="str">
        <f t="shared" si="137"/>
        <v/>
      </c>
      <c r="Q1112" s="121"/>
      <c r="R1112" s="121"/>
      <c r="S1112" s="124"/>
      <c r="T1112" s="120"/>
      <c r="U1112" s="13"/>
      <c r="V1112" s="19"/>
      <c r="W1112" s="4"/>
    </row>
    <row r="1113" spans="1:23" s="5" customFormat="1" x14ac:dyDescent="0.25">
      <c r="A1113" s="87"/>
      <c r="B1113" s="19"/>
      <c r="C1113" s="19"/>
      <c r="D1113" s="19"/>
      <c r="E1113" s="92"/>
      <c r="F1113" s="113" t="str">
        <f t="shared" si="138"/>
        <v/>
      </c>
      <c r="G1113" s="92"/>
      <c r="H1113" s="104" t="str">
        <f t="shared" si="139"/>
        <v/>
      </c>
      <c r="I1113" s="92"/>
      <c r="J1113" s="96" t="str">
        <f t="shared" si="140"/>
        <v/>
      </c>
      <c r="K1113" s="122" t="str">
        <f t="shared" si="141"/>
        <v/>
      </c>
      <c r="L1113" s="135" t="str">
        <f t="shared" si="135"/>
        <v/>
      </c>
      <c r="M1113" s="131"/>
      <c r="N1113" s="131"/>
      <c r="O1113" s="138" t="str">
        <f t="shared" si="136"/>
        <v/>
      </c>
      <c r="P1113" s="124" t="str">
        <f t="shared" si="137"/>
        <v/>
      </c>
      <c r="Q1113" s="121"/>
      <c r="R1113" s="121"/>
      <c r="S1113" s="124"/>
      <c r="T1113" s="120"/>
      <c r="U1113" s="13"/>
      <c r="V1113" s="19"/>
      <c r="W1113" s="4"/>
    </row>
    <row r="1114" spans="1:23" s="5" customFormat="1" x14ac:dyDescent="0.25">
      <c r="A1114" s="87"/>
      <c r="B1114" s="19"/>
      <c r="C1114" s="19"/>
      <c r="D1114" s="19"/>
      <c r="E1114" s="92"/>
      <c r="F1114" s="113" t="str">
        <f t="shared" si="138"/>
        <v/>
      </c>
      <c r="G1114" s="92"/>
      <c r="H1114" s="104" t="str">
        <f t="shared" si="139"/>
        <v/>
      </c>
      <c r="I1114" s="92"/>
      <c r="J1114" s="96" t="str">
        <f t="shared" si="140"/>
        <v/>
      </c>
      <c r="K1114" s="122" t="str">
        <f t="shared" si="141"/>
        <v/>
      </c>
      <c r="L1114" s="135" t="str">
        <f t="shared" si="135"/>
        <v/>
      </c>
      <c r="M1114" s="131"/>
      <c r="N1114" s="131"/>
      <c r="O1114" s="138" t="str">
        <f t="shared" si="136"/>
        <v/>
      </c>
      <c r="P1114" s="124" t="str">
        <f t="shared" si="137"/>
        <v/>
      </c>
      <c r="Q1114" s="121"/>
      <c r="R1114" s="121"/>
      <c r="S1114" s="124"/>
      <c r="T1114" s="120"/>
      <c r="U1114" s="13"/>
      <c r="V1114" s="19"/>
      <c r="W1114" s="4"/>
    </row>
    <row r="1115" spans="1:23" s="5" customFormat="1" x14ac:dyDescent="0.25">
      <c r="A1115" s="87"/>
      <c r="B1115" s="19"/>
      <c r="C1115" s="19"/>
      <c r="D1115" s="19"/>
      <c r="E1115" s="92"/>
      <c r="F1115" s="113" t="str">
        <f t="shared" si="138"/>
        <v/>
      </c>
      <c r="G1115" s="92"/>
      <c r="H1115" s="104" t="str">
        <f t="shared" si="139"/>
        <v/>
      </c>
      <c r="I1115" s="92"/>
      <c r="J1115" s="96" t="str">
        <f t="shared" si="140"/>
        <v/>
      </c>
      <c r="K1115" s="122" t="str">
        <f t="shared" si="141"/>
        <v/>
      </c>
      <c r="L1115" s="135" t="str">
        <f t="shared" si="135"/>
        <v/>
      </c>
      <c r="M1115" s="131"/>
      <c r="N1115" s="131"/>
      <c r="O1115" s="138" t="str">
        <f t="shared" si="136"/>
        <v/>
      </c>
      <c r="P1115" s="124" t="str">
        <f t="shared" si="137"/>
        <v/>
      </c>
      <c r="Q1115" s="121"/>
      <c r="R1115" s="121"/>
      <c r="S1115" s="124"/>
      <c r="T1115" s="120"/>
      <c r="U1115" s="13"/>
      <c r="V1115" s="19"/>
      <c r="W1115" s="4"/>
    </row>
    <row r="1116" spans="1:23" s="5" customFormat="1" x14ac:dyDescent="0.25">
      <c r="A1116" s="87"/>
      <c r="B1116" s="19"/>
      <c r="C1116" s="19"/>
      <c r="D1116" s="19"/>
      <c r="E1116" s="92"/>
      <c r="F1116" s="113" t="str">
        <f t="shared" si="138"/>
        <v/>
      </c>
      <c r="G1116" s="92"/>
      <c r="H1116" s="104" t="str">
        <f t="shared" si="139"/>
        <v/>
      </c>
      <c r="I1116" s="92"/>
      <c r="J1116" s="96" t="str">
        <f t="shared" si="140"/>
        <v/>
      </c>
      <c r="K1116" s="122" t="str">
        <f t="shared" si="141"/>
        <v/>
      </c>
      <c r="L1116" s="135" t="str">
        <f t="shared" si="135"/>
        <v/>
      </c>
      <c r="M1116" s="131"/>
      <c r="N1116" s="131"/>
      <c r="O1116" s="138" t="str">
        <f t="shared" si="136"/>
        <v/>
      </c>
      <c r="P1116" s="124" t="str">
        <f t="shared" si="137"/>
        <v/>
      </c>
      <c r="Q1116" s="121"/>
      <c r="R1116" s="121"/>
      <c r="S1116" s="124"/>
      <c r="T1116" s="120"/>
      <c r="U1116" s="13"/>
      <c r="V1116" s="19"/>
      <c r="W1116" s="4"/>
    </row>
    <row r="1117" spans="1:23" s="5" customFormat="1" x14ac:dyDescent="0.25">
      <c r="A1117" s="87"/>
      <c r="B1117" s="19"/>
      <c r="C1117" s="19"/>
      <c r="D1117" s="19"/>
      <c r="E1117" s="92"/>
      <c r="F1117" s="113" t="str">
        <f t="shared" si="138"/>
        <v/>
      </c>
      <c r="G1117" s="92"/>
      <c r="H1117" s="104" t="str">
        <f t="shared" si="139"/>
        <v/>
      </c>
      <c r="I1117" s="92"/>
      <c r="J1117" s="96" t="str">
        <f t="shared" si="140"/>
        <v/>
      </c>
      <c r="K1117" s="122" t="str">
        <f t="shared" si="141"/>
        <v/>
      </c>
      <c r="L1117" s="135" t="str">
        <f t="shared" si="135"/>
        <v/>
      </c>
      <c r="M1117" s="131"/>
      <c r="N1117" s="131"/>
      <c r="O1117" s="138" t="str">
        <f t="shared" si="136"/>
        <v/>
      </c>
      <c r="P1117" s="124" t="str">
        <f t="shared" si="137"/>
        <v/>
      </c>
      <c r="Q1117" s="121"/>
      <c r="R1117" s="121"/>
      <c r="S1117" s="124"/>
      <c r="T1117" s="120"/>
      <c r="U1117" s="13"/>
      <c r="V1117" s="19"/>
      <c r="W1117" s="4"/>
    </row>
    <row r="1118" spans="1:23" s="5" customFormat="1" x14ac:dyDescent="0.25">
      <c r="A1118" s="87"/>
      <c r="B1118" s="19"/>
      <c r="C1118" s="19"/>
      <c r="D1118" s="19"/>
      <c r="E1118" s="92"/>
      <c r="F1118" s="113" t="str">
        <f t="shared" si="138"/>
        <v/>
      </c>
      <c r="G1118" s="92"/>
      <c r="H1118" s="104" t="str">
        <f t="shared" si="139"/>
        <v/>
      </c>
      <c r="I1118" s="92"/>
      <c r="J1118" s="96" t="str">
        <f t="shared" si="140"/>
        <v/>
      </c>
      <c r="K1118" s="122" t="str">
        <f t="shared" si="141"/>
        <v/>
      </c>
      <c r="L1118" s="135" t="str">
        <f t="shared" si="135"/>
        <v/>
      </c>
      <c r="M1118" s="131"/>
      <c r="N1118" s="131"/>
      <c r="O1118" s="138" t="str">
        <f t="shared" si="136"/>
        <v/>
      </c>
      <c r="P1118" s="124" t="str">
        <f t="shared" si="137"/>
        <v/>
      </c>
      <c r="Q1118" s="121"/>
      <c r="R1118" s="121"/>
      <c r="S1118" s="124"/>
      <c r="T1118" s="120"/>
      <c r="U1118" s="13"/>
      <c r="V1118" s="19"/>
      <c r="W1118" s="4"/>
    </row>
    <row r="1119" spans="1:23" s="5" customFormat="1" x14ac:dyDescent="0.25">
      <c r="A1119" s="87"/>
      <c r="B1119" s="19"/>
      <c r="C1119" s="19"/>
      <c r="D1119" s="19"/>
      <c r="E1119" s="92"/>
      <c r="F1119" s="113" t="str">
        <f t="shared" si="138"/>
        <v/>
      </c>
      <c r="G1119" s="92"/>
      <c r="H1119" s="104" t="str">
        <f t="shared" si="139"/>
        <v/>
      </c>
      <c r="I1119" s="92"/>
      <c r="J1119" s="96" t="str">
        <f t="shared" si="140"/>
        <v/>
      </c>
      <c r="K1119" s="122" t="str">
        <f t="shared" si="141"/>
        <v/>
      </c>
      <c r="L1119" s="135" t="str">
        <f t="shared" si="135"/>
        <v/>
      </c>
      <c r="M1119" s="131"/>
      <c r="N1119" s="131"/>
      <c r="O1119" s="138" t="str">
        <f t="shared" si="136"/>
        <v/>
      </c>
      <c r="P1119" s="124" t="str">
        <f t="shared" si="137"/>
        <v/>
      </c>
      <c r="Q1119" s="121"/>
      <c r="R1119" s="121"/>
      <c r="S1119" s="124"/>
      <c r="T1119" s="120"/>
      <c r="U1119" s="13"/>
      <c r="V1119" s="19"/>
      <c r="W1119" s="4"/>
    </row>
    <row r="1120" spans="1:23" s="5" customFormat="1" x14ac:dyDescent="0.25">
      <c r="A1120" s="87"/>
      <c r="B1120" s="19"/>
      <c r="C1120" s="19"/>
      <c r="D1120" s="19"/>
      <c r="E1120" s="92"/>
      <c r="F1120" s="113" t="str">
        <f t="shared" si="138"/>
        <v/>
      </c>
      <c r="G1120" s="92"/>
      <c r="H1120" s="104" t="str">
        <f t="shared" si="139"/>
        <v/>
      </c>
      <c r="I1120" s="92"/>
      <c r="J1120" s="96" t="str">
        <f t="shared" si="140"/>
        <v/>
      </c>
      <c r="K1120" s="122" t="str">
        <f t="shared" si="141"/>
        <v/>
      </c>
      <c r="L1120" s="135" t="str">
        <f t="shared" si="135"/>
        <v/>
      </c>
      <c r="M1120" s="131"/>
      <c r="N1120" s="131"/>
      <c r="O1120" s="138" t="str">
        <f t="shared" si="136"/>
        <v/>
      </c>
      <c r="P1120" s="124" t="str">
        <f t="shared" si="137"/>
        <v/>
      </c>
      <c r="Q1120" s="121"/>
      <c r="R1120" s="121"/>
      <c r="S1120" s="124"/>
      <c r="T1120" s="120"/>
      <c r="U1120" s="13"/>
      <c r="V1120" s="19"/>
      <c r="W1120" s="4"/>
    </row>
    <row r="1121" spans="1:23" s="5" customFormat="1" x14ac:dyDescent="0.25">
      <c r="A1121" s="87"/>
      <c r="B1121" s="19"/>
      <c r="C1121" s="19"/>
      <c r="D1121" s="19"/>
      <c r="E1121" s="92"/>
      <c r="F1121" s="113" t="str">
        <f t="shared" si="138"/>
        <v/>
      </c>
      <c r="G1121" s="92"/>
      <c r="H1121" s="104" t="str">
        <f t="shared" si="139"/>
        <v/>
      </c>
      <c r="I1121" s="92"/>
      <c r="J1121" s="96" t="str">
        <f t="shared" si="140"/>
        <v/>
      </c>
      <c r="K1121" s="122" t="str">
        <f t="shared" si="141"/>
        <v/>
      </c>
      <c r="L1121" s="135" t="str">
        <f t="shared" si="135"/>
        <v/>
      </c>
      <c r="M1121" s="131"/>
      <c r="N1121" s="131"/>
      <c r="O1121" s="138" t="str">
        <f t="shared" si="136"/>
        <v/>
      </c>
      <c r="P1121" s="124" t="str">
        <f t="shared" si="137"/>
        <v/>
      </c>
      <c r="Q1121" s="121"/>
      <c r="R1121" s="121"/>
      <c r="S1121" s="124"/>
      <c r="T1121" s="120"/>
      <c r="U1121" s="13"/>
      <c r="V1121" s="19"/>
      <c r="W1121" s="4"/>
    </row>
    <row r="1122" spans="1:23" s="5" customFormat="1" x14ac:dyDescent="0.25">
      <c r="A1122" s="87"/>
      <c r="B1122" s="19"/>
      <c r="C1122" s="19"/>
      <c r="D1122" s="19"/>
      <c r="E1122" s="92"/>
      <c r="F1122" s="113" t="str">
        <f t="shared" si="138"/>
        <v/>
      </c>
      <c r="G1122" s="92"/>
      <c r="H1122" s="104" t="str">
        <f t="shared" si="139"/>
        <v/>
      </c>
      <c r="I1122" s="92"/>
      <c r="J1122" s="96" t="str">
        <f t="shared" si="140"/>
        <v/>
      </c>
      <c r="K1122" s="122" t="str">
        <f t="shared" si="141"/>
        <v/>
      </c>
      <c r="L1122" s="135" t="str">
        <f t="shared" si="135"/>
        <v/>
      </c>
      <c r="M1122" s="131"/>
      <c r="N1122" s="131"/>
      <c r="O1122" s="138" t="str">
        <f t="shared" si="136"/>
        <v/>
      </c>
      <c r="P1122" s="124" t="str">
        <f t="shared" si="137"/>
        <v/>
      </c>
      <c r="Q1122" s="121"/>
      <c r="R1122" s="121"/>
      <c r="S1122" s="124"/>
      <c r="T1122" s="120"/>
      <c r="U1122" s="13"/>
      <c r="V1122" s="19"/>
      <c r="W1122" s="4"/>
    </row>
    <row r="1123" spans="1:23" s="5" customFormat="1" x14ac:dyDescent="0.25">
      <c r="A1123" s="87"/>
      <c r="B1123" s="19"/>
      <c r="C1123" s="19"/>
      <c r="D1123" s="19"/>
      <c r="E1123" s="92"/>
      <c r="F1123" s="113" t="str">
        <f t="shared" si="138"/>
        <v/>
      </c>
      <c r="G1123" s="92"/>
      <c r="H1123" s="104" t="str">
        <f t="shared" si="139"/>
        <v/>
      </c>
      <c r="I1123" s="92"/>
      <c r="J1123" s="96" t="str">
        <f t="shared" si="140"/>
        <v/>
      </c>
      <c r="K1123" s="122" t="str">
        <f t="shared" si="141"/>
        <v/>
      </c>
      <c r="L1123" s="135" t="str">
        <f t="shared" si="135"/>
        <v/>
      </c>
      <c r="M1123" s="131"/>
      <c r="N1123" s="131"/>
      <c r="O1123" s="138" t="str">
        <f t="shared" si="136"/>
        <v/>
      </c>
      <c r="P1123" s="124" t="str">
        <f t="shared" si="137"/>
        <v/>
      </c>
      <c r="Q1123" s="121"/>
      <c r="R1123" s="121"/>
      <c r="S1123" s="124"/>
      <c r="T1123" s="120"/>
      <c r="U1123" s="13"/>
      <c r="V1123" s="19"/>
      <c r="W1123" s="4"/>
    </row>
    <row r="1124" spans="1:23" s="5" customFormat="1" x14ac:dyDescent="0.25">
      <c r="A1124" s="87"/>
      <c r="B1124" s="19"/>
      <c r="C1124" s="19"/>
      <c r="D1124" s="19"/>
      <c r="E1124" s="92"/>
      <c r="F1124" s="113" t="str">
        <f t="shared" si="138"/>
        <v/>
      </c>
      <c r="G1124" s="92"/>
      <c r="H1124" s="104" t="str">
        <f t="shared" si="139"/>
        <v/>
      </c>
      <c r="I1124" s="92"/>
      <c r="J1124" s="96" t="str">
        <f t="shared" si="140"/>
        <v/>
      </c>
      <c r="K1124" s="122" t="str">
        <f t="shared" si="141"/>
        <v/>
      </c>
      <c r="L1124" s="135" t="str">
        <f t="shared" si="135"/>
        <v/>
      </c>
      <c r="M1124" s="131"/>
      <c r="N1124" s="131"/>
      <c r="O1124" s="138" t="str">
        <f t="shared" si="136"/>
        <v/>
      </c>
      <c r="P1124" s="124" t="str">
        <f t="shared" si="137"/>
        <v/>
      </c>
      <c r="Q1124" s="121"/>
      <c r="R1124" s="121"/>
      <c r="S1124" s="124"/>
      <c r="T1124" s="120"/>
      <c r="U1124" s="13"/>
      <c r="V1124" s="19"/>
      <c r="W1124" s="4"/>
    </row>
    <row r="1125" spans="1:23" s="5" customFormat="1" x14ac:dyDescent="0.25">
      <c r="A1125" s="87"/>
      <c r="B1125" s="19"/>
      <c r="C1125" s="19"/>
      <c r="D1125" s="19"/>
      <c r="E1125" s="92"/>
      <c r="F1125" s="113" t="str">
        <f t="shared" si="138"/>
        <v/>
      </c>
      <c r="G1125" s="92"/>
      <c r="H1125" s="104" t="str">
        <f t="shared" si="139"/>
        <v/>
      </c>
      <c r="I1125" s="92"/>
      <c r="J1125" s="96" t="str">
        <f t="shared" si="140"/>
        <v/>
      </c>
      <c r="K1125" s="122" t="str">
        <f t="shared" si="141"/>
        <v/>
      </c>
      <c r="L1125" s="135" t="str">
        <f t="shared" si="135"/>
        <v/>
      </c>
      <c r="M1125" s="131"/>
      <c r="N1125" s="131"/>
      <c r="O1125" s="138" t="str">
        <f t="shared" si="136"/>
        <v/>
      </c>
      <c r="P1125" s="124" t="str">
        <f t="shared" si="137"/>
        <v/>
      </c>
      <c r="Q1125" s="121"/>
      <c r="R1125" s="121"/>
      <c r="S1125" s="124"/>
      <c r="T1125" s="120"/>
      <c r="U1125" s="13"/>
      <c r="V1125" s="19"/>
      <c r="W1125" s="4"/>
    </row>
    <row r="1126" spans="1:23" s="5" customFormat="1" x14ac:dyDescent="0.25">
      <c r="A1126" s="87"/>
      <c r="B1126" s="19"/>
      <c r="C1126" s="19"/>
      <c r="D1126" s="19"/>
      <c r="E1126" s="92"/>
      <c r="F1126" s="113" t="str">
        <f t="shared" si="138"/>
        <v/>
      </c>
      <c r="G1126" s="92"/>
      <c r="H1126" s="104" t="str">
        <f t="shared" si="139"/>
        <v/>
      </c>
      <c r="I1126" s="92"/>
      <c r="J1126" s="96" t="str">
        <f t="shared" si="140"/>
        <v/>
      </c>
      <c r="K1126" s="122" t="str">
        <f t="shared" si="141"/>
        <v/>
      </c>
      <c r="L1126" s="135" t="str">
        <f t="shared" si="135"/>
        <v/>
      </c>
      <c r="M1126" s="131"/>
      <c r="N1126" s="131"/>
      <c r="O1126" s="138" t="str">
        <f t="shared" si="136"/>
        <v/>
      </c>
      <c r="P1126" s="124" t="str">
        <f t="shared" si="137"/>
        <v/>
      </c>
      <c r="Q1126" s="121"/>
      <c r="R1126" s="121"/>
      <c r="S1126" s="124"/>
      <c r="T1126" s="120"/>
      <c r="U1126" s="13"/>
      <c r="V1126" s="19"/>
      <c r="W1126" s="4"/>
    </row>
    <row r="1127" spans="1:23" s="5" customFormat="1" x14ac:dyDescent="0.25">
      <c r="A1127" s="87"/>
      <c r="B1127" s="19"/>
      <c r="C1127" s="19"/>
      <c r="D1127" s="19"/>
      <c r="E1127" s="92"/>
      <c r="F1127" s="113" t="str">
        <f t="shared" si="138"/>
        <v/>
      </c>
      <c r="G1127" s="92"/>
      <c r="H1127" s="104" t="str">
        <f t="shared" si="139"/>
        <v/>
      </c>
      <c r="I1127" s="92"/>
      <c r="J1127" s="96" t="str">
        <f t="shared" si="140"/>
        <v/>
      </c>
      <c r="K1127" s="122" t="str">
        <f t="shared" si="141"/>
        <v/>
      </c>
      <c r="L1127" s="135" t="str">
        <f t="shared" si="135"/>
        <v/>
      </c>
      <c r="M1127" s="131"/>
      <c r="N1127" s="131"/>
      <c r="O1127" s="138" t="str">
        <f t="shared" si="136"/>
        <v/>
      </c>
      <c r="P1127" s="124" t="str">
        <f t="shared" si="137"/>
        <v/>
      </c>
      <c r="Q1127" s="121"/>
      <c r="R1127" s="121"/>
      <c r="S1127" s="124"/>
      <c r="T1127" s="120"/>
      <c r="U1127" s="13"/>
      <c r="V1127" s="19"/>
      <c r="W1127" s="4"/>
    </row>
    <row r="1128" spans="1:23" s="5" customFormat="1" x14ac:dyDescent="0.25">
      <c r="A1128" s="87"/>
      <c r="B1128" s="19"/>
      <c r="C1128" s="19"/>
      <c r="D1128" s="19"/>
      <c r="E1128" s="92"/>
      <c r="F1128" s="113" t="str">
        <f t="shared" si="138"/>
        <v/>
      </c>
      <c r="G1128" s="92"/>
      <c r="H1128" s="104" t="str">
        <f t="shared" si="139"/>
        <v/>
      </c>
      <c r="I1128" s="92"/>
      <c r="J1128" s="96" t="str">
        <f t="shared" si="140"/>
        <v/>
      </c>
      <c r="K1128" s="122" t="str">
        <f t="shared" si="141"/>
        <v/>
      </c>
      <c r="L1128" s="135" t="str">
        <f t="shared" si="135"/>
        <v/>
      </c>
      <c r="M1128" s="131"/>
      <c r="N1128" s="131"/>
      <c r="O1128" s="138" t="str">
        <f t="shared" si="136"/>
        <v/>
      </c>
      <c r="P1128" s="124" t="str">
        <f t="shared" si="137"/>
        <v/>
      </c>
      <c r="Q1128" s="121"/>
      <c r="R1128" s="121"/>
      <c r="S1128" s="124"/>
      <c r="T1128" s="120"/>
      <c r="U1128" s="13"/>
      <c r="V1128" s="19"/>
      <c r="W1128" s="4"/>
    </row>
    <row r="1129" spans="1:23" s="5" customFormat="1" x14ac:dyDescent="0.25">
      <c r="A1129" s="87"/>
      <c r="B1129" s="19"/>
      <c r="C1129" s="19"/>
      <c r="D1129" s="19"/>
      <c r="E1129" s="92"/>
      <c r="F1129" s="113" t="str">
        <f t="shared" si="138"/>
        <v/>
      </c>
      <c r="G1129" s="92"/>
      <c r="H1129" s="104" t="str">
        <f t="shared" si="139"/>
        <v/>
      </c>
      <c r="I1129" s="92"/>
      <c r="J1129" s="96" t="str">
        <f t="shared" si="140"/>
        <v/>
      </c>
      <c r="K1129" s="122" t="str">
        <f t="shared" si="141"/>
        <v/>
      </c>
      <c r="L1129" s="135" t="str">
        <f t="shared" si="135"/>
        <v/>
      </c>
      <c r="M1129" s="131"/>
      <c r="N1129" s="131"/>
      <c r="O1129" s="138" t="str">
        <f t="shared" si="136"/>
        <v/>
      </c>
      <c r="P1129" s="124" t="str">
        <f t="shared" si="137"/>
        <v/>
      </c>
      <c r="Q1129" s="121"/>
      <c r="R1129" s="121"/>
      <c r="S1129" s="124"/>
      <c r="T1129" s="120"/>
      <c r="U1129" s="13"/>
      <c r="V1129" s="19"/>
      <c r="W1129" s="4"/>
    </row>
    <row r="1130" spans="1:23" s="5" customFormat="1" x14ac:dyDescent="0.25">
      <c r="A1130" s="87"/>
      <c r="B1130" s="19"/>
      <c r="C1130" s="19"/>
      <c r="D1130" s="19"/>
      <c r="E1130" s="92"/>
      <c r="F1130" s="113" t="str">
        <f t="shared" si="138"/>
        <v/>
      </c>
      <c r="G1130" s="92"/>
      <c r="H1130" s="104" t="str">
        <f t="shared" si="139"/>
        <v/>
      </c>
      <c r="I1130" s="92"/>
      <c r="J1130" s="96" t="str">
        <f t="shared" si="140"/>
        <v/>
      </c>
      <c r="K1130" s="122" t="str">
        <f t="shared" si="141"/>
        <v/>
      </c>
      <c r="L1130" s="135" t="str">
        <f t="shared" si="135"/>
        <v/>
      </c>
      <c r="M1130" s="131"/>
      <c r="N1130" s="131"/>
      <c r="O1130" s="138" t="str">
        <f t="shared" si="136"/>
        <v/>
      </c>
      <c r="P1130" s="124" t="str">
        <f t="shared" si="137"/>
        <v/>
      </c>
      <c r="Q1130" s="121"/>
      <c r="R1130" s="121"/>
      <c r="S1130" s="124"/>
      <c r="T1130" s="120"/>
      <c r="U1130" s="13"/>
      <c r="V1130" s="19"/>
      <c r="W1130" s="4"/>
    </row>
    <row r="1131" spans="1:23" s="5" customFormat="1" x14ac:dyDescent="0.25">
      <c r="A1131" s="87"/>
      <c r="B1131" s="19"/>
      <c r="C1131" s="19"/>
      <c r="D1131" s="19"/>
      <c r="E1131" s="92"/>
      <c r="F1131" s="113" t="str">
        <f t="shared" si="138"/>
        <v/>
      </c>
      <c r="G1131" s="92"/>
      <c r="H1131" s="104" t="str">
        <f t="shared" si="139"/>
        <v/>
      </c>
      <c r="I1131" s="92"/>
      <c r="J1131" s="96" t="str">
        <f t="shared" si="140"/>
        <v/>
      </c>
      <c r="K1131" s="122" t="str">
        <f t="shared" si="141"/>
        <v/>
      </c>
      <c r="L1131" s="135" t="str">
        <f t="shared" si="135"/>
        <v/>
      </c>
      <c r="M1131" s="131"/>
      <c r="N1131" s="131"/>
      <c r="O1131" s="138" t="str">
        <f t="shared" si="136"/>
        <v/>
      </c>
      <c r="P1131" s="124" t="str">
        <f t="shared" si="137"/>
        <v/>
      </c>
      <c r="Q1131" s="121"/>
      <c r="R1131" s="121"/>
      <c r="S1131" s="124"/>
      <c r="T1131" s="120"/>
      <c r="U1131" s="13"/>
      <c r="V1131" s="19"/>
      <c r="W1131" s="4"/>
    </row>
    <row r="1132" spans="1:23" s="5" customFormat="1" x14ac:dyDescent="0.25">
      <c r="A1132" s="87"/>
      <c r="B1132" s="19"/>
      <c r="C1132" s="19"/>
      <c r="D1132" s="19"/>
      <c r="E1132" s="92"/>
      <c r="F1132" s="113" t="str">
        <f t="shared" si="138"/>
        <v/>
      </c>
      <c r="G1132" s="92"/>
      <c r="H1132" s="104" t="str">
        <f t="shared" si="139"/>
        <v/>
      </c>
      <c r="I1132" s="92"/>
      <c r="J1132" s="96" t="str">
        <f t="shared" si="140"/>
        <v/>
      </c>
      <c r="K1132" s="122" t="str">
        <f t="shared" si="141"/>
        <v/>
      </c>
      <c r="L1132" s="135" t="str">
        <f t="shared" si="135"/>
        <v/>
      </c>
      <c r="M1132" s="131"/>
      <c r="N1132" s="131"/>
      <c r="O1132" s="138" t="str">
        <f t="shared" si="136"/>
        <v/>
      </c>
      <c r="P1132" s="124" t="str">
        <f t="shared" si="137"/>
        <v/>
      </c>
      <c r="Q1132" s="121"/>
      <c r="R1132" s="121"/>
      <c r="S1132" s="124"/>
      <c r="T1132" s="120"/>
      <c r="U1132" s="13"/>
      <c r="V1132" s="19"/>
      <c r="W1132" s="4"/>
    </row>
    <row r="1133" spans="1:23" s="5" customFormat="1" x14ac:dyDescent="0.25">
      <c r="A1133" s="87"/>
      <c r="B1133" s="19"/>
      <c r="C1133" s="19"/>
      <c r="D1133" s="19"/>
      <c r="E1133" s="92"/>
      <c r="F1133" s="113" t="str">
        <f t="shared" si="138"/>
        <v/>
      </c>
      <c r="G1133" s="92"/>
      <c r="H1133" s="104" t="str">
        <f t="shared" si="139"/>
        <v/>
      </c>
      <c r="I1133" s="92"/>
      <c r="J1133" s="96" t="str">
        <f t="shared" si="140"/>
        <v/>
      </c>
      <c r="K1133" s="122" t="str">
        <f t="shared" si="141"/>
        <v/>
      </c>
      <c r="L1133" s="135" t="str">
        <f t="shared" si="135"/>
        <v/>
      </c>
      <c r="M1133" s="131"/>
      <c r="N1133" s="131"/>
      <c r="O1133" s="138" t="str">
        <f t="shared" si="136"/>
        <v/>
      </c>
      <c r="P1133" s="124" t="str">
        <f t="shared" si="137"/>
        <v/>
      </c>
      <c r="Q1133" s="121"/>
      <c r="R1133" s="121"/>
      <c r="S1133" s="124"/>
      <c r="T1133" s="120"/>
      <c r="U1133" s="13"/>
      <c r="V1133" s="19"/>
      <c r="W1133" s="4"/>
    </row>
    <row r="1134" spans="1:23" s="5" customFormat="1" x14ac:dyDescent="0.25">
      <c r="A1134" s="87"/>
      <c r="B1134" s="19"/>
      <c r="C1134" s="19"/>
      <c r="D1134" s="19"/>
      <c r="E1134" s="92"/>
      <c r="F1134" s="113" t="str">
        <f t="shared" si="138"/>
        <v/>
      </c>
      <c r="G1134" s="92"/>
      <c r="H1134" s="104" t="str">
        <f t="shared" si="139"/>
        <v/>
      </c>
      <c r="I1134" s="92"/>
      <c r="J1134" s="96" t="str">
        <f t="shared" si="140"/>
        <v/>
      </c>
      <c r="K1134" s="122" t="str">
        <f t="shared" si="141"/>
        <v/>
      </c>
      <c r="L1134" s="135" t="str">
        <f t="shared" si="135"/>
        <v/>
      </c>
      <c r="M1134" s="131"/>
      <c r="N1134" s="131"/>
      <c r="O1134" s="138" t="str">
        <f t="shared" si="136"/>
        <v/>
      </c>
      <c r="P1134" s="124" t="str">
        <f t="shared" si="137"/>
        <v/>
      </c>
      <c r="Q1134" s="121"/>
      <c r="R1134" s="121"/>
      <c r="S1134" s="124"/>
      <c r="T1134" s="120"/>
      <c r="U1134" s="13"/>
      <c r="V1134" s="19"/>
      <c r="W1134" s="4"/>
    </row>
    <row r="1135" spans="1:23" s="5" customFormat="1" x14ac:dyDescent="0.25">
      <c r="A1135" s="87"/>
      <c r="B1135" s="19"/>
      <c r="C1135" s="19"/>
      <c r="D1135" s="19"/>
      <c r="E1135" s="92"/>
      <c r="F1135" s="113" t="str">
        <f t="shared" si="138"/>
        <v/>
      </c>
      <c r="G1135" s="92"/>
      <c r="H1135" s="104" t="str">
        <f t="shared" si="139"/>
        <v/>
      </c>
      <c r="I1135" s="92"/>
      <c r="J1135" s="96" t="str">
        <f t="shared" si="140"/>
        <v/>
      </c>
      <c r="K1135" s="122" t="str">
        <f t="shared" si="141"/>
        <v/>
      </c>
      <c r="L1135" s="135" t="str">
        <f t="shared" si="135"/>
        <v/>
      </c>
      <c r="M1135" s="131"/>
      <c r="N1135" s="131"/>
      <c r="O1135" s="138" t="str">
        <f t="shared" si="136"/>
        <v/>
      </c>
      <c r="P1135" s="124" t="str">
        <f t="shared" si="137"/>
        <v/>
      </c>
      <c r="Q1135" s="121"/>
      <c r="R1135" s="121"/>
      <c r="S1135" s="124"/>
      <c r="T1135" s="120"/>
      <c r="U1135" s="13"/>
      <c r="V1135" s="19"/>
      <c r="W1135" s="4"/>
    </row>
    <row r="1136" spans="1:23" s="5" customFormat="1" x14ac:dyDescent="0.25">
      <c r="A1136" s="87"/>
      <c r="B1136" s="19"/>
      <c r="C1136" s="19"/>
      <c r="D1136" s="19"/>
      <c r="E1136" s="92"/>
      <c r="F1136" s="113" t="str">
        <f t="shared" si="138"/>
        <v/>
      </c>
      <c r="G1136" s="92"/>
      <c r="H1136" s="104" t="str">
        <f t="shared" si="139"/>
        <v/>
      </c>
      <c r="I1136" s="92"/>
      <c r="J1136" s="96" t="str">
        <f t="shared" si="140"/>
        <v/>
      </c>
      <c r="K1136" s="122" t="str">
        <f t="shared" si="141"/>
        <v/>
      </c>
      <c r="L1136" s="135" t="str">
        <f t="shared" si="135"/>
        <v/>
      </c>
      <c r="M1136" s="131"/>
      <c r="N1136" s="131"/>
      <c r="O1136" s="138" t="str">
        <f t="shared" si="136"/>
        <v/>
      </c>
      <c r="P1136" s="124" t="str">
        <f t="shared" si="137"/>
        <v/>
      </c>
      <c r="Q1136" s="121"/>
      <c r="R1136" s="121"/>
      <c r="S1136" s="124"/>
      <c r="T1136" s="120"/>
      <c r="U1136" s="13"/>
      <c r="V1136" s="19"/>
      <c r="W1136" s="4"/>
    </row>
    <row r="1137" spans="1:23" s="5" customFormat="1" x14ac:dyDescent="0.25">
      <c r="A1137" s="87"/>
      <c r="B1137" s="19"/>
      <c r="C1137" s="19"/>
      <c r="D1137" s="19"/>
      <c r="E1137" s="92"/>
      <c r="F1137" s="113" t="str">
        <f t="shared" si="138"/>
        <v/>
      </c>
      <c r="G1137" s="92"/>
      <c r="H1137" s="104" t="str">
        <f t="shared" si="139"/>
        <v/>
      </c>
      <c r="I1137" s="92"/>
      <c r="J1137" s="96" t="str">
        <f t="shared" si="140"/>
        <v/>
      </c>
      <c r="K1137" s="122" t="str">
        <f t="shared" si="141"/>
        <v/>
      </c>
      <c r="L1137" s="135" t="str">
        <f t="shared" ref="L1137:L1200" si="142">IF(AND(K1137&gt;60,K1137&lt;&gt;""),"D",IF(AND(K1137&gt;20,K1137&lt;&gt;""),"C",IF(AND(K1137&gt;3,K1137&lt;&gt;""),"CL",IF(AND(K1137&gt;=0,K1137&lt;&gt;""),"B",""))))</f>
        <v/>
      </c>
      <c r="M1137" s="131"/>
      <c r="N1137" s="131"/>
      <c r="O1137" s="138" t="str">
        <f t="shared" ref="O1137:O1200" si="143">IF(AND(ISBLANK(E1137),ISBLANK(G1137),ISBLANK(I1137)),"",SUM(E1137,G1137,I1137))</f>
        <v/>
      </c>
      <c r="P1137" s="124" t="str">
        <f t="shared" ref="P1137:P1200" si="144">IF(AND(O1137&gt;60,O1137&lt;&gt;""),"D",IF(AND(O1137&gt;20,O1137&lt;&gt;""),"C",IF(AND(O1137&gt;3,O1137&lt;&gt;""),"Cl",IF(AND(O1137&gt;=0,O1137&lt;&gt;""),"B",""))))</f>
        <v/>
      </c>
      <c r="Q1137" s="121"/>
      <c r="R1137" s="121"/>
      <c r="S1137" s="124"/>
      <c r="T1137" s="120"/>
      <c r="U1137" s="13"/>
      <c r="V1137" s="19"/>
      <c r="W1137" s="4"/>
    </row>
    <row r="1138" spans="1:23" s="5" customFormat="1" x14ac:dyDescent="0.25">
      <c r="A1138" s="87"/>
      <c r="B1138" s="19"/>
      <c r="C1138" s="19"/>
      <c r="D1138" s="19"/>
      <c r="E1138" s="92"/>
      <c r="F1138" s="113" t="str">
        <f t="shared" ref="F1138:F1201" si="145">IF(AND(E1138&gt;60,E1138&lt;&gt;""),"D",IF(AND(E1138&gt;20,E1138&lt;&gt;""),"C",IF(AND(E1138&gt;3,E1138&lt;&gt;""),"CL",IF(AND(E1138&gt;=0,E1138&lt;&gt;""),"B",""))))</f>
        <v/>
      </c>
      <c r="G1138" s="92"/>
      <c r="H1138" s="104" t="str">
        <f t="shared" ref="H1138:H1201" si="146">IF(AND(G1138&gt;60,G1138&lt;&gt;""),"D",IF(AND(G1138&gt;20,G1138&lt;&gt;""),"C",IF(AND(G1138&gt;3,G1138&lt;&gt;""),"CL",IF(AND(G1138&gt;=0,G1138&lt;&gt;""),"B",""))))</f>
        <v/>
      </c>
      <c r="I1138" s="92"/>
      <c r="J1138" s="96" t="str">
        <f>IF(AND(I1138&gt;60,I1138&lt;&gt;""),"D",IF(AND(I1138&gt;20,I1138&lt;&gt;""),"C",IF(AND(I1138&gt;3,I1138&lt;&gt;""),"CL",IF(AND(I1138&gt;=0,I1138&lt;&gt;""),"B",""))))</f>
        <v/>
      </c>
      <c r="K1138" s="122" t="str">
        <f t="shared" ref="K1138:K1201" si="147">IF(AND(ISBLANK(E1138),ISBLANK(G1138),ISBLANK(I1138)),"",MAX(E1138,G1138,I1138))</f>
        <v/>
      </c>
      <c r="L1138" s="135" t="str">
        <f t="shared" si="142"/>
        <v/>
      </c>
      <c r="M1138" s="131"/>
      <c r="N1138" s="131"/>
      <c r="O1138" s="138" t="str">
        <f t="shared" si="143"/>
        <v/>
      </c>
      <c r="P1138" s="124" t="str">
        <f t="shared" si="144"/>
        <v/>
      </c>
      <c r="Q1138" s="121"/>
      <c r="R1138" s="121"/>
      <c r="S1138" s="124"/>
      <c r="T1138" s="120"/>
      <c r="U1138" s="13"/>
      <c r="V1138" s="19"/>
      <c r="W1138" s="4"/>
    </row>
    <row r="1139" spans="1:23" s="5" customFormat="1" x14ac:dyDescent="0.25">
      <c r="A1139" s="87"/>
      <c r="B1139" s="19"/>
      <c r="C1139" s="19"/>
      <c r="D1139" s="19"/>
      <c r="E1139" s="92"/>
      <c r="F1139" s="113" t="str">
        <f t="shared" si="145"/>
        <v/>
      </c>
      <c r="G1139" s="92"/>
      <c r="H1139" s="104" t="str">
        <f t="shared" si="146"/>
        <v/>
      </c>
      <c r="I1139" s="92"/>
      <c r="J1139" s="96" t="str">
        <f>IF(AND(I1139&gt;60,I1139&lt;&gt;""),"D",IF(AND(I1139&gt;20,I1139&lt;&gt;""),"C",IF(AND(I1139&gt;3,I1139&lt;&gt;""),"CL",IF(AND(I1139&gt;=0,I1139&lt;&gt;""),"B",""))))</f>
        <v/>
      </c>
      <c r="K1139" s="122" t="str">
        <f t="shared" si="147"/>
        <v/>
      </c>
      <c r="L1139" s="135" t="str">
        <f t="shared" si="142"/>
        <v/>
      </c>
      <c r="M1139" s="131"/>
      <c r="N1139" s="131"/>
      <c r="O1139" s="138" t="str">
        <f t="shared" si="143"/>
        <v/>
      </c>
      <c r="P1139" s="124" t="str">
        <f t="shared" si="144"/>
        <v/>
      </c>
      <c r="Q1139" s="121"/>
      <c r="R1139" s="121"/>
      <c r="S1139" s="124"/>
      <c r="T1139" s="120"/>
      <c r="U1139" s="13"/>
      <c r="V1139" s="19"/>
      <c r="W1139" s="4"/>
    </row>
    <row r="1140" spans="1:23" s="5" customFormat="1" x14ac:dyDescent="0.25">
      <c r="A1140" s="87"/>
      <c r="B1140" s="19"/>
      <c r="C1140" s="19"/>
      <c r="D1140" s="19"/>
      <c r="E1140" s="92"/>
      <c r="F1140" s="113" t="str">
        <f t="shared" si="145"/>
        <v/>
      </c>
      <c r="G1140" s="92"/>
      <c r="H1140" s="104" t="str">
        <f t="shared" si="146"/>
        <v/>
      </c>
      <c r="I1140" s="92"/>
      <c r="J1140" s="96" t="str">
        <f>IF(AND(I1140&gt;60,I1140&lt;&gt;""),"D",IF(AND(I1140&gt;20,I1140&lt;&gt;""),"C",IF(AND(I1140&gt;3,I1140&lt;&gt;""),"CL",IF(AND(I1140&gt;=0,I1140&lt;&gt;""),"B",""))))</f>
        <v/>
      </c>
      <c r="K1140" s="122" t="str">
        <f t="shared" si="147"/>
        <v/>
      </c>
      <c r="L1140" s="135" t="str">
        <f t="shared" si="142"/>
        <v/>
      </c>
      <c r="M1140" s="131"/>
      <c r="N1140" s="131"/>
      <c r="O1140" s="138" t="str">
        <f t="shared" si="143"/>
        <v/>
      </c>
      <c r="P1140" s="124" t="str">
        <f t="shared" si="144"/>
        <v/>
      </c>
      <c r="Q1140" s="121"/>
      <c r="R1140" s="121"/>
      <c r="S1140" s="124"/>
      <c r="T1140" s="120"/>
      <c r="U1140" s="13"/>
      <c r="V1140" s="19"/>
      <c r="W1140" s="4"/>
    </row>
    <row r="1141" spans="1:23" s="5" customFormat="1" x14ac:dyDescent="0.25">
      <c r="A1141" s="87"/>
      <c r="B1141" s="19"/>
      <c r="C1141" s="19"/>
      <c r="D1141" s="19"/>
      <c r="E1141" s="92"/>
      <c r="F1141" s="113" t="str">
        <f t="shared" si="145"/>
        <v/>
      </c>
      <c r="G1141" s="92"/>
      <c r="H1141" s="104" t="str">
        <f t="shared" si="146"/>
        <v/>
      </c>
      <c r="I1141" s="92"/>
      <c r="J1141" s="96" t="str">
        <f t="shared" ref="J1141:J1201" si="148">IF(I1141&gt;60,"D",IF(I1141&gt;20,"C",IF(I1141&gt;3,"Cl",IF(I1141&gt;0,"B",""))))</f>
        <v/>
      </c>
      <c r="K1141" s="122" t="str">
        <f t="shared" si="147"/>
        <v/>
      </c>
      <c r="L1141" s="135" t="str">
        <f t="shared" si="142"/>
        <v/>
      </c>
      <c r="M1141" s="131"/>
      <c r="N1141" s="131"/>
      <c r="O1141" s="138" t="str">
        <f t="shared" si="143"/>
        <v/>
      </c>
      <c r="P1141" s="124" t="str">
        <f t="shared" si="144"/>
        <v/>
      </c>
      <c r="Q1141" s="121"/>
      <c r="R1141" s="121"/>
      <c r="S1141" s="124"/>
      <c r="T1141" s="120"/>
      <c r="U1141" s="13"/>
      <c r="V1141" s="19"/>
      <c r="W1141" s="4"/>
    </row>
    <row r="1142" spans="1:23" s="5" customFormat="1" x14ac:dyDescent="0.25">
      <c r="A1142" s="87"/>
      <c r="B1142" s="19"/>
      <c r="C1142" s="19"/>
      <c r="D1142" s="19"/>
      <c r="E1142" s="92"/>
      <c r="F1142" s="113" t="str">
        <f t="shared" si="145"/>
        <v/>
      </c>
      <c r="G1142" s="92"/>
      <c r="H1142" s="104" t="str">
        <f t="shared" si="146"/>
        <v/>
      </c>
      <c r="I1142" s="92"/>
      <c r="J1142" s="96" t="str">
        <f t="shared" si="148"/>
        <v/>
      </c>
      <c r="K1142" s="122" t="str">
        <f t="shared" si="147"/>
        <v/>
      </c>
      <c r="L1142" s="135" t="str">
        <f t="shared" si="142"/>
        <v/>
      </c>
      <c r="M1142" s="131"/>
      <c r="N1142" s="131"/>
      <c r="O1142" s="138" t="str">
        <f t="shared" si="143"/>
        <v/>
      </c>
      <c r="P1142" s="124" t="str">
        <f t="shared" si="144"/>
        <v/>
      </c>
      <c r="Q1142" s="121"/>
      <c r="R1142" s="121"/>
      <c r="S1142" s="124"/>
      <c r="T1142" s="120"/>
      <c r="U1142" s="13"/>
      <c r="V1142" s="19"/>
      <c r="W1142" s="4"/>
    </row>
    <row r="1143" spans="1:23" s="5" customFormat="1" x14ac:dyDescent="0.25">
      <c r="A1143" s="87"/>
      <c r="B1143" s="19"/>
      <c r="C1143" s="19"/>
      <c r="D1143" s="19"/>
      <c r="E1143" s="92"/>
      <c r="F1143" s="113" t="str">
        <f t="shared" si="145"/>
        <v/>
      </c>
      <c r="G1143" s="92"/>
      <c r="H1143" s="104" t="str">
        <f t="shared" si="146"/>
        <v/>
      </c>
      <c r="I1143" s="92"/>
      <c r="J1143" s="96" t="str">
        <f t="shared" si="148"/>
        <v/>
      </c>
      <c r="K1143" s="122" t="str">
        <f t="shared" si="147"/>
        <v/>
      </c>
      <c r="L1143" s="135" t="str">
        <f t="shared" si="142"/>
        <v/>
      </c>
      <c r="M1143" s="131"/>
      <c r="N1143" s="131"/>
      <c r="O1143" s="138" t="str">
        <f t="shared" si="143"/>
        <v/>
      </c>
      <c r="P1143" s="124" t="str">
        <f t="shared" si="144"/>
        <v/>
      </c>
      <c r="Q1143" s="121"/>
      <c r="R1143" s="121"/>
      <c r="S1143" s="124"/>
      <c r="T1143" s="120"/>
      <c r="U1143" s="13"/>
      <c r="V1143" s="19"/>
      <c r="W1143" s="4"/>
    </row>
    <row r="1144" spans="1:23" s="5" customFormat="1" x14ac:dyDescent="0.25">
      <c r="A1144" s="87"/>
      <c r="B1144" s="19"/>
      <c r="C1144" s="19"/>
      <c r="D1144" s="19"/>
      <c r="E1144" s="92"/>
      <c r="F1144" s="113" t="str">
        <f t="shared" si="145"/>
        <v/>
      </c>
      <c r="G1144" s="92"/>
      <c r="H1144" s="104" t="str">
        <f t="shared" si="146"/>
        <v/>
      </c>
      <c r="I1144" s="92"/>
      <c r="J1144" s="96" t="str">
        <f t="shared" si="148"/>
        <v/>
      </c>
      <c r="K1144" s="122" t="str">
        <f t="shared" si="147"/>
        <v/>
      </c>
      <c r="L1144" s="135" t="str">
        <f t="shared" si="142"/>
        <v/>
      </c>
      <c r="M1144" s="131"/>
      <c r="N1144" s="131"/>
      <c r="O1144" s="138" t="str">
        <f t="shared" si="143"/>
        <v/>
      </c>
      <c r="P1144" s="124" t="str">
        <f t="shared" si="144"/>
        <v/>
      </c>
      <c r="Q1144" s="121"/>
      <c r="R1144" s="121"/>
      <c r="S1144" s="124"/>
      <c r="T1144" s="120"/>
      <c r="U1144" s="13"/>
      <c r="V1144" s="19"/>
      <c r="W1144" s="4"/>
    </row>
    <row r="1145" spans="1:23" s="5" customFormat="1" x14ac:dyDescent="0.25">
      <c r="A1145" s="87"/>
      <c r="B1145" s="19"/>
      <c r="C1145" s="19"/>
      <c r="D1145" s="19"/>
      <c r="E1145" s="92"/>
      <c r="F1145" s="113" t="str">
        <f t="shared" si="145"/>
        <v/>
      </c>
      <c r="G1145" s="92"/>
      <c r="H1145" s="104" t="str">
        <f t="shared" si="146"/>
        <v/>
      </c>
      <c r="I1145" s="92"/>
      <c r="J1145" s="96" t="str">
        <f t="shared" si="148"/>
        <v/>
      </c>
      <c r="K1145" s="122" t="str">
        <f t="shared" si="147"/>
        <v/>
      </c>
      <c r="L1145" s="135" t="str">
        <f t="shared" si="142"/>
        <v/>
      </c>
      <c r="M1145" s="131"/>
      <c r="N1145" s="131"/>
      <c r="O1145" s="138" t="str">
        <f t="shared" si="143"/>
        <v/>
      </c>
      <c r="P1145" s="124" t="str">
        <f t="shared" si="144"/>
        <v/>
      </c>
      <c r="Q1145" s="121"/>
      <c r="R1145" s="121"/>
      <c r="S1145" s="124"/>
      <c r="T1145" s="120"/>
      <c r="U1145" s="13"/>
      <c r="V1145" s="19"/>
      <c r="W1145" s="4"/>
    </row>
    <row r="1146" spans="1:23" s="5" customFormat="1" x14ac:dyDescent="0.25">
      <c r="A1146" s="87"/>
      <c r="B1146" s="19"/>
      <c r="C1146" s="19"/>
      <c r="D1146" s="19"/>
      <c r="E1146" s="92"/>
      <c r="F1146" s="113" t="str">
        <f t="shared" si="145"/>
        <v/>
      </c>
      <c r="G1146" s="92"/>
      <c r="H1146" s="104" t="str">
        <f t="shared" si="146"/>
        <v/>
      </c>
      <c r="I1146" s="92"/>
      <c r="J1146" s="96" t="str">
        <f t="shared" si="148"/>
        <v/>
      </c>
      <c r="K1146" s="122" t="str">
        <f t="shared" si="147"/>
        <v/>
      </c>
      <c r="L1146" s="135" t="str">
        <f t="shared" si="142"/>
        <v/>
      </c>
      <c r="M1146" s="131"/>
      <c r="N1146" s="131"/>
      <c r="O1146" s="138" t="str">
        <f t="shared" si="143"/>
        <v/>
      </c>
      <c r="P1146" s="124" t="str">
        <f t="shared" si="144"/>
        <v/>
      </c>
      <c r="Q1146" s="121"/>
      <c r="R1146" s="121"/>
      <c r="S1146" s="124"/>
      <c r="T1146" s="120"/>
      <c r="U1146" s="13"/>
      <c r="V1146" s="19"/>
      <c r="W1146" s="4"/>
    </row>
    <row r="1147" spans="1:23" s="5" customFormat="1" x14ac:dyDescent="0.25">
      <c r="A1147" s="87"/>
      <c r="B1147" s="19"/>
      <c r="C1147" s="19"/>
      <c r="D1147" s="19"/>
      <c r="E1147" s="92"/>
      <c r="F1147" s="113" t="str">
        <f t="shared" si="145"/>
        <v/>
      </c>
      <c r="G1147" s="92"/>
      <c r="H1147" s="104" t="str">
        <f t="shared" si="146"/>
        <v/>
      </c>
      <c r="I1147" s="92"/>
      <c r="J1147" s="96" t="str">
        <f t="shared" si="148"/>
        <v/>
      </c>
      <c r="K1147" s="122" t="str">
        <f t="shared" si="147"/>
        <v/>
      </c>
      <c r="L1147" s="135" t="str">
        <f t="shared" si="142"/>
        <v/>
      </c>
      <c r="M1147" s="131"/>
      <c r="N1147" s="131"/>
      <c r="O1147" s="138" t="str">
        <f t="shared" si="143"/>
        <v/>
      </c>
      <c r="P1147" s="124" t="str">
        <f t="shared" si="144"/>
        <v/>
      </c>
      <c r="Q1147" s="121"/>
      <c r="R1147" s="121"/>
      <c r="S1147" s="124"/>
      <c r="T1147" s="120"/>
      <c r="U1147" s="13"/>
      <c r="V1147" s="19"/>
      <c r="W1147" s="4"/>
    </row>
    <row r="1148" spans="1:23" s="5" customFormat="1" x14ac:dyDescent="0.25">
      <c r="A1148" s="87"/>
      <c r="B1148" s="19"/>
      <c r="C1148" s="19"/>
      <c r="D1148" s="19"/>
      <c r="E1148" s="92"/>
      <c r="F1148" s="113" t="str">
        <f t="shared" si="145"/>
        <v/>
      </c>
      <c r="G1148" s="92"/>
      <c r="H1148" s="104" t="str">
        <f t="shared" si="146"/>
        <v/>
      </c>
      <c r="I1148" s="92"/>
      <c r="J1148" s="96" t="str">
        <f t="shared" si="148"/>
        <v/>
      </c>
      <c r="K1148" s="122" t="str">
        <f t="shared" si="147"/>
        <v/>
      </c>
      <c r="L1148" s="135" t="str">
        <f t="shared" si="142"/>
        <v/>
      </c>
      <c r="M1148" s="131"/>
      <c r="N1148" s="131"/>
      <c r="O1148" s="138" t="str">
        <f t="shared" si="143"/>
        <v/>
      </c>
      <c r="P1148" s="124" t="str">
        <f t="shared" si="144"/>
        <v/>
      </c>
      <c r="Q1148" s="121"/>
      <c r="R1148" s="121"/>
      <c r="S1148" s="124"/>
      <c r="T1148" s="120"/>
      <c r="U1148" s="13"/>
      <c r="V1148" s="19"/>
      <c r="W1148" s="4"/>
    </row>
    <row r="1149" spans="1:23" s="5" customFormat="1" x14ac:dyDescent="0.25">
      <c r="A1149" s="87"/>
      <c r="B1149" s="19"/>
      <c r="C1149" s="19"/>
      <c r="D1149" s="19"/>
      <c r="E1149" s="92"/>
      <c r="F1149" s="113" t="str">
        <f t="shared" si="145"/>
        <v/>
      </c>
      <c r="G1149" s="92"/>
      <c r="H1149" s="104" t="str">
        <f t="shared" si="146"/>
        <v/>
      </c>
      <c r="I1149" s="92"/>
      <c r="J1149" s="96" t="str">
        <f t="shared" si="148"/>
        <v/>
      </c>
      <c r="K1149" s="122" t="str">
        <f t="shared" si="147"/>
        <v/>
      </c>
      <c r="L1149" s="135" t="str">
        <f t="shared" si="142"/>
        <v/>
      </c>
      <c r="M1149" s="131"/>
      <c r="N1149" s="131"/>
      <c r="O1149" s="138" t="str">
        <f t="shared" si="143"/>
        <v/>
      </c>
      <c r="P1149" s="124" t="str">
        <f t="shared" si="144"/>
        <v/>
      </c>
      <c r="Q1149" s="121"/>
      <c r="R1149" s="121"/>
      <c r="S1149" s="124"/>
      <c r="T1149" s="120"/>
      <c r="U1149" s="13"/>
      <c r="V1149" s="19"/>
      <c r="W1149" s="4"/>
    </row>
    <row r="1150" spans="1:23" s="5" customFormat="1" x14ac:dyDescent="0.25">
      <c r="A1150" s="87"/>
      <c r="B1150" s="19"/>
      <c r="C1150" s="19"/>
      <c r="D1150" s="19"/>
      <c r="E1150" s="92"/>
      <c r="F1150" s="113" t="str">
        <f t="shared" si="145"/>
        <v/>
      </c>
      <c r="G1150" s="92"/>
      <c r="H1150" s="104" t="str">
        <f t="shared" si="146"/>
        <v/>
      </c>
      <c r="I1150" s="92"/>
      <c r="J1150" s="96" t="str">
        <f t="shared" si="148"/>
        <v/>
      </c>
      <c r="K1150" s="122" t="str">
        <f t="shared" si="147"/>
        <v/>
      </c>
      <c r="L1150" s="135" t="str">
        <f t="shared" si="142"/>
        <v/>
      </c>
      <c r="M1150" s="131"/>
      <c r="N1150" s="131"/>
      <c r="O1150" s="138" t="str">
        <f t="shared" si="143"/>
        <v/>
      </c>
      <c r="P1150" s="124" t="str">
        <f t="shared" si="144"/>
        <v/>
      </c>
      <c r="Q1150" s="121"/>
      <c r="R1150" s="121"/>
      <c r="S1150" s="124"/>
      <c r="T1150" s="120"/>
      <c r="U1150" s="13"/>
      <c r="V1150" s="19"/>
      <c r="W1150" s="4"/>
    </row>
    <row r="1151" spans="1:23" s="5" customFormat="1" x14ac:dyDescent="0.25">
      <c r="A1151" s="87"/>
      <c r="B1151" s="19"/>
      <c r="C1151" s="19"/>
      <c r="D1151" s="19"/>
      <c r="E1151" s="92"/>
      <c r="F1151" s="113" t="str">
        <f t="shared" si="145"/>
        <v/>
      </c>
      <c r="G1151" s="92"/>
      <c r="H1151" s="104" t="str">
        <f t="shared" si="146"/>
        <v/>
      </c>
      <c r="I1151" s="92"/>
      <c r="J1151" s="96" t="str">
        <f t="shared" si="148"/>
        <v/>
      </c>
      <c r="K1151" s="122" t="str">
        <f t="shared" si="147"/>
        <v/>
      </c>
      <c r="L1151" s="135" t="str">
        <f t="shared" si="142"/>
        <v/>
      </c>
      <c r="M1151" s="131"/>
      <c r="N1151" s="131"/>
      <c r="O1151" s="138" t="str">
        <f t="shared" si="143"/>
        <v/>
      </c>
      <c r="P1151" s="124" t="str">
        <f t="shared" si="144"/>
        <v/>
      </c>
      <c r="Q1151" s="121"/>
      <c r="R1151" s="121"/>
      <c r="S1151" s="124"/>
      <c r="T1151" s="120"/>
      <c r="U1151" s="13"/>
      <c r="V1151" s="19"/>
      <c r="W1151" s="4"/>
    </row>
    <row r="1152" spans="1:23" s="5" customFormat="1" x14ac:dyDescent="0.25">
      <c r="A1152" s="87"/>
      <c r="B1152" s="19"/>
      <c r="C1152" s="19"/>
      <c r="D1152" s="19"/>
      <c r="E1152" s="92"/>
      <c r="F1152" s="113" t="str">
        <f t="shared" si="145"/>
        <v/>
      </c>
      <c r="G1152" s="92"/>
      <c r="H1152" s="104" t="str">
        <f t="shared" si="146"/>
        <v/>
      </c>
      <c r="I1152" s="92"/>
      <c r="J1152" s="96" t="str">
        <f t="shared" si="148"/>
        <v/>
      </c>
      <c r="K1152" s="122" t="str">
        <f t="shared" si="147"/>
        <v/>
      </c>
      <c r="L1152" s="135" t="str">
        <f t="shared" si="142"/>
        <v/>
      </c>
      <c r="M1152" s="131"/>
      <c r="N1152" s="131"/>
      <c r="O1152" s="138" t="str">
        <f t="shared" si="143"/>
        <v/>
      </c>
      <c r="P1152" s="124" t="str">
        <f t="shared" si="144"/>
        <v/>
      </c>
      <c r="Q1152" s="121"/>
      <c r="R1152" s="121"/>
      <c r="S1152" s="124"/>
      <c r="T1152" s="120"/>
      <c r="U1152" s="13"/>
      <c r="V1152" s="19"/>
      <c r="W1152" s="4"/>
    </row>
    <row r="1153" spans="1:23" s="5" customFormat="1" x14ac:dyDescent="0.25">
      <c r="A1153" s="87"/>
      <c r="B1153" s="19"/>
      <c r="C1153" s="19"/>
      <c r="D1153" s="19"/>
      <c r="E1153" s="92"/>
      <c r="F1153" s="113" t="str">
        <f t="shared" si="145"/>
        <v/>
      </c>
      <c r="G1153" s="92"/>
      <c r="H1153" s="104" t="str">
        <f t="shared" si="146"/>
        <v/>
      </c>
      <c r="I1153" s="92"/>
      <c r="J1153" s="96" t="str">
        <f t="shared" si="148"/>
        <v/>
      </c>
      <c r="K1153" s="122" t="str">
        <f t="shared" si="147"/>
        <v/>
      </c>
      <c r="L1153" s="135" t="str">
        <f t="shared" si="142"/>
        <v/>
      </c>
      <c r="M1153" s="131"/>
      <c r="N1153" s="131"/>
      <c r="O1153" s="138" t="str">
        <f t="shared" si="143"/>
        <v/>
      </c>
      <c r="P1153" s="124" t="str">
        <f t="shared" si="144"/>
        <v/>
      </c>
      <c r="Q1153" s="121"/>
      <c r="R1153" s="121"/>
      <c r="S1153" s="124"/>
      <c r="T1153" s="120"/>
      <c r="U1153" s="13"/>
      <c r="V1153" s="19"/>
      <c r="W1153" s="4"/>
    </row>
    <row r="1154" spans="1:23" s="5" customFormat="1" x14ac:dyDescent="0.25">
      <c r="A1154" s="87"/>
      <c r="B1154" s="19"/>
      <c r="C1154" s="19"/>
      <c r="D1154" s="19"/>
      <c r="E1154" s="92"/>
      <c r="F1154" s="113" t="str">
        <f t="shared" si="145"/>
        <v/>
      </c>
      <c r="G1154" s="92"/>
      <c r="H1154" s="104" t="str">
        <f t="shared" si="146"/>
        <v/>
      </c>
      <c r="I1154" s="92"/>
      <c r="J1154" s="96" t="str">
        <f t="shared" si="148"/>
        <v/>
      </c>
      <c r="K1154" s="122" t="str">
        <f t="shared" si="147"/>
        <v/>
      </c>
      <c r="L1154" s="135" t="str">
        <f t="shared" si="142"/>
        <v/>
      </c>
      <c r="M1154" s="131"/>
      <c r="N1154" s="131"/>
      <c r="O1154" s="138" t="str">
        <f t="shared" si="143"/>
        <v/>
      </c>
      <c r="P1154" s="124" t="str">
        <f t="shared" si="144"/>
        <v/>
      </c>
      <c r="Q1154" s="121"/>
      <c r="R1154" s="121"/>
      <c r="S1154" s="124"/>
      <c r="T1154" s="120"/>
      <c r="U1154" s="13"/>
      <c r="V1154" s="19"/>
      <c r="W1154" s="4"/>
    </row>
    <row r="1155" spans="1:23" s="5" customFormat="1" x14ac:dyDescent="0.25">
      <c r="A1155" s="87"/>
      <c r="B1155" s="19"/>
      <c r="C1155" s="19"/>
      <c r="D1155" s="19"/>
      <c r="E1155" s="92"/>
      <c r="F1155" s="113" t="str">
        <f t="shared" si="145"/>
        <v/>
      </c>
      <c r="G1155" s="92"/>
      <c r="H1155" s="104" t="str">
        <f t="shared" si="146"/>
        <v/>
      </c>
      <c r="I1155" s="92"/>
      <c r="J1155" s="96" t="str">
        <f t="shared" si="148"/>
        <v/>
      </c>
      <c r="K1155" s="122" t="str">
        <f t="shared" si="147"/>
        <v/>
      </c>
      <c r="L1155" s="135" t="str">
        <f t="shared" si="142"/>
        <v/>
      </c>
      <c r="M1155" s="131"/>
      <c r="N1155" s="131"/>
      <c r="O1155" s="138" t="str">
        <f t="shared" si="143"/>
        <v/>
      </c>
      <c r="P1155" s="124" t="str">
        <f t="shared" si="144"/>
        <v/>
      </c>
      <c r="Q1155" s="121"/>
      <c r="R1155" s="121"/>
      <c r="S1155" s="124"/>
      <c r="T1155" s="120"/>
      <c r="U1155" s="13"/>
      <c r="V1155" s="19"/>
      <c r="W1155" s="4"/>
    </row>
    <row r="1156" spans="1:23" s="5" customFormat="1" x14ac:dyDescent="0.25">
      <c r="A1156" s="87"/>
      <c r="B1156" s="19"/>
      <c r="C1156" s="19"/>
      <c r="D1156" s="19"/>
      <c r="E1156" s="92"/>
      <c r="F1156" s="113" t="str">
        <f t="shared" si="145"/>
        <v/>
      </c>
      <c r="G1156" s="92"/>
      <c r="H1156" s="104" t="str">
        <f t="shared" si="146"/>
        <v/>
      </c>
      <c r="I1156" s="92"/>
      <c r="J1156" s="96" t="str">
        <f t="shared" si="148"/>
        <v/>
      </c>
      <c r="K1156" s="122" t="str">
        <f t="shared" si="147"/>
        <v/>
      </c>
      <c r="L1156" s="135" t="str">
        <f t="shared" si="142"/>
        <v/>
      </c>
      <c r="M1156" s="131"/>
      <c r="N1156" s="131"/>
      <c r="O1156" s="138" t="str">
        <f t="shared" si="143"/>
        <v/>
      </c>
      <c r="P1156" s="124" t="str">
        <f t="shared" si="144"/>
        <v/>
      </c>
      <c r="Q1156" s="121"/>
      <c r="R1156" s="121"/>
      <c r="S1156" s="124"/>
      <c r="T1156" s="120"/>
      <c r="U1156" s="13"/>
      <c r="V1156" s="19"/>
      <c r="W1156" s="4"/>
    </row>
    <row r="1157" spans="1:23" s="5" customFormat="1" x14ac:dyDescent="0.25">
      <c r="A1157" s="87"/>
      <c r="B1157" s="19"/>
      <c r="C1157" s="19"/>
      <c r="D1157" s="19"/>
      <c r="E1157" s="92"/>
      <c r="F1157" s="113" t="str">
        <f t="shared" si="145"/>
        <v/>
      </c>
      <c r="G1157" s="92"/>
      <c r="H1157" s="104" t="str">
        <f t="shared" si="146"/>
        <v/>
      </c>
      <c r="I1157" s="92"/>
      <c r="J1157" s="96" t="str">
        <f t="shared" si="148"/>
        <v/>
      </c>
      <c r="K1157" s="122" t="str">
        <f t="shared" si="147"/>
        <v/>
      </c>
      <c r="L1157" s="135" t="str">
        <f t="shared" si="142"/>
        <v/>
      </c>
      <c r="M1157" s="131"/>
      <c r="N1157" s="131"/>
      <c r="O1157" s="138" t="str">
        <f t="shared" si="143"/>
        <v/>
      </c>
      <c r="P1157" s="124" t="str">
        <f t="shared" si="144"/>
        <v/>
      </c>
      <c r="Q1157" s="121"/>
      <c r="R1157" s="121"/>
      <c r="S1157" s="124"/>
      <c r="T1157" s="120"/>
      <c r="U1157" s="13"/>
      <c r="V1157" s="19"/>
      <c r="W1157" s="4"/>
    </row>
    <row r="1158" spans="1:23" s="5" customFormat="1" x14ac:dyDescent="0.25">
      <c r="A1158" s="87"/>
      <c r="B1158" s="19"/>
      <c r="C1158" s="19"/>
      <c r="D1158" s="19"/>
      <c r="E1158" s="92"/>
      <c r="F1158" s="113" t="str">
        <f t="shared" si="145"/>
        <v/>
      </c>
      <c r="G1158" s="92"/>
      <c r="H1158" s="104" t="str">
        <f t="shared" si="146"/>
        <v/>
      </c>
      <c r="I1158" s="92"/>
      <c r="J1158" s="96" t="str">
        <f t="shared" si="148"/>
        <v/>
      </c>
      <c r="K1158" s="122" t="str">
        <f t="shared" si="147"/>
        <v/>
      </c>
      <c r="L1158" s="135" t="str">
        <f t="shared" si="142"/>
        <v/>
      </c>
      <c r="M1158" s="131"/>
      <c r="N1158" s="131"/>
      <c r="O1158" s="138" t="str">
        <f t="shared" si="143"/>
        <v/>
      </c>
      <c r="P1158" s="124" t="str">
        <f t="shared" si="144"/>
        <v/>
      </c>
      <c r="Q1158" s="121"/>
      <c r="R1158" s="121"/>
      <c r="S1158" s="124"/>
      <c r="T1158" s="120"/>
      <c r="U1158" s="13"/>
      <c r="V1158" s="19"/>
      <c r="W1158" s="4"/>
    </row>
    <row r="1159" spans="1:23" s="5" customFormat="1" x14ac:dyDescent="0.25">
      <c r="A1159" s="87"/>
      <c r="B1159" s="19"/>
      <c r="C1159" s="19"/>
      <c r="D1159" s="19"/>
      <c r="E1159" s="92"/>
      <c r="F1159" s="113" t="str">
        <f t="shared" si="145"/>
        <v/>
      </c>
      <c r="G1159" s="92"/>
      <c r="H1159" s="104" t="str">
        <f t="shared" si="146"/>
        <v/>
      </c>
      <c r="I1159" s="92"/>
      <c r="J1159" s="96" t="str">
        <f t="shared" si="148"/>
        <v/>
      </c>
      <c r="K1159" s="122" t="str">
        <f t="shared" si="147"/>
        <v/>
      </c>
      <c r="L1159" s="135" t="str">
        <f t="shared" si="142"/>
        <v/>
      </c>
      <c r="M1159" s="131"/>
      <c r="N1159" s="131"/>
      <c r="O1159" s="138" t="str">
        <f t="shared" si="143"/>
        <v/>
      </c>
      <c r="P1159" s="124" t="str">
        <f t="shared" si="144"/>
        <v/>
      </c>
      <c r="Q1159" s="121"/>
      <c r="R1159" s="121"/>
      <c r="S1159" s="124"/>
      <c r="T1159" s="120"/>
      <c r="U1159" s="13"/>
      <c r="V1159" s="19"/>
      <c r="W1159" s="4"/>
    </row>
    <row r="1160" spans="1:23" s="5" customFormat="1" x14ac:dyDescent="0.25">
      <c r="A1160" s="87"/>
      <c r="B1160" s="19"/>
      <c r="C1160" s="19"/>
      <c r="D1160" s="19"/>
      <c r="E1160" s="92"/>
      <c r="F1160" s="113" t="str">
        <f t="shared" si="145"/>
        <v/>
      </c>
      <c r="G1160" s="92"/>
      <c r="H1160" s="104" t="str">
        <f t="shared" si="146"/>
        <v/>
      </c>
      <c r="I1160" s="92"/>
      <c r="J1160" s="96" t="str">
        <f t="shared" si="148"/>
        <v/>
      </c>
      <c r="K1160" s="122" t="str">
        <f t="shared" si="147"/>
        <v/>
      </c>
      <c r="L1160" s="135" t="str">
        <f t="shared" si="142"/>
        <v/>
      </c>
      <c r="M1160" s="131"/>
      <c r="N1160" s="131"/>
      <c r="O1160" s="138" t="str">
        <f t="shared" si="143"/>
        <v/>
      </c>
      <c r="P1160" s="124" t="str">
        <f t="shared" si="144"/>
        <v/>
      </c>
      <c r="Q1160" s="121"/>
      <c r="R1160" s="121"/>
      <c r="S1160" s="124"/>
      <c r="T1160" s="120"/>
      <c r="U1160" s="13"/>
      <c r="V1160" s="19"/>
      <c r="W1160" s="4"/>
    </row>
    <row r="1161" spans="1:23" s="5" customFormat="1" x14ac:dyDescent="0.25">
      <c r="A1161" s="87"/>
      <c r="B1161" s="19"/>
      <c r="C1161" s="19"/>
      <c r="D1161" s="19"/>
      <c r="E1161" s="92"/>
      <c r="F1161" s="113" t="str">
        <f t="shared" si="145"/>
        <v/>
      </c>
      <c r="G1161" s="92"/>
      <c r="H1161" s="104" t="str">
        <f t="shared" si="146"/>
        <v/>
      </c>
      <c r="I1161" s="92"/>
      <c r="J1161" s="96" t="str">
        <f t="shared" si="148"/>
        <v/>
      </c>
      <c r="K1161" s="122" t="str">
        <f t="shared" si="147"/>
        <v/>
      </c>
      <c r="L1161" s="135" t="str">
        <f t="shared" si="142"/>
        <v/>
      </c>
      <c r="M1161" s="131"/>
      <c r="N1161" s="131"/>
      <c r="O1161" s="138" t="str">
        <f t="shared" si="143"/>
        <v/>
      </c>
      <c r="P1161" s="124" t="str">
        <f t="shared" si="144"/>
        <v/>
      </c>
      <c r="Q1161" s="121"/>
      <c r="R1161" s="121"/>
      <c r="S1161" s="124"/>
      <c r="T1161" s="120"/>
      <c r="U1161" s="13"/>
      <c r="V1161" s="19"/>
      <c r="W1161" s="4"/>
    </row>
    <row r="1162" spans="1:23" s="5" customFormat="1" x14ac:dyDescent="0.25">
      <c r="A1162" s="87"/>
      <c r="B1162" s="19"/>
      <c r="C1162" s="19"/>
      <c r="D1162" s="19"/>
      <c r="E1162" s="92"/>
      <c r="F1162" s="113" t="str">
        <f t="shared" si="145"/>
        <v/>
      </c>
      <c r="G1162" s="92"/>
      <c r="H1162" s="104" t="str">
        <f t="shared" si="146"/>
        <v/>
      </c>
      <c r="I1162" s="92"/>
      <c r="J1162" s="96" t="str">
        <f t="shared" si="148"/>
        <v/>
      </c>
      <c r="K1162" s="122" t="str">
        <f t="shared" si="147"/>
        <v/>
      </c>
      <c r="L1162" s="135" t="str">
        <f t="shared" si="142"/>
        <v/>
      </c>
      <c r="M1162" s="131"/>
      <c r="N1162" s="131"/>
      <c r="O1162" s="138" t="str">
        <f t="shared" si="143"/>
        <v/>
      </c>
      <c r="P1162" s="124" t="str">
        <f t="shared" si="144"/>
        <v/>
      </c>
      <c r="Q1162" s="121"/>
      <c r="R1162" s="121"/>
      <c r="S1162" s="124"/>
      <c r="T1162" s="120"/>
      <c r="U1162" s="13"/>
      <c r="V1162" s="19"/>
      <c r="W1162" s="4"/>
    </row>
    <row r="1163" spans="1:23" s="5" customFormat="1" x14ac:dyDescent="0.25">
      <c r="A1163" s="87"/>
      <c r="B1163" s="19"/>
      <c r="C1163" s="19"/>
      <c r="D1163" s="19"/>
      <c r="E1163" s="92"/>
      <c r="F1163" s="113" t="str">
        <f t="shared" si="145"/>
        <v/>
      </c>
      <c r="G1163" s="92"/>
      <c r="H1163" s="104" t="str">
        <f t="shared" si="146"/>
        <v/>
      </c>
      <c r="I1163" s="92"/>
      <c r="J1163" s="96" t="str">
        <f t="shared" si="148"/>
        <v/>
      </c>
      <c r="K1163" s="122" t="str">
        <f t="shared" si="147"/>
        <v/>
      </c>
      <c r="L1163" s="135" t="str">
        <f t="shared" si="142"/>
        <v/>
      </c>
      <c r="M1163" s="131"/>
      <c r="N1163" s="131"/>
      <c r="O1163" s="138" t="str">
        <f t="shared" si="143"/>
        <v/>
      </c>
      <c r="P1163" s="124" t="str">
        <f t="shared" si="144"/>
        <v/>
      </c>
      <c r="Q1163" s="121"/>
      <c r="R1163" s="121"/>
      <c r="S1163" s="124"/>
      <c r="T1163" s="120"/>
      <c r="U1163" s="13"/>
      <c r="V1163" s="19"/>
      <c r="W1163" s="4"/>
    </row>
    <row r="1164" spans="1:23" s="5" customFormat="1" x14ac:dyDescent="0.25">
      <c r="A1164" s="87"/>
      <c r="B1164" s="19"/>
      <c r="C1164" s="19"/>
      <c r="D1164" s="19"/>
      <c r="E1164" s="92"/>
      <c r="F1164" s="113" t="str">
        <f t="shared" si="145"/>
        <v/>
      </c>
      <c r="G1164" s="92"/>
      <c r="H1164" s="104" t="str">
        <f t="shared" si="146"/>
        <v/>
      </c>
      <c r="I1164" s="92"/>
      <c r="J1164" s="96" t="str">
        <f t="shared" si="148"/>
        <v/>
      </c>
      <c r="K1164" s="122" t="str">
        <f t="shared" si="147"/>
        <v/>
      </c>
      <c r="L1164" s="135" t="str">
        <f t="shared" si="142"/>
        <v/>
      </c>
      <c r="M1164" s="131"/>
      <c r="N1164" s="131"/>
      <c r="O1164" s="138" t="str">
        <f t="shared" si="143"/>
        <v/>
      </c>
      <c r="P1164" s="124" t="str">
        <f t="shared" si="144"/>
        <v/>
      </c>
      <c r="Q1164" s="121"/>
      <c r="R1164" s="121"/>
      <c r="S1164" s="124"/>
      <c r="T1164" s="120"/>
      <c r="U1164" s="13"/>
      <c r="V1164" s="19"/>
      <c r="W1164" s="4"/>
    </row>
    <row r="1165" spans="1:23" s="5" customFormat="1" x14ac:dyDescent="0.25">
      <c r="A1165" s="87"/>
      <c r="B1165" s="19"/>
      <c r="C1165" s="19"/>
      <c r="D1165" s="19"/>
      <c r="E1165" s="92"/>
      <c r="F1165" s="113" t="str">
        <f t="shared" si="145"/>
        <v/>
      </c>
      <c r="G1165" s="92"/>
      <c r="H1165" s="104" t="str">
        <f t="shared" si="146"/>
        <v/>
      </c>
      <c r="I1165" s="92"/>
      <c r="J1165" s="96" t="str">
        <f t="shared" si="148"/>
        <v/>
      </c>
      <c r="K1165" s="122" t="str">
        <f t="shared" si="147"/>
        <v/>
      </c>
      <c r="L1165" s="135" t="str">
        <f t="shared" si="142"/>
        <v/>
      </c>
      <c r="M1165" s="131"/>
      <c r="N1165" s="131"/>
      <c r="O1165" s="138" t="str">
        <f t="shared" si="143"/>
        <v/>
      </c>
      <c r="P1165" s="124" t="str">
        <f t="shared" si="144"/>
        <v/>
      </c>
      <c r="Q1165" s="121"/>
      <c r="R1165" s="121"/>
      <c r="S1165" s="124"/>
      <c r="T1165" s="120"/>
      <c r="U1165" s="13"/>
      <c r="V1165" s="19"/>
      <c r="W1165" s="4"/>
    </row>
    <row r="1166" spans="1:23" s="5" customFormat="1" x14ac:dyDescent="0.25">
      <c r="A1166" s="87"/>
      <c r="B1166" s="19"/>
      <c r="C1166" s="19"/>
      <c r="D1166" s="19"/>
      <c r="E1166" s="92"/>
      <c r="F1166" s="113" t="str">
        <f t="shared" si="145"/>
        <v/>
      </c>
      <c r="G1166" s="92"/>
      <c r="H1166" s="104" t="str">
        <f t="shared" si="146"/>
        <v/>
      </c>
      <c r="I1166" s="92"/>
      <c r="J1166" s="96" t="str">
        <f t="shared" si="148"/>
        <v/>
      </c>
      <c r="K1166" s="122" t="str">
        <f t="shared" si="147"/>
        <v/>
      </c>
      <c r="L1166" s="135" t="str">
        <f t="shared" si="142"/>
        <v/>
      </c>
      <c r="M1166" s="131"/>
      <c r="N1166" s="131"/>
      <c r="O1166" s="138" t="str">
        <f t="shared" si="143"/>
        <v/>
      </c>
      <c r="P1166" s="124" t="str">
        <f t="shared" si="144"/>
        <v/>
      </c>
      <c r="Q1166" s="121"/>
      <c r="R1166" s="121"/>
      <c r="S1166" s="124"/>
      <c r="T1166" s="120"/>
      <c r="U1166" s="13"/>
      <c r="V1166" s="19"/>
      <c r="W1166" s="4"/>
    </row>
    <row r="1167" spans="1:23" s="5" customFormat="1" x14ac:dyDescent="0.25">
      <c r="A1167" s="87"/>
      <c r="B1167" s="19"/>
      <c r="C1167" s="19"/>
      <c r="D1167" s="19"/>
      <c r="E1167" s="92"/>
      <c r="F1167" s="113" t="str">
        <f t="shared" si="145"/>
        <v/>
      </c>
      <c r="G1167" s="92"/>
      <c r="H1167" s="104" t="str">
        <f t="shared" si="146"/>
        <v/>
      </c>
      <c r="I1167" s="92"/>
      <c r="J1167" s="96" t="str">
        <f t="shared" si="148"/>
        <v/>
      </c>
      <c r="K1167" s="122" t="str">
        <f t="shared" si="147"/>
        <v/>
      </c>
      <c r="L1167" s="135" t="str">
        <f t="shared" si="142"/>
        <v/>
      </c>
      <c r="M1167" s="131"/>
      <c r="N1167" s="131"/>
      <c r="O1167" s="138" t="str">
        <f t="shared" si="143"/>
        <v/>
      </c>
      <c r="P1167" s="124" t="str">
        <f t="shared" si="144"/>
        <v/>
      </c>
      <c r="Q1167" s="121"/>
      <c r="R1167" s="121"/>
      <c r="S1167" s="124"/>
      <c r="T1167" s="120"/>
      <c r="U1167" s="13"/>
      <c r="V1167" s="19"/>
      <c r="W1167" s="4"/>
    </row>
    <row r="1168" spans="1:23" s="5" customFormat="1" x14ac:dyDescent="0.25">
      <c r="A1168" s="87"/>
      <c r="B1168" s="19"/>
      <c r="C1168" s="19"/>
      <c r="D1168" s="19"/>
      <c r="E1168" s="92"/>
      <c r="F1168" s="113" t="str">
        <f t="shared" si="145"/>
        <v/>
      </c>
      <c r="G1168" s="92"/>
      <c r="H1168" s="104" t="str">
        <f t="shared" si="146"/>
        <v/>
      </c>
      <c r="I1168" s="92"/>
      <c r="J1168" s="96" t="str">
        <f t="shared" si="148"/>
        <v/>
      </c>
      <c r="K1168" s="122" t="str">
        <f t="shared" si="147"/>
        <v/>
      </c>
      <c r="L1168" s="135" t="str">
        <f t="shared" si="142"/>
        <v/>
      </c>
      <c r="M1168" s="131"/>
      <c r="N1168" s="131"/>
      <c r="O1168" s="138" t="str">
        <f t="shared" si="143"/>
        <v/>
      </c>
      <c r="P1168" s="124" t="str">
        <f t="shared" si="144"/>
        <v/>
      </c>
      <c r="Q1168" s="121"/>
      <c r="R1168" s="121"/>
      <c r="S1168" s="124"/>
      <c r="T1168" s="120"/>
      <c r="U1168" s="13"/>
      <c r="V1168" s="19"/>
      <c r="W1168" s="4"/>
    </row>
    <row r="1169" spans="1:23" s="5" customFormat="1" x14ac:dyDescent="0.25">
      <c r="A1169" s="87"/>
      <c r="B1169" s="19"/>
      <c r="C1169" s="19"/>
      <c r="D1169" s="19"/>
      <c r="E1169" s="92"/>
      <c r="F1169" s="113" t="str">
        <f t="shared" si="145"/>
        <v/>
      </c>
      <c r="G1169" s="92"/>
      <c r="H1169" s="104" t="str">
        <f t="shared" si="146"/>
        <v/>
      </c>
      <c r="I1169" s="92"/>
      <c r="J1169" s="96" t="str">
        <f t="shared" si="148"/>
        <v/>
      </c>
      <c r="K1169" s="122" t="str">
        <f t="shared" si="147"/>
        <v/>
      </c>
      <c r="L1169" s="135" t="str">
        <f t="shared" si="142"/>
        <v/>
      </c>
      <c r="M1169" s="131"/>
      <c r="N1169" s="131"/>
      <c r="O1169" s="138" t="str">
        <f t="shared" si="143"/>
        <v/>
      </c>
      <c r="P1169" s="124" t="str">
        <f t="shared" si="144"/>
        <v/>
      </c>
      <c r="Q1169" s="121"/>
      <c r="R1169" s="121"/>
      <c r="S1169" s="124"/>
      <c r="T1169" s="120"/>
      <c r="U1169" s="13"/>
      <c r="V1169" s="19"/>
      <c r="W1169" s="4"/>
    </row>
    <row r="1170" spans="1:23" s="5" customFormat="1" x14ac:dyDescent="0.25">
      <c r="A1170" s="87"/>
      <c r="B1170" s="19"/>
      <c r="C1170" s="19"/>
      <c r="D1170" s="19"/>
      <c r="E1170" s="92"/>
      <c r="F1170" s="113" t="str">
        <f t="shared" si="145"/>
        <v/>
      </c>
      <c r="G1170" s="92"/>
      <c r="H1170" s="104" t="str">
        <f t="shared" si="146"/>
        <v/>
      </c>
      <c r="I1170" s="92"/>
      <c r="J1170" s="96" t="str">
        <f t="shared" si="148"/>
        <v/>
      </c>
      <c r="K1170" s="122" t="str">
        <f t="shared" si="147"/>
        <v/>
      </c>
      <c r="L1170" s="135" t="str">
        <f t="shared" si="142"/>
        <v/>
      </c>
      <c r="M1170" s="131"/>
      <c r="N1170" s="131"/>
      <c r="O1170" s="138" t="str">
        <f t="shared" si="143"/>
        <v/>
      </c>
      <c r="P1170" s="124" t="str">
        <f t="shared" si="144"/>
        <v/>
      </c>
      <c r="Q1170" s="121"/>
      <c r="R1170" s="121"/>
      <c r="S1170" s="124"/>
      <c r="T1170" s="120"/>
      <c r="U1170" s="13"/>
      <c r="V1170" s="19"/>
      <c r="W1170" s="4"/>
    </row>
    <row r="1171" spans="1:23" s="5" customFormat="1" x14ac:dyDescent="0.25">
      <c r="A1171" s="87"/>
      <c r="B1171" s="19"/>
      <c r="C1171" s="19"/>
      <c r="D1171" s="19"/>
      <c r="E1171" s="92"/>
      <c r="F1171" s="113" t="str">
        <f t="shared" si="145"/>
        <v/>
      </c>
      <c r="G1171" s="92"/>
      <c r="H1171" s="104" t="str">
        <f t="shared" si="146"/>
        <v/>
      </c>
      <c r="I1171" s="92"/>
      <c r="J1171" s="96" t="str">
        <f t="shared" si="148"/>
        <v/>
      </c>
      <c r="K1171" s="122" t="str">
        <f t="shared" si="147"/>
        <v/>
      </c>
      <c r="L1171" s="135" t="str">
        <f t="shared" si="142"/>
        <v/>
      </c>
      <c r="M1171" s="131"/>
      <c r="N1171" s="131"/>
      <c r="O1171" s="138" t="str">
        <f t="shared" si="143"/>
        <v/>
      </c>
      <c r="P1171" s="124" t="str">
        <f t="shared" si="144"/>
        <v/>
      </c>
      <c r="Q1171" s="121"/>
      <c r="R1171" s="121"/>
      <c r="S1171" s="124"/>
      <c r="T1171" s="120"/>
      <c r="U1171" s="13"/>
      <c r="V1171" s="19"/>
      <c r="W1171" s="4"/>
    </row>
    <row r="1172" spans="1:23" s="5" customFormat="1" x14ac:dyDescent="0.25">
      <c r="A1172" s="87"/>
      <c r="B1172" s="19"/>
      <c r="C1172" s="19"/>
      <c r="D1172" s="19"/>
      <c r="E1172" s="92"/>
      <c r="F1172" s="113" t="str">
        <f t="shared" si="145"/>
        <v/>
      </c>
      <c r="G1172" s="92"/>
      <c r="H1172" s="104" t="str">
        <f t="shared" si="146"/>
        <v/>
      </c>
      <c r="I1172" s="92"/>
      <c r="J1172" s="96" t="str">
        <f t="shared" si="148"/>
        <v/>
      </c>
      <c r="K1172" s="122" t="str">
        <f t="shared" si="147"/>
        <v/>
      </c>
      <c r="L1172" s="135" t="str">
        <f t="shared" si="142"/>
        <v/>
      </c>
      <c r="M1172" s="131"/>
      <c r="N1172" s="131"/>
      <c r="O1172" s="138" t="str">
        <f t="shared" si="143"/>
        <v/>
      </c>
      <c r="P1172" s="124" t="str">
        <f t="shared" si="144"/>
        <v/>
      </c>
      <c r="Q1172" s="121"/>
      <c r="R1172" s="121"/>
      <c r="S1172" s="124"/>
      <c r="T1172" s="120"/>
      <c r="U1172" s="13"/>
      <c r="V1172" s="19"/>
      <c r="W1172" s="4"/>
    </row>
    <row r="1173" spans="1:23" s="5" customFormat="1" x14ac:dyDescent="0.25">
      <c r="A1173" s="87"/>
      <c r="B1173" s="19"/>
      <c r="C1173" s="19"/>
      <c r="D1173" s="19"/>
      <c r="E1173" s="92"/>
      <c r="F1173" s="113" t="str">
        <f t="shared" si="145"/>
        <v/>
      </c>
      <c r="G1173" s="92"/>
      <c r="H1173" s="104" t="str">
        <f t="shared" si="146"/>
        <v/>
      </c>
      <c r="I1173" s="92"/>
      <c r="J1173" s="96" t="str">
        <f t="shared" si="148"/>
        <v/>
      </c>
      <c r="K1173" s="122" t="str">
        <f t="shared" si="147"/>
        <v/>
      </c>
      <c r="L1173" s="135" t="str">
        <f t="shared" si="142"/>
        <v/>
      </c>
      <c r="M1173" s="131"/>
      <c r="N1173" s="131"/>
      <c r="O1173" s="138" t="str">
        <f t="shared" si="143"/>
        <v/>
      </c>
      <c r="P1173" s="124" t="str">
        <f t="shared" si="144"/>
        <v/>
      </c>
      <c r="Q1173" s="121"/>
      <c r="R1173" s="121"/>
      <c r="S1173" s="124"/>
      <c r="T1173" s="120"/>
      <c r="U1173" s="13"/>
      <c r="V1173" s="19"/>
      <c r="W1173" s="4"/>
    </row>
    <row r="1174" spans="1:23" s="5" customFormat="1" x14ac:dyDescent="0.25">
      <c r="A1174" s="87"/>
      <c r="B1174" s="19"/>
      <c r="C1174" s="19"/>
      <c r="D1174" s="19"/>
      <c r="E1174" s="92"/>
      <c r="F1174" s="113" t="str">
        <f t="shared" si="145"/>
        <v/>
      </c>
      <c r="G1174" s="92"/>
      <c r="H1174" s="104" t="str">
        <f t="shared" si="146"/>
        <v/>
      </c>
      <c r="I1174" s="92"/>
      <c r="J1174" s="96" t="str">
        <f t="shared" si="148"/>
        <v/>
      </c>
      <c r="K1174" s="122" t="str">
        <f t="shared" si="147"/>
        <v/>
      </c>
      <c r="L1174" s="135" t="str">
        <f t="shared" si="142"/>
        <v/>
      </c>
      <c r="M1174" s="131"/>
      <c r="N1174" s="131"/>
      <c r="O1174" s="138" t="str">
        <f t="shared" si="143"/>
        <v/>
      </c>
      <c r="P1174" s="124" t="str">
        <f t="shared" si="144"/>
        <v/>
      </c>
      <c r="Q1174" s="121"/>
      <c r="R1174" s="121"/>
      <c r="S1174" s="124"/>
      <c r="T1174" s="120"/>
      <c r="U1174" s="13"/>
      <c r="V1174" s="19"/>
      <c r="W1174" s="4"/>
    </row>
    <row r="1175" spans="1:23" s="5" customFormat="1" x14ac:dyDescent="0.25">
      <c r="A1175" s="87"/>
      <c r="B1175" s="19"/>
      <c r="C1175" s="19"/>
      <c r="D1175" s="19"/>
      <c r="E1175" s="92"/>
      <c r="F1175" s="113" t="str">
        <f t="shared" si="145"/>
        <v/>
      </c>
      <c r="G1175" s="92"/>
      <c r="H1175" s="104" t="str">
        <f t="shared" si="146"/>
        <v/>
      </c>
      <c r="I1175" s="92"/>
      <c r="J1175" s="96" t="str">
        <f t="shared" si="148"/>
        <v/>
      </c>
      <c r="K1175" s="122" t="str">
        <f t="shared" si="147"/>
        <v/>
      </c>
      <c r="L1175" s="135" t="str">
        <f t="shared" si="142"/>
        <v/>
      </c>
      <c r="M1175" s="131"/>
      <c r="N1175" s="131"/>
      <c r="O1175" s="138" t="str">
        <f t="shared" si="143"/>
        <v/>
      </c>
      <c r="P1175" s="124" t="str">
        <f t="shared" si="144"/>
        <v/>
      </c>
      <c r="Q1175" s="121"/>
      <c r="R1175" s="121"/>
      <c r="S1175" s="124"/>
      <c r="T1175" s="120"/>
      <c r="U1175" s="13"/>
      <c r="V1175" s="19"/>
      <c r="W1175" s="4"/>
    </row>
    <row r="1176" spans="1:23" s="5" customFormat="1" x14ac:dyDescent="0.25">
      <c r="A1176" s="87"/>
      <c r="B1176" s="19"/>
      <c r="C1176" s="19"/>
      <c r="D1176" s="19"/>
      <c r="E1176" s="92"/>
      <c r="F1176" s="113" t="str">
        <f t="shared" si="145"/>
        <v/>
      </c>
      <c r="G1176" s="92"/>
      <c r="H1176" s="104" t="str">
        <f t="shared" si="146"/>
        <v/>
      </c>
      <c r="I1176" s="92"/>
      <c r="J1176" s="96" t="str">
        <f t="shared" si="148"/>
        <v/>
      </c>
      <c r="K1176" s="122" t="str">
        <f t="shared" si="147"/>
        <v/>
      </c>
      <c r="L1176" s="135" t="str">
        <f t="shared" si="142"/>
        <v/>
      </c>
      <c r="M1176" s="131"/>
      <c r="N1176" s="131"/>
      <c r="O1176" s="138" t="str">
        <f t="shared" si="143"/>
        <v/>
      </c>
      <c r="P1176" s="124" t="str">
        <f t="shared" si="144"/>
        <v/>
      </c>
      <c r="Q1176" s="121"/>
      <c r="R1176" s="121"/>
      <c r="S1176" s="124"/>
      <c r="T1176" s="120"/>
      <c r="U1176" s="13"/>
      <c r="V1176" s="19"/>
      <c r="W1176" s="4"/>
    </row>
    <row r="1177" spans="1:23" s="5" customFormat="1" x14ac:dyDescent="0.25">
      <c r="A1177" s="87"/>
      <c r="B1177" s="19"/>
      <c r="C1177" s="19"/>
      <c r="D1177" s="19"/>
      <c r="E1177" s="92"/>
      <c r="F1177" s="113" t="str">
        <f t="shared" si="145"/>
        <v/>
      </c>
      <c r="G1177" s="92"/>
      <c r="H1177" s="104" t="str">
        <f t="shared" si="146"/>
        <v/>
      </c>
      <c r="I1177" s="92"/>
      <c r="J1177" s="96" t="str">
        <f t="shared" si="148"/>
        <v/>
      </c>
      <c r="K1177" s="122" t="str">
        <f t="shared" si="147"/>
        <v/>
      </c>
      <c r="L1177" s="135" t="str">
        <f t="shared" si="142"/>
        <v/>
      </c>
      <c r="M1177" s="131"/>
      <c r="N1177" s="131"/>
      <c r="O1177" s="138" t="str">
        <f t="shared" si="143"/>
        <v/>
      </c>
      <c r="P1177" s="124" t="str">
        <f t="shared" si="144"/>
        <v/>
      </c>
      <c r="Q1177" s="121"/>
      <c r="R1177" s="121"/>
      <c r="S1177" s="124"/>
      <c r="T1177" s="120"/>
      <c r="U1177" s="13"/>
      <c r="V1177" s="19"/>
      <c r="W1177" s="4"/>
    </row>
    <row r="1178" spans="1:23" s="5" customFormat="1" x14ac:dyDescent="0.25">
      <c r="A1178" s="87"/>
      <c r="B1178" s="19"/>
      <c r="C1178" s="19"/>
      <c r="D1178" s="19"/>
      <c r="E1178" s="92"/>
      <c r="F1178" s="113" t="str">
        <f t="shared" si="145"/>
        <v/>
      </c>
      <c r="G1178" s="92"/>
      <c r="H1178" s="104" t="str">
        <f t="shared" si="146"/>
        <v/>
      </c>
      <c r="I1178" s="92"/>
      <c r="J1178" s="96" t="str">
        <f t="shared" si="148"/>
        <v/>
      </c>
      <c r="K1178" s="122" t="str">
        <f t="shared" si="147"/>
        <v/>
      </c>
      <c r="L1178" s="135" t="str">
        <f t="shared" si="142"/>
        <v/>
      </c>
      <c r="M1178" s="131"/>
      <c r="N1178" s="131"/>
      <c r="O1178" s="138" t="str">
        <f t="shared" si="143"/>
        <v/>
      </c>
      <c r="P1178" s="124" t="str">
        <f t="shared" si="144"/>
        <v/>
      </c>
      <c r="Q1178" s="121"/>
      <c r="R1178" s="121"/>
      <c r="S1178" s="124"/>
      <c r="T1178" s="120"/>
      <c r="U1178" s="13"/>
      <c r="V1178" s="19"/>
      <c r="W1178" s="4"/>
    </row>
    <row r="1179" spans="1:23" s="5" customFormat="1" x14ac:dyDescent="0.25">
      <c r="A1179" s="87"/>
      <c r="B1179" s="19"/>
      <c r="C1179" s="19"/>
      <c r="D1179" s="19"/>
      <c r="E1179" s="92"/>
      <c r="F1179" s="113" t="str">
        <f t="shared" si="145"/>
        <v/>
      </c>
      <c r="G1179" s="92"/>
      <c r="H1179" s="104" t="str">
        <f t="shared" si="146"/>
        <v/>
      </c>
      <c r="I1179" s="92"/>
      <c r="J1179" s="96" t="str">
        <f t="shared" si="148"/>
        <v/>
      </c>
      <c r="K1179" s="122" t="str">
        <f t="shared" si="147"/>
        <v/>
      </c>
      <c r="L1179" s="135" t="str">
        <f t="shared" si="142"/>
        <v/>
      </c>
      <c r="M1179" s="131"/>
      <c r="N1179" s="131"/>
      <c r="O1179" s="138" t="str">
        <f t="shared" si="143"/>
        <v/>
      </c>
      <c r="P1179" s="124" t="str">
        <f t="shared" si="144"/>
        <v/>
      </c>
      <c r="Q1179" s="121"/>
      <c r="R1179" s="121"/>
      <c r="S1179" s="124"/>
      <c r="T1179" s="120"/>
      <c r="U1179" s="13"/>
      <c r="V1179" s="19"/>
      <c r="W1179" s="4"/>
    </row>
    <row r="1180" spans="1:23" s="5" customFormat="1" x14ac:dyDescent="0.25">
      <c r="A1180" s="87"/>
      <c r="B1180" s="19"/>
      <c r="C1180" s="19"/>
      <c r="D1180" s="19"/>
      <c r="E1180" s="92"/>
      <c r="F1180" s="113" t="str">
        <f t="shared" si="145"/>
        <v/>
      </c>
      <c r="G1180" s="92"/>
      <c r="H1180" s="104" t="str">
        <f t="shared" si="146"/>
        <v/>
      </c>
      <c r="I1180" s="92"/>
      <c r="J1180" s="96" t="str">
        <f t="shared" si="148"/>
        <v/>
      </c>
      <c r="K1180" s="122" t="str">
        <f t="shared" si="147"/>
        <v/>
      </c>
      <c r="L1180" s="135" t="str">
        <f t="shared" si="142"/>
        <v/>
      </c>
      <c r="M1180" s="131"/>
      <c r="N1180" s="131"/>
      <c r="O1180" s="138" t="str">
        <f t="shared" si="143"/>
        <v/>
      </c>
      <c r="P1180" s="124" t="str">
        <f t="shared" si="144"/>
        <v/>
      </c>
      <c r="Q1180" s="121"/>
      <c r="R1180" s="121"/>
      <c r="S1180" s="124"/>
      <c r="T1180" s="120"/>
      <c r="U1180" s="13"/>
      <c r="V1180" s="19"/>
      <c r="W1180" s="4"/>
    </row>
    <row r="1181" spans="1:23" s="5" customFormat="1" x14ac:dyDescent="0.25">
      <c r="A1181" s="87"/>
      <c r="B1181" s="19"/>
      <c r="C1181" s="19"/>
      <c r="D1181" s="19"/>
      <c r="E1181" s="92"/>
      <c r="F1181" s="113" t="str">
        <f t="shared" si="145"/>
        <v/>
      </c>
      <c r="G1181" s="92"/>
      <c r="H1181" s="104" t="str">
        <f t="shared" si="146"/>
        <v/>
      </c>
      <c r="I1181" s="92"/>
      <c r="J1181" s="96" t="str">
        <f t="shared" si="148"/>
        <v/>
      </c>
      <c r="K1181" s="122" t="str">
        <f t="shared" si="147"/>
        <v/>
      </c>
      <c r="L1181" s="135" t="str">
        <f t="shared" si="142"/>
        <v/>
      </c>
      <c r="M1181" s="131"/>
      <c r="N1181" s="131"/>
      <c r="O1181" s="138" t="str">
        <f t="shared" si="143"/>
        <v/>
      </c>
      <c r="P1181" s="124" t="str">
        <f t="shared" si="144"/>
        <v/>
      </c>
      <c r="Q1181" s="121"/>
      <c r="R1181" s="121"/>
      <c r="S1181" s="124"/>
      <c r="T1181" s="120"/>
      <c r="U1181" s="13"/>
      <c r="V1181" s="19"/>
      <c r="W1181" s="4"/>
    </row>
    <row r="1182" spans="1:23" s="5" customFormat="1" x14ac:dyDescent="0.25">
      <c r="A1182" s="87"/>
      <c r="B1182" s="19"/>
      <c r="C1182" s="19"/>
      <c r="D1182" s="19"/>
      <c r="E1182" s="92"/>
      <c r="F1182" s="113" t="str">
        <f t="shared" si="145"/>
        <v/>
      </c>
      <c r="G1182" s="92"/>
      <c r="H1182" s="104" t="str">
        <f t="shared" si="146"/>
        <v/>
      </c>
      <c r="I1182" s="92"/>
      <c r="J1182" s="96" t="str">
        <f t="shared" si="148"/>
        <v/>
      </c>
      <c r="K1182" s="122" t="str">
        <f t="shared" si="147"/>
        <v/>
      </c>
      <c r="L1182" s="135" t="str">
        <f t="shared" si="142"/>
        <v/>
      </c>
      <c r="M1182" s="131"/>
      <c r="N1182" s="131"/>
      <c r="O1182" s="138" t="str">
        <f t="shared" si="143"/>
        <v/>
      </c>
      <c r="P1182" s="124" t="str">
        <f t="shared" si="144"/>
        <v/>
      </c>
      <c r="Q1182" s="121"/>
      <c r="R1182" s="121"/>
      <c r="S1182" s="124"/>
      <c r="T1182" s="120"/>
      <c r="U1182" s="13"/>
      <c r="V1182" s="19"/>
      <c r="W1182" s="4"/>
    </row>
    <row r="1183" spans="1:23" s="5" customFormat="1" x14ac:dyDescent="0.25">
      <c r="A1183" s="87"/>
      <c r="B1183" s="19"/>
      <c r="C1183" s="19"/>
      <c r="D1183" s="19"/>
      <c r="E1183" s="92"/>
      <c r="F1183" s="113" t="str">
        <f t="shared" si="145"/>
        <v/>
      </c>
      <c r="G1183" s="92"/>
      <c r="H1183" s="104" t="str">
        <f t="shared" si="146"/>
        <v/>
      </c>
      <c r="I1183" s="92"/>
      <c r="J1183" s="96" t="str">
        <f t="shared" si="148"/>
        <v/>
      </c>
      <c r="K1183" s="122" t="str">
        <f t="shared" si="147"/>
        <v/>
      </c>
      <c r="L1183" s="135" t="str">
        <f t="shared" si="142"/>
        <v/>
      </c>
      <c r="M1183" s="131"/>
      <c r="N1183" s="131"/>
      <c r="O1183" s="138" t="str">
        <f t="shared" si="143"/>
        <v/>
      </c>
      <c r="P1183" s="124" t="str">
        <f t="shared" si="144"/>
        <v/>
      </c>
      <c r="Q1183" s="121"/>
      <c r="R1183" s="121"/>
      <c r="S1183" s="124"/>
      <c r="T1183" s="120"/>
      <c r="U1183" s="13"/>
      <c r="V1183" s="19"/>
      <c r="W1183" s="4"/>
    </row>
    <row r="1184" spans="1:23" s="5" customFormat="1" x14ac:dyDescent="0.25">
      <c r="A1184" s="87"/>
      <c r="B1184" s="19"/>
      <c r="C1184" s="19"/>
      <c r="D1184" s="19"/>
      <c r="E1184" s="92"/>
      <c r="F1184" s="113" t="str">
        <f t="shared" si="145"/>
        <v/>
      </c>
      <c r="G1184" s="92"/>
      <c r="H1184" s="104" t="str">
        <f t="shared" si="146"/>
        <v/>
      </c>
      <c r="I1184" s="92"/>
      <c r="J1184" s="96" t="str">
        <f t="shared" si="148"/>
        <v/>
      </c>
      <c r="K1184" s="122" t="str">
        <f t="shared" si="147"/>
        <v/>
      </c>
      <c r="L1184" s="135" t="str">
        <f t="shared" si="142"/>
        <v/>
      </c>
      <c r="M1184" s="131"/>
      <c r="N1184" s="131"/>
      <c r="O1184" s="138" t="str">
        <f t="shared" si="143"/>
        <v/>
      </c>
      <c r="P1184" s="124" t="str">
        <f t="shared" si="144"/>
        <v/>
      </c>
      <c r="Q1184" s="121"/>
      <c r="R1184" s="121"/>
      <c r="S1184" s="124"/>
      <c r="T1184" s="120"/>
      <c r="U1184" s="13"/>
      <c r="V1184" s="19"/>
      <c r="W1184" s="4"/>
    </row>
    <row r="1185" spans="1:23" s="5" customFormat="1" x14ac:dyDescent="0.25">
      <c r="A1185" s="87"/>
      <c r="B1185" s="19"/>
      <c r="C1185" s="19"/>
      <c r="D1185" s="19"/>
      <c r="E1185" s="92"/>
      <c r="F1185" s="113" t="str">
        <f t="shared" si="145"/>
        <v/>
      </c>
      <c r="G1185" s="92"/>
      <c r="H1185" s="104" t="str">
        <f t="shared" si="146"/>
        <v/>
      </c>
      <c r="I1185" s="92"/>
      <c r="J1185" s="96" t="str">
        <f t="shared" si="148"/>
        <v/>
      </c>
      <c r="K1185" s="122" t="str">
        <f t="shared" si="147"/>
        <v/>
      </c>
      <c r="L1185" s="135" t="str">
        <f t="shared" si="142"/>
        <v/>
      </c>
      <c r="M1185" s="131"/>
      <c r="N1185" s="131"/>
      <c r="O1185" s="138" t="str">
        <f t="shared" si="143"/>
        <v/>
      </c>
      <c r="P1185" s="124" t="str">
        <f t="shared" si="144"/>
        <v/>
      </c>
      <c r="Q1185" s="121"/>
      <c r="R1185" s="121"/>
      <c r="S1185" s="124"/>
      <c r="T1185" s="120"/>
      <c r="U1185" s="13"/>
      <c r="V1185" s="19"/>
      <c r="W1185" s="4"/>
    </row>
    <row r="1186" spans="1:23" s="5" customFormat="1" x14ac:dyDescent="0.25">
      <c r="A1186" s="87"/>
      <c r="B1186" s="19"/>
      <c r="C1186" s="19"/>
      <c r="D1186" s="19"/>
      <c r="E1186" s="92"/>
      <c r="F1186" s="113" t="str">
        <f t="shared" si="145"/>
        <v/>
      </c>
      <c r="G1186" s="92"/>
      <c r="H1186" s="104" t="str">
        <f t="shared" si="146"/>
        <v/>
      </c>
      <c r="I1186" s="92"/>
      <c r="J1186" s="96" t="str">
        <f t="shared" si="148"/>
        <v/>
      </c>
      <c r="K1186" s="122" t="str">
        <f t="shared" si="147"/>
        <v/>
      </c>
      <c r="L1186" s="135" t="str">
        <f t="shared" si="142"/>
        <v/>
      </c>
      <c r="M1186" s="131"/>
      <c r="N1186" s="131"/>
      <c r="O1186" s="138" t="str">
        <f t="shared" si="143"/>
        <v/>
      </c>
      <c r="P1186" s="124" t="str">
        <f t="shared" si="144"/>
        <v/>
      </c>
      <c r="Q1186" s="121"/>
      <c r="R1186" s="121"/>
      <c r="S1186" s="124"/>
      <c r="T1186" s="120"/>
      <c r="U1186" s="13"/>
      <c r="V1186" s="19"/>
      <c r="W1186" s="4"/>
    </row>
    <row r="1187" spans="1:23" s="5" customFormat="1" x14ac:dyDescent="0.25">
      <c r="A1187" s="87"/>
      <c r="B1187" s="19"/>
      <c r="C1187" s="19"/>
      <c r="D1187" s="19"/>
      <c r="E1187" s="92"/>
      <c r="F1187" s="113" t="str">
        <f t="shared" si="145"/>
        <v/>
      </c>
      <c r="G1187" s="92"/>
      <c r="H1187" s="104" t="str">
        <f t="shared" si="146"/>
        <v/>
      </c>
      <c r="I1187" s="92"/>
      <c r="J1187" s="96" t="str">
        <f t="shared" si="148"/>
        <v/>
      </c>
      <c r="K1187" s="122" t="str">
        <f t="shared" si="147"/>
        <v/>
      </c>
      <c r="L1187" s="135" t="str">
        <f t="shared" si="142"/>
        <v/>
      </c>
      <c r="M1187" s="131"/>
      <c r="N1187" s="131"/>
      <c r="O1187" s="138" t="str">
        <f t="shared" si="143"/>
        <v/>
      </c>
      <c r="P1187" s="124" t="str">
        <f t="shared" si="144"/>
        <v/>
      </c>
      <c r="Q1187" s="121"/>
      <c r="R1187" s="121"/>
      <c r="S1187" s="124"/>
      <c r="T1187" s="120"/>
      <c r="U1187" s="13"/>
      <c r="V1187" s="19"/>
      <c r="W1187" s="4"/>
    </row>
    <row r="1188" spans="1:23" s="5" customFormat="1" x14ac:dyDescent="0.25">
      <c r="A1188" s="87"/>
      <c r="B1188" s="19"/>
      <c r="C1188" s="19"/>
      <c r="D1188" s="19"/>
      <c r="E1188" s="92"/>
      <c r="F1188" s="113" t="str">
        <f t="shared" si="145"/>
        <v/>
      </c>
      <c r="G1188" s="92"/>
      <c r="H1188" s="104" t="str">
        <f t="shared" si="146"/>
        <v/>
      </c>
      <c r="I1188" s="92"/>
      <c r="J1188" s="96" t="str">
        <f t="shared" si="148"/>
        <v/>
      </c>
      <c r="K1188" s="122" t="str">
        <f t="shared" si="147"/>
        <v/>
      </c>
      <c r="L1188" s="135" t="str">
        <f t="shared" si="142"/>
        <v/>
      </c>
      <c r="M1188" s="131"/>
      <c r="N1188" s="131"/>
      <c r="O1188" s="138" t="str">
        <f t="shared" si="143"/>
        <v/>
      </c>
      <c r="P1188" s="124" t="str">
        <f t="shared" si="144"/>
        <v/>
      </c>
      <c r="Q1188" s="121"/>
      <c r="R1188" s="121"/>
      <c r="S1188" s="124"/>
      <c r="T1188" s="120"/>
      <c r="U1188" s="13"/>
      <c r="V1188" s="19"/>
      <c r="W1188" s="4"/>
    </row>
    <row r="1189" spans="1:23" s="5" customFormat="1" x14ac:dyDescent="0.25">
      <c r="A1189" s="87"/>
      <c r="B1189" s="19"/>
      <c r="C1189" s="19"/>
      <c r="D1189" s="19"/>
      <c r="E1189" s="92"/>
      <c r="F1189" s="113" t="str">
        <f t="shared" si="145"/>
        <v/>
      </c>
      <c r="G1189" s="92"/>
      <c r="H1189" s="104" t="str">
        <f t="shared" si="146"/>
        <v/>
      </c>
      <c r="I1189" s="92"/>
      <c r="J1189" s="96" t="str">
        <f t="shared" si="148"/>
        <v/>
      </c>
      <c r="K1189" s="122" t="str">
        <f t="shared" si="147"/>
        <v/>
      </c>
      <c r="L1189" s="135" t="str">
        <f t="shared" si="142"/>
        <v/>
      </c>
      <c r="M1189" s="131"/>
      <c r="N1189" s="131"/>
      <c r="O1189" s="138" t="str">
        <f t="shared" si="143"/>
        <v/>
      </c>
      <c r="P1189" s="124" t="str">
        <f t="shared" si="144"/>
        <v/>
      </c>
      <c r="Q1189" s="121"/>
      <c r="R1189" s="121"/>
      <c r="S1189" s="124"/>
      <c r="T1189" s="120"/>
      <c r="U1189" s="13"/>
      <c r="V1189" s="19"/>
      <c r="W1189" s="4"/>
    </row>
    <row r="1190" spans="1:23" s="5" customFormat="1" x14ac:dyDescent="0.25">
      <c r="A1190" s="87"/>
      <c r="B1190" s="19"/>
      <c r="C1190" s="19"/>
      <c r="D1190" s="19"/>
      <c r="E1190" s="92"/>
      <c r="F1190" s="113" t="str">
        <f t="shared" si="145"/>
        <v/>
      </c>
      <c r="G1190" s="92"/>
      <c r="H1190" s="104" t="str">
        <f t="shared" si="146"/>
        <v/>
      </c>
      <c r="I1190" s="92"/>
      <c r="J1190" s="96" t="str">
        <f t="shared" si="148"/>
        <v/>
      </c>
      <c r="K1190" s="122" t="str">
        <f t="shared" si="147"/>
        <v/>
      </c>
      <c r="L1190" s="135" t="str">
        <f t="shared" si="142"/>
        <v/>
      </c>
      <c r="M1190" s="131"/>
      <c r="N1190" s="131"/>
      <c r="O1190" s="138" t="str">
        <f t="shared" si="143"/>
        <v/>
      </c>
      <c r="P1190" s="124" t="str">
        <f t="shared" si="144"/>
        <v/>
      </c>
      <c r="Q1190" s="121"/>
      <c r="R1190" s="121"/>
      <c r="S1190" s="124"/>
      <c r="T1190" s="120"/>
      <c r="U1190" s="13"/>
      <c r="V1190" s="19"/>
      <c r="W1190" s="4"/>
    </row>
    <row r="1191" spans="1:23" s="5" customFormat="1" x14ac:dyDescent="0.25">
      <c r="A1191" s="87"/>
      <c r="B1191" s="19"/>
      <c r="C1191" s="19"/>
      <c r="D1191" s="19"/>
      <c r="E1191" s="92"/>
      <c r="F1191" s="113" t="str">
        <f t="shared" si="145"/>
        <v/>
      </c>
      <c r="G1191" s="92"/>
      <c r="H1191" s="104" t="str">
        <f t="shared" si="146"/>
        <v/>
      </c>
      <c r="I1191" s="92"/>
      <c r="J1191" s="96" t="str">
        <f t="shared" si="148"/>
        <v/>
      </c>
      <c r="K1191" s="122" t="str">
        <f t="shared" si="147"/>
        <v/>
      </c>
      <c r="L1191" s="135" t="str">
        <f t="shared" si="142"/>
        <v/>
      </c>
      <c r="M1191" s="131"/>
      <c r="N1191" s="131"/>
      <c r="O1191" s="138" t="str">
        <f t="shared" si="143"/>
        <v/>
      </c>
      <c r="P1191" s="124" t="str">
        <f t="shared" si="144"/>
        <v/>
      </c>
      <c r="Q1191" s="121"/>
      <c r="R1191" s="121"/>
      <c r="S1191" s="124"/>
      <c r="T1191" s="120"/>
      <c r="U1191" s="13"/>
      <c r="V1191" s="19"/>
      <c r="W1191" s="4"/>
    </row>
    <row r="1192" spans="1:23" s="5" customFormat="1" x14ac:dyDescent="0.25">
      <c r="A1192" s="87"/>
      <c r="B1192" s="19"/>
      <c r="C1192" s="19"/>
      <c r="D1192" s="19"/>
      <c r="E1192" s="92"/>
      <c r="F1192" s="113" t="str">
        <f t="shared" si="145"/>
        <v/>
      </c>
      <c r="G1192" s="92"/>
      <c r="H1192" s="104" t="str">
        <f t="shared" si="146"/>
        <v/>
      </c>
      <c r="I1192" s="92"/>
      <c r="J1192" s="96" t="str">
        <f t="shared" si="148"/>
        <v/>
      </c>
      <c r="K1192" s="122" t="str">
        <f t="shared" si="147"/>
        <v/>
      </c>
      <c r="L1192" s="135" t="str">
        <f t="shared" si="142"/>
        <v/>
      </c>
      <c r="M1192" s="131"/>
      <c r="N1192" s="131"/>
      <c r="O1192" s="138" t="str">
        <f t="shared" si="143"/>
        <v/>
      </c>
      <c r="P1192" s="124" t="str">
        <f t="shared" si="144"/>
        <v/>
      </c>
      <c r="Q1192" s="121"/>
      <c r="R1192" s="121"/>
      <c r="S1192" s="124"/>
      <c r="T1192" s="120"/>
      <c r="U1192" s="13"/>
      <c r="V1192" s="19"/>
      <c r="W1192" s="4"/>
    </row>
    <row r="1193" spans="1:23" s="5" customFormat="1" x14ac:dyDescent="0.25">
      <c r="A1193" s="87"/>
      <c r="B1193" s="19"/>
      <c r="C1193" s="19"/>
      <c r="D1193" s="19"/>
      <c r="E1193" s="92"/>
      <c r="F1193" s="113" t="str">
        <f t="shared" si="145"/>
        <v/>
      </c>
      <c r="G1193" s="92"/>
      <c r="H1193" s="104" t="str">
        <f t="shared" si="146"/>
        <v/>
      </c>
      <c r="I1193" s="92"/>
      <c r="J1193" s="96" t="str">
        <f t="shared" si="148"/>
        <v/>
      </c>
      <c r="K1193" s="122" t="str">
        <f t="shared" si="147"/>
        <v/>
      </c>
      <c r="L1193" s="135" t="str">
        <f t="shared" si="142"/>
        <v/>
      </c>
      <c r="M1193" s="131"/>
      <c r="N1193" s="131"/>
      <c r="O1193" s="138" t="str">
        <f t="shared" si="143"/>
        <v/>
      </c>
      <c r="P1193" s="124" t="str">
        <f t="shared" si="144"/>
        <v/>
      </c>
      <c r="Q1193" s="121"/>
      <c r="R1193" s="121"/>
      <c r="S1193" s="124"/>
      <c r="T1193" s="120"/>
      <c r="U1193" s="13"/>
      <c r="V1193" s="19"/>
      <c r="W1193" s="4"/>
    </row>
    <row r="1194" spans="1:23" s="5" customFormat="1" x14ac:dyDescent="0.25">
      <c r="A1194" s="87"/>
      <c r="B1194" s="19"/>
      <c r="C1194" s="19"/>
      <c r="D1194" s="19"/>
      <c r="E1194" s="92"/>
      <c r="F1194" s="113" t="str">
        <f t="shared" si="145"/>
        <v/>
      </c>
      <c r="G1194" s="92"/>
      <c r="H1194" s="104" t="str">
        <f t="shared" si="146"/>
        <v/>
      </c>
      <c r="I1194" s="92"/>
      <c r="J1194" s="96" t="str">
        <f t="shared" si="148"/>
        <v/>
      </c>
      <c r="K1194" s="122" t="str">
        <f t="shared" si="147"/>
        <v/>
      </c>
      <c r="L1194" s="135" t="str">
        <f t="shared" si="142"/>
        <v/>
      </c>
      <c r="M1194" s="131"/>
      <c r="N1194" s="131"/>
      <c r="O1194" s="138" t="str">
        <f t="shared" si="143"/>
        <v/>
      </c>
      <c r="P1194" s="124" t="str">
        <f t="shared" si="144"/>
        <v/>
      </c>
      <c r="Q1194" s="121"/>
      <c r="R1194" s="121"/>
      <c r="S1194" s="124"/>
      <c r="T1194" s="120"/>
      <c r="U1194" s="13"/>
      <c r="V1194" s="19"/>
      <c r="W1194" s="4"/>
    </row>
    <row r="1195" spans="1:23" s="5" customFormat="1" x14ac:dyDescent="0.25">
      <c r="A1195" s="87"/>
      <c r="B1195" s="19"/>
      <c r="C1195" s="19"/>
      <c r="D1195" s="19"/>
      <c r="E1195" s="92"/>
      <c r="F1195" s="113" t="str">
        <f t="shared" si="145"/>
        <v/>
      </c>
      <c r="G1195" s="92"/>
      <c r="H1195" s="104" t="str">
        <f t="shared" si="146"/>
        <v/>
      </c>
      <c r="I1195" s="92"/>
      <c r="J1195" s="96" t="str">
        <f t="shared" si="148"/>
        <v/>
      </c>
      <c r="K1195" s="122" t="str">
        <f t="shared" si="147"/>
        <v/>
      </c>
      <c r="L1195" s="135" t="str">
        <f t="shared" si="142"/>
        <v/>
      </c>
      <c r="M1195" s="131"/>
      <c r="N1195" s="131"/>
      <c r="O1195" s="138" t="str">
        <f t="shared" si="143"/>
        <v/>
      </c>
      <c r="P1195" s="124" t="str">
        <f t="shared" si="144"/>
        <v/>
      </c>
      <c r="Q1195" s="121"/>
      <c r="R1195" s="121"/>
      <c r="S1195" s="124"/>
      <c r="T1195" s="120"/>
      <c r="U1195" s="13"/>
      <c r="V1195" s="19"/>
      <c r="W1195" s="4"/>
    </row>
    <row r="1196" spans="1:23" s="5" customFormat="1" x14ac:dyDescent="0.25">
      <c r="A1196" s="87"/>
      <c r="B1196" s="19"/>
      <c r="C1196" s="19"/>
      <c r="D1196" s="19"/>
      <c r="E1196" s="92"/>
      <c r="F1196" s="113" t="str">
        <f t="shared" si="145"/>
        <v/>
      </c>
      <c r="G1196" s="92"/>
      <c r="H1196" s="104" t="str">
        <f t="shared" si="146"/>
        <v/>
      </c>
      <c r="I1196" s="92"/>
      <c r="J1196" s="96" t="str">
        <f t="shared" si="148"/>
        <v/>
      </c>
      <c r="K1196" s="122" t="str">
        <f t="shared" si="147"/>
        <v/>
      </c>
      <c r="L1196" s="135" t="str">
        <f t="shared" si="142"/>
        <v/>
      </c>
      <c r="M1196" s="131"/>
      <c r="N1196" s="131"/>
      <c r="O1196" s="138" t="str">
        <f t="shared" si="143"/>
        <v/>
      </c>
      <c r="P1196" s="124" t="str">
        <f t="shared" si="144"/>
        <v/>
      </c>
      <c r="Q1196" s="121"/>
      <c r="R1196" s="121"/>
      <c r="S1196" s="124"/>
      <c r="T1196" s="120"/>
      <c r="U1196" s="13"/>
      <c r="V1196" s="19"/>
      <c r="W1196" s="4"/>
    </row>
    <row r="1197" spans="1:23" s="5" customFormat="1" x14ac:dyDescent="0.25">
      <c r="A1197" s="87"/>
      <c r="B1197" s="19"/>
      <c r="C1197" s="19"/>
      <c r="D1197" s="19"/>
      <c r="E1197" s="92"/>
      <c r="F1197" s="113" t="str">
        <f t="shared" si="145"/>
        <v/>
      </c>
      <c r="G1197" s="92"/>
      <c r="H1197" s="104" t="str">
        <f t="shared" si="146"/>
        <v/>
      </c>
      <c r="I1197" s="92"/>
      <c r="J1197" s="96" t="str">
        <f t="shared" si="148"/>
        <v/>
      </c>
      <c r="K1197" s="122" t="str">
        <f t="shared" si="147"/>
        <v/>
      </c>
      <c r="L1197" s="135" t="str">
        <f t="shared" si="142"/>
        <v/>
      </c>
      <c r="M1197" s="131"/>
      <c r="N1197" s="131"/>
      <c r="O1197" s="138" t="str">
        <f t="shared" si="143"/>
        <v/>
      </c>
      <c r="P1197" s="124" t="str">
        <f t="shared" si="144"/>
        <v/>
      </c>
      <c r="Q1197" s="121"/>
      <c r="R1197" s="121"/>
      <c r="S1197" s="124"/>
      <c r="T1197" s="120"/>
      <c r="U1197" s="13"/>
      <c r="V1197" s="19"/>
      <c r="W1197" s="4"/>
    </row>
    <row r="1198" spans="1:23" s="5" customFormat="1" x14ac:dyDescent="0.25">
      <c r="A1198" s="87"/>
      <c r="B1198" s="19"/>
      <c r="C1198" s="19"/>
      <c r="D1198" s="19"/>
      <c r="E1198" s="92"/>
      <c r="F1198" s="113" t="str">
        <f t="shared" si="145"/>
        <v/>
      </c>
      <c r="G1198" s="92"/>
      <c r="H1198" s="104" t="str">
        <f t="shared" si="146"/>
        <v/>
      </c>
      <c r="I1198" s="92"/>
      <c r="J1198" s="96" t="str">
        <f t="shared" si="148"/>
        <v/>
      </c>
      <c r="K1198" s="122" t="str">
        <f t="shared" si="147"/>
        <v/>
      </c>
      <c r="L1198" s="135" t="str">
        <f t="shared" si="142"/>
        <v/>
      </c>
      <c r="M1198" s="131"/>
      <c r="N1198" s="131"/>
      <c r="O1198" s="138" t="str">
        <f t="shared" si="143"/>
        <v/>
      </c>
      <c r="P1198" s="124" t="str">
        <f t="shared" si="144"/>
        <v/>
      </c>
      <c r="Q1198" s="121"/>
      <c r="R1198" s="121"/>
      <c r="S1198" s="124"/>
      <c r="T1198" s="120"/>
      <c r="U1198" s="13"/>
      <c r="V1198" s="19"/>
      <c r="W1198" s="4"/>
    </row>
    <row r="1199" spans="1:23" s="5" customFormat="1" x14ac:dyDescent="0.25">
      <c r="A1199" s="87"/>
      <c r="B1199" s="19"/>
      <c r="C1199" s="19"/>
      <c r="D1199" s="19"/>
      <c r="E1199" s="92"/>
      <c r="F1199" s="113" t="str">
        <f t="shared" si="145"/>
        <v/>
      </c>
      <c r="G1199" s="92"/>
      <c r="H1199" s="104" t="str">
        <f t="shared" si="146"/>
        <v/>
      </c>
      <c r="I1199" s="92"/>
      <c r="J1199" s="96" t="str">
        <f t="shared" si="148"/>
        <v/>
      </c>
      <c r="K1199" s="122" t="str">
        <f t="shared" si="147"/>
        <v/>
      </c>
      <c r="L1199" s="135" t="str">
        <f t="shared" si="142"/>
        <v/>
      </c>
      <c r="M1199" s="131"/>
      <c r="N1199" s="131"/>
      <c r="O1199" s="138" t="str">
        <f t="shared" si="143"/>
        <v/>
      </c>
      <c r="P1199" s="124" t="str">
        <f t="shared" si="144"/>
        <v/>
      </c>
      <c r="Q1199" s="121"/>
      <c r="R1199" s="121"/>
      <c r="S1199" s="124"/>
      <c r="T1199" s="120"/>
      <c r="U1199" s="13"/>
      <c r="V1199" s="19"/>
      <c r="W1199" s="4"/>
    </row>
    <row r="1200" spans="1:23" s="5" customFormat="1" x14ac:dyDescent="0.25">
      <c r="A1200" s="87"/>
      <c r="B1200" s="19"/>
      <c r="C1200" s="19"/>
      <c r="D1200" s="19"/>
      <c r="E1200" s="92"/>
      <c r="F1200" s="113" t="str">
        <f t="shared" si="145"/>
        <v/>
      </c>
      <c r="G1200" s="92"/>
      <c r="H1200" s="104" t="str">
        <f t="shared" si="146"/>
        <v/>
      </c>
      <c r="I1200" s="92"/>
      <c r="J1200" s="96" t="str">
        <f t="shared" si="148"/>
        <v/>
      </c>
      <c r="K1200" s="122" t="str">
        <f t="shared" si="147"/>
        <v/>
      </c>
      <c r="L1200" s="135" t="str">
        <f t="shared" si="142"/>
        <v/>
      </c>
      <c r="M1200" s="131"/>
      <c r="N1200" s="131"/>
      <c r="O1200" s="138" t="str">
        <f t="shared" si="143"/>
        <v/>
      </c>
      <c r="P1200" s="124" t="str">
        <f t="shared" si="144"/>
        <v/>
      </c>
      <c r="Q1200" s="121"/>
      <c r="R1200" s="121"/>
      <c r="S1200" s="124"/>
      <c r="T1200" s="120"/>
      <c r="U1200" s="13"/>
      <c r="V1200" s="19"/>
      <c r="W1200" s="4"/>
    </row>
    <row r="1201" spans="1:23" s="5" customFormat="1" x14ac:dyDescent="0.25">
      <c r="A1201" s="87"/>
      <c r="B1201" s="19"/>
      <c r="C1201" s="19"/>
      <c r="D1201" s="19"/>
      <c r="E1201" s="92"/>
      <c r="F1201" s="113" t="str">
        <f t="shared" si="145"/>
        <v/>
      </c>
      <c r="G1201" s="92"/>
      <c r="H1201" s="104" t="str">
        <f t="shared" si="146"/>
        <v/>
      </c>
      <c r="I1201" s="92"/>
      <c r="J1201" s="96" t="str">
        <f t="shared" si="148"/>
        <v/>
      </c>
      <c r="K1201" s="122" t="str">
        <f t="shared" si="147"/>
        <v/>
      </c>
      <c r="L1201" s="135" t="str">
        <f t="shared" ref="L1201:L1264" si="149">IF(AND(K1201&gt;60,K1201&lt;&gt;""),"D",IF(AND(K1201&gt;20,K1201&lt;&gt;""),"C",IF(AND(K1201&gt;3,K1201&lt;&gt;""),"CL",IF(AND(K1201&gt;=0,K1201&lt;&gt;""),"B",""))))</f>
        <v/>
      </c>
      <c r="M1201" s="131"/>
      <c r="N1201" s="131"/>
      <c r="O1201" s="138" t="str">
        <f t="shared" ref="O1201:O1264" si="150">IF(AND(ISBLANK(E1201),ISBLANK(G1201),ISBLANK(I1201)),"",SUM(E1201,G1201,I1201))</f>
        <v/>
      </c>
      <c r="P1201" s="124" t="str">
        <f t="shared" ref="P1201:P1264" si="151">IF(AND(O1201&gt;60,O1201&lt;&gt;""),"D",IF(AND(O1201&gt;20,O1201&lt;&gt;""),"C",IF(AND(O1201&gt;3,O1201&lt;&gt;""),"Cl",IF(AND(O1201&gt;=0,O1201&lt;&gt;""),"B",""))))</f>
        <v/>
      </c>
      <c r="Q1201" s="121"/>
      <c r="R1201" s="121"/>
      <c r="S1201" s="124"/>
      <c r="T1201" s="120"/>
      <c r="U1201" s="13"/>
      <c r="V1201" s="19"/>
      <c r="W1201" s="4"/>
    </row>
    <row r="1202" spans="1:23" s="5" customFormat="1" x14ac:dyDescent="0.25">
      <c r="A1202" s="87"/>
      <c r="B1202" s="19"/>
      <c r="C1202" s="19"/>
      <c r="D1202" s="19"/>
      <c r="E1202" s="92"/>
      <c r="F1202" s="113" t="str">
        <f t="shared" ref="F1202:F1265" si="152">IF(AND(E1202&gt;60,E1202&lt;&gt;""),"D",IF(AND(E1202&gt;20,E1202&lt;&gt;""),"C",IF(AND(E1202&gt;3,E1202&lt;&gt;""),"CL",IF(AND(E1202&gt;=0,E1202&lt;&gt;""),"B",""))))</f>
        <v/>
      </c>
      <c r="G1202" s="92"/>
      <c r="H1202" s="104" t="str">
        <f t="shared" ref="H1202:H1265" si="153">IF(AND(G1202&gt;60,G1202&lt;&gt;""),"D",IF(AND(G1202&gt;20,G1202&lt;&gt;""),"C",IF(AND(G1202&gt;3,G1202&lt;&gt;""),"CL",IF(AND(G1202&gt;=0,G1202&lt;&gt;""),"B",""))))</f>
        <v/>
      </c>
      <c r="I1202" s="92"/>
      <c r="J1202" s="96" t="str">
        <f t="shared" ref="J1202:J1265" si="154">IF(I1202&gt;60,"D",IF(I1202&gt;20,"C",IF(I1202&gt;3,"Cl",IF(I1202&gt;0,"B",""))))</f>
        <v/>
      </c>
      <c r="K1202" s="122" t="str">
        <f t="shared" ref="K1202:K1265" si="155">IF(AND(ISBLANK(E1202),ISBLANK(G1202),ISBLANK(I1202)),"",MAX(E1202,G1202,I1202))</f>
        <v/>
      </c>
      <c r="L1202" s="135" t="str">
        <f t="shared" si="149"/>
        <v/>
      </c>
      <c r="M1202" s="131"/>
      <c r="N1202" s="131"/>
      <c r="O1202" s="138" t="str">
        <f t="shared" si="150"/>
        <v/>
      </c>
      <c r="P1202" s="124" t="str">
        <f t="shared" si="151"/>
        <v/>
      </c>
      <c r="Q1202" s="121"/>
      <c r="R1202" s="121"/>
      <c r="S1202" s="124"/>
      <c r="T1202" s="120"/>
      <c r="U1202" s="13"/>
      <c r="V1202" s="19"/>
      <c r="W1202" s="4"/>
    </row>
    <row r="1203" spans="1:23" s="5" customFormat="1" x14ac:dyDescent="0.25">
      <c r="A1203" s="87"/>
      <c r="B1203" s="19"/>
      <c r="C1203" s="19"/>
      <c r="D1203" s="19"/>
      <c r="E1203" s="92"/>
      <c r="F1203" s="113" t="str">
        <f t="shared" si="152"/>
        <v/>
      </c>
      <c r="G1203" s="92"/>
      <c r="H1203" s="104" t="str">
        <f t="shared" si="153"/>
        <v/>
      </c>
      <c r="I1203" s="92"/>
      <c r="J1203" s="96" t="str">
        <f t="shared" si="154"/>
        <v/>
      </c>
      <c r="K1203" s="122" t="str">
        <f t="shared" si="155"/>
        <v/>
      </c>
      <c r="L1203" s="135" t="str">
        <f t="shared" si="149"/>
        <v/>
      </c>
      <c r="M1203" s="131"/>
      <c r="N1203" s="131"/>
      <c r="O1203" s="138" t="str">
        <f t="shared" si="150"/>
        <v/>
      </c>
      <c r="P1203" s="124" t="str">
        <f t="shared" si="151"/>
        <v/>
      </c>
      <c r="Q1203" s="121"/>
      <c r="R1203" s="121"/>
      <c r="S1203" s="124"/>
      <c r="T1203" s="120"/>
      <c r="U1203" s="13"/>
      <c r="V1203" s="19"/>
      <c r="W1203" s="4"/>
    </row>
    <row r="1204" spans="1:23" s="5" customFormat="1" x14ac:dyDescent="0.25">
      <c r="A1204" s="87"/>
      <c r="B1204" s="19"/>
      <c r="C1204" s="19"/>
      <c r="D1204" s="19"/>
      <c r="E1204" s="92"/>
      <c r="F1204" s="113" t="str">
        <f t="shared" si="152"/>
        <v/>
      </c>
      <c r="G1204" s="92"/>
      <c r="H1204" s="104" t="str">
        <f t="shared" si="153"/>
        <v/>
      </c>
      <c r="I1204" s="92"/>
      <c r="J1204" s="96" t="str">
        <f t="shared" si="154"/>
        <v/>
      </c>
      <c r="K1204" s="122" t="str">
        <f t="shared" si="155"/>
        <v/>
      </c>
      <c r="L1204" s="135" t="str">
        <f t="shared" si="149"/>
        <v/>
      </c>
      <c r="M1204" s="131"/>
      <c r="N1204" s="131"/>
      <c r="O1204" s="138" t="str">
        <f t="shared" si="150"/>
        <v/>
      </c>
      <c r="P1204" s="124" t="str">
        <f t="shared" si="151"/>
        <v/>
      </c>
      <c r="Q1204" s="121"/>
      <c r="R1204" s="121"/>
      <c r="S1204" s="124"/>
      <c r="T1204" s="120"/>
      <c r="U1204" s="13"/>
      <c r="V1204" s="19"/>
      <c r="W1204" s="4"/>
    </row>
    <row r="1205" spans="1:23" s="5" customFormat="1" x14ac:dyDescent="0.25">
      <c r="A1205" s="87"/>
      <c r="B1205" s="19"/>
      <c r="C1205" s="19"/>
      <c r="D1205" s="19"/>
      <c r="E1205" s="92"/>
      <c r="F1205" s="113" t="str">
        <f t="shared" si="152"/>
        <v/>
      </c>
      <c r="G1205" s="92"/>
      <c r="H1205" s="104" t="str">
        <f t="shared" si="153"/>
        <v/>
      </c>
      <c r="I1205" s="92"/>
      <c r="J1205" s="96" t="str">
        <f t="shared" si="154"/>
        <v/>
      </c>
      <c r="K1205" s="122" t="str">
        <f t="shared" si="155"/>
        <v/>
      </c>
      <c r="L1205" s="135" t="str">
        <f t="shared" si="149"/>
        <v/>
      </c>
      <c r="M1205" s="131"/>
      <c r="N1205" s="131"/>
      <c r="O1205" s="138" t="str">
        <f t="shared" si="150"/>
        <v/>
      </c>
      <c r="P1205" s="124" t="str">
        <f t="shared" si="151"/>
        <v/>
      </c>
      <c r="Q1205" s="121"/>
      <c r="R1205" s="121"/>
      <c r="S1205" s="124"/>
      <c r="T1205" s="120"/>
      <c r="U1205" s="13"/>
      <c r="V1205" s="19"/>
      <c r="W1205" s="4"/>
    </row>
    <row r="1206" spans="1:23" s="5" customFormat="1" x14ac:dyDescent="0.25">
      <c r="A1206" s="87"/>
      <c r="B1206" s="19"/>
      <c r="C1206" s="19"/>
      <c r="D1206" s="19"/>
      <c r="E1206" s="92"/>
      <c r="F1206" s="113" t="str">
        <f t="shared" si="152"/>
        <v/>
      </c>
      <c r="G1206" s="92"/>
      <c r="H1206" s="104" t="str">
        <f t="shared" si="153"/>
        <v/>
      </c>
      <c r="I1206" s="92"/>
      <c r="J1206" s="96" t="str">
        <f t="shared" si="154"/>
        <v/>
      </c>
      <c r="K1206" s="122" t="str">
        <f t="shared" si="155"/>
        <v/>
      </c>
      <c r="L1206" s="135" t="str">
        <f t="shared" si="149"/>
        <v/>
      </c>
      <c r="M1206" s="131"/>
      <c r="N1206" s="131"/>
      <c r="O1206" s="138" t="str">
        <f t="shared" si="150"/>
        <v/>
      </c>
      <c r="P1206" s="124" t="str">
        <f t="shared" si="151"/>
        <v/>
      </c>
      <c r="Q1206" s="121"/>
      <c r="R1206" s="121"/>
      <c r="S1206" s="124"/>
      <c r="T1206" s="120"/>
      <c r="U1206" s="13"/>
      <c r="V1206" s="19"/>
      <c r="W1206" s="4"/>
    </row>
    <row r="1207" spans="1:23" s="5" customFormat="1" x14ac:dyDescent="0.25">
      <c r="A1207" s="87"/>
      <c r="B1207" s="19"/>
      <c r="C1207" s="19"/>
      <c r="D1207" s="19"/>
      <c r="E1207" s="92"/>
      <c r="F1207" s="113" t="str">
        <f t="shared" si="152"/>
        <v/>
      </c>
      <c r="G1207" s="92"/>
      <c r="H1207" s="104" t="str">
        <f t="shared" si="153"/>
        <v/>
      </c>
      <c r="I1207" s="92"/>
      <c r="J1207" s="96" t="str">
        <f t="shared" si="154"/>
        <v/>
      </c>
      <c r="K1207" s="122" t="str">
        <f t="shared" si="155"/>
        <v/>
      </c>
      <c r="L1207" s="135" t="str">
        <f t="shared" si="149"/>
        <v/>
      </c>
      <c r="M1207" s="131"/>
      <c r="N1207" s="131"/>
      <c r="O1207" s="138" t="str">
        <f t="shared" si="150"/>
        <v/>
      </c>
      <c r="P1207" s="124" t="str">
        <f t="shared" si="151"/>
        <v/>
      </c>
      <c r="Q1207" s="121"/>
      <c r="R1207" s="121"/>
      <c r="S1207" s="124"/>
      <c r="T1207" s="120"/>
      <c r="U1207" s="13"/>
      <c r="V1207" s="19"/>
      <c r="W1207" s="4"/>
    </row>
    <row r="1208" spans="1:23" s="5" customFormat="1" x14ac:dyDescent="0.25">
      <c r="A1208" s="87"/>
      <c r="B1208" s="19"/>
      <c r="C1208" s="19"/>
      <c r="D1208" s="19"/>
      <c r="E1208" s="92"/>
      <c r="F1208" s="113" t="str">
        <f t="shared" si="152"/>
        <v/>
      </c>
      <c r="G1208" s="92"/>
      <c r="H1208" s="104" t="str">
        <f t="shared" si="153"/>
        <v/>
      </c>
      <c r="I1208" s="92"/>
      <c r="J1208" s="96" t="str">
        <f t="shared" si="154"/>
        <v/>
      </c>
      <c r="K1208" s="122" t="str">
        <f t="shared" si="155"/>
        <v/>
      </c>
      <c r="L1208" s="135" t="str">
        <f t="shared" si="149"/>
        <v/>
      </c>
      <c r="M1208" s="131"/>
      <c r="N1208" s="131"/>
      <c r="O1208" s="138" t="str">
        <f t="shared" si="150"/>
        <v/>
      </c>
      <c r="P1208" s="124" t="str">
        <f t="shared" si="151"/>
        <v/>
      </c>
      <c r="Q1208" s="121"/>
      <c r="R1208" s="121"/>
      <c r="S1208" s="124"/>
      <c r="T1208" s="120"/>
      <c r="U1208" s="13"/>
      <c r="V1208" s="19"/>
      <c r="W1208" s="4"/>
    </row>
    <row r="1209" spans="1:23" s="5" customFormat="1" x14ac:dyDescent="0.25">
      <c r="A1209" s="87"/>
      <c r="B1209" s="19"/>
      <c r="C1209" s="19"/>
      <c r="D1209" s="19"/>
      <c r="E1209" s="92"/>
      <c r="F1209" s="113" t="str">
        <f t="shared" si="152"/>
        <v/>
      </c>
      <c r="G1209" s="92"/>
      <c r="H1209" s="104" t="str">
        <f t="shared" si="153"/>
        <v/>
      </c>
      <c r="I1209" s="92"/>
      <c r="J1209" s="96" t="str">
        <f t="shared" si="154"/>
        <v/>
      </c>
      <c r="K1209" s="122" t="str">
        <f t="shared" si="155"/>
        <v/>
      </c>
      <c r="L1209" s="135" t="str">
        <f t="shared" si="149"/>
        <v/>
      </c>
      <c r="M1209" s="131"/>
      <c r="N1209" s="131"/>
      <c r="O1209" s="138" t="str">
        <f t="shared" si="150"/>
        <v/>
      </c>
      <c r="P1209" s="124" t="str">
        <f t="shared" si="151"/>
        <v/>
      </c>
      <c r="Q1209" s="121"/>
      <c r="R1209" s="121"/>
      <c r="S1209" s="124"/>
      <c r="T1209" s="120"/>
      <c r="U1209" s="13"/>
      <c r="V1209" s="19"/>
      <c r="W1209" s="4"/>
    </row>
    <row r="1210" spans="1:23" s="5" customFormat="1" x14ac:dyDescent="0.25">
      <c r="A1210" s="87"/>
      <c r="B1210" s="19"/>
      <c r="C1210" s="19"/>
      <c r="D1210" s="19"/>
      <c r="E1210" s="92"/>
      <c r="F1210" s="113" t="str">
        <f t="shared" si="152"/>
        <v/>
      </c>
      <c r="G1210" s="92"/>
      <c r="H1210" s="104" t="str">
        <f t="shared" si="153"/>
        <v/>
      </c>
      <c r="I1210" s="92"/>
      <c r="J1210" s="96" t="str">
        <f t="shared" si="154"/>
        <v/>
      </c>
      <c r="K1210" s="122" t="str">
        <f t="shared" si="155"/>
        <v/>
      </c>
      <c r="L1210" s="135" t="str">
        <f t="shared" si="149"/>
        <v/>
      </c>
      <c r="M1210" s="131"/>
      <c r="N1210" s="131"/>
      <c r="O1210" s="138" t="str">
        <f t="shared" si="150"/>
        <v/>
      </c>
      <c r="P1210" s="124" t="str">
        <f t="shared" si="151"/>
        <v/>
      </c>
      <c r="Q1210" s="121"/>
      <c r="R1210" s="121"/>
      <c r="S1210" s="124"/>
      <c r="T1210" s="120"/>
      <c r="U1210" s="13"/>
      <c r="V1210" s="19"/>
      <c r="W1210" s="4"/>
    </row>
    <row r="1211" spans="1:23" s="5" customFormat="1" x14ac:dyDescent="0.25">
      <c r="A1211" s="87"/>
      <c r="B1211" s="19"/>
      <c r="C1211" s="19"/>
      <c r="D1211" s="19"/>
      <c r="E1211" s="92"/>
      <c r="F1211" s="113" t="str">
        <f t="shared" si="152"/>
        <v/>
      </c>
      <c r="G1211" s="92"/>
      <c r="H1211" s="104" t="str">
        <f t="shared" si="153"/>
        <v/>
      </c>
      <c r="I1211" s="92"/>
      <c r="J1211" s="96" t="str">
        <f t="shared" si="154"/>
        <v/>
      </c>
      <c r="K1211" s="122" t="str">
        <f t="shared" si="155"/>
        <v/>
      </c>
      <c r="L1211" s="135" t="str">
        <f t="shared" si="149"/>
        <v/>
      </c>
      <c r="M1211" s="131"/>
      <c r="N1211" s="131"/>
      <c r="O1211" s="138" t="str">
        <f t="shared" si="150"/>
        <v/>
      </c>
      <c r="P1211" s="124" t="str">
        <f t="shared" si="151"/>
        <v/>
      </c>
      <c r="Q1211" s="121"/>
      <c r="R1211" s="121"/>
      <c r="S1211" s="124"/>
      <c r="T1211" s="120"/>
      <c r="U1211" s="13"/>
      <c r="V1211" s="19"/>
      <c r="W1211" s="4"/>
    </row>
    <row r="1212" spans="1:23" s="5" customFormat="1" x14ac:dyDescent="0.25">
      <c r="A1212" s="87"/>
      <c r="B1212" s="19"/>
      <c r="C1212" s="19"/>
      <c r="D1212" s="19"/>
      <c r="E1212" s="92"/>
      <c r="F1212" s="113" t="str">
        <f t="shared" si="152"/>
        <v/>
      </c>
      <c r="G1212" s="92"/>
      <c r="H1212" s="104" t="str">
        <f t="shared" si="153"/>
        <v/>
      </c>
      <c r="I1212" s="92"/>
      <c r="J1212" s="96" t="str">
        <f t="shared" si="154"/>
        <v/>
      </c>
      <c r="K1212" s="122" t="str">
        <f t="shared" si="155"/>
        <v/>
      </c>
      <c r="L1212" s="135" t="str">
        <f t="shared" si="149"/>
        <v/>
      </c>
      <c r="M1212" s="131"/>
      <c r="N1212" s="131"/>
      <c r="O1212" s="138" t="str">
        <f t="shared" si="150"/>
        <v/>
      </c>
      <c r="P1212" s="124" t="str">
        <f t="shared" si="151"/>
        <v/>
      </c>
      <c r="Q1212" s="121"/>
      <c r="R1212" s="121"/>
      <c r="S1212" s="124"/>
      <c r="T1212" s="120"/>
      <c r="U1212" s="13"/>
      <c r="V1212" s="19"/>
      <c r="W1212" s="4"/>
    </row>
    <row r="1213" spans="1:23" s="5" customFormat="1" x14ac:dyDescent="0.25">
      <c r="A1213" s="87"/>
      <c r="B1213" s="19"/>
      <c r="C1213" s="19"/>
      <c r="D1213" s="19"/>
      <c r="E1213" s="92"/>
      <c r="F1213" s="113" t="str">
        <f t="shared" si="152"/>
        <v/>
      </c>
      <c r="G1213" s="92"/>
      <c r="H1213" s="104" t="str">
        <f t="shared" si="153"/>
        <v/>
      </c>
      <c r="I1213" s="92"/>
      <c r="J1213" s="96" t="str">
        <f t="shared" si="154"/>
        <v/>
      </c>
      <c r="K1213" s="122" t="str">
        <f t="shared" si="155"/>
        <v/>
      </c>
      <c r="L1213" s="135" t="str">
        <f t="shared" si="149"/>
        <v/>
      </c>
      <c r="M1213" s="131"/>
      <c r="N1213" s="131"/>
      <c r="O1213" s="138" t="str">
        <f t="shared" si="150"/>
        <v/>
      </c>
      <c r="P1213" s="124" t="str">
        <f t="shared" si="151"/>
        <v/>
      </c>
      <c r="Q1213" s="121"/>
      <c r="R1213" s="121"/>
      <c r="S1213" s="124"/>
      <c r="T1213" s="120"/>
      <c r="U1213" s="13"/>
      <c r="V1213" s="19"/>
      <c r="W1213" s="4"/>
    </row>
    <row r="1214" spans="1:23" s="5" customFormat="1" x14ac:dyDescent="0.25">
      <c r="A1214" s="87"/>
      <c r="B1214" s="19"/>
      <c r="C1214" s="19"/>
      <c r="D1214" s="19"/>
      <c r="E1214" s="92"/>
      <c r="F1214" s="113" t="str">
        <f t="shared" si="152"/>
        <v/>
      </c>
      <c r="G1214" s="92"/>
      <c r="H1214" s="104" t="str">
        <f t="shared" si="153"/>
        <v/>
      </c>
      <c r="I1214" s="92"/>
      <c r="J1214" s="96" t="str">
        <f t="shared" si="154"/>
        <v/>
      </c>
      <c r="K1214" s="122" t="str">
        <f t="shared" si="155"/>
        <v/>
      </c>
      <c r="L1214" s="135" t="str">
        <f t="shared" si="149"/>
        <v/>
      </c>
      <c r="M1214" s="131"/>
      <c r="N1214" s="131"/>
      <c r="O1214" s="138" t="str">
        <f t="shared" si="150"/>
        <v/>
      </c>
      <c r="P1214" s="124" t="str">
        <f t="shared" si="151"/>
        <v/>
      </c>
      <c r="Q1214" s="121"/>
      <c r="R1214" s="121"/>
      <c r="S1214" s="124"/>
      <c r="T1214" s="120"/>
      <c r="U1214" s="13"/>
      <c r="V1214" s="19"/>
      <c r="W1214" s="4"/>
    </row>
    <row r="1215" spans="1:23" s="5" customFormat="1" x14ac:dyDescent="0.25">
      <c r="A1215" s="87"/>
      <c r="B1215" s="19"/>
      <c r="C1215" s="19"/>
      <c r="D1215" s="19"/>
      <c r="E1215" s="92"/>
      <c r="F1215" s="113" t="str">
        <f t="shared" si="152"/>
        <v/>
      </c>
      <c r="G1215" s="92"/>
      <c r="H1215" s="104" t="str">
        <f t="shared" si="153"/>
        <v/>
      </c>
      <c r="I1215" s="92"/>
      <c r="J1215" s="96" t="str">
        <f t="shared" si="154"/>
        <v/>
      </c>
      <c r="K1215" s="122" t="str">
        <f t="shared" si="155"/>
        <v/>
      </c>
      <c r="L1215" s="135" t="str">
        <f t="shared" si="149"/>
        <v/>
      </c>
      <c r="M1215" s="131"/>
      <c r="N1215" s="131"/>
      <c r="O1215" s="138" t="str">
        <f t="shared" si="150"/>
        <v/>
      </c>
      <c r="P1215" s="124" t="str">
        <f t="shared" si="151"/>
        <v/>
      </c>
      <c r="Q1215" s="121"/>
      <c r="R1215" s="121"/>
      <c r="S1215" s="124"/>
      <c r="T1215" s="120"/>
      <c r="U1215" s="13"/>
      <c r="V1215" s="19"/>
      <c r="W1215" s="4"/>
    </row>
    <row r="1216" spans="1:23" s="5" customFormat="1" x14ac:dyDescent="0.25">
      <c r="A1216" s="87"/>
      <c r="B1216" s="19"/>
      <c r="C1216" s="19"/>
      <c r="D1216" s="19"/>
      <c r="E1216" s="92"/>
      <c r="F1216" s="113" t="str">
        <f t="shared" si="152"/>
        <v/>
      </c>
      <c r="G1216" s="92"/>
      <c r="H1216" s="104" t="str">
        <f t="shared" si="153"/>
        <v/>
      </c>
      <c r="I1216" s="92"/>
      <c r="J1216" s="96" t="str">
        <f t="shared" si="154"/>
        <v/>
      </c>
      <c r="K1216" s="122" t="str">
        <f t="shared" si="155"/>
        <v/>
      </c>
      <c r="L1216" s="135" t="str">
        <f t="shared" si="149"/>
        <v/>
      </c>
      <c r="M1216" s="131"/>
      <c r="N1216" s="131"/>
      <c r="O1216" s="138" t="str">
        <f t="shared" si="150"/>
        <v/>
      </c>
      <c r="P1216" s="124" t="str">
        <f t="shared" si="151"/>
        <v/>
      </c>
      <c r="Q1216" s="121"/>
      <c r="R1216" s="121"/>
      <c r="S1216" s="124"/>
      <c r="T1216" s="120"/>
      <c r="U1216" s="13"/>
      <c r="V1216" s="19"/>
      <c r="W1216" s="4"/>
    </row>
    <row r="1217" spans="1:23" s="5" customFormat="1" x14ac:dyDescent="0.25">
      <c r="A1217" s="87"/>
      <c r="B1217" s="19"/>
      <c r="C1217" s="19"/>
      <c r="D1217" s="19"/>
      <c r="E1217" s="92"/>
      <c r="F1217" s="113" t="str">
        <f t="shared" si="152"/>
        <v/>
      </c>
      <c r="G1217" s="92"/>
      <c r="H1217" s="104" t="str">
        <f t="shared" si="153"/>
        <v/>
      </c>
      <c r="I1217" s="92"/>
      <c r="J1217" s="96" t="str">
        <f t="shared" si="154"/>
        <v/>
      </c>
      <c r="K1217" s="122" t="str">
        <f t="shared" si="155"/>
        <v/>
      </c>
      <c r="L1217" s="135" t="str">
        <f t="shared" si="149"/>
        <v/>
      </c>
      <c r="M1217" s="131"/>
      <c r="N1217" s="131"/>
      <c r="O1217" s="138" t="str">
        <f t="shared" si="150"/>
        <v/>
      </c>
      <c r="P1217" s="124" t="str">
        <f t="shared" si="151"/>
        <v/>
      </c>
      <c r="Q1217" s="121"/>
      <c r="R1217" s="121"/>
      <c r="S1217" s="124"/>
      <c r="T1217" s="120"/>
      <c r="U1217" s="13"/>
      <c r="V1217" s="19"/>
      <c r="W1217" s="4"/>
    </row>
    <row r="1218" spans="1:23" s="5" customFormat="1" x14ac:dyDescent="0.25">
      <c r="A1218" s="87"/>
      <c r="B1218" s="19"/>
      <c r="C1218" s="19"/>
      <c r="D1218" s="19"/>
      <c r="E1218" s="92"/>
      <c r="F1218" s="113" t="str">
        <f t="shared" si="152"/>
        <v/>
      </c>
      <c r="G1218" s="92"/>
      <c r="H1218" s="104" t="str">
        <f t="shared" si="153"/>
        <v/>
      </c>
      <c r="I1218" s="92"/>
      <c r="J1218" s="96" t="str">
        <f t="shared" si="154"/>
        <v/>
      </c>
      <c r="K1218" s="122" t="str">
        <f t="shared" si="155"/>
        <v/>
      </c>
      <c r="L1218" s="135" t="str">
        <f t="shared" si="149"/>
        <v/>
      </c>
      <c r="M1218" s="131"/>
      <c r="N1218" s="131"/>
      <c r="O1218" s="138" t="str">
        <f t="shared" si="150"/>
        <v/>
      </c>
      <c r="P1218" s="124" t="str">
        <f t="shared" si="151"/>
        <v/>
      </c>
      <c r="Q1218" s="121"/>
      <c r="R1218" s="121"/>
      <c r="S1218" s="124"/>
      <c r="T1218" s="120"/>
      <c r="U1218" s="13"/>
      <c r="V1218" s="19"/>
      <c r="W1218" s="4"/>
    </row>
    <row r="1219" spans="1:23" s="5" customFormat="1" x14ac:dyDescent="0.25">
      <c r="A1219" s="87"/>
      <c r="B1219" s="19"/>
      <c r="C1219" s="19"/>
      <c r="D1219" s="19"/>
      <c r="E1219" s="92"/>
      <c r="F1219" s="113" t="str">
        <f t="shared" si="152"/>
        <v/>
      </c>
      <c r="G1219" s="92"/>
      <c r="H1219" s="104" t="str">
        <f t="shared" si="153"/>
        <v/>
      </c>
      <c r="I1219" s="92"/>
      <c r="J1219" s="96" t="str">
        <f t="shared" si="154"/>
        <v/>
      </c>
      <c r="K1219" s="122" t="str">
        <f t="shared" si="155"/>
        <v/>
      </c>
      <c r="L1219" s="135" t="str">
        <f t="shared" si="149"/>
        <v/>
      </c>
      <c r="M1219" s="131"/>
      <c r="N1219" s="131"/>
      <c r="O1219" s="138" t="str">
        <f t="shared" si="150"/>
        <v/>
      </c>
      <c r="P1219" s="124" t="str">
        <f t="shared" si="151"/>
        <v/>
      </c>
      <c r="Q1219" s="121"/>
      <c r="R1219" s="121"/>
      <c r="S1219" s="124"/>
      <c r="T1219" s="120"/>
      <c r="U1219" s="13"/>
      <c r="V1219" s="19"/>
      <c r="W1219" s="4"/>
    </row>
    <row r="1220" spans="1:23" s="5" customFormat="1" x14ac:dyDescent="0.25">
      <c r="A1220" s="87"/>
      <c r="B1220" s="19"/>
      <c r="C1220" s="19"/>
      <c r="D1220" s="19"/>
      <c r="E1220" s="92"/>
      <c r="F1220" s="113" t="str">
        <f t="shared" si="152"/>
        <v/>
      </c>
      <c r="G1220" s="92"/>
      <c r="H1220" s="104" t="str">
        <f t="shared" si="153"/>
        <v/>
      </c>
      <c r="I1220" s="92"/>
      <c r="J1220" s="96" t="str">
        <f t="shared" si="154"/>
        <v/>
      </c>
      <c r="K1220" s="122" t="str">
        <f t="shared" si="155"/>
        <v/>
      </c>
      <c r="L1220" s="135" t="str">
        <f t="shared" si="149"/>
        <v/>
      </c>
      <c r="M1220" s="131"/>
      <c r="N1220" s="131"/>
      <c r="O1220" s="138" t="str">
        <f t="shared" si="150"/>
        <v/>
      </c>
      <c r="P1220" s="124" t="str">
        <f t="shared" si="151"/>
        <v/>
      </c>
      <c r="Q1220" s="121"/>
      <c r="R1220" s="121"/>
      <c r="S1220" s="124"/>
      <c r="T1220" s="120"/>
      <c r="U1220" s="13"/>
      <c r="V1220" s="19"/>
      <c r="W1220" s="4"/>
    </row>
    <row r="1221" spans="1:23" s="5" customFormat="1" x14ac:dyDescent="0.25">
      <c r="A1221" s="87"/>
      <c r="B1221" s="19"/>
      <c r="C1221" s="19"/>
      <c r="D1221" s="19"/>
      <c r="E1221" s="92"/>
      <c r="F1221" s="113" t="str">
        <f t="shared" si="152"/>
        <v/>
      </c>
      <c r="G1221" s="92"/>
      <c r="H1221" s="104" t="str">
        <f t="shared" si="153"/>
        <v/>
      </c>
      <c r="I1221" s="92"/>
      <c r="J1221" s="96" t="str">
        <f t="shared" si="154"/>
        <v/>
      </c>
      <c r="K1221" s="122" t="str">
        <f t="shared" si="155"/>
        <v/>
      </c>
      <c r="L1221" s="135" t="str">
        <f t="shared" si="149"/>
        <v/>
      </c>
      <c r="M1221" s="131"/>
      <c r="N1221" s="131"/>
      <c r="O1221" s="138" t="str">
        <f t="shared" si="150"/>
        <v/>
      </c>
      <c r="P1221" s="124" t="str">
        <f t="shared" si="151"/>
        <v/>
      </c>
      <c r="Q1221" s="121"/>
      <c r="R1221" s="121"/>
      <c r="S1221" s="124"/>
      <c r="T1221" s="120"/>
      <c r="U1221" s="13"/>
      <c r="V1221" s="19"/>
      <c r="W1221" s="4"/>
    </row>
    <row r="1222" spans="1:23" s="5" customFormat="1" x14ac:dyDescent="0.25">
      <c r="A1222" s="87"/>
      <c r="B1222" s="19"/>
      <c r="C1222" s="19"/>
      <c r="D1222" s="19"/>
      <c r="E1222" s="92"/>
      <c r="F1222" s="113" t="str">
        <f t="shared" si="152"/>
        <v/>
      </c>
      <c r="G1222" s="92"/>
      <c r="H1222" s="104" t="str">
        <f t="shared" si="153"/>
        <v/>
      </c>
      <c r="I1222" s="92"/>
      <c r="J1222" s="96" t="str">
        <f t="shared" si="154"/>
        <v/>
      </c>
      <c r="K1222" s="122" t="str">
        <f t="shared" si="155"/>
        <v/>
      </c>
      <c r="L1222" s="135" t="str">
        <f t="shared" si="149"/>
        <v/>
      </c>
      <c r="M1222" s="131"/>
      <c r="N1222" s="131"/>
      <c r="O1222" s="138" t="str">
        <f t="shared" si="150"/>
        <v/>
      </c>
      <c r="P1222" s="124" t="str">
        <f t="shared" si="151"/>
        <v/>
      </c>
      <c r="Q1222" s="121"/>
      <c r="R1222" s="121"/>
      <c r="S1222" s="124"/>
      <c r="T1222" s="120"/>
      <c r="U1222" s="13"/>
      <c r="V1222" s="19"/>
      <c r="W1222" s="4"/>
    </row>
    <row r="1223" spans="1:23" s="5" customFormat="1" x14ac:dyDescent="0.25">
      <c r="A1223" s="87"/>
      <c r="B1223" s="19"/>
      <c r="C1223" s="19"/>
      <c r="D1223" s="19"/>
      <c r="E1223" s="92"/>
      <c r="F1223" s="113" t="str">
        <f t="shared" si="152"/>
        <v/>
      </c>
      <c r="G1223" s="92"/>
      <c r="H1223" s="104" t="str">
        <f t="shared" si="153"/>
        <v/>
      </c>
      <c r="I1223" s="92"/>
      <c r="J1223" s="96" t="str">
        <f t="shared" si="154"/>
        <v/>
      </c>
      <c r="K1223" s="122" t="str">
        <f t="shared" si="155"/>
        <v/>
      </c>
      <c r="L1223" s="135" t="str">
        <f t="shared" si="149"/>
        <v/>
      </c>
      <c r="M1223" s="131"/>
      <c r="N1223" s="131"/>
      <c r="O1223" s="138" t="str">
        <f t="shared" si="150"/>
        <v/>
      </c>
      <c r="P1223" s="124" t="str">
        <f t="shared" si="151"/>
        <v/>
      </c>
      <c r="Q1223" s="121"/>
      <c r="R1223" s="121"/>
      <c r="S1223" s="124"/>
      <c r="T1223" s="120"/>
      <c r="U1223" s="13"/>
      <c r="V1223" s="19"/>
      <c r="W1223" s="4"/>
    </row>
    <row r="1224" spans="1:23" s="5" customFormat="1" x14ac:dyDescent="0.25">
      <c r="A1224" s="87"/>
      <c r="B1224" s="19"/>
      <c r="C1224" s="19"/>
      <c r="D1224" s="19"/>
      <c r="E1224" s="92"/>
      <c r="F1224" s="113" t="str">
        <f t="shared" si="152"/>
        <v/>
      </c>
      <c r="G1224" s="92"/>
      <c r="H1224" s="104" t="str">
        <f t="shared" si="153"/>
        <v/>
      </c>
      <c r="I1224" s="92"/>
      <c r="J1224" s="96" t="str">
        <f t="shared" si="154"/>
        <v/>
      </c>
      <c r="K1224" s="122" t="str">
        <f t="shared" si="155"/>
        <v/>
      </c>
      <c r="L1224" s="135" t="str">
        <f t="shared" si="149"/>
        <v/>
      </c>
      <c r="M1224" s="131"/>
      <c r="N1224" s="131"/>
      <c r="O1224" s="138" t="str">
        <f t="shared" si="150"/>
        <v/>
      </c>
      <c r="P1224" s="124" t="str">
        <f t="shared" si="151"/>
        <v/>
      </c>
      <c r="Q1224" s="121"/>
      <c r="R1224" s="121"/>
      <c r="S1224" s="124"/>
      <c r="T1224" s="120"/>
      <c r="U1224" s="13"/>
      <c r="V1224" s="19"/>
      <c r="W1224" s="4"/>
    </row>
    <row r="1225" spans="1:23" s="5" customFormat="1" x14ac:dyDescent="0.25">
      <c r="A1225" s="87"/>
      <c r="B1225" s="19"/>
      <c r="C1225" s="19"/>
      <c r="D1225" s="19"/>
      <c r="E1225" s="92"/>
      <c r="F1225" s="113" t="str">
        <f t="shared" si="152"/>
        <v/>
      </c>
      <c r="G1225" s="92"/>
      <c r="H1225" s="104" t="str">
        <f t="shared" si="153"/>
        <v/>
      </c>
      <c r="I1225" s="92"/>
      <c r="J1225" s="96" t="str">
        <f t="shared" si="154"/>
        <v/>
      </c>
      <c r="K1225" s="122" t="str">
        <f t="shared" si="155"/>
        <v/>
      </c>
      <c r="L1225" s="135" t="str">
        <f t="shared" si="149"/>
        <v/>
      </c>
      <c r="M1225" s="131"/>
      <c r="N1225" s="131"/>
      <c r="O1225" s="138" t="str">
        <f t="shared" si="150"/>
        <v/>
      </c>
      <c r="P1225" s="124" t="str">
        <f t="shared" si="151"/>
        <v/>
      </c>
      <c r="Q1225" s="121"/>
      <c r="R1225" s="121"/>
      <c r="S1225" s="124"/>
      <c r="T1225" s="120"/>
      <c r="U1225" s="13"/>
      <c r="V1225" s="19"/>
      <c r="W1225" s="4"/>
    </row>
    <row r="1226" spans="1:23" s="5" customFormat="1" x14ac:dyDescent="0.25">
      <c r="A1226" s="87"/>
      <c r="B1226" s="19"/>
      <c r="C1226" s="19"/>
      <c r="D1226" s="19"/>
      <c r="E1226" s="92"/>
      <c r="F1226" s="113" t="str">
        <f t="shared" si="152"/>
        <v/>
      </c>
      <c r="G1226" s="92"/>
      <c r="H1226" s="104" t="str">
        <f t="shared" si="153"/>
        <v/>
      </c>
      <c r="I1226" s="92"/>
      <c r="J1226" s="96" t="str">
        <f t="shared" si="154"/>
        <v/>
      </c>
      <c r="K1226" s="122" t="str">
        <f t="shared" si="155"/>
        <v/>
      </c>
      <c r="L1226" s="135" t="str">
        <f t="shared" si="149"/>
        <v/>
      </c>
      <c r="M1226" s="131"/>
      <c r="N1226" s="131"/>
      <c r="O1226" s="138" t="str">
        <f t="shared" si="150"/>
        <v/>
      </c>
      <c r="P1226" s="124" t="str">
        <f t="shared" si="151"/>
        <v/>
      </c>
      <c r="Q1226" s="121"/>
      <c r="R1226" s="121"/>
      <c r="S1226" s="124"/>
      <c r="T1226" s="120"/>
      <c r="U1226" s="13"/>
      <c r="V1226" s="19"/>
      <c r="W1226" s="4"/>
    </row>
    <row r="1227" spans="1:23" s="5" customFormat="1" x14ac:dyDescent="0.25">
      <c r="A1227" s="87"/>
      <c r="B1227" s="19"/>
      <c r="C1227" s="19"/>
      <c r="D1227" s="19"/>
      <c r="E1227" s="92"/>
      <c r="F1227" s="113" t="str">
        <f t="shared" si="152"/>
        <v/>
      </c>
      <c r="G1227" s="92"/>
      <c r="H1227" s="104" t="str">
        <f t="shared" si="153"/>
        <v/>
      </c>
      <c r="I1227" s="92"/>
      <c r="J1227" s="96" t="str">
        <f t="shared" si="154"/>
        <v/>
      </c>
      <c r="K1227" s="122" t="str">
        <f t="shared" si="155"/>
        <v/>
      </c>
      <c r="L1227" s="135" t="str">
        <f t="shared" si="149"/>
        <v/>
      </c>
      <c r="M1227" s="131"/>
      <c r="N1227" s="131"/>
      <c r="O1227" s="138" t="str">
        <f t="shared" si="150"/>
        <v/>
      </c>
      <c r="P1227" s="124" t="str">
        <f t="shared" si="151"/>
        <v/>
      </c>
      <c r="Q1227" s="121"/>
      <c r="R1227" s="121"/>
      <c r="S1227" s="124"/>
      <c r="T1227" s="120"/>
      <c r="U1227" s="13"/>
      <c r="V1227" s="19"/>
      <c r="W1227" s="4"/>
    </row>
    <row r="1228" spans="1:23" s="5" customFormat="1" x14ac:dyDescent="0.25">
      <c r="A1228" s="87"/>
      <c r="B1228" s="19"/>
      <c r="C1228" s="19"/>
      <c r="D1228" s="19"/>
      <c r="E1228" s="92"/>
      <c r="F1228" s="113" t="str">
        <f t="shared" si="152"/>
        <v/>
      </c>
      <c r="G1228" s="92"/>
      <c r="H1228" s="104" t="str">
        <f t="shared" si="153"/>
        <v/>
      </c>
      <c r="I1228" s="92"/>
      <c r="J1228" s="96" t="str">
        <f t="shared" si="154"/>
        <v/>
      </c>
      <c r="K1228" s="122" t="str">
        <f t="shared" si="155"/>
        <v/>
      </c>
      <c r="L1228" s="135" t="str">
        <f t="shared" si="149"/>
        <v/>
      </c>
      <c r="M1228" s="131"/>
      <c r="N1228" s="131"/>
      <c r="O1228" s="138" t="str">
        <f t="shared" si="150"/>
        <v/>
      </c>
      <c r="P1228" s="124" t="str">
        <f t="shared" si="151"/>
        <v/>
      </c>
      <c r="Q1228" s="121"/>
      <c r="R1228" s="121"/>
      <c r="S1228" s="124"/>
      <c r="T1228" s="120"/>
      <c r="U1228" s="13"/>
      <c r="V1228" s="19"/>
      <c r="W1228" s="4"/>
    </row>
    <row r="1229" spans="1:23" s="5" customFormat="1" x14ac:dyDescent="0.25">
      <c r="A1229" s="87"/>
      <c r="B1229" s="19"/>
      <c r="C1229" s="19"/>
      <c r="D1229" s="19"/>
      <c r="E1229" s="92"/>
      <c r="F1229" s="113" t="str">
        <f t="shared" si="152"/>
        <v/>
      </c>
      <c r="G1229" s="92"/>
      <c r="H1229" s="104" t="str">
        <f t="shared" si="153"/>
        <v/>
      </c>
      <c r="I1229" s="92"/>
      <c r="J1229" s="96" t="str">
        <f t="shared" si="154"/>
        <v/>
      </c>
      <c r="K1229" s="122" t="str">
        <f t="shared" si="155"/>
        <v/>
      </c>
      <c r="L1229" s="135" t="str">
        <f t="shared" si="149"/>
        <v/>
      </c>
      <c r="M1229" s="131"/>
      <c r="N1229" s="131"/>
      <c r="O1229" s="138" t="str">
        <f t="shared" si="150"/>
        <v/>
      </c>
      <c r="P1229" s="124" t="str">
        <f t="shared" si="151"/>
        <v/>
      </c>
      <c r="Q1229" s="121"/>
      <c r="R1229" s="121"/>
      <c r="S1229" s="124"/>
      <c r="T1229" s="120"/>
      <c r="U1229" s="13"/>
      <c r="V1229" s="19"/>
      <c r="W1229" s="4"/>
    </row>
    <row r="1230" spans="1:23" s="5" customFormat="1" x14ac:dyDescent="0.25">
      <c r="A1230" s="87"/>
      <c r="B1230" s="19"/>
      <c r="C1230" s="19"/>
      <c r="D1230" s="19"/>
      <c r="E1230" s="92"/>
      <c r="F1230" s="113" t="str">
        <f t="shared" si="152"/>
        <v/>
      </c>
      <c r="G1230" s="92"/>
      <c r="H1230" s="104" t="str">
        <f t="shared" si="153"/>
        <v/>
      </c>
      <c r="I1230" s="92"/>
      <c r="J1230" s="96" t="str">
        <f t="shared" si="154"/>
        <v/>
      </c>
      <c r="K1230" s="122" t="str">
        <f t="shared" si="155"/>
        <v/>
      </c>
      <c r="L1230" s="135" t="str">
        <f t="shared" si="149"/>
        <v/>
      </c>
      <c r="M1230" s="131"/>
      <c r="N1230" s="131"/>
      <c r="O1230" s="138" t="str">
        <f t="shared" si="150"/>
        <v/>
      </c>
      <c r="P1230" s="124" t="str">
        <f t="shared" si="151"/>
        <v/>
      </c>
      <c r="Q1230" s="121"/>
      <c r="R1230" s="121"/>
      <c r="S1230" s="124"/>
      <c r="T1230" s="120"/>
      <c r="U1230" s="13"/>
      <c r="V1230" s="19"/>
      <c r="W1230" s="4"/>
    </row>
    <row r="1231" spans="1:23" s="5" customFormat="1" x14ac:dyDescent="0.25">
      <c r="A1231" s="87"/>
      <c r="B1231" s="19"/>
      <c r="C1231" s="19"/>
      <c r="D1231" s="19"/>
      <c r="E1231" s="92"/>
      <c r="F1231" s="113" t="str">
        <f t="shared" si="152"/>
        <v/>
      </c>
      <c r="G1231" s="92"/>
      <c r="H1231" s="104" t="str">
        <f t="shared" si="153"/>
        <v/>
      </c>
      <c r="I1231" s="92"/>
      <c r="J1231" s="96" t="str">
        <f t="shared" si="154"/>
        <v/>
      </c>
      <c r="K1231" s="122" t="str">
        <f t="shared" si="155"/>
        <v/>
      </c>
      <c r="L1231" s="135" t="str">
        <f t="shared" si="149"/>
        <v/>
      </c>
      <c r="M1231" s="131"/>
      <c r="N1231" s="131"/>
      <c r="O1231" s="138" t="str">
        <f t="shared" si="150"/>
        <v/>
      </c>
      <c r="P1231" s="124" t="str">
        <f t="shared" si="151"/>
        <v/>
      </c>
      <c r="Q1231" s="121"/>
      <c r="R1231" s="121"/>
      <c r="S1231" s="124"/>
      <c r="T1231" s="120"/>
      <c r="U1231" s="13"/>
      <c r="V1231" s="19"/>
      <c r="W1231" s="4"/>
    </row>
    <row r="1232" spans="1:23" s="5" customFormat="1" x14ac:dyDescent="0.25">
      <c r="A1232" s="87"/>
      <c r="B1232" s="19"/>
      <c r="C1232" s="19"/>
      <c r="D1232" s="19"/>
      <c r="E1232" s="92"/>
      <c r="F1232" s="113" t="str">
        <f t="shared" si="152"/>
        <v/>
      </c>
      <c r="G1232" s="92"/>
      <c r="H1232" s="104" t="str">
        <f t="shared" si="153"/>
        <v/>
      </c>
      <c r="I1232" s="92"/>
      <c r="J1232" s="96" t="str">
        <f t="shared" si="154"/>
        <v/>
      </c>
      <c r="K1232" s="122" t="str">
        <f t="shared" si="155"/>
        <v/>
      </c>
      <c r="L1232" s="135" t="str">
        <f t="shared" si="149"/>
        <v/>
      </c>
      <c r="M1232" s="131"/>
      <c r="N1232" s="131"/>
      <c r="O1232" s="138" t="str">
        <f t="shared" si="150"/>
        <v/>
      </c>
      <c r="P1232" s="124" t="str">
        <f t="shared" si="151"/>
        <v/>
      </c>
      <c r="Q1232" s="121"/>
      <c r="R1232" s="121"/>
      <c r="S1232" s="124"/>
      <c r="T1232" s="120"/>
      <c r="U1232" s="13"/>
      <c r="V1232" s="19"/>
      <c r="W1232" s="4"/>
    </row>
    <row r="1233" spans="1:23" s="5" customFormat="1" x14ac:dyDescent="0.25">
      <c r="A1233" s="87"/>
      <c r="B1233" s="19"/>
      <c r="C1233" s="19"/>
      <c r="D1233" s="19"/>
      <c r="E1233" s="92"/>
      <c r="F1233" s="113" t="str">
        <f t="shared" si="152"/>
        <v/>
      </c>
      <c r="G1233" s="92"/>
      <c r="H1233" s="104" t="str">
        <f t="shared" si="153"/>
        <v/>
      </c>
      <c r="I1233" s="92"/>
      <c r="J1233" s="96" t="str">
        <f t="shared" si="154"/>
        <v/>
      </c>
      <c r="K1233" s="122" t="str">
        <f t="shared" si="155"/>
        <v/>
      </c>
      <c r="L1233" s="135" t="str">
        <f t="shared" si="149"/>
        <v/>
      </c>
      <c r="M1233" s="131"/>
      <c r="N1233" s="131"/>
      <c r="O1233" s="138" t="str">
        <f t="shared" si="150"/>
        <v/>
      </c>
      <c r="P1233" s="124" t="str">
        <f t="shared" si="151"/>
        <v/>
      </c>
      <c r="Q1233" s="121"/>
      <c r="R1233" s="121"/>
      <c r="S1233" s="124"/>
      <c r="T1233" s="120"/>
      <c r="U1233" s="13"/>
      <c r="V1233" s="19"/>
      <c r="W1233" s="4"/>
    </row>
    <row r="1234" spans="1:23" s="5" customFormat="1" x14ac:dyDescent="0.25">
      <c r="A1234" s="87"/>
      <c r="B1234" s="19"/>
      <c r="C1234" s="19"/>
      <c r="D1234" s="19"/>
      <c r="E1234" s="92"/>
      <c r="F1234" s="113" t="str">
        <f t="shared" si="152"/>
        <v/>
      </c>
      <c r="G1234" s="92"/>
      <c r="H1234" s="104" t="str">
        <f t="shared" si="153"/>
        <v/>
      </c>
      <c r="I1234" s="92"/>
      <c r="J1234" s="96" t="str">
        <f t="shared" si="154"/>
        <v/>
      </c>
      <c r="K1234" s="122" t="str">
        <f t="shared" si="155"/>
        <v/>
      </c>
      <c r="L1234" s="135" t="str">
        <f t="shared" si="149"/>
        <v/>
      </c>
      <c r="M1234" s="131"/>
      <c r="N1234" s="131"/>
      <c r="O1234" s="138" t="str">
        <f t="shared" si="150"/>
        <v/>
      </c>
      <c r="P1234" s="124" t="str">
        <f t="shared" si="151"/>
        <v/>
      </c>
      <c r="Q1234" s="121"/>
      <c r="R1234" s="121"/>
      <c r="S1234" s="124"/>
      <c r="T1234" s="120"/>
      <c r="U1234" s="13"/>
      <c r="V1234" s="19"/>
      <c r="W1234" s="4"/>
    </row>
    <row r="1235" spans="1:23" s="5" customFormat="1" x14ac:dyDescent="0.25">
      <c r="A1235" s="87"/>
      <c r="B1235" s="19"/>
      <c r="C1235" s="19"/>
      <c r="D1235" s="19"/>
      <c r="E1235" s="92"/>
      <c r="F1235" s="113" t="str">
        <f t="shared" si="152"/>
        <v/>
      </c>
      <c r="G1235" s="92"/>
      <c r="H1235" s="104" t="str">
        <f t="shared" si="153"/>
        <v/>
      </c>
      <c r="I1235" s="92"/>
      <c r="J1235" s="96" t="str">
        <f t="shared" si="154"/>
        <v/>
      </c>
      <c r="K1235" s="122" t="str">
        <f t="shared" si="155"/>
        <v/>
      </c>
      <c r="L1235" s="135" t="str">
        <f t="shared" si="149"/>
        <v/>
      </c>
      <c r="M1235" s="131"/>
      <c r="N1235" s="131"/>
      <c r="O1235" s="138" t="str">
        <f t="shared" si="150"/>
        <v/>
      </c>
      <c r="P1235" s="124" t="str">
        <f t="shared" si="151"/>
        <v/>
      </c>
      <c r="Q1235" s="121"/>
      <c r="R1235" s="121"/>
      <c r="S1235" s="124"/>
      <c r="T1235" s="120"/>
      <c r="U1235" s="13"/>
      <c r="V1235" s="19"/>
      <c r="W1235" s="4"/>
    </row>
    <row r="1236" spans="1:23" s="5" customFormat="1" x14ac:dyDescent="0.25">
      <c r="A1236" s="87"/>
      <c r="B1236" s="19"/>
      <c r="C1236" s="19"/>
      <c r="D1236" s="19"/>
      <c r="E1236" s="92"/>
      <c r="F1236" s="113" t="str">
        <f t="shared" si="152"/>
        <v/>
      </c>
      <c r="G1236" s="92"/>
      <c r="H1236" s="104" t="str">
        <f t="shared" si="153"/>
        <v/>
      </c>
      <c r="I1236" s="92"/>
      <c r="J1236" s="96" t="str">
        <f t="shared" si="154"/>
        <v/>
      </c>
      <c r="K1236" s="122" t="str">
        <f t="shared" si="155"/>
        <v/>
      </c>
      <c r="L1236" s="135" t="str">
        <f t="shared" si="149"/>
        <v/>
      </c>
      <c r="M1236" s="131"/>
      <c r="N1236" s="131"/>
      <c r="O1236" s="138" t="str">
        <f t="shared" si="150"/>
        <v/>
      </c>
      <c r="P1236" s="124" t="str">
        <f t="shared" si="151"/>
        <v/>
      </c>
      <c r="Q1236" s="121"/>
      <c r="R1236" s="121"/>
      <c r="S1236" s="124"/>
      <c r="T1236" s="120"/>
      <c r="U1236" s="13"/>
      <c r="V1236" s="19"/>
      <c r="W1236" s="4"/>
    </row>
    <row r="1237" spans="1:23" s="5" customFormat="1" x14ac:dyDescent="0.25">
      <c r="A1237" s="87"/>
      <c r="B1237" s="19"/>
      <c r="C1237" s="19"/>
      <c r="D1237" s="19"/>
      <c r="E1237" s="92"/>
      <c r="F1237" s="113" t="str">
        <f t="shared" si="152"/>
        <v/>
      </c>
      <c r="G1237" s="92"/>
      <c r="H1237" s="104" t="str">
        <f t="shared" si="153"/>
        <v/>
      </c>
      <c r="I1237" s="92"/>
      <c r="J1237" s="96" t="str">
        <f t="shared" si="154"/>
        <v/>
      </c>
      <c r="K1237" s="122" t="str">
        <f t="shared" si="155"/>
        <v/>
      </c>
      <c r="L1237" s="135" t="str">
        <f t="shared" si="149"/>
        <v/>
      </c>
      <c r="M1237" s="131"/>
      <c r="N1237" s="131"/>
      <c r="O1237" s="138" t="str">
        <f t="shared" si="150"/>
        <v/>
      </c>
      <c r="P1237" s="124" t="str">
        <f t="shared" si="151"/>
        <v/>
      </c>
      <c r="Q1237" s="121"/>
      <c r="R1237" s="121"/>
      <c r="S1237" s="124"/>
      <c r="T1237" s="120"/>
      <c r="U1237" s="13"/>
      <c r="V1237" s="19"/>
      <c r="W1237" s="4"/>
    </row>
    <row r="1238" spans="1:23" s="5" customFormat="1" x14ac:dyDescent="0.25">
      <c r="A1238" s="87"/>
      <c r="B1238" s="19"/>
      <c r="C1238" s="19"/>
      <c r="D1238" s="19"/>
      <c r="E1238" s="92"/>
      <c r="F1238" s="113" t="str">
        <f t="shared" si="152"/>
        <v/>
      </c>
      <c r="G1238" s="92"/>
      <c r="H1238" s="104" t="str">
        <f t="shared" si="153"/>
        <v/>
      </c>
      <c r="I1238" s="92"/>
      <c r="J1238" s="96" t="str">
        <f t="shared" si="154"/>
        <v/>
      </c>
      <c r="K1238" s="122" t="str">
        <f t="shared" si="155"/>
        <v/>
      </c>
      <c r="L1238" s="135" t="str">
        <f t="shared" si="149"/>
        <v/>
      </c>
      <c r="M1238" s="131"/>
      <c r="N1238" s="131"/>
      <c r="O1238" s="138" t="str">
        <f t="shared" si="150"/>
        <v/>
      </c>
      <c r="P1238" s="124" t="str">
        <f t="shared" si="151"/>
        <v/>
      </c>
      <c r="Q1238" s="121"/>
      <c r="R1238" s="121"/>
      <c r="S1238" s="124"/>
      <c r="T1238" s="120"/>
      <c r="U1238" s="13"/>
      <c r="V1238" s="19"/>
      <c r="W1238" s="4"/>
    </row>
    <row r="1239" spans="1:23" s="5" customFormat="1" x14ac:dyDescent="0.25">
      <c r="A1239" s="87"/>
      <c r="B1239" s="19"/>
      <c r="C1239" s="19"/>
      <c r="D1239" s="19"/>
      <c r="E1239" s="92"/>
      <c r="F1239" s="113" t="str">
        <f t="shared" si="152"/>
        <v/>
      </c>
      <c r="G1239" s="92"/>
      <c r="H1239" s="104" t="str">
        <f t="shared" si="153"/>
        <v/>
      </c>
      <c r="I1239" s="92"/>
      <c r="J1239" s="96" t="str">
        <f t="shared" si="154"/>
        <v/>
      </c>
      <c r="K1239" s="122" t="str">
        <f t="shared" si="155"/>
        <v/>
      </c>
      <c r="L1239" s="135" t="str">
        <f t="shared" si="149"/>
        <v/>
      </c>
      <c r="M1239" s="131"/>
      <c r="N1239" s="131"/>
      <c r="O1239" s="138" t="str">
        <f t="shared" si="150"/>
        <v/>
      </c>
      <c r="P1239" s="124" t="str">
        <f t="shared" si="151"/>
        <v/>
      </c>
      <c r="Q1239" s="121"/>
      <c r="R1239" s="121"/>
      <c r="S1239" s="124"/>
      <c r="T1239" s="120"/>
      <c r="U1239" s="13"/>
      <c r="V1239" s="19"/>
      <c r="W1239" s="4"/>
    </row>
    <row r="1240" spans="1:23" s="5" customFormat="1" x14ac:dyDescent="0.25">
      <c r="A1240" s="87"/>
      <c r="B1240" s="19"/>
      <c r="C1240" s="19"/>
      <c r="D1240" s="19"/>
      <c r="E1240" s="92"/>
      <c r="F1240" s="113" t="str">
        <f t="shared" si="152"/>
        <v/>
      </c>
      <c r="G1240" s="92"/>
      <c r="H1240" s="104" t="str">
        <f t="shared" si="153"/>
        <v/>
      </c>
      <c r="I1240" s="92"/>
      <c r="J1240" s="96" t="str">
        <f t="shared" si="154"/>
        <v/>
      </c>
      <c r="K1240" s="122" t="str">
        <f t="shared" si="155"/>
        <v/>
      </c>
      <c r="L1240" s="135" t="str">
        <f t="shared" si="149"/>
        <v/>
      </c>
      <c r="M1240" s="131"/>
      <c r="N1240" s="131"/>
      <c r="O1240" s="138" t="str">
        <f t="shared" si="150"/>
        <v/>
      </c>
      <c r="P1240" s="124" t="str">
        <f t="shared" si="151"/>
        <v/>
      </c>
      <c r="Q1240" s="121"/>
      <c r="R1240" s="121"/>
      <c r="S1240" s="124"/>
      <c r="T1240" s="120"/>
      <c r="U1240" s="13"/>
      <c r="V1240" s="19"/>
      <c r="W1240" s="4"/>
    </row>
    <row r="1241" spans="1:23" s="5" customFormat="1" x14ac:dyDescent="0.25">
      <c r="A1241" s="87"/>
      <c r="B1241" s="19"/>
      <c r="C1241" s="19"/>
      <c r="D1241" s="19"/>
      <c r="E1241" s="92"/>
      <c r="F1241" s="113" t="str">
        <f t="shared" si="152"/>
        <v/>
      </c>
      <c r="G1241" s="92"/>
      <c r="H1241" s="104" t="str">
        <f t="shared" si="153"/>
        <v/>
      </c>
      <c r="I1241" s="92"/>
      <c r="J1241" s="96" t="str">
        <f t="shared" si="154"/>
        <v/>
      </c>
      <c r="K1241" s="122" t="str">
        <f t="shared" si="155"/>
        <v/>
      </c>
      <c r="L1241" s="135" t="str">
        <f t="shared" si="149"/>
        <v/>
      </c>
      <c r="M1241" s="131"/>
      <c r="N1241" s="131"/>
      <c r="O1241" s="138" t="str">
        <f t="shared" si="150"/>
        <v/>
      </c>
      <c r="P1241" s="124" t="str">
        <f t="shared" si="151"/>
        <v/>
      </c>
      <c r="Q1241" s="121"/>
      <c r="R1241" s="121"/>
      <c r="S1241" s="124"/>
      <c r="T1241" s="120"/>
      <c r="U1241" s="13"/>
      <c r="V1241" s="19"/>
      <c r="W1241" s="4"/>
    </row>
    <row r="1242" spans="1:23" s="5" customFormat="1" x14ac:dyDescent="0.25">
      <c r="A1242" s="87"/>
      <c r="B1242" s="19"/>
      <c r="C1242" s="19"/>
      <c r="D1242" s="19"/>
      <c r="E1242" s="92"/>
      <c r="F1242" s="113" t="str">
        <f t="shared" si="152"/>
        <v/>
      </c>
      <c r="G1242" s="92"/>
      <c r="H1242" s="104" t="str">
        <f t="shared" si="153"/>
        <v/>
      </c>
      <c r="I1242" s="92"/>
      <c r="J1242" s="96" t="str">
        <f t="shared" si="154"/>
        <v/>
      </c>
      <c r="K1242" s="122" t="str">
        <f t="shared" si="155"/>
        <v/>
      </c>
      <c r="L1242" s="135" t="str">
        <f t="shared" si="149"/>
        <v/>
      </c>
      <c r="M1242" s="131"/>
      <c r="N1242" s="131"/>
      <c r="O1242" s="138" t="str">
        <f t="shared" si="150"/>
        <v/>
      </c>
      <c r="P1242" s="124" t="str">
        <f t="shared" si="151"/>
        <v/>
      </c>
      <c r="Q1242" s="121"/>
      <c r="R1242" s="121"/>
      <c r="S1242" s="124"/>
      <c r="T1242" s="120"/>
      <c r="U1242" s="13"/>
      <c r="V1242" s="19"/>
      <c r="W1242" s="4"/>
    </row>
    <row r="1243" spans="1:23" s="5" customFormat="1" x14ac:dyDescent="0.25">
      <c r="A1243" s="87"/>
      <c r="B1243" s="19"/>
      <c r="C1243" s="19"/>
      <c r="D1243" s="19"/>
      <c r="E1243" s="92"/>
      <c r="F1243" s="113" t="str">
        <f t="shared" si="152"/>
        <v/>
      </c>
      <c r="G1243" s="92"/>
      <c r="H1243" s="104" t="str">
        <f t="shared" si="153"/>
        <v/>
      </c>
      <c r="I1243" s="92"/>
      <c r="J1243" s="96" t="str">
        <f t="shared" si="154"/>
        <v/>
      </c>
      <c r="K1243" s="122" t="str">
        <f t="shared" si="155"/>
        <v/>
      </c>
      <c r="L1243" s="135" t="str">
        <f t="shared" si="149"/>
        <v/>
      </c>
      <c r="M1243" s="131"/>
      <c r="N1243" s="131"/>
      <c r="O1243" s="138" t="str">
        <f t="shared" si="150"/>
        <v/>
      </c>
      <c r="P1243" s="124" t="str">
        <f t="shared" si="151"/>
        <v/>
      </c>
      <c r="Q1243" s="121"/>
      <c r="R1243" s="121"/>
      <c r="S1243" s="124"/>
      <c r="T1243" s="120"/>
      <c r="U1243" s="13"/>
      <c r="V1243" s="19"/>
      <c r="W1243" s="4"/>
    </row>
    <row r="1244" spans="1:23" s="5" customFormat="1" x14ac:dyDescent="0.25">
      <c r="A1244" s="87"/>
      <c r="B1244" s="19"/>
      <c r="C1244" s="19"/>
      <c r="D1244" s="19"/>
      <c r="E1244" s="92"/>
      <c r="F1244" s="113" t="str">
        <f t="shared" si="152"/>
        <v/>
      </c>
      <c r="G1244" s="92"/>
      <c r="H1244" s="104" t="str">
        <f t="shared" si="153"/>
        <v/>
      </c>
      <c r="I1244" s="92"/>
      <c r="J1244" s="96" t="str">
        <f t="shared" si="154"/>
        <v/>
      </c>
      <c r="K1244" s="122" t="str">
        <f t="shared" si="155"/>
        <v/>
      </c>
      <c r="L1244" s="135" t="str">
        <f t="shared" si="149"/>
        <v/>
      </c>
      <c r="M1244" s="131"/>
      <c r="N1244" s="131"/>
      <c r="O1244" s="138" t="str">
        <f t="shared" si="150"/>
        <v/>
      </c>
      <c r="P1244" s="124" t="str">
        <f t="shared" si="151"/>
        <v/>
      </c>
      <c r="Q1244" s="121"/>
      <c r="R1244" s="121"/>
      <c r="S1244" s="124"/>
      <c r="T1244" s="120"/>
      <c r="U1244" s="13"/>
      <c r="V1244" s="19"/>
      <c r="W1244" s="4"/>
    </row>
    <row r="1245" spans="1:23" s="5" customFormat="1" x14ac:dyDescent="0.25">
      <c r="A1245" s="87"/>
      <c r="B1245" s="19"/>
      <c r="C1245" s="19"/>
      <c r="D1245" s="19"/>
      <c r="E1245" s="92"/>
      <c r="F1245" s="113" t="str">
        <f t="shared" si="152"/>
        <v/>
      </c>
      <c r="G1245" s="92"/>
      <c r="H1245" s="104" t="str">
        <f t="shared" si="153"/>
        <v/>
      </c>
      <c r="I1245" s="92"/>
      <c r="J1245" s="96" t="str">
        <f t="shared" si="154"/>
        <v/>
      </c>
      <c r="K1245" s="122" t="str">
        <f t="shared" si="155"/>
        <v/>
      </c>
      <c r="L1245" s="135" t="str">
        <f t="shared" si="149"/>
        <v/>
      </c>
      <c r="M1245" s="131"/>
      <c r="N1245" s="131"/>
      <c r="O1245" s="138" t="str">
        <f t="shared" si="150"/>
        <v/>
      </c>
      <c r="P1245" s="124" t="str">
        <f t="shared" si="151"/>
        <v/>
      </c>
      <c r="Q1245" s="121"/>
      <c r="R1245" s="121"/>
      <c r="S1245" s="124"/>
      <c r="T1245" s="120"/>
      <c r="U1245" s="13"/>
      <c r="V1245" s="19"/>
      <c r="W1245" s="4"/>
    </row>
    <row r="1246" spans="1:23" s="5" customFormat="1" x14ac:dyDescent="0.25">
      <c r="A1246" s="87"/>
      <c r="B1246" s="19"/>
      <c r="C1246" s="19"/>
      <c r="D1246" s="19"/>
      <c r="E1246" s="92"/>
      <c r="F1246" s="113" t="str">
        <f t="shared" si="152"/>
        <v/>
      </c>
      <c r="G1246" s="92"/>
      <c r="H1246" s="104" t="str">
        <f t="shared" si="153"/>
        <v/>
      </c>
      <c r="I1246" s="92"/>
      <c r="J1246" s="96" t="str">
        <f t="shared" si="154"/>
        <v/>
      </c>
      <c r="K1246" s="122" t="str">
        <f t="shared" si="155"/>
        <v/>
      </c>
      <c r="L1246" s="135" t="str">
        <f t="shared" si="149"/>
        <v/>
      </c>
      <c r="M1246" s="131"/>
      <c r="N1246" s="131"/>
      <c r="O1246" s="138" t="str">
        <f t="shared" si="150"/>
        <v/>
      </c>
      <c r="P1246" s="124" t="str">
        <f t="shared" si="151"/>
        <v/>
      </c>
      <c r="Q1246" s="121"/>
      <c r="R1246" s="121"/>
      <c r="S1246" s="124"/>
      <c r="T1246" s="120"/>
      <c r="U1246" s="13"/>
      <c r="V1246" s="19"/>
      <c r="W1246" s="4"/>
    </row>
    <row r="1247" spans="1:23" s="5" customFormat="1" x14ac:dyDescent="0.25">
      <c r="A1247" s="87"/>
      <c r="B1247" s="19"/>
      <c r="C1247" s="19"/>
      <c r="D1247" s="19"/>
      <c r="E1247" s="92"/>
      <c r="F1247" s="113" t="str">
        <f t="shared" si="152"/>
        <v/>
      </c>
      <c r="G1247" s="92"/>
      <c r="H1247" s="104" t="str">
        <f t="shared" si="153"/>
        <v/>
      </c>
      <c r="I1247" s="92"/>
      <c r="J1247" s="96" t="str">
        <f t="shared" si="154"/>
        <v/>
      </c>
      <c r="K1247" s="122" t="str">
        <f t="shared" si="155"/>
        <v/>
      </c>
      <c r="L1247" s="135" t="str">
        <f t="shared" si="149"/>
        <v/>
      </c>
      <c r="M1247" s="131"/>
      <c r="N1247" s="131"/>
      <c r="O1247" s="138" t="str">
        <f t="shared" si="150"/>
        <v/>
      </c>
      <c r="P1247" s="124" t="str">
        <f t="shared" si="151"/>
        <v/>
      </c>
      <c r="Q1247" s="121"/>
      <c r="R1247" s="121"/>
      <c r="S1247" s="124"/>
      <c r="T1247" s="120"/>
      <c r="U1247" s="13"/>
      <c r="V1247" s="19"/>
      <c r="W1247" s="4"/>
    </row>
    <row r="1248" spans="1:23" s="5" customFormat="1" x14ac:dyDescent="0.25">
      <c r="A1248" s="87"/>
      <c r="B1248" s="19"/>
      <c r="C1248" s="19"/>
      <c r="D1248" s="19"/>
      <c r="E1248" s="92"/>
      <c r="F1248" s="113" t="str">
        <f t="shared" si="152"/>
        <v/>
      </c>
      <c r="G1248" s="92"/>
      <c r="H1248" s="104" t="str">
        <f t="shared" si="153"/>
        <v/>
      </c>
      <c r="I1248" s="92"/>
      <c r="J1248" s="96" t="str">
        <f t="shared" si="154"/>
        <v/>
      </c>
      <c r="K1248" s="122" t="str">
        <f t="shared" si="155"/>
        <v/>
      </c>
      <c r="L1248" s="135" t="str">
        <f t="shared" si="149"/>
        <v/>
      </c>
      <c r="M1248" s="131"/>
      <c r="N1248" s="131"/>
      <c r="O1248" s="138" t="str">
        <f t="shared" si="150"/>
        <v/>
      </c>
      <c r="P1248" s="124" t="str">
        <f t="shared" si="151"/>
        <v/>
      </c>
      <c r="Q1248" s="121"/>
      <c r="R1248" s="121"/>
      <c r="S1248" s="124"/>
      <c r="T1248" s="120"/>
      <c r="U1248" s="13"/>
      <c r="V1248" s="19"/>
      <c r="W1248" s="4"/>
    </row>
    <row r="1249" spans="1:23" s="5" customFormat="1" x14ac:dyDescent="0.25">
      <c r="A1249" s="87"/>
      <c r="B1249" s="19"/>
      <c r="C1249" s="19"/>
      <c r="D1249" s="19"/>
      <c r="E1249" s="92"/>
      <c r="F1249" s="113" t="str">
        <f t="shared" si="152"/>
        <v/>
      </c>
      <c r="G1249" s="92"/>
      <c r="H1249" s="104" t="str">
        <f t="shared" si="153"/>
        <v/>
      </c>
      <c r="I1249" s="92"/>
      <c r="J1249" s="96" t="str">
        <f t="shared" si="154"/>
        <v/>
      </c>
      <c r="K1249" s="122" t="str">
        <f t="shared" si="155"/>
        <v/>
      </c>
      <c r="L1249" s="135" t="str">
        <f t="shared" si="149"/>
        <v/>
      </c>
      <c r="M1249" s="131"/>
      <c r="N1249" s="131"/>
      <c r="O1249" s="138" t="str">
        <f t="shared" si="150"/>
        <v/>
      </c>
      <c r="P1249" s="124" t="str">
        <f t="shared" si="151"/>
        <v/>
      </c>
      <c r="Q1249" s="121"/>
      <c r="R1249" s="121"/>
      <c r="S1249" s="124"/>
      <c r="T1249" s="120"/>
      <c r="U1249" s="13"/>
      <c r="V1249" s="19"/>
      <c r="W1249" s="4"/>
    </row>
    <row r="1250" spans="1:23" s="5" customFormat="1" x14ac:dyDescent="0.25">
      <c r="A1250" s="87"/>
      <c r="B1250" s="19"/>
      <c r="C1250" s="19"/>
      <c r="D1250" s="19"/>
      <c r="E1250" s="92"/>
      <c r="F1250" s="113" t="str">
        <f t="shared" si="152"/>
        <v/>
      </c>
      <c r="G1250" s="92"/>
      <c r="H1250" s="104" t="str">
        <f t="shared" si="153"/>
        <v/>
      </c>
      <c r="I1250" s="92"/>
      <c r="J1250" s="96" t="str">
        <f t="shared" si="154"/>
        <v/>
      </c>
      <c r="K1250" s="122" t="str">
        <f t="shared" si="155"/>
        <v/>
      </c>
      <c r="L1250" s="135" t="str">
        <f t="shared" si="149"/>
        <v/>
      </c>
      <c r="M1250" s="131"/>
      <c r="N1250" s="131"/>
      <c r="O1250" s="138" t="str">
        <f t="shared" si="150"/>
        <v/>
      </c>
      <c r="P1250" s="124" t="str">
        <f t="shared" si="151"/>
        <v/>
      </c>
      <c r="Q1250" s="121"/>
      <c r="R1250" s="121"/>
      <c r="S1250" s="124"/>
      <c r="T1250" s="120"/>
      <c r="U1250" s="13"/>
      <c r="V1250" s="19"/>
      <c r="W1250" s="4"/>
    </row>
    <row r="1251" spans="1:23" s="5" customFormat="1" x14ac:dyDescent="0.25">
      <c r="A1251" s="87"/>
      <c r="B1251" s="19"/>
      <c r="C1251" s="19"/>
      <c r="D1251" s="19"/>
      <c r="E1251" s="92"/>
      <c r="F1251" s="113" t="str">
        <f t="shared" si="152"/>
        <v/>
      </c>
      <c r="G1251" s="92"/>
      <c r="H1251" s="104" t="str">
        <f t="shared" si="153"/>
        <v/>
      </c>
      <c r="I1251" s="92"/>
      <c r="J1251" s="96" t="str">
        <f t="shared" si="154"/>
        <v/>
      </c>
      <c r="K1251" s="122" t="str">
        <f t="shared" si="155"/>
        <v/>
      </c>
      <c r="L1251" s="135" t="str">
        <f t="shared" si="149"/>
        <v/>
      </c>
      <c r="M1251" s="131"/>
      <c r="N1251" s="131"/>
      <c r="O1251" s="138" t="str">
        <f t="shared" si="150"/>
        <v/>
      </c>
      <c r="P1251" s="124" t="str">
        <f t="shared" si="151"/>
        <v/>
      </c>
      <c r="Q1251" s="121"/>
      <c r="R1251" s="121"/>
      <c r="S1251" s="124"/>
      <c r="T1251" s="120"/>
      <c r="U1251" s="13"/>
      <c r="V1251" s="19"/>
      <c r="W1251" s="4"/>
    </row>
    <row r="1252" spans="1:23" s="5" customFormat="1" x14ac:dyDescent="0.25">
      <c r="A1252" s="87"/>
      <c r="B1252" s="19"/>
      <c r="C1252" s="19"/>
      <c r="D1252" s="19"/>
      <c r="E1252" s="92"/>
      <c r="F1252" s="113" t="str">
        <f t="shared" si="152"/>
        <v/>
      </c>
      <c r="G1252" s="92"/>
      <c r="H1252" s="104" t="str">
        <f t="shared" si="153"/>
        <v/>
      </c>
      <c r="I1252" s="92"/>
      <c r="J1252" s="96" t="str">
        <f t="shared" si="154"/>
        <v/>
      </c>
      <c r="K1252" s="122" t="str">
        <f t="shared" si="155"/>
        <v/>
      </c>
      <c r="L1252" s="135" t="str">
        <f t="shared" si="149"/>
        <v/>
      </c>
      <c r="M1252" s="131"/>
      <c r="N1252" s="131"/>
      <c r="O1252" s="138" t="str">
        <f t="shared" si="150"/>
        <v/>
      </c>
      <c r="P1252" s="124" t="str">
        <f t="shared" si="151"/>
        <v/>
      </c>
      <c r="Q1252" s="121"/>
      <c r="R1252" s="121"/>
      <c r="S1252" s="124"/>
      <c r="T1252" s="120"/>
      <c r="U1252" s="13"/>
      <c r="V1252" s="19"/>
      <c r="W1252" s="4"/>
    </row>
    <row r="1253" spans="1:23" s="5" customFormat="1" x14ac:dyDescent="0.25">
      <c r="A1253" s="87"/>
      <c r="B1253" s="19"/>
      <c r="C1253" s="19"/>
      <c r="D1253" s="19"/>
      <c r="E1253" s="92"/>
      <c r="F1253" s="113" t="str">
        <f t="shared" si="152"/>
        <v/>
      </c>
      <c r="G1253" s="92"/>
      <c r="H1253" s="104" t="str">
        <f t="shared" si="153"/>
        <v/>
      </c>
      <c r="I1253" s="92"/>
      <c r="J1253" s="96" t="str">
        <f t="shared" si="154"/>
        <v/>
      </c>
      <c r="K1253" s="122" t="str">
        <f t="shared" si="155"/>
        <v/>
      </c>
      <c r="L1253" s="135" t="str">
        <f t="shared" si="149"/>
        <v/>
      </c>
      <c r="M1253" s="131"/>
      <c r="N1253" s="131"/>
      <c r="O1253" s="138" t="str">
        <f t="shared" si="150"/>
        <v/>
      </c>
      <c r="P1253" s="124" t="str">
        <f t="shared" si="151"/>
        <v/>
      </c>
      <c r="Q1253" s="121"/>
      <c r="R1253" s="121"/>
      <c r="S1253" s="124"/>
      <c r="T1253" s="120"/>
      <c r="U1253" s="13"/>
      <c r="V1253" s="19"/>
      <c r="W1253" s="4"/>
    </row>
    <row r="1254" spans="1:23" s="5" customFormat="1" x14ac:dyDescent="0.25">
      <c r="A1254" s="87"/>
      <c r="B1254" s="19"/>
      <c r="C1254" s="19"/>
      <c r="D1254" s="19"/>
      <c r="E1254" s="92"/>
      <c r="F1254" s="113" t="str">
        <f t="shared" si="152"/>
        <v/>
      </c>
      <c r="G1254" s="92"/>
      <c r="H1254" s="104" t="str">
        <f t="shared" si="153"/>
        <v/>
      </c>
      <c r="I1254" s="92"/>
      <c r="J1254" s="96" t="str">
        <f t="shared" si="154"/>
        <v/>
      </c>
      <c r="K1254" s="122" t="str">
        <f t="shared" si="155"/>
        <v/>
      </c>
      <c r="L1254" s="135" t="str">
        <f t="shared" si="149"/>
        <v/>
      </c>
      <c r="M1254" s="131"/>
      <c r="N1254" s="131"/>
      <c r="O1254" s="138" t="str">
        <f t="shared" si="150"/>
        <v/>
      </c>
      <c r="P1254" s="124" t="str">
        <f t="shared" si="151"/>
        <v/>
      </c>
      <c r="Q1254" s="121"/>
      <c r="R1254" s="121"/>
      <c r="S1254" s="124"/>
      <c r="T1254" s="120"/>
      <c r="U1254" s="13"/>
      <c r="V1254" s="19"/>
      <c r="W1254" s="4"/>
    </row>
    <row r="1255" spans="1:23" s="5" customFormat="1" x14ac:dyDescent="0.25">
      <c r="A1255" s="87"/>
      <c r="B1255" s="19"/>
      <c r="C1255" s="19"/>
      <c r="D1255" s="19"/>
      <c r="E1255" s="92"/>
      <c r="F1255" s="113" t="str">
        <f t="shared" si="152"/>
        <v/>
      </c>
      <c r="G1255" s="92"/>
      <c r="H1255" s="104" t="str">
        <f t="shared" si="153"/>
        <v/>
      </c>
      <c r="I1255" s="92"/>
      <c r="J1255" s="96" t="str">
        <f t="shared" si="154"/>
        <v/>
      </c>
      <c r="K1255" s="122" t="str">
        <f t="shared" si="155"/>
        <v/>
      </c>
      <c r="L1255" s="135" t="str">
        <f t="shared" si="149"/>
        <v/>
      </c>
      <c r="M1255" s="131"/>
      <c r="N1255" s="131"/>
      <c r="O1255" s="138" t="str">
        <f t="shared" si="150"/>
        <v/>
      </c>
      <c r="P1255" s="124" t="str">
        <f t="shared" si="151"/>
        <v/>
      </c>
      <c r="Q1255" s="121"/>
      <c r="R1255" s="121"/>
      <c r="S1255" s="124"/>
      <c r="T1255" s="120"/>
      <c r="U1255" s="13"/>
      <c r="V1255" s="19"/>
      <c r="W1255" s="4"/>
    </row>
    <row r="1256" spans="1:23" s="5" customFormat="1" x14ac:dyDescent="0.25">
      <c r="A1256" s="87"/>
      <c r="B1256" s="19"/>
      <c r="C1256" s="19"/>
      <c r="D1256" s="19"/>
      <c r="E1256" s="92"/>
      <c r="F1256" s="113" t="str">
        <f t="shared" si="152"/>
        <v/>
      </c>
      <c r="G1256" s="92"/>
      <c r="H1256" s="104" t="str">
        <f t="shared" si="153"/>
        <v/>
      </c>
      <c r="I1256" s="92"/>
      <c r="J1256" s="96" t="str">
        <f t="shared" si="154"/>
        <v/>
      </c>
      <c r="K1256" s="122" t="str">
        <f t="shared" si="155"/>
        <v/>
      </c>
      <c r="L1256" s="135" t="str">
        <f t="shared" si="149"/>
        <v/>
      </c>
      <c r="M1256" s="131"/>
      <c r="N1256" s="131"/>
      <c r="O1256" s="138" t="str">
        <f t="shared" si="150"/>
        <v/>
      </c>
      <c r="P1256" s="124" t="str">
        <f t="shared" si="151"/>
        <v/>
      </c>
      <c r="Q1256" s="121"/>
      <c r="R1256" s="121"/>
      <c r="S1256" s="124"/>
      <c r="T1256" s="120"/>
      <c r="U1256" s="13"/>
      <c r="V1256" s="19"/>
      <c r="W1256" s="4"/>
    </row>
    <row r="1257" spans="1:23" s="5" customFormat="1" x14ac:dyDescent="0.25">
      <c r="A1257" s="87"/>
      <c r="B1257" s="19"/>
      <c r="C1257" s="19"/>
      <c r="D1257" s="19"/>
      <c r="E1257" s="92"/>
      <c r="F1257" s="113" t="str">
        <f t="shared" si="152"/>
        <v/>
      </c>
      <c r="G1257" s="92"/>
      <c r="H1257" s="104" t="str">
        <f t="shared" si="153"/>
        <v/>
      </c>
      <c r="I1257" s="92"/>
      <c r="J1257" s="96" t="str">
        <f t="shared" si="154"/>
        <v/>
      </c>
      <c r="K1257" s="122" t="str">
        <f t="shared" si="155"/>
        <v/>
      </c>
      <c r="L1257" s="135" t="str">
        <f t="shared" si="149"/>
        <v/>
      </c>
      <c r="M1257" s="131"/>
      <c r="N1257" s="131"/>
      <c r="O1257" s="138" t="str">
        <f t="shared" si="150"/>
        <v/>
      </c>
      <c r="P1257" s="124" t="str">
        <f t="shared" si="151"/>
        <v/>
      </c>
      <c r="Q1257" s="121"/>
      <c r="R1257" s="121"/>
      <c r="S1257" s="124"/>
      <c r="T1257" s="120"/>
      <c r="U1257" s="13"/>
      <c r="V1257" s="19"/>
      <c r="W1257" s="4"/>
    </row>
    <row r="1258" spans="1:23" s="5" customFormat="1" x14ac:dyDescent="0.25">
      <c r="A1258" s="87"/>
      <c r="B1258" s="19"/>
      <c r="C1258" s="19"/>
      <c r="D1258" s="19"/>
      <c r="E1258" s="92"/>
      <c r="F1258" s="113" t="str">
        <f t="shared" si="152"/>
        <v/>
      </c>
      <c r="G1258" s="92"/>
      <c r="H1258" s="104" t="str">
        <f t="shared" si="153"/>
        <v/>
      </c>
      <c r="I1258" s="92"/>
      <c r="J1258" s="96" t="str">
        <f t="shared" si="154"/>
        <v/>
      </c>
      <c r="K1258" s="122" t="str">
        <f t="shared" si="155"/>
        <v/>
      </c>
      <c r="L1258" s="135" t="str">
        <f t="shared" si="149"/>
        <v/>
      </c>
      <c r="M1258" s="131"/>
      <c r="N1258" s="131"/>
      <c r="O1258" s="138" t="str">
        <f t="shared" si="150"/>
        <v/>
      </c>
      <c r="P1258" s="124" t="str">
        <f t="shared" si="151"/>
        <v/>
      </c>
      <c r="Q1258" s="121"/>
      <c r="R1258" s="121"/>
      <c r="S1258" s="124"/>
      <c r="T1258" s="120"/>
      <c r="U1258" s="13"/>
      <c r="V1258" s="19"/>
      <c r="W1258" s="4"/>
    </row>
    <row r="1259" spans="1:23" s="5" customFormat="1" x14ac:dyDescent="0.25">
      <c r="A1259" s="87"/>
      <c r="B1259" s="19"/>
      <c r="C1259" s="19"/>
      <c r="D1259" s="19"/>
      <c r="E1259" s="92"/>
      <c r="F1259" s="113" t="str">
        <f t="shared" si="152"/>
        <v/>
      </c>
      <c r="G1259" s="92"/>
      <c r="H1259" s="104" t="str">
        <f t="shared" si="153"/>
        <v/>
      </c>
      <c r="I1259" s="92"/>
      <c r="J1259" s="96" t="str">
        <f t="shared" si="154"/>
        <v/>
      </c>
      <c r="K1259" s="122" t="str">
        <f t="shared" si="155"/>
        <v/>
      </c>
      <c r="L1259" s="135" t="str">
        <f t="shared" si="149"/>
        <v/>
      </c>
      <c r="M1259" s="131"/>
      <c r="N1259" s="131"/>
      <c r="O1259" s="138" t="str">
        <f t="shared" si="150"/>
        <v/>
      </c>
      <c r="P1259" s="124" t="str">
        <f t="shared" si="151"/>
        <v/>
      </c>
      <c r="Q1259" s="121"/>
      <c r="R1259" s="121"/>
      <c r="S1259" s="124"/>
      <c r="T1259" s="120"/>
      <c r="U1259" s="13"/>
      <c r="V1259" s="19"/>
      <c r="W1259" s="4"/>
    </row>
    <row r="1260" spans="1:23" s="5" customFormat="1" x14ac:dyDescent="0.25">
      <c r="A1260" s="87"/>
      <c r="B1260" s="19"/>
      <c r="C1260" s="19"/>
      <c r="D1260" s="19"/>
      <c r="E1260" s="92"/>
      <c r="F1260" s="113" t="str">
        <f t="shared" si="152"/>
        <v/>
      </c>
      <c r="G1260" s="92"/>
      <c r="H1260" s="104" t="str">
        <f t="shared" si="153"/>
        <v/>
      </c>
      <c r="I1260" s="92"/>
      <c r="J1260" s="96" t="str">
        <f t="shared" si="154"/>
        <v/>
      </c>
      <c r="K1260" s="122" t="str">
        <f t="shared" si="155"/>
        <v/>
      </c>
      <c r="L1260" s="135" t="str">
        <f t="shared" si="149"/>
        <v/>
      </c>
      <c r="M1260" s="131"/>
      <c r="N1260" s="131"/>
      <c r="O1260" s="138" t="str">
        <f t="shared" si="150"/>
        <v/>
      </c>
      <c r="P1260" s="124" t="str">
        <f t="shared" si="151"/>
        <v/>
      </c>
      <c r="Q1260" s="121"/>
      <c r="R1260" s="121"/>
      <c r="S1260" s="124"/>
      <c r="T1260" s="120"/>
      <c r="U1260" s="13"/>
      <c r="V1260" s="19"/>
      <c r="W1260" s="4"/>
    </row>
    <row r="1261" spans="1:23" s="5" customFormat="1" x14ac:dyDescent="0.25">
      <c r="A1261" s="87"/>
      <c r="B1261" s="19"/>
      <c r="C1261" s="19"/>
      <c r="D1261" s="19"/>
      <c r="E1261" s="92"/>
      <c r="F1261" s="113" t="str">
        <f t="shared" si="152"/>
        <v/>
      </c>
      <c r="G1261" s="92"/>
      <c r="H1261" s="104" t="str">
        <f t="shared" si="153"/>
        <v/>
      </c>
      <c r="I1261" s="92"/>
      <c r="J1261" s="96" t="str">
        <f t="shared" si="154"/>
        <v/>
      </c>
      <c r="K1261" s="122" t="str">
        <f t="shared" si="155"/>
        <v/>
      </c>
      <c r="L1261" s="135" t="str">
        <f t="shared" si="149"/>
        <v/>
      </c>
      <c r="M1261" s="131"/>
      <c r="N1261" s="131"/>
      <c r="O1261" s="138" t="str">
        <f t="shared" si="150"/>
        <v/>
      </c>
      <c r="P1261" s="124" t="str">
        <f t="shared" si="151"/>
        <v/>
      </c>
      <c r="Q1261" s="121"/>
      <c r="R1261" s="121"/>
      <c r="S1261" s="124"/>
      <c r="T1261" s="120"/>
      <c r="U1261" s="13"/>
      <c r="V1261" s="19"/>
      <c r="W1261" s="4"/>
    </row>
    <row r="1262" spans="1:23" s="5" customFormat="1" x14ac:dyDescent="0.25">
      <c r="A1262" s="87"/>
      <c r="B1262" s="19"/>
      <c r="C1262" s="19"/>
      <c r="D1262" s="19"/>
      <c r="E1262" s="92"/>
      <c r="F1262" s="113" t="str">
        <f t="shared" si="152"/>
        <v/>
      </c>
      <c r="G1262" s="92"/>
      <c r="H1262" s="104" t="str">
        <f t="shared" si="153"/>
        <v/>
      </c>
      <c r="I1262" s="92"/>
      <c r="J1262" s="96" t="str">
        <f t="shared" si="154"/>
        <v/>
      </c>
      <c r="K1262" s="122" t="str">
        <f t="shared" si="155"/>
        <v/>
      </c>
      <c r="L1262" s="135" t="str">
        <f t="shared" si="149"/>
        <v/>
      </c>
      <c r="M1262" s="131"/>
      <c r="N1262" s="131"/>
      <c r="O1262" s="138" t="str">
        <f t="shared" si="150"/>
        <v/>
      </c>
      <c r="P1262" s="124" t="str">
        <f t="shared" si="151"/>
        <v/>
      </c>
      <c r="Q1262" s="121"/>
      <c r="R1262" s="121"/>
      <c r="S1262" s="124"/>
      <c r="T1262" s="120"/>
      <c r="U1262" s="13"/>
      <c r="V1262" s="19"/>
      <c r="W1262" s="4"/>
    </row>
    <row r="1263" spans="1:23" s="5" customFormat="1" x14ac:dyDescent="0.25">
      <c r="A1263" s="87"/>
      <c r="B1263" s="19"/>
      <c r="C1263" s="19"/>
      <c r="D1263" s="19"/>
      <c r="E1263" s="92"/>
      <c r="F1263" s="113" t="str">
        <f t="shared" si="152"/>
        <v/>
      </c>
      <c r="G1263" s="92"/>
      <c r="H1263" s="104" t="str">
        <f t="shared" si="153"/>
        <v/>
      </c>
      <c r="I1263" s="92"/>
      <c r="J1263" s="96" t="str">
        <f t="shared" si="154"/>
        <v/>
      </c>
      <c r="K1263" s="122" t="str">
        <f t="shared" si="155"/>
        <v/>
      </c>
      <c r="L1263" s="135" t="str">
        <f t="shared" si="149"/>
        <v/>
      </c>
      <c r="M1263" s="131"/>
      <c r="N1263" s="131"/>
      <c r="O1263" s="138" t="str">
        <f t="shared" si="150"/>
        <v/>
      </c>
      <c r="P1263" s="124" t="str">
        <f t="shared" si="151"/>
        <v/>
      </c>
      <c r="Q1263" s="121"/>
      <c r="R1263" s="121"/>
      <c r="S1263" s="124"/>
      <c r="T1263" s="120"/>
      <c r="U1263" s="13"/>
      <c r="V1263" s="19"/>
      <c r="W1263" s="4"/>
    </row>
    <row r="1264" spans="1:23" s="5" customFormat="1" x14ac:dyDescent="0.25">
      <c r="A1264" s="87"/>
      <c r="B1264" s="19"/>
      <c r="C1264" s="19"/>
      <c r="D1264" s="19"/>
      <c r="E1264" s="92"/>
      <c r="F1264" s="113" t="str">
        <f t="shared" si="152"/>
        <v/>
      </c>
      <c r="G1264" s="92"/>
      <c r="H1264" s="104" t="str">
        <f t="shared" si="153"/>
        <v/>
      </c>
      <c r="I1264" s="92"/>
      <c r="J1264" s="96" t="str">
        <f t="shared" si="154"/>
        <v/>
      </c>
      <c r="K1264" s="122" t="str">
        <f t="shared" si="155"/>
        <v/>
      </c>
      <c r="L1264" s="135" t="str">
        <f t="shared" si="149"/>
        <v/>
      </c>
      <c r="M1264" s="131"/>
      <c r="N1264" s="131"/>
      <c r="O1264" s="138" t="str">
        <f t="shared" si="150"/>
        <v/>
      </c>
      <c r="P1264" s="124" t="str">
        <f t="shared" si="151"/>
        <v/>
      </c>
      <c r="Q1264" s="121"/>
      <c r="R1264" s="121"/>
      <c r="S1264" s="124"/>
      <c r="T1264" s="120"/>
      <c r="U1264" s="13"/>
      <c r="V1264" s="19"/>
      <c r="W1264" s="4"/>
    </row>
    <row r="1265" spans="1:23" s="5" customFormat="1" x14ac:dyDescent="0.25">
      <c r="A1265" s="87"/>
      <c r="B1265" s="19"/>
      <c r="C1265" s="19"/>
      <c r="D1265" s="19"/>
      <c r="E1265" s="92"/>
      <c r="F1265" s="113" t="str">
        <f t="shared" si="152"/>
        <v/>
      </c>
      <c r="G1265" s="92"/>
      <c r="H1265" s="104" t="str">
        <f t="shared" si="153"/>
        <v/>
      </c>
      <c r="I1265" s="92"/>
      <c r="J1265" s="96" t="str">
        <f t="shared" si="154"/>
        <v/>
      </c>
      <c r="K1265" s="122" t="str">
        <f t="shared" si="155"/>
        <v/>
      </c>
      <c r="L1265" s="135" t="str">
        <f t="shared" ref="L1265:L1328" si="156">IF(AND(K1265&gt;60,K1265&lt;&gt;""),"D",IF(AND(K1265&gt;20,K1265&lt;&gt;""),"C",IF(AND(K1265&gt;3,K1265&lt;&gt;""),"CL",IF(AND(K1265&gt;=0,K1265&lt;&gt;""),"B",""))))</f>
        <v/>
      </c>
      <c r="M1265" s="131"/>
      <c r="N1265" s="131"/>
      <c r="O1265" s="138" t="str">
        <f t="shared" ref="O1265:O1328" si="157">IF(AND(ISBLANK(E1265),ISBLANK(G1265),ISBLANK(I1265)),"",SUM(E1265,G1265,I1265))</f>
        <v/>
      </c>
      <c r="P1265" s="124" t="str">
        <f t="shared" ref="P1265:P1328" si="158">IF(AND(O1265&gt;60,O1265&lt;&gt;""),"D",IF(AND(O1265&gt;20,O1265&lt;&gt;""),"C",IF(AND(O1265&gt;3,O1265&lt;&gt;""),"Cl",IF(AND(O1265&gt;=0,O1265&lt;&gt;""),"B",""))))</f>
        <v/>
      </c>
      <c r="Q1265" s="121"/>
      <c r="R1265" s="121"/>
      <c r="S1265" s="124"/>
      <c r="T1265" s="120"/>
      <c r="U1265" s="13"/>
      <c r="V1265" s="19"/>
      <c r="W1265" s="4"/>
    </row>
    <row r="1266" spans="1:23" s="5" customFormat="1" x14ac:dyDescent="0.25">
      <c r="A1266" s="87"/>
      <c r="B1266" s="19"/>
      <c r="C1266" s="19"/>
      <c r="D1266" s="19"/>
      <c r="E1266" s="92"/>
      <c r="F1266" s="113" t="str">
        <f t="shared" ref="F1266:F1329" si="159">IF(AND(E1266&gt;60,E1266&lt;&gt;""),"D",IF(AND(E1266&gt;20,E1266&lt;&gt;""),"C",IF(AND(E1266&gt;3,E1266&lt;&gt;""),"CL",IF(AND(E1266&gt;=0,E1266&lt;&gt;""),"B",""))))</f>
        <v/>
      </c>
      <c r="G1266" s="92"/>
      <c r="H1266" s="104" t="str">
        <f t="shared" ref="H1266:H1329" si="160">IF(AND(G1266&gt;60,G1266&lt;&gt;""),"D",IF(AND(G1266&gt;20,G1266&lt;&gt;""),"C",IF(AND(G1266&gt;3,G1266&lt;&gt;""),"CL",IF(AND(G1266&gt;=0,G1266&lt;&gt;""),"B",""))))</f>
        <v/>
      </c>
      <c r="I1266" s="92"/>
      <c r="J1266" s="96" t="str">
        <f t="shared" ref="J1266:J1329" si="161">IF(I1266&gt;60,"D",IF(I1266&gt;20,"C",IF(I1266&gt;3,"Cl",IF(I1266&gt;0,"B",""))))</f>
        <v/>
      </c>
      <c r="K1266" s="122" t="str">
        <f t="shared" ref="K1266:K1329" si="162">IF(AND(ISBLANK(E1266),ISBLANK(G1266),ISBLANK(I1266)),"",MAX(E1266,G1266,I1266))</f>
        <v/>
      </c>
      <c r="L1266" s="135" t="str">
        <f t="shared" si="156"/>
        <v/>
      </c>
      <c r="M1266" s="131"/>
      <c r="N1266" s="131"/>
      <c r="O1266" s="138" t="str">
        <f t="shared" si="157"/>
        <v/>
      </c>
      <c r="P1266" s="124" t="str">
        <f t="shared" si="158"/>
        <v/>
      </c>
      <c r="Q1266" s="121"/>
      <c r="R1266" s="121"/>
      <c r="S1266" s="124"/>
      <c r="T1266" s="120"/>
      <c r="U1266" s="13"/>
      <c r="V1266" s="19"/>
      <c r="W1266" s="4"/>
    </row>
    <row r="1267" spans="1:23" s="5" customFormat="1" x14ac:dyDescent="0.25">
      <c r="A1267" s="87"/>
      <c r="B1267" s="19"/>
      <c r="C1267" s="19"/>
      <c r="D1267" s="19"/>
      <c r="E1267" s="92"/>
      <c r="F1267" s="113" t="str">
        <f t="shared" si="159"/>
        <v/>
      </c>
      <c r="G1267" s="92"/>
      <c r="H1267" s="104" t="str">
        <f t="shared" si="160"/>
        <v/>
      </c>
      <c r="I1267" s="92"/>
      <c r="J1267" s="96" t="str">
        <f t="shared" si="161"/>
        <v/>
      </c>
      <c r="K1267" s="122" t="str">
        <f t="shared" si="162"/>
        <v/>
      </c>
      <c r="L1267" s="135" t="str">
        <f t="shared" si="156"/>
        <v/>
      </c>
      <c r="M1267" s="131"/>
      <c r="N1267" s="131"/>
      <c r="O1267" s="138" t="str">
        <f t="shared" si="157"/>
        <v/>
      </c>
      <c r="P1267" s="124" t="str">
        <f t="shared" si="158"/>
        <v/>
      </c>
      <c r="Q1267" s="121"/>
      <c r="R1267" s="121"/>
      <c r="S1267" s="124"/>
      <c r="T1267" s="120"/>
      <c r="U1267" s="13"/>
      <c r="V1267" s="19"/>
      <c r="W1267" s="4"/>
    </row>
    <row r="1268" spans="1:23" s="5" customFormat="1" x14ac:dyDescent="0.25">
      <c r="A1268" s="87"/>
      <c r="B1268" s="19"/>
      <c r="C1268" s="19"/>
      <c r="D1268" s="19"/>
      <c r="E1268" s="92"/>
      <c r="F1268" s="113" t="str">
        <f t="shared" si="159"/>
        <v/>
      </c>
      <c r="G1268" s="92"/>
      <c r="H1268" s="104" t="str">
        <f t="shared" si="160"/>
        <v/>
      </c>
      <c r="I1268" s="92"/>
      <c r="J1268" s="96" t="str">
        <f t="shared" si="161"/>
        <v/>
      </c>
      <c r="K1268" s="122" t="str">
        <f t="shared" si="162"/>
        <v/>
      </c>
      <c r="L1268" s="135" t="str">
        <f t="shared" si="156"/>
        <v/>
      </c>
      <c r="M1268" s="131"/>
      <c r="N1268" s="131"/>
      <c r="O1268" s="138" t="str">
        <f t="shared" si="157"/>
        <v/>
      </c>
      <c r="P1268" s="124" t="str">
        <f t="shared" si="158"/>
        <v/>
      </c>
      <c r="Q1268" s="121"/>
      <c r="R1268" s="121"/>
      <c r="S1268" s="124"/>
      <c r="T1268" s="120"/>
      <c r="U1268" s="13"/>
      <c r="V1268" s="19"/>
      <c r="W1268" s="4"/>
    </row>
    <row r="1269" spans="1:23" s="5" customFormat="1" x14ac:dyDescent="0.25">
      <c r="A1269" s="87"/>
      <c r="B1269" s="19"/>
      <c r="C1269" s="19"/>
      <c r="D1269" s="19"/>
      <c r="E1269" s="92"/>
      <c r="F1269" s="113" t="str">
        <f t="shared" si="159"/>
        <v/>
      </c>
      <c r="G1269" s="92"/>
      <c r="H1269" s="104" t="str">
        <f t="shared" si="160"/>
        <v/>
      </c>
      <c r="I1269" s="92"/>
      <c r="J1269" s="96" t="str">
        <f t="shared" si="161"/>
        <v/>
      </c>
      <c r="K1269" s="122" t="str">
        <f t="shared" si="162"/>
        <v/>
      </c>
      <c r="L1269" s="135" t="str">
        <f t="shared" si="156"/>
        <v/>
      </c>
      <c r="M1269" s="131"/>
      <c r="N1269" s="131"/>
      <c r="O1269" s="138" t="str">
        <f t="shared" si="157"/>
        <v/>
      </c>
      <c r="P1269" s="124" t="str">
        <f t="shared" si="158"/>
        <v/>
      </c>
      <c r="Q1269" s="121"/>
      <c r="R1269" s="121"/>
      <c r="S1269" s="124"/>
      <c r="T1269" s="120"/>
      <c r="U1269" s="13"/>
      <c r="V1269" s="19"/>
      <c r="W1269" s="4"/>
    </row>
    <row r="1270" spans="1:23" s="5" customFormat="1" x14ac:dyDescent="0.25">
      <c r="A1270" s="87"/>
      <c r="B1270" s="19"/>
      <c r="C1270" s="19"/>
      <c r="D1270" s="19"/>
      <c r="E1270" s="92"/>
      <c r="F1270" s="113" t="str">
        <f t="shared" si="159"/>
        <v/>
      </c>
      <c r="G1270" s="92"/>
      <c r="H1270" s="104" t="str">
        <f t="shared" si="160"/>
        <v/>
      </c>
      <c r="I1270" s="92"/>
      <c r="J1270" s="96" t="str">
        <f t="shared" si="161"/>
        <v/>
      </c>
      <c r="K1270" s="122" t="str">
        <f t="shared" si="162"/>
        <v/>
      </c>
      <c r="L1270" s="135" t="str">
        <f t="shared" si="156"/>
        <v/>
      </c>
      <c r="M1270" s="131"/>
      <c r="N1270" s="131"/>
      <c r="O1270" s="138" t="str">
        <f t="shared" si="157"/>
        <v/>
      </c>
      <c r="P1270" s="124" t="str">
        <f t="shared" si="158"/>
        <v/>
      </c>
      <c r="Q1270" s="121"/>
      <c r="R1270" s="121"/>
      <c r="S1270" s="124"/>
      <c r="T1270" s="120"/>
      <c r="U1270" s="13"/>
      <c r="V1270" s="19"/>
      <c r="W1270" s="4"/>
    </row>
    <row r="1271" spans="1:23" s="5" customFormat="1" x14ac:dyDescent="0.25">
      <c r="A1271" s="87"/>
      <c r="B1271" s="19"/>
      <c r="C1271" s="19"/>
      <c r="D1271" s="19"/>
      <c r="E1271" s="92"/>
      <c r="F1271" s="113" t="str">
        <f t="shared" si="159"/>
        <v/>
      </c>
      <c r="G1271" s="92"/>
      <c r="H1271" s="104" t="str">
        <f t="shared" si="160"/>
        <v/>
      </c>
      <c r="I1271" s="92"/>
      <c r="J1271" s="96" t="str">
        <f t="shared" si="161"/>
        <v/>
      </c>
      <c r="K1271" s="122" t="str">
        <f t="shared" si="162"/>
        <v/>
      </c>
      <c r="L1271" s="135" t="str">
        <f t="shared" si="156"/>
        <v/>
      </c>
      <c r="M1271" s="131"/>
      <c r="N1271" s="131"/>
      <c r="O1271" s="138" t="str">
        <f t="shared" si="157"/>
        <v/>
      </c>
      <c r="P1271" s="124" t="str">
        <f t="shared" si="158"/>
        <v/>
      </c>
      <c r="Q1271" s="121"/>
      <c r="R1271" s="121"/>
      <c r="S1271" s="124"/>
      <c r="T1271" s="120"/>
      <c r="U1271" s="13"/>
      <c r="V1271" s="19"/>
      <c r="W1271" s="4"/>
    </row>
    <row r="1272" spans="1:23" s="5" customFormat="1" x14ac:dyDescent="0.25">
      <c r="A1272" s="87"/>
      <c r="B1272" s="19"/>
      <c r="C1272" s="19"/>
      <c r="D1272" s="19"/>
      <c r="E1272" s="92"/>
      <c r="F1272" s="113" t="str">
        <f t="shared" si="159"/>
        <v/>
      </c>
      <c r="G1272" s="92"/>
      <c r="H1272" s="104" t="str">
        <f t="shared" si="160"/>
        <v/>
      </c>
      <c r="I1272" s="92"/>
      <c r="J1272" s="96" t="str">
        <f t="shared" si="161"/>
        <v/>
      </c>
      <c r="K1272" s="122" t="str">
        <f t="shared" si="162"/>
        <v/>
      </c>
      <c r="L1272" s="135" t="str">
        <f t="shared" si="156"/>
        <v/>
      </c>
      <c r="M1272" s="131"/>
      <c r="N1272" s="131"/>
      <c r="O1272" s="138" t="str">
        <f t="shared" si="157"/>
        <v/>
      </c>
      <c r="P1272" s="124" t="str">
        <f t="shared" si="158"/>
        <v/>
      </c>
      <c r="Q1272" s="121"/>
      <c r="R1272" s="121"/>
      <c r="S1272" s="124"/>
      <c r="T1272" s="120"/>
      <c r="U1272" s="13"/>
      <c r="V1272" s="19"/>
      <c r="W1272" s="4"/>
    </row>
    <row r="1273" spans="1:23" s="5" customFormat="1" x14ac:dyDescent="0.25">
      <c r="A1273" s="87"/>
      <c r="B1273" s="19"/>
      <c r="C1273" s="19"/>
      <c r="D1273" s="19"/>
      <c r="E1273" s="92"/>
      <c r="F1273" s="113" t="str">
        <f t="shared" si="159"/>
        <v/>
      </c>
      <c r="G1273" s="92"/>
      <c r="H1273" s="104" t="str">
        <f t="shared" si="160"/>
        <v/>
      </c>
      <c r="I1273" s="92"/>
      <c r="J1273" s="96" t="str">
        <f t="shared" si="161"/>
        <v/>
      </c>
      <c r="K1273" s="122" t="str">
        <f t="shared" si="162"/>
        <v/>
      </c>
      <c r="L1273" s="135" t="str">
        <f t="shared" si="156"/>
        <v/>
      </c>
      <c r="M1273" s="131"/>
      <c r="N1273" s="131"/>
      <c r="O1273" s="138" t="str">
        <f t="shared" si="157"/>
        <v/>
      </c>
      <c r="P1273" s="124" t="str">
        <f t="shared" si="158"/>
        <v/>
      </c>
      <c r="Q1273" s="121"/>
      <c r="R1273" s="121"/>
      <c r="S1273" s="124"/>
      <c r="T1273" s="120"/>
      <c r="U1273" s="13"/>
      <c r="V1273" s="19"/>
      <c r="W1273" s="4"/>
    </row>
    <row r="1274" spans="1:23" s="5" customFormat="1" x14ac:dyDescent="0.25">
      <c r="A1274" s="87"/>
      <c r="B1274" s="19"/>
      <c r="C1274" s="19"/>
      <c r="D1274" s="19"/>
      <c r="E1274" s="92"/>
      <c r="F1274" s="113" t="str">
        <f t="shared" si="159"/>
        <v/>
      </c>
      <c r="G1274" s="92"/>
      <c r="H1274" s="104" t="str">
        <f t="shared" si="160"/>
        <v/>
      </c>
      <c r="I1274" s="92"/>
      <c r="J1274" s="96" t="str">
        <f t="shared" si="161"/>
        <v/>
      </c>
      <c r="K1274" s="122" t="str">
        <f t="shared" si="162"/>
        <v/>
      </c>
      <c r="L1274" s="135" t="str">
        <f t="shared" si="156"/>
        <v/>
      </c>
      <c r="M1274" s="131"/>
      <c r="N1274" s="131"/>
      <c r="O1274" s="138" t="str">
        <f t="shared" si="157"/>
        <v/>
      </c>
      <c r="P1274" s="124" t="str">
        <f t="shared" si="158"/>
        <v/>
      </c>
      <c r="Q1274" s="121"/>
      <c r="R1274" s="121"/>
      <c r="S1274" s="124"/>
      <c r="T1274" s="120"/>
      <c r="U1274" s="13"/>
      <c r="V1274" s="19"/>
      <c r="W1274" s="4"/>
    </row>
    <row r="1275" spans="1:23" s="5" customFormat="1" x14ac:dyDescent="0.25">
      <c r="A1275" s="87"/>
      <c r="B1275" s="19"/>
      <c r="C1275" s="19"/>
      <c r="D1275" s="19"/>
      <c r="E1275" s="92"/>
      <c r="F1275" s="113" t="str">
        <f t="shared" si="159"/>
        <v/>
      </c>
      <c r="G1275" s="92"/>
      <c r="H1275" s="104" t="str">
        <f t="shared" si="160"/>
        <v/>
      </c>
      <c r="I1275" s="92"/>
      <c r="J1275" s="96" t="str">
        <f t="shared" si="161"/>
        <v/>
      </c>
      <c r="K1275" s="122" t="str">
        <f t="shared" si="162"/>
        <v/>
      </c>
      <c r="L1275" s="135" t="str">
        <f t="shared" si="156"/>
        <v/>
      </c>
      <c r="M1275" s="131"/>
      <c r="N1275" s="131"/>
      <c r="O1275" s="138" t="str">
        <f t="shared" si="157"/>
        <v/>
      </c>
      <c r="P1275" s="124" t="str">
        <f t="shared" si="158"/>
        <v/>
      </c>
      <c r="Q1275" s="121"/>
      <c r="R1275" s="121"/>
      <c r="S1275" s="124"/>
      <c r="T1275" s="120"/>
      <c r="U1275" s="13"/>
      <c r="V1275" s="19"/>
      <c r="W1275" s="4"/>
    </row>
    <row r="1276" spans="1:23" s="5" customFormat="1" x14ac:dyDescent="0.25">
      <c r="A1276" s="87"/>
      <c r="B1276" s="19"/>
      <c r="C1276" s="19"/>
      <c r="D1276" s="19"/>
      <c r="E1276" s="92"/>
      <c r="F1276" s="113" t="str">
        <f t="shared" si="159"/>
        <v/>
      </c>
      <c r="G1276" s="92"/>
      <c r="H1276" s="104" t="str">
        <f t="shared" si="160"/>
        <v/>
      </c>
      <c r="I1276" s="92"/>
      <c r="J1276" s="96" t="str">
        <f t="shared" si="161"/>
        <v/>
      </c>
      <c r="K1276" s="122" t="str">
        <f t="shared" si="162"/>
        <v/>
      </c>
      <c r="L1276" s="135" t="str">
        <f t="shared" si="156"/>
        <v/>
      </c>
      <c r="M1276" s="131"/>
      <c r="N1276" s="131"/>
      <c r="O1276" s="138" t="str">
        <f t="shared" si="157"/>
        <v/>
      </c>
      <c r="P1276" s="124" t="str">
        <f t="shared" si="158"/>
        <v/>
      </c>
      <c r="Q1276" s="121"/>
      <c r="R1276" s="121"/>
      <c r="S1276" s="124"/>
      <c r="T1276" s="120"/>
      <c r="U1276" s="13"/>
      <c r="V1276" s="19"/>
      <c r="W1276" s="4"/>
    </row>
    <row r="1277" spans="1:23" s="5" customFormat="1" x14ac:dyDescent="0.25">
      <c r="A1277" s="87"/>
      <c r="B1277" s="19"/>
      <c r="C1277" s="19"/>
      <c r="D1277" s="19"/>
      <c r="E1277" s="92"/>
      <c r="F1277" s="113" t="str">
        <f t="shared" si="159"/>
        <v/>
      </c>
      <c r="G1277" s="92"/>
      <c r="H1277" s="104" t="str">
        <f t="shared" si="160"/>
        <v/>
      </c>
      <c r="I1277" s="92"/>
      <c r="J1277" s="96" t="str">
        <f t="shared" si="161"/>
        <v/>
      </c>
      <c r="K1277" s="122" t="str">
        <f t="shared" si="162"/>
        <v/>
      </c>
      <c r="L1277" s="135" t="str">
        <f t="shared" si="156"/>
        <v/>
      </c>
      <c r="M1277" s="131"/>
      <c r="N1277" s="131"/>
      <c r="O1277" s="138" t="str">
        <f t="shared" si="157"/>
        <v/>
      </c>
      <c r="P1277" s="124" t="str">
        <f t="shared" si="158"/>
        <v/>
      </c>
      <c r="Q1277" s="121"/>
      <c r="R1277" s="121"/>
      <c r="S1277" s="124"/>
      <c r="T1277" s="120"/>
      <c r="U1277" s="13"/>
      <c r="V1277" s="19"/>
      <c r="W1277" s="4"/>
    </row>
    <row r="1278" spans="1:23" s="5" customFormat="1" x14ac:dyDescent="0.25">
      <c r="A1278" s="87"/>
      <c r="B1278" s="19"/>
      <c r="C1278" s="19"/>
      <c r="D1278" s="19"/>
      <c r="E1278" s="92"/>
      <c r="F1278" s="113" t="str">
        <f t="shared" si="159"/>
        <v/>
      </c>
      <c r="G1278" s="92"/>
      <c r="H1278" s="104" t="str">
        <f t="shared" si="160"/>
        <v/>
      </c>
      <c r="I1278" s="92"/>
      <c r="J1278" s="96" t="str">
        <f t="shared" si="161"/>
        <v/>
      </c>
      <c r="K1278" s="122" t="str">
        <f t="shared" si="162"/>
        <v/>
      </c>
      <c r="L1278" s="135" t="str">
        <f t="shared" si="156"/>
        <v/>
      </c>
      <c r="M1278" s="131"/>
      <c r="N1278" s="131"/>
      <c r="O1278" s="138" t="str">
        <f t="shared" si="157"/>
        <v/>
      </c>
      <c r="P1278" s="124" t="str">
        <f t="shared" si="158"/>
        <v/>
      </c>
      <c r="Q1278" s="121"/>
      <c r="R1278" s="121"/>
      <c r="S1278" s="124"/>
      <c r="T1278" s="120"/>
      <c r="U1278" s="13"/>
      <c r="V1278" s="19"/>
      <c r="W1278" s="4"/>
    </row>
    <row r="1279" spans="1:23" s="5" customFormat="1" x14ac:dyDescent="0.25">
      <c r="A1279" s="87"/>
      <c r="B1279" s="19"/>
      <c r="C1279" s="19"/>
      <c r="D1279" s="19"/>
      <c r="E1279" s="92"/>
      <c r="F1279" s="113" t="str">
        <f t="shared" si="159"/>
        <v/>
      </c>
      <c r="G1279" s="92"/>
      <c r="H1279" s="104" t="str">
        <f t="shared" si="160"/>
        <v/>
      </c>
      <c r="I1279" s="92"/>
      <c r="J1279" s="96" t="str">
        <f t="shared" si="161"/>
        <v/>
      </c>
      <c r="K1279" s="122" t="str">
        <f t="shared" si="162"/>
        <v/>
      </c>
      <c r="L1279" s="135" t="str">
        <f t="shared" si="156"/>
        <v/>
      </c>
      <c r="M1279" s="131"/>
      <c r="N1279" s="131"/>
      <c r="O1279" s="138" t="str">
        <f t="shared" si="157"/>
        <v/>
      </c>
      <c r="P1279" s="124" t="str">
        <f t="shared" si="158"/>
        <v/>
      </c>
      <c r="Q1279" s="121"/>
      <c r="R1279" s="121"/>
      <c r="S1279" s="124"/>
      <c r="T1279" s="120"/>
      <c r="U1279" s="13"/>
      <c r="V1279" s="19"/>
      <c r="W1279" s="4"/>
    </row>
    <row r="1280" spans="1:23" s="5" customFormat="1" x14ac:dyDescent="0.25">
      <c r="A1280" s="87"/>
      <c r="B1280" s="19"/>
      <c r="C1280" s="19"/>
      <c r="D1280" s="19"/>
      <c r="E1280" s="92"/>
      <c r="F1280" s="113" t="str">
        <f t="shared" si="159"/>
        <v/>
      </c>
      <c r="G1280" s="92"/>
      <c r="H1280" s="104" t="str">
        <f t="shared" si="160"/>
        <v/>
      </c>
      <c r="I1280" s="92"/>
      <c r="J1280" s="96" t="str">
        <f t="shared" si="161"/>
        <v/>
      </c>
      <c r="K1280" s="122" t="str">
        <f t="shared" si="162"/>
        <v/>
      </c>
      <c r="L1280" s="135" t="str">
        <f t="shared" si="156"/>
        <v/>
      </c>
      <c r="M1280" s="131"/>
      <c r="N1280" s="131"/>
      <c r="O1280" s="138" t="str">
        <f t="shared" si="157"/>
        <v/>
      </c>
      <c r="P1280" s="124" t="str">
        <f t="shared" si="158"/>
        <v/>
      </c>
      <c r="Q1280" s="121"/>
      <c r="R1280" s="121"/>
      <c r="S1280" s="124"/>
      <c r="T1280" s="120"/>
      <c r="U1280" s="13"/>
      <c r="V1280" s="19"/>
      <c r="W1280" s="4"/>
    </row>
    <row r="1281" spans="1:23" s="5" customFormat="1" x14ac:dyDescent="0.25">
      <c r="A1281" s="87"/>
      <c r="B1281" s="19"/>
      <c r="C1281" s="19"/>
      <c r="D1281" s="19"/>
      <c r="E1281" s="92"/>
      <c r="F1281" s="113" t="str">
        <f t="shared" si="159"/>
        <v/>
      </c>
      <c r="G1281" s="92"/>
      <c r="H1281" s="104" t="str">
        <f t="shared" si="160"/>
        <v/>
      </c>
      <c r="I1281" s="92"/>
      <c r="J1281" s="96" t="str">
        <f t="shared" si="161"/>
        <v/>
      </c>
      <c r="K1281" s="122" t="str">
        <f t="shared" si="162"/>
        <v/>
      </c>
      <c r="L1281" s="135" t="str">
        <f t="shared" si="156"/>
        <v/>
      </c>
      <c r="M1281" s="131"/>
      <c r="N1281" s="131"/>
      <c r="O1281" s="138" t="str">
        <f t="shared" si="157"/>
        <v/>
      </c>
      <c r="P1281" s="124" t="str">
        <f t="shared" si="158"/>
        <v/>
      </c>
      <c r="Q1281" s="121"/>
      <c r="R1281" s="121"/>
      <c r="S1281" s="124"/>
      <c r="T1281" s="120"/>
      <c r="U1281" s="13"/>
      <c r="V1281" s="19"/>
      <c r="W1281" s="4"/>
    </row>
    <row r="1282" spans="1:23" s="5" customFormat="1" x14ac:dyDescent="0.25">
      <c r="A1282" s="87"/>
      <c r="B1282" s="19"/>
      <c r="C1282" s="19"/>
      <c r="D1282" s="19"/>
      <c r="E1282" s="92"/>
      <c r="F1282" s="113" t="str">
        <f t="shared" si="159"/>
        <v/>
      </c>
      <c r="G1282" s="92"/>
      <c r="H1282" s="104" t="str">
        <f t="shared" si="160"/>
        <v/>
      </c>
      <c r="I1282" s="92"/>
      <c r="J1282" s="96" t="str">
        <f t="shared" si="161"/>
        <v/>
      </c>
      <c r="K1282" s="122" t="str">
        <f t="shared" si="162"/>
        <v/>
      </c>
      <c r="L1282" s="135" t="str">
        <f t="shared" si="156"/>
        <v/>
      </c>
      <c r="M1282" s="131"/>
      <c r="N1282" s="131"/>
      <c r="O1282" s="138" t="str">
        <f t="shared" si="157"/>
        <v/>
      </c>
      <c r="P1282" s="124" t="str">
        <f t="shared" si="158"/>
        <v/>
      </c>
      <c r="Q1282" s="121"/>
      <c r="R1282" s="121"/>
      <c r="S1282" s="124"/>
      <c r="T1282" s="120"/>
      <c r="U1282" s="13"/>
      <c r="V1282" s="19"/>
      <c r="W1282" s="4"/>
    </row>
    <row r="1283" spans="1:23" s="5" customFormat="1" x14ac:dyDescent="0.25">
      <c r="A1283" s="87"/>
      <c r="B1283" s="19"/>
      <c r="C1283" s="19"/>
      <c r="D1283" s="19"/>
      <c r="E1283" s="92"/>
      <c r="F1283" s="113" t="str">
        <f t="shared" si="159"/>
        <v/>
      </c>
      <c r="G1283" s="92"/>
      <c r="H1283" s="104" t="str">
        <f t="shared" si="160"/>
        <v/>
      </c>
      <c r="I1283" s="92"/>
      <c r="J1283" s="96" t="str">
        <f t="shared" si="161"/>
        <v/>
      </c>
      <c r="K1283" s="122" t="str">
        <f t="shared" si="162"/>
        <v/>
      </c>
      <c r="L1283" s="135" t="str">
        <f t="shared" si="156"/>
        <v/>
      </c>
      <c r="M1283" s="131"/>
      <c r="N1283" s="131"/>
      <c r="O1283" s="138" t="str">
        <f t="shared" si="157"/>
        <v/>
      </c>
      <c r="P1283" s="124" t="str">
        <f t="shared" si="158"/>
        <v/>
      </c>
      <c r="Q1283" s="121"/>
      <c r="R1283" s="121"/>
      <c r="S1283" s="124"/>
      <c r="T1283" s="120"/>
      <c r="U1283" s="13"/>
      <c r="V1283" s="19"/>
      <c r="W1283" s="4"/>
    </row>
    <row r="1284" spans="1:23" s="5" customFormat="1" x14ac:dyDescent="0.25">
      <c r="A1284" s="87"/>
      <c r="B1284" s="19"/>
      <c r="C1284" s="19"/>
      <c r="D1284" s="19"/>
      <c r="E1284" s="92"/>
      <c r="F1284" s="113" t="str">
        <f t="shared" si="159"/>
        <v/>
      </c>
      <c r="G1284" s="92"/>
      <c r="H1284" s="104" t="str">
        <f t="shared" si="160"/>
        <v/>
      </c>
      <c r="I1284" s="92"/>
      <c r="J1284" s="96" t="str">
        <f t="shared" si="161"/>
        <v/>
      </c>
      <c r="K1284" s="122" t="str">
        <f t="shared" si="162"/>
        <v/>
      </c>
      <c r="L1284" s="135" t="str">
        <f t="shared" si="156"/>
        <v/>
      </c>
      <c r="M1284" s="131"/>
      <c r="N1284" s="131"/>
      <c r="O1284" s="138" t="str">
        <f t="shared" si="157"/>
        <v/>
      </c>
      <c r="P1284" s="124" t="str">
        <f t="shared" si="158"/>
        <v/>
      </c>
      <c r="Q1284" s="121"/>
      <c r="R1284" s="121"/>
      <c r="S1284" s="124"/>
      <c r="T1284" s="120"/>
      <c r="U1284" s="13"/>
      <c r="V1284" s="19"/>
      <c r="W1284" s="4"/>
    </row>
    <row r="1285" spans="1:23" s="5" customFormat="1" x14ac:dyDescent="0.25">
      <c r="A1285" s="87"/>
      <c r="B1285" s="19"/>
      <c r="C1285" s="19"/>
      <c r="D1285" s="19"/>
      <c r="E1285" s="92"/>
      <c r="F1285" s="113" t="str">
        <f t="shared" si="159"/>
        <v/>
      </c>
      <c r="G1285" s="92"/>
      <c r="H1285" s="104" t="str">
        <f t="shared" si="160"/>
        <v/>
      </c>
      <c r="I1285" s="92"/>
      <c r="J1285" s="96" t="str">
        <f t="shared" si="161"/>
        <v/>
      </c>
      <c r="K1285" s="122" t="str">
        <f t="shared" si="162"/>
        <v/>
      </c>
      <c r="L1285" s="135" t="str">
        <f t="shared" si="156"/>
        <v/>
      </c>
      <c r="M1285" s="131"/>
      <c r="N1285" s="131"/>
      <c r="O1285" s="138" t="str">
        <f t="shared" si="157"/>
        <v/>
      </c>
      <c r="P1285" s="124" t="str">
        <f t="shared" si="158"/>
        <v/>
      </c>
      <c r="Q1285" s="121"/>
      <c r="R1285" s="121"/>
      <c r="S1285" s="124"/>
      <c r="T1285" s="120"/>
      <c r="U1285" s="13"/>
      <c r="V1285" s="19"/>
      <c r="W1285" s="4"/>
    </row>
    <row r="1286" spans="1:23" s="5" customFormat="1" x14ac:dyDescent="0.25">
      <c r="A1286" s="87"/>
      <c r="B1286" s="19"/>
      <c r="C1286" s="19"/>
      <c r="D1286" s="19"/>
      <c r="E1286" s="92"/>
      <c r="F1286" s="113" t="str">
        <f t="shared" si="159"/>
        <v/>
      </c>
      <c r="G1286" s="92"/>
      <c r="H1286" s="104" t="str">
        <f t="shared" si="160"/>
        <v/>
      </c>
      <c r="I1286" s="92"/>
      <c r="J1286" s="96" t="str">
        <f t="shared" si="161"/>
        <v/>
      </c>
      <c r="K1286" s="122" t="str">
        <f t="shared" si="162"/>
        <v/>
      </c>
      <c r="L1286" s="135" t="str">
        <f t="shared" si="156"/>
        <v/>
      </c>
      <c r="M1286" s="131"/>
      <c r="N1286" s="131"/>
      <c r="O1286" s="138" t="str">
        <f t="shared" si="157"/>
        <v/>
      </c>
      <c r="P1286" s="124" t="str">
        <f t="shared" si="158"/>
        <v/>
      </c>
      <c r="Q1286" s="121"/>
      <c r="R1286" s="121"/>
      <c r="S1286" s="124"/>
      <c r="T1286" s="120"/>
      <c r="U1286" s="13"/>
      <c r="V1286" s="19"/>
      <c r="W1286" s="4"/>
    </row>
    <row r="1287" spans="1:23" s="5" customFormat="1" x14ac:dyDescent="0.25">
      <c r="A1287" s="87"/>
      <c r="B1287" s="19"/>
      <c r="C1287" s="19"/>
      <c r="D1287" s="19"/>
      <c r="E1287" s="92"/>
      <c r="F1287" s="113" t="str">
        <f t="shared" si="159"/>
        <v/>
      </c>
      <c r="G1287" s="92"/>
      <c r="H1287" s="104" t="str">
        <f t="shared" si="160"/>
        <v/>
      </c>
      <c r="I1287" s="92"/>
      <c r="J1287" s="96" t="str">
        <f t="shared" si="161"/>
        <v/>
      </c>
      <c r="K1287" s="122" t="str">
        <f t="shared" si="162"/>
        <v/>
      </c>
      <c r="L1287" s="135" t="str">
        <f t="shared" si="156"/>
        <v/>
      </c>
      <c r="M1287" s="131"/>
      <c r="N1287" s="131"/>
      <c r="O1287" s="138" t="str">
        <f t="shared" si="157"/>
        <v/>
      </c>
      <c r="P1287" s="124" t="str">
        <f t="shared" si="158"/>
        <v/>
      </c>
      <c r="Q1287" s="121"/>
      <c r="R1287" s="121"/>
      <c r="S1287" s="124"/>
      <c r="T1287" s="120"/>
      <c r="U1287" s="13"/>
      <c r="V1287" s="19"/>
      <c r="W1287" s="4"/>
    </row>
    <row r="1288" spans="1:23" s="5" customFormat="1" x14ac:dyDescent="0.25">
      <c r="A1288" s="87"/>
      <c r="B1288" s="19"/>
      <c r="C1288" s="19"/>
      <c r="D1288" s="19"/>
      <c r="E1288" s="92"/>
      <c r="F1288" s="113" t="str">
        <f t="shared" si="159"/>
        <v/>
      </c>
      <c r="G1288" s="92"/>
      <c r="H1288" s="104" t="str">
        <f t="shared" si="160"/>
        <v/>
      </c>
      <c r="I1288" s="92"/>
      <c r="J1288" s="96" t="str">
        <f t="shared" si="161"/>
        <v/>
      </c>
      <c r="K1288" s="122" t="str">
        <f t="shared" si="162"/>
        <v/>
      </c>
      <c r="L1288" s="135" t="str">
        <f t="shared" si="156"/>
        <v/>
      </c>
      <c r="M1288" s="131"/>
      <c r="N1288" s="131"/>
      <c r="O1288" s="138" t="str">
        <f t="shared" si="157"/>
        <v/>
      </c>
      <c r="P1288" s="124" t="str">
        <f t="shared" si="158"/>
        <v/>
      </c>
      <c r="Q1288" s="121"/>
      <c r="R1288" s="121"/>
      <c r="S1288" s="124"/>
      <c r="T1288" s="120"/>
      <c r="U1288" s="13"/>
      <c r="V1288" s="19"/>
      <c r="W1288" s="4"/>
    </row>
    <row r="1289" spans="1:23" s="5" customFormat="1" x14ac:dyDescent="0.25">
      <c r="A1289" s="87"/>
      <c r="B1289" s="19"/>
      <c r="C1289" s="19"/>
      <c r="D1289" s="19"/>
      <c r="E1289" s="92"/>
      <c r="F1289" s="113" t="str">
        <f t="shared" si="159"/>
        <v/>
      </c>
      <c r="G1289" s="92"/>
      <c r="H1289" s="104" t="str">
        <f t="shared" si="160"/>
        <v/>
      </c>
      <c r="I1289" s="92"/>
      <c r="J1289" s="96" t="str">
        <f t="shared" si="161"/>
        <v/>
      </c>
      <c r="K1289" s="122" t="str">
        <f t="shared" si="162"/>
        <v/>
      </c>
      <c r="L1289" s="135" t="str">
        <f t="shared" si="156"/>
        <v/>
      </c>
      <c r="M1289" s="131"/>
      <c r="N1289" s="131"/>
      <c r="O1289" s="138" t="str">
        <f t="shared" si="157"/>
        <v/>
      </c>
      <c r="P1289" s="124" t="str">
        <f t="shared" si="158"/>
        <v/>
      </c>
      <c r="Q1289" s="121"/>
      <c r="R1289" s="121"/>
      <c r="S1289" s="124"/>
      <c r="T1289" s="120"/>
      <c r="U1289" s="13"/>
      <c r="V1289" s="19"/>
      <c r="W1289" s="4"/>
    </row>
    <row r="1290" spans="1:23" s="5" customFormat="1" x14ac:dyDescent="0.25">
      <c r="A1290" s="87"/>
      <c r="B1290" s="19"/>
      <c r="C1290" s="19"/>
      <c r="D1290" s="19"/>
      <c r="E1290" s="92"/>
      <c r="F1290" s="113" t="str">
        <f t="shared" si="159"/>
        <v/>
      </c>
      <c r="G1290" s="92"/>
      <c r="H1290" s="104" t="str">
        <f t="shared" si="160"/>
        <v/>
      </c>
      <c r="I1290" s="92"/>
      <c r="J1290" s="96" t="str">
        <f t="shared" si="161"/>
        <v/>
      </c>
      <c r="K1290" s="122" t="str">
        <f t="shared" si="162"/>
        <v/>
      </c>
      <c r="L1290" s="135" t="str">
        <f t="shared" si="156"/>
        <v/>
      </c>
      <c r="M1290" s="131"/>
      <c r="N1290" s="131"/>
      <c r="O1290" s="138" t="str">
        <f t="shared" si="157"/>
        <v/>
      </c>
      <c r="P1290" s="124" t="str">
        <f t="shared" si="158"/>
        <v/>
      </c>
      <c r="Q1290" s="121"/>
      <c r="R1290" s="121"/>
      <c r="S1290" s="124"/>
      <c r="T1290" s="120"/>
      <c r="U1290" s="13"/>
      <c r="V1290" s="19"/>
      <c r="W1290" s="4"/>
    </row>
    <row r="1291" spans="1:23" s="5" customFormat="1" x14ac:dyDescent="0.25">
      <c r="A1291" s="87"/>
      <c r="B1291" s="19"/>
      <c r="C1291" s="19"/>
      <c r="D1291" s="19"/>
      <c r="E1291" s="92"/>
      <c r="F1291" s="113" t="str">
        <f t="shared" si="159"/>
        <v/>
      </c>
      <c r="G1291" s="92"/>
      <c r="H1291" s="104" t="str">
        <f t="shared" si="160"/>
        <v/>
      </c>
      <c r="I1291" s="92"/>
      <c r="J1291" s="96" t="str">
        <f t="shared" si="161"/>
        <v/>
      </c>
      <c r="K1291" s="122" t="str">
        <f t="shared" si="162"/>
        <v/>
      </c>
      <c r="L1291" s="135" t="str">
        <f t="shared" si="156"/>
        <v/>
      </c>
      <c r="M1291" s="131"/>
      <c r="N1291" s="131"/>
      <c r="O1291" s="138" t="str">
        <f t="shared" si="157"/>
        <v/>
      </c>
      <c r="P1291" s="124" t="str">
        <f t="shared" si="158"/>
        <v/>
      </c>
      <c r="Q1291" s="121"/>
      <c r="R1291" s="121"/>
      <c r="S1291" s="124"/>
      <c r="T1291" s="120"/>
      <c r="U1291" s="13"/>
      <c r="V1291" s="19"/>
      <c r="W1291" s="4"/>
    </row>
    <row r="1292" spans="1:23" s="5" customFormat="1" x14ac:dyDescent="0.25">
      <c r="A1292" s="87"/>
      <c r="B1292" s="19"/>
      <c r="C1292" s="19"/>
      <c r="D1292" s="19"/>
      <c r="E1292" s="92"/>
      <c r="F1292" s="113" t="str">
        <f t="shared" si="159"/>
        <v/>
      </c>
      <c r="G1292" s="92"/>
      <c r="H1292" s="104" t="str">
        <f t="shared" si="160"/>
        <v/>
      </c>
      <c r="I1292" s="92"/>
      <c r="J1292" s="96" t="str">
        <f t="shared" si="161"/>
        <v/>
      </c>
      <c r="K1292" s="122" t="str">
        <f t="shared" si="162"/>
        <v/>
      </c>
      <c r="L1292" s="135" t="str">
        <f t="shared" si="156"/>
        <v/>
      </c>
      <c r="M1292" s="131"/>
      <c r="N1292" s="131"/>
      <c r="O1292" s="138" t="str">
        <f t="shared" si="157"/>
        <v/>
      </c>
      <c r="P1292" s="124" t="str">
        <f t="shared" si="158"/>
        <v/>
      </c>
      <c r="Q1292" s="121"/>
      <c r="R1292" s="121"/>
      <c r="S1292" s="124"/>
      <c r="T1292" s="120"/>
      <c r="U1292" s="13"/>
      <c r="V1292" s="19"/>
      <c r="W1292" s="4"/>
    </row>
    <row r="1293" spans="1:23" s="5" customFormat="1" x14ac:dyDescent="0.25">
      <c r="A1293" s="87"/>
      <c r="B1293" s="19"/>
      <c r="C1293" s="19"/>
      <c r="D1293" s="19"/>
      <c r="E1293" s="92"/>
      <c r="F1293" s="113" t="str">
        <f t="shared" si="159"/>
        <v/>
      </c>
      <c r="G1293" s="92"/>
      <c r="H1293" s="104" t="str">
        <f t="shared" si="160"/>
        <v/>
      </c>
      <c r="I1293" s="92"/>
      <c r="J1293" s="96" t="str">
        <f t="shared" si="161"/>
        <v/>
      </c>
      <c r="K1293" s="122" t="str">
        <f t="shared" si="162"/>
        <v/>
      </c>
      <c r="L1293" s="135" t="str">
        <f t="shared" si="156"/>
        <v/>
      </c>
      <c r="M1293" s="131"/>
      <c r="N1293" s="131"/>
      <c r="O1293" s="138" t="str">
        <f t="shared" si="157"/>
        <v/>
      </c>
      <c r="P1293" s="124" t="str">
        <f t="shared" si="158"/>
        <v/>
      </c>
      <c r="Q1293" s="121"/>
      <c r="R1293" s="121"/>
      <c r="S1293" s="124"/>
      <c r="T1293" s="120"/>
      <c r="U1293" s="13"/>
      <c r="V1293" s="19"/>
      <c r="W1293" s="4"/>
    </row>
    <row r="1294" spans="1:23" s="5" customFormat="1" x14ac:dyDescent="0.25">
      <c r="A1294" s="87"/>
      <c r="B1294" s="19"/>
      <c r="C1294" s="19"/>
      <c r="D1294" s="19"/>
      <c r="E1294" s="92"/>
      <c r="F1294" s="113" t="str">
        <f t="shared" si="159"/>
        <v/>
      </c>
      <c r="G1294" s="92"/>
      <c r="H1294" s="104" t="str">
        <f t="shared" si="160"/>
        <v/>
      </c>
      <c r="I1294" s="92"/>
      <c r="J1294" s="96" t="str">
        <f t="shared" si="161"/>
        <v/>
      </c>
      <c r="K1294" s="122" t="str">
        <f t="shared" si="162"/>
        <v/>
      </c>
      <c r="L1294" s="135" t="str">
        <f t="shared" si="156"/>
        <v/>
      </c>
      <c r="M1294" s="131"/>
      <c r="N1294" s="131"/>
      <c r="O1294" s="138" t="str">
        <f t="shared" si="157"/>
        <v/>
      </c>
      <c r="P1294" s="124" t="str">
        <f t="shared" si="158"/>
        <v/>
      </c>
      <c r="Q1294" s="121"/>
      <c r="R1294" s="121"/>
      <c r="S1294" s="124"/>
      <c r="T1294" s="120"/>
      <c r="U1294" s="13"/>
      <c r="V1294" s="19"/>
      <c r="W1294" s="4"/>
    </row>
    <row r="1295" spans="1:23" s="5" customFormat="1" x14ac:dyDescent="0.25">
      <c r="A1295" s="87"/>
      <c r="B1295" s="19"/>
      <c r="C1295" s="19"/>
      <c r="D1295" s="19"/>
      <c r="E1295" s="92"/>
      <c r="F1295" s="113" t="str">
        <f t="shared" si="159"/>
        <v/>
      </c>
      <c r="G1295" s="92"/>
      <c r="H1295" s="104" t="str">
        <f t="shared" si="160"/>
        <v/>
      </c>
      <c r="I1295" s="92"/>
      <c r="J1295" s="96" t="str">
        <f t="shared" si="161"/>
        <v/>
      </c>
      <c r="K1295" s="122" t="str">
        <f t="shared" si="162"/>
        <v/>
      </c>
      <c r="L1295" s="135" t="str">
        <f t="shared" si="156"/>
        <v/>
      </c>
      <c r="M1295" s="131"/>
      <c r="N1295" s="131"/>
      <c r="O1295" s="138" t="str">
        <f t="shared" si="157"/>
        <v/>
      </c>
      <c r="P1295" s="124" t="str">
        <f t="shared" si="158"/>
        <v/>
      </c>
      <c r="Q1295" s="121"/>
      <c r="R1295" s="121"/>
      <c r="S1295" s="124"/>
      <c r="T1295" s="120"/>
      <c r="U1295" s="13"/>
      <c r="V1295" s="19"/>
      <c r="W1295" s="4"/>
    </row>
    <row r="1296" spans="1:23" s="5" customFormat="1" x14ac:dyDescent="0.25">
      <c r="A1296" s="87"/>
      <c r="B1296" s="19"/>
      <c r="C1296" s="19"/>
      <c r="D1296" s="19"/>
      <c r="E1296" s="92"/>
      <c r="F1296" s="113" t="str">
        <f t="shared" si="159"/>
        <v/>
      </c>
      <c r="G1296" s="92"/>
      <c r="H1296" s="104" t="str">
        <f t="shared" si="160"/>
        <v/>
      </c>
      <c r="I1296" s="92"/>
      <c r="J1296" s="96" t="str">
        <f t="shared" si="161"/>
        <v/>
      </c>
      <c r="K1296" s="122" t="str">
        <f t="shared" si="162"/>
        <v/>
      </c>
      <c r="L1296" s="135" t="str">
        <f t="shared" si="156"/>
        <v/>
      </c>
      <c r="M1296" s="131"/>
      <c r="N1296" s="131"/>
      <c r="O1296" s="138" t="str">
        <f t="shared" si="157"/>
        <v/>
      </c>
      <c r="P1296" s="124" t="str">
        <f t="shared" si="158"/>
        <v/>
      </c>
      <c r="Q1296" s="121"/>
      <c r="R1296" s="121"/>
      <c r="S1296" s="124"/>
      <c r="T1296" s="120"/>
      <c r="U1296" s="13"/>
      <c r="V1296" s="19"/>
      <c r="W1296" s="4"/>
    </row>
    <row r="1297" spans="1:23" s="5" customFormat="1" x14ac:dyDescent="0.25">
      <c r="A1297" s="87"/>
      <c r="B1297" s="19"/>
      <c r="C1297" s="19"/>
      <c r="D1297" s="19"/>
      <c r="E1297" s="92"/>
      <c r="F1297" s="113" t="str">
        <f t="shared" si="159"/>
        <v/>
      </c>
      <c r="G1297" s="92"/>
      <c r="H1297" s="104" t="str">
        <f t="shared" si="160"/>
        <v/>
      </c>
      <c r="I1297" s="92"/>
      <c r="J1297" s="96" t="str">
        <f t="shared" si="161"/>
        <v/>
      </c>
      <c r="K1297" s="122" t="str">
        <f t="shared" si="162"/>
        <v/>
      </c>
      <c r="L1297" s="135" t="str">
        <f t="shared" si="156"/>
        <v/>
      </c>
      <c r="M1297" s="131"/>
      <c r="N1297" s="131"/>
      <c r="O1297" s="138" t="str">
        <f t="shared" si="157"/>
        <v/>
      </c>
      <c r="P1297" s="124" t="str">
        <f t="shared" si="158"/>
        <v/>
      </c>
      <c r="Q1297" s="121"/>
      <c r="R1297" s="121"/>
      <c r="S1297" s="124"/>
      <c r="T1297" s="120"/>
      <c r="U1297" s="13"/>
      <c r="V1297" s="19"/>
      <c r="W1297" s="4"/>
    </row>
    <row r="1298" spans="1:23" s="5" customFormat="1" x14ac:dyDescent="0.25">
      <c r="A1298" s="87"/>
      <c r="B1298" s="19"/>
      <c r="C1298" s="19"/>
      <c r="D1298" s="19"/>
      <c r="E1298" s="92"/>
      <c r="F1298" s="113" t="str">
        <f t="shared" si="159"/>
        <v/>
      </c>
      <c r="G1298" s="92"/>
      <c r="H1298" s="104" t="str">
        <f t="shared" si="160"/>
        <v/>
      </c>
      <c r="I1298" s="92"/>
      <c r="J1298" s="96" t="str">
        <f t="shared" si="161"/>
        <v/>
      </c>
      <c r="K1298" s="122" t="str">
        <f t="shared" si="162"/>
        <v/>
      </c>
      <c r="L1298" s="135" t="str">
        <f t="shared" si="156"/>
        <v/>
      </c>
      <c r="M1298" s="131"/>
      <c r="N1298" s="131"/>
      <c r="O1298" s="138" t="str">
        <f t="shared" si="157"/>
        <v/>
      </c>
      <c r="P1298" s="124" t="str">
        <f t="shared" si="158"/>
        <v/>
      </c>
      <c r="Q1298" s="121"/>
      <c r="R1298" s="121"/>
      <c r="S1298" s="124"/>
      <c r="T1298" s="120"/>
      <c r="U1298" s="13"/>
      <c r="V1298" s="19"/>
      <c r="W1298" s="4"/>
    </row>
    <row r="1299" spans="1:23" s="5" customFormat="1" x14ac:dyDescent="0.25">
      <c r="A1299" s="87"/>
      <c r="B1299" s="19"/>
      <c r="C1299" s="19"/>
      <c r="D1299" s="19"/>
      <c r="E1299" s="92"/>
      <c r="F1299" s="113" t="str">
        <f t="shared" si="159"/>
        <v/>
      </c>
      <c r="G1299" s="92"/>
      <c r="H1299" s="104" t="str">
        <f t="shared" si="160"/>
        <v/>
      </c>
      <c r="I1299" s="92"/>
      <c r="J1299" s="96" t="str">
        <f t="shared" si="161"/>
        <v/>
      </c>
      <c r="K1299" s="122" t="str">
        <f t="shared" si="162"/>
        <v/>
      </c>
      <c r="L1299" s="135" t="str">
        <f t="shared" si="156"/>
        <v/>
      </c>
      <c r="M1299" s="131"/>
      <c r="N1299" s="131"/>
      <c r="O1299" s="138" t="str">
        <f t="shared" si="157"/>
        <v/>
      </c>
      <c r="P1299" s="124" t="str">
        <f t="shared" si="158"/>
        <v/>
      </c>
      <c r="Q1299" s="121"/>
      <c r="R1299" s="121"/>
      <c r="S1299" s="124"/>
      <c r="T1299" s="120"/>
      <c r="U1299" s="13"/>
      <c r="V1299" s="19"/>
      <c r="W1299" s="4"/>
    </row>
    <row r="1300" spans="1:23" s="5" customFormat="1" x14ac:dyDescent="0.25">
      <c r="A1300" s="87"/>
      <c r="B1300" s="19"/>
      <c r="C1300" s="19"/>
      <c r="D1300" s="19"/>
      <c r="E1300" s="92"/>
      <c r="F1300" s="113" t="str">
        <f t="shared" si="159"/>
        <v/>
      </c>
      <c r="G1300" s="92"/>
      <c r="H1300" s="104" t="str">
        <f t="shared" si="160"/>
        <v/>
      </c>
      <c r="I1300" s="92"/>
      <c r="J1300" s="96" t="str">
        <f t="shared" si="161"/>
        <v/>
      </c>
      <c r="K1300" s="122" t="str">
        <f t="shared" si="162"/>
        <v/>
      </c>
      <c r="L1300" s="135" t="str">
        <f t="shared" si="156"/>
        <v/>
      </c>
      <c r="M1300" s="131"/>
      <c r="N1300" s="131"/>
      <c r="O1300" s="138" t="str">
        <f t="shared" si="157"/>
        <v/>
      </c>
      <c r="P1300" s="124" t="str">
        <f t="shared" si="158"/>
        <v/>
      </c>
      <c r="Q1300" s="121"/>
      <c r="R1300" s="121"/>
      <c r="S1300" s="124"/>
      <c r="T1300" s="120"/>
      <c r="U1300" s="13"/>
      <c r="V1300" s="19"/>
      <c r="W1300" s="4"/>
    </row>
    <row r="1301" spans="1:23" s="5" customFormat="1" x14ac:dyDescent="0.25">
      <c r="A1301" s="87"/>
      <c r="B1301" s="19"/>
      <c r="C1301" s="19"/>
      <c r="D1301" s="19"/>
      <c r="E1301" s="92"/>
      <c r="F1301" s="113" t="str">
        <f t="shared" si="159"/>
        <v/>
      </c>
      <c r="G1301" s="92"/>
      <c r="H1301" s="104" t="str">
        <f t="shared" si="160"/>
        <v/>
      </c>
      <c r="I1301" s="92"/>
      <c r="J1301" s="96" t="str">
        <f t="shared" si="161"/>
        <v/>
      </c>
      <c r="K1301" s="122" t="str">
        <f t="shared" si="162"/>
        <v/>
      </c>
      <c r="L1301" s="135" t="str">
        <f t="shared" si="156"/>
        <v/>
      </c>
      <c r="M1301" s="131"/>
      <c r="N1301" s="131"/>
      <c r="O1301" s="138" t="str">
        <f t="shared" si="157"/>
        <v/>
      </c>
      <c r="P1301" s="124" t="str">
        <f t="shared" si="158"/>
        <v/>
      </c>
      <c r="Q1301" s="121"/>
      <c r="R1301" s="121"/>
      <c r="S1301" s="124"/>
      <c r="T1301" s="120"/>
      <c r="U1301" s="13"/>
      <c r="V1301" s="19"/>
      <c r="W1301" s="4"/>
    </row>
    <row r="1302" spans="1:23" s="5" customFormat="1" x14ac:dyDescent="0.25">
      <c r="A1302" s="87"/>
      <c r="B1302" s="19"/>
      <c r="C1302" s="19"/>
      <c r="D1302" s="19"/>
      <c r="E1302" s="92"/>
      <c r="F1302" s="113" t="str">
        <f t="shared" si="159"/>
        <v/>
      </c>
      <c r="G1302" s="92"/>
      <c r="H1302" s="104" t="str">
        <f t="shared" si="160"/>
        <v/>
      </c>
      <c r="I1302" s="92"/>
      <c r="J1302" s="96" t="str">
        <f t="shared" si="161"/>
        <v/>
      </c>
      <c r="K1302" s="122" t="str">
        <f t="shared" si="162"/>
        <v/>
      </c>
      <c r="L1302" s="135" t="str">
        <f t="shared" si="156"/>
        <v/>
      </c>
      <c r="M1302" s="131"/>
      <c r="N1302" s="131"/>
      <c r="O1302" s="138" t="str">
        <f t="shared" si="157"/>
        <v/>
      </c>
      <c r="P1302" s="124" t="str">
        <f t="shared" si="158"/>
        <v/>
      </c>
      <c r="Q1302" s="121"/>
      <c r="R1302" s="121"/>
      <c r="S1302" s="124"/>
      <c r="T1302" s="120"/>
      <c r="U1302" s="13"/>
      <c r="V1302" s="19"/>
      <c r="W1302" s="4"/>
    </row>
    <row r="1303" spans="1:23" s="5" customFormat="1" x14ac:dyDescent="0.25">
      <c r="A1303" s="87"/>
      <c r="B1303" s="19"/>
      <c r="C1303" s="19"/>
      <c r="D1303" s="19"/>
      <c r="E1303" s="92"/>
      <c r="F1303" s="113" t="str">
        <f t="shared" si="159"/>
        <v/>
      </c>
      <c r="G1303" s="92"/>
      <c r="H1303" s="104" t="str">
        <f t="shared" si="160"/>
        <v/>
      </c>
      <c r="I1303" s="92"/>
      <c r="J1303" s="96" t="str">
        <f t="shared" si="161"/>
        <v/>
      </c>
      <c r="K1303" s="122" t="str">
        <f t="shared" si="162"/>
        <v/>
      </c>
      <c r="L1303" s="135" t="str">
        <f t="shared" si="156"/>
        <v/>
      </c>
      <c r="M1303" s="131"/>
      <c r="N1303" s="131"/>
      <c r="O1303" s="138" t="str">
        <f t="shared" si="157"/>
        <v/>
      </c>
      <c r="P1303" s="124" t="str">
        <f t="shared" si="158"/>
        <v/>
      </c>
      <c r="Q1303" s="121"/>
      <c r="R1303" s="121"/>
      <c r="S1303" s="124"/>
      <c r="T1303" s="120"/>
      <c r="U1303" s="13"/>
      <c r="V1303" s="19"/>
      <c r="W1303" s="4"/>
    </row>
    <row r="1304" spans="1:23" s="5" customFormat="1" x14ac:dyDescent="0.25">
      <c r="A1304" s="87"/>
      <c r="B1304" s="19"/>
      <c r="C1304" s="19"/>
      <c r="D1304" s="19"/>
      <c r="E1304" s="92"/>
      <c r="F1304" s="113" t="str">
        <f t="shared" si="159"/>
        <v/>
      </c>
      <c r="G1304" s="92"/>
      <c r="H1304" s="104" t="str">
        <f t="shared" si="160"/>
        <v/>
      </c>
      <c r="I1304" s="92"/>
      <c r="J1304" s="96" t="str">
        <f t="shared" si="161"/>
        <v/>
      </c>
      <c r="K1304" s="122" t="str">
        <f t="shared" si="162"/>
        <v/>
      </c>
      <c r="L1304" s="135" t="str">
        <f t="shared" si="156"/>
        <v/>
      </c>
      <c r="M1304" s="131"/>
      <c r="N1304" s="131"/>
      <c r="O1304" s="138" t="str">
        <f t="shared" si="157"/>
        <v/>
      </c>
      <c r="P1304" s="124" t="str">
        <f t="shared" si="158"/>
        <v/>
      </c>
      <c r="Q1304" s="121"/>
      <c r="R1304" s="121"/>
      <c r="S1304" s="124"/>
      <c r="T1304" s="120"/>
      <c r="U1304" s="13"/>
      <c r="V1304" s="19"/>
      <c r="W1304" s="4"/>
    </row>
    <row r="1305" spans="1:23" s="5" customFormat="1" x14ac:dyDescent="0.25">
      <c r="A1305" s="87"/>
      <c r="B1305" s="19"/>
      <c r="C1305" s="19"/>
      <c r="D1305" s="19"/>
      <c r="E1305" s="92"/>
      <c r="F1305" s="113" t="str">
        <f t="shared" si="159"/>
        <v/>
      </c>
      <c r="G1305" s="92"/>
      <c r="H1305" s="104" t="str">
        <f t="shared" si="160"/>
        <v/>
      </c>
      <c r="I1305" s="92"/>
      <c r="J1305" s="96" t="str">
        <f t="shared" si="161"/>
        <v/>
      </c>
      <c r="K1305" s="122" t="str">
        <f t="shared" si="162"/>
        <v/>
      </c>
      <c r="L1305" s="135" t="str">
        <f t="shared" si="156"/>
        <v/>
      </c>
      <c r="M1305" s="131"/>
      <c r="N1305" s="131"/>
      <c r="O1305" s="138" t="str">
        <f t="shared" si="157"/>
        <v/>
      </c>
      <c r="P1305" s="124" t="str">
        <f t="shared" si="158"/>
        <v/>
      </c>
      <c r="Q1305" s="121"/>
      <c r="R1305" s="121"/>
      <c r="S1305" s="124"/>
      <c r="T1305" s="120"/>
      <c r="U1305" s="13"/>
      <c r="V1305" s="19"/>
      <c r="W1305" s="4"/>
    </row>
    <row r="1306" spans="1:23" s="5" customFormat="1" x14ac:dyDescent="0.25">
      <c r="A1306" s="87"/>
      <c r="B1306" s="19"/>
      <c r="C1306" s="19"/>
      <c r="D1306" s="19"/>
      <c r="E1306" s="92"/>
      <c r="F1306" s="113" t="str">
        <f t="shared" si="159"/>
        <v/>
      </c>
      <c r="G1306" s="92"/>
      <c r="H1306" s="104" t="str">
        <f t="shared" si="160"/>
        <v/>
      </c>
      <c r="I1306" s="92"/>
      <c r="J1306" s="96" t="str">
        <f t="shared" si="161"/>
        <v/>
      </c>
      <c r="K1306" s="122" t="str">
        <f t="shared" si="162"/>
        <v/>
      </c>
      <c r="L1306" s="135" t="str">
        <f t="shared" si="156"/>
        <v/>
      </c>
      <c r="M1306" s="131"/>
      <c r="N1306" s="131"/>
      <c r="O1306" s="138" t="str">
        <f t="shared" si="157"/>
        <v/>
      </c>
      <c r="P1306" s="124" t="str">
        <f t="shared" si="158"/>
        <v/>
      </c>
      <c r="Q1306" s="121"/>
      <c r="R1306" s="121"/>
      <c r="S1306" s="124"/>
      <c r="T1306" s="120"/>
      <c r="U1306" s="13"/>
      <c r="V1306" s="19"/>
      <c r="W1306" s="4"/>
    </row>
    <row r="1307" spans="1:23" s="5" customFormat="1" x14ac:dyDescent="0.25">
      <c r="A1307" s="87"/>
      <c r="B1307" s="19"/>
      <c r="C1307" s="19"/>
      <c r="D1307" s="19"/>
      <c r="E1307" s="92"/>
      <c r="F1307" s="113" t="str">
        <f t="shared" si="159"/>
        <v/>
      </c>
      <c r="G1307" s="92"/>
      <c r="H1307" s="104" t="str">
        <f t="shared" si="160"/>
        <v/>
      </c>
      <c r="I1307" s="92"/>
      <c r="J1307" s="96" t="str">
        <f t="shared" si="161"/>
        <v/>
      </c>
      <c r="K1307" s="122" t="str">
        <f t="shared" si="162"/>
        <v/>
      </c>
      <c r="L1307" s="135" t="str">
        <f t="shared" si="156"/>
        <v/>
      </c>
      <c r="M1307" s="131"/>
      <c r="N1307" s="131"/>
      <c r="O1307" s="138" t="str">
        <f t="shared" si="157"/>
        <v/>
      </c>
      <c r="P1307" s="124" t="str">
        <f t="shared" si="158"/>
        <v/>
      </c>
      <c r="Q1307" s="121"/>
      <c r="R1307" s="121"/>
      <c r="S1307" s="124"/>
      <c r="T1307" s="120"/>
      <c r="U1307" s="13"/>
      <c r="V1307" s="19"/>
      <c r="W1307" s="4"/>
    </row>
    <row r="1308" spans="1:23" s="5" customFormat="1" x14ac:dyDescent="0.25">
      <c r="A1308" s="87"/>
      <c r="B1308" s="19"/>
      <c r="C1308" s="19"/>
      <c r="D1308" s="19"/>
      <c r="E1308" s="92"/>
      <c r="F1308" s="113" t="str">
        <f t="shared" si="159"/>
        <v/>
      </c>
      <c r="G1308" s="92"/>
      <c r="H1308" s="104" t="str">
        <f t="shared" si="160"/>
        <v/>
      </c>
      <c r="I1308" s="92"/>
      <c r="J1308" s="96" t="str">
        <f t="shared" si="161"/>
        <v/>
      </c>
      <c r="K1308" s="122" t="str">
        <f t="shared" si="162"/>
        <v/>
      </c>
      <c r="L1308" s="135" t="str">
        <f t="shared" si="156"/>
        <v/>
      </c>
      <c r="M1308" s="131"/>
      <c r="N1308" s="131"/>
      <c r="O1308" s="138" t="str">
        <f t="shared" si="157"/>
        <v/>
      </c>
      <c r="P1308" s="124" t="str">
        <f t="shared" si="158"/>
        <v/>
      </c>
      <c r="Q1308" s="121"/>
      <c r="R1308" s="121"/>
      <c r="S1308" s="124"/>
      <c r="T1308" s="120"/>
      <c r="U1308" s="13"/>
      <c r="V1308" s="19"/>
      <c r="W1308" s="4"/>
    </row>
    <row r="1309" spans="1:23" s="5" customFormat="1" x14ac:dyDescent="0.25">
      <c r="A1309" s="87"/>
      <c r="B1309" s="19"/>
      <c r="C1309" s="19"/>
      <c r="D1309" s="19"/>
      <c r="E1309" s="92"/>
      <c r="F1309" s="113" t="str">
        <f t="shared" si="159"/>
        <v/>
      </c>
      <c r="G1309" s="92"/>
      <c r="H1309" s="104" t="str">
        <f t="shared" si="160"/>
        <v/>
      </c>
      <c r="I1309" s="92"/>
      <c r="J1309" s="96" t="str">
        <f t="shared" si="161"/>
        <v/>
      </c>
      <c r="K1309" s="122" t="str">
        <f t="shared" si="162"/>
        <v/>
      </c>
      <c r="L1309" s="135" t="str">
        <f t="shared" si="156"/>
        <v/>
      </c>
      <c r="M1309" s="131"/>
      <c r="N1309" s="131"/>
      <c r="O1309" s="138" t="str">
        <f t="shared" si="157"/>
        <v/>
      </c>
      <c r="P1309" s="124" t="str">
        <f t="shared" si="158"/>
        <v/>
      </c>
      <c r="Q1309" s="121"/>
      <c r="R1309" s="121"/>
      <c r="S1309" s="124"/>
      <c r="T1309" s="120"/>
      <c r="U1309" s="13"/>
      <c r="V1309" s="19"/>
      <c r="W1309" s="4"/>
    </row>
    <row r="1310" spans="1:23" s="5" customFormat="1" x14ac:dyDescent="0.25">
      <c r="A1310" s="87"/>
      <c r="B1310" s="19"/>
      <c r="C1310" s="19"/>
      <c r="D1310" s="19"/>
      <c r="E1310" s="92"/>
      <c r="F1310" s="113" t="str">
        <f t="shared" si="159"/>
        <v/>
      </c>
      <c r="G1310" s="92"/>
      <c r="H1310" s="104" t="str">
        <f t="shared" si="160"/>
        <v/>
      </c>
      <c r="I1310" s="92"/>
      <c r="J1310" s="96" t="str">
        <f t="shared" si="161"/>
        <v/>
      </c>
      <c r="K1310" s="122" t="str">
        <f t="shared" si="162"/>
        <v/>
      </c>
      <c r="L1310" s="135" t="str">
        <f t="shared" si="156"/>
        <v/>
      </c>
      <c r="M1310" s="131"/>
      <c r="N1310" s="131"/>
      <c r="O1310" s="138" t="str">
        <f t="shared" si="157"/>
        <v/>
      </c>
      <c r="P1310" s="124" t="str">
        <f t="shared" si="158"/>
        <v/>
      </c>
      <c r="Q1310" s="121"/>
      <c r="R1310" s="121"/>
      <c r="S1310" s="124"/>
      <c r="T1310" s="120"/>
      <c r="U1310" s="13"/>
      <c r="V1310" s="19"/>
      <c r="W1310" s="4"/>
    </row>
    <row r="1311" spans="1:23" s="5" customFormat="1" x14ac:dyDescent="0.25">
      <c r="A1311" s="87"/>
      <c r="B1311" s="19"/>
      <c r="C1311" s="19"/>
      <c r="D1311" s="19"/>
      <c r="E1311" s="92"/>
      <c r="F1311" s="113" t="str">
        <f t="shared" si="159"/>
        <v/>
      </c>
      <c r="G1311" s="92"/>
      <c r="H1311" s="104" t="str">
        <f t="shared" si="160"/>
        <v/>
      </c>
      <c r="I1311" s="92"/>
      <c r="J1311" s="96" t="str">
        <f t="shared" si="161"/>
        <v/>
      </c>
      <c r="K1311" s="122" t="str">
        <f t="shared" si="162"/>
        <v/>
      </c>
      <c r="L1311" s="135" t="str">
        <f t="shared" si="156"/>
        <v/>
      </c>
      <c r="M1311" s="131"/>
      <c r="N1311" s="131"/>
      <c r="O1311" s="138" t="str">
        <f t="shared" si="157"/>
        <v/>
      </c>
      <c r="P1311" s="124" t="str">
        <f t="shared" si="158"/>
        <v/>
      </c>
      <c r="Q1311" s="121"/>
      <c r="R1311" s="121"/>
      <c r="S1311" s="124"/>
      <c r="T1311" s="120"/>
      <c r="U1311" s="13"/>
      <c r="V1311" s="19"/>
      <c r="W1311" s="4"/>
    </row>
    <row r="1312" spans="1:23" s="5" customFormat="1" x14ac:dyDescent="0.25">
      <c r="A1312" s="87"/>
      <c r="B1312" s="19"/>
      <c r="C1312" s="19"/>
      <c r="D1312" s="19"/>
      <c r="E1312" s="92"/>
      <c r="F1312" s="113" t="str">
        <f t="shared" si="159"/>
        <v/>
      </c>
      <c r="G1312" s="92"/>
      <c r="H1312" s="104" t="str">
        <f t="shared" si="160"/>
        <v/>
      </c>
      <c r="I1312" s="92"/>
      <c r="J1312" s="96" t="str">
        <f t="shared" si="161"/>
        <v/>
      </c>
      <c r="K1312" s="122" t="str">
        <f t="shared" si="162"/>
        <v/>
      </c>
      <c r="L1312" s="135" t="str">
        <f t="shared" si="156"/>
        <v/>
      </c>
      <c r="M1312" s="131"/>
      <c r="N1312" s="131"/>
      <c r="O1312" s="138" t="str">
        <f t="shared" si="157"/>
        <v/>
      </c>
      <c r="P1312" s="124" t="str">
        <f t="shared" si="158"/>
        <v/>
      </c>
      <c r="Q1312" s="121"/>
      <c r="R1312" s="121"/>
      <c r="S1312" s="124"/>
      <c r="T1312" s="120"/>
      <c r="U1312" s="13"/>
      <c r="V1312" s="19"/>
      <c r="W1312" s="4"/>
    </row>
    <row r="1313" spans="1:23" s="5" customFormat="1" x14ac:dyDescent="0.25">
      <c r="A1313" s="87"/>
      <c r="B1313" s="19"/>
      <c r="C1313" s="19"/>
      <c r="D1313" s="19"/>
      <c r="E1313" s="92"/>
      <c r="F1313" s="113" t="str">
        <f t="shared" si="159"/>
        <v/>
      </c>
      <c r="G1313" s="92"/>
      <c r="H1313" s="104" t="str">
        <f t="shared" si="160"/>
        <v/>
      </c>
      <c r="I1313" s="92"/>
      <c r="J1313" s="96" t="str">
        <f t="shared" si="161"/>
        <v/>
      </c>
      <c r="K1313" s="122" t="str">
        <f t="shared" si="162"/>
        <v/>
      </c>
      <c r="L1313" s="135" t="str">
        <f t="shared" si="156"/>
        <v/>
      </c>
      <c r="M1313" s="131"/>
      <c r="N1313" s="131"/>
      <c r="O1313" s="138" t="str">
        <f t="shared" si="157"/>
        <v/>
      </c>
      <c r="P1313" s="124" t="str">
        <f t="shared" si="158"/>
        <v/>
      </c>
      <c r="Q1313" s="121"/>
      <c r="R1313" s="121"/>
      <c r="S1313" s="124"/>
      <c r="T1313" s="120"/>
      <c r="U1313" s="13"/>
      <c r="V1313" s="19"/>
      <c r="W1313" s="4"/>
    </row>
    <row r="1314" spans="1:23" s="5" customFormat="1" x14ac:dyDescent="0.25">
      <c r="A1314" s="87"/>
      <c r="B1314" s="19"/>
      <c r="C1314" s="19"/>
      <c r="D1314" s="19"/>
      <c r="E1314" s="92"/>
      <c r="F1314" s="113" t="str">
        <f t="shared" si="159"/>
        <v/>
      </c>
      <c r="G1314" s="92"/>
      <c r="H1314" s="104" t="str">
        <f t="shared" si="160"/>
        <v/>
      </c>
      <c r="I1314" s="92"/>
      <c r="J1314" s="96" t="str">
        <f t="shared" si="161"/>
        <v/>
      </c>
      <c r="K1314" s="122" t="str">
        <f t="shared" si="162"/>
        <v/>
      </c>
      <c r="L1314" s="135" t="str">
        <f t="shared" si="156"/>
        <v/>
      </c>
      <c r="M1314" s="131"/>
      <c r="N1314" s="131"/>
      <c r="O1314" s="138" t="str">
        <f t="shared" si="157"/>
        <v/>
      </c>
      <c r="P1314" s="124" t="str">
        <f t="shared" si="158"/>
        <v/>
      </c>
      <c r="Q1314" s="121"/>
      <c r="R1314" s="121"/>
      <c r="S1314" s="124"/>
      <c r="T1314" s="120"/>
      <c r="U1314" s="13"/>
      <c r="V1314" s="19"/>
      <c r="W1314" s="4"/>
    </row>
    <row r="1315" spans="1:23" s="5" customFormat="1" x14ac:dyDescent="0.25">
      <c r="A1315" s="87"/>
      <c r="B1315" s="19"/>
      <c r="C1315" s="19"/>
      <c r="D1315" s="19"/>
      <c r="E1315" s="92"/>
      <c r="F1315" s="113" t="str">
        <f t="shared" si="159"/>
        <v/>
      </c>
      <c r="G1315" s="92"/>
      <c r="H1315" s="104" t="str">
        <f t="shared" si="160"/>
        <v/>
      </c>
      <c r="I1315" s="92"/>
      <c r="J1315" s="96" t="str">
        <f t="shared" si="161"/>
        <v/>
      </c>
      <c r="K1315" s="122" t="str">
        <f t="shared" si="162"/>
        <v/>
      </c>
      <c r="L1315" s="135" t="str">
        <f t="shared" si="156"/>
        <v/>
      </c>
      <c r="M1315" s="131"/>
      <c r="N1315" s="131"/>
      <c r="O1315" s="138" t="str">
        <f t="shared" si="157"/>
        <v/>
      </c>
      <c r="P1315" s="124" t="str">
        <f t="shared" si="158"/>
        <v/>
      </c>
      <c r="Q1315" s="121"/>
      <c r="R1315" s="121"/>
      <c r="S1315" s="124"/>
      <c r="T1315" s="120"/>
      <c r="U1315" s="13"/>
      <c r="V1315" s="19"/>
      <c r="W1315" s="4"/>
    </row>
    <row r="1316" spans="1:23" s="5" customFormat="1" x14ac:dyDescent="0.25">
      <c r="A1316" s="87"/>
      <c r="B1316" s="19"/>
      <c r="C1316" s="19"/>
      <c r="D1316" s="19"/>
      <c r="E1316" s="92"/>
      <c r="F1316" s="113" t="str">
        <f t="shared" si="159"/>
        <v/>
      </c>
      <c r="G1316" s="92"/>
      <c r="H1316" s="104" t="str">
        <f t="shared" si="160"/>
        <v/>
      </c>
      <c r="I1316" s="92"/>
      <c r="J1316" s="96" t="str">
        <f t="shared" si="161"/>
        <v/>
      </c>
      <c r="K1316" s="122" t="str">
        <f t="shared" si="162"/>
        <v/>
      </c>
      <c r="L1316" s="135" t="str">
        <f t="shared" si="156"/>
        <v/>
      </c>
      <c r="M1316" s="131"/>
      <c r="N1316" s="131"/>
      <c r="O1316" s="138" t="str">
        <f t="shared" si="157"/>
        <v/>
      </c>
      <c r="P1316" s="124" t="str">
        <f t="shared" si="158"/>
        <v/>
      </c>
      <c r="Q1316" s="121"/>
      <c r="R1316" s="121"/>
      <c r="S1316" s="124"/>
      <c r="T1316" s="120"/>
      <c r="U1316" s="13"/>
      <c r="V1316" s="19"/>
      <c r="W1316" s="4"/>
    </row>
    <row r="1317" spans="1:23" s="5" customFormat="1" x14ac:dyDescent="0.25">
      <c r="A1317" s="87"/>
      <c r="B1317" s="19"/>
      <c r="C1317" s="19"/>
      <c r="D1317" s="19"/>
      <c r="E1317" s="92"/>
      <c r="F1317" s="113" t="str">
        <f t="shared" si="159"/>
        <v/>
      </c>
      <c r="G1317" s="92"/>
      <c r="H1317" s="104" t="str">
        <f t="shared" si="160"/>
        <v/>
      </c>
      <c r="I1317" s="92"/>
      <c r="J1317" s="96" t="str">
        <f t="shared" si="161"/>
        <v/>
      </c>
      <c r="K1317" s="122" t="str">
        <f t="shared" si="162"/>
        <v/>
      </c>
      <c r="L1317" s="135" t="str">
        <f t="shared" si="156"/>
        <v/>
      </c>
      <c r="M1317" s="131"/>
      <c r="N1317" s="131"/>
      <c r="O1317" s="138" t="str">
        <f t="shared" si="157"/>
        <v/>
      </c>
      <c r="P1317" s="124" t="str">
        <f t="shared" si="158"/>
        <v/>
      </c>
      <c r="Q1317" s="121"/>
      <c r="R1317" s="121"/>
      <c r="S1317" s="124"/>
      <c r="T1317" s="120"/>
      <c r="U1317" s="13"/>
      <c r="V1317" s="19"/>
      <c r="W1317" s="4"/>
    </row>
    <row r="1318" spans="1:23" s="5" customFormat="1" x14ac:dyDescent="0.25">
      <c r="A1318" s="87"/>
      <c r="B1318" s="19"/>
      <c r="C1318" s="19"/>
      <c r="D1318" s="19"/>
      <c r="E1318" s="92"/>
      <c r="F1318" s="113" t="str">
        <f t="shared" si="159"/>
        <v/>
      </c>
      <c r="G1318" s="92"/>
      <c r="H1318" s="104" t="str">
        <f t="shared" si="160"/>
        <v/>
      </c>
      <c r="I1318" s="92"/>
      <c r="J1318" s="96" t="str">
        <f t="shared" si="161"/>
        <v/>
      </c>
      <c r="K1318" s="122" t="str">
        <f t="shared" si="162"/>
        <v/>
      </c>
      <c r="L1318" s="135" t="str">
        <f t="shared" si="156"/>
        <v/>
      </c>
      <c r="M1318" s="131"/>
      <c r="N1318" s="131"/>
      <c r="O1318" s="138" t="str">
        <f t="shared" si="157"/>
        <v/>
      </c>
      <c r="P1318" s="124" t="str">
        <f t="shared" si="158"/>
        <v/>
      </c>
      <c r="Q1318" s="121"/>
      <c r="R1318" s="121"/>
      <c r="S1318" s="124"/>
      <c r="T1318" s="120"/>
      <c r="U1318" s="13"/>
      <c r="V1318" s="19"/>
      <c r="W1318" s="4"/>
    </row>
    <row r="1319" spans="1:23" s="5" customFormat="1" x14ac:dyDescent="0.25">
      <c r="A1319" s="87"/>
      <c r="B1319" s="19"/>
      <c r="C1319" s="19"/>
      <c r="D1319" s="19"/>
      <c r="E1319" s="92"/>
      <c r="F1319" s="113" t="str">
        <f t="shared" si="159"/>
        <v/>
      </c>
      <c r="G1319" s="92"/>
      <c r="H1319" s="104" t="str">
        <f t="shared" si="160"/>
        <v/>
      </c>
      <c r="I1319" s="92"/>
      <c r="J1319" s="96" t="str">
        <f t="shared" si="161"/>
        <v/>
      </c>
      <c r="K1319" s="122" t="str">
        <f t="shared" si="162"/>
        <v/>
      </c>
      <c r="L1319" s="135" t="str">
        <f t="shared" si="156"/>
        <v/>
      </c>
      <c r="M1319" s="131"/>
      <c r="N1319" s="131"/>
      <c r="O1319" s="138" t="str">
        <f t="shared" si="157"/>
        <v/>
      </c>
      <c r="P1319" s="124" t="str">
        <f t="shared" si="158"/>
        <v/>
      </c>
      <c r="Q1319" s="121"/>
      <c r="R1319" s="121"/>
      <c r="S1319" s="124"/>
      <c r="T1319" s="120"/>
      <c r="U1319" s="13"/>
      <c r="V1319" s="19"/>
      <c r="W1319" s="4"/>
    </row>
    <row r="1320" spans="1:23" s="5" customFormat="1" x14ac:dyDescent="0.25">
      <c r="A1320" s="87"/>
      <c r="B1320" s="19"/>
      <c r="C1320" s="19"/>
      <c r="D1320" s="19"/>
      <c r="E1320" s="92"/>
      <c r="F1320" s="113" t="str">
        <f t="shared" si="159"/>
        <v/>
      </c>
      <c r="G1320" s="92"/>
      <c r="H1320" s="104" t="str">
        <f t="shared" si="160"/>
        <v/>
      </c>
      <c r="I1320" s="92"/>
      <c r="J1320" s="96" t="str">
        <f t="shared" si="161"/>
        <v/>
      </c>
      <c r="K1320" s="122" t="str">
        <f t="shared" si="162"/>
        <v/>
      </c>
      <c r="L1320" s="135" t="str">
        <f t="shared" si="156"/>
        <v/>
      </c>
      <c r="M1320" s="131"/>
      <c r="N1320" s="131"/>
      <c r="O1320" s="138" t="str">
        <f t="shared" si="157"/>
        <v/>
      </c>
      <c r="P1320" s="124" t="str">
        <f t="shared" si="158"/>
        <v/>
      </c>
      <c r="Q1320" s="121"/>
      <c r="R1320" s="121"/>
      <c r="S1320" s="124"/>
      <c r="T1320" s="120"/>
      <c r="U1320" s="13"/>
      <c r="V1320" s="19"/>
      <c r="W1320" s="4"/>
    </row>
    <row r="1321" spans="1:23" s="5" customFormat="1" x14ac:dyDescent="0.25">
      <c r="A1321" s="87"/>
      <c r="B1321" s="19"/>
      <c r="C1321" s="19"/>
      <c r="D1321" s="19"/>
      <c r="E1321" s="92"/>
      <c r="F1321" s="113" t="str">
        <f t="shared" si="159"/>
        <v/>
      </c>
      <c r="G1321" s="92"/>
      <c r="H1321" s="104" t="str">
        <f t="shared" si="160"/>
        <v/>
      </c>
      <c r="I1321" s="92"/>
      <c r="J1321" s="96" t="str">
        <f t="shared" si="161"/>
        <v/>
      </c>
      <c r="K1321" s="122" t="str">
        <f t="shared" si="162"/>
        <v/>
      </c>
      <c r="L1321" s="135" t="str">
        <f t="shared" si="156"/>
        <v/>
      </c>
      <c r="M1321" s="131"/>
      <c r="N1321" s="131"/>
      <c r="O1321" s="138" t="str">
        <f t="shared" si="157"/>
        <v/>
      </c>
      <c r="P1321" s="124" t="str">
        <f t="shared" si="158"/>
        <v/>
      </c>
      <c r="Q1321" s="121"/>
      <c r="R1321" s="121"/>
      <c r="S1321" s="124"/>
      <c r="T1321" s="120"/>
      <c r="U1321" s="13"/>
      <c r="V1321" s="19"/>
      <c r="W1321" s="4"/>
    </row>
    <row r="1322" spans="1:23" s="5" customFormat="1" x14ac:dyDescent="0.25">
      <c r="A1322" s="87"/>
      <c r="B1322" s="19"/>
      <c r="C1322" s="19"/>
      <c r="D1322" s="19"/>
      <c r="E1322" s="92"/>
      <c r="F1322" s="113" t="str">
        <f t="shared" si="159"/>
        <v/>
      </c>
      <c r="G1322" s="92"/>
      <c r="H1322" s="104" t="str">
        <f t="shared" si="160"/>
        <v/>
      </c>
      <c r="I1322" s="92"/>
      <c r="J1322" s="96" t="str">
        <f t="shared" si="161"/>
        <v/>
      </c>
      <c r="K1322" s="122" t="str">
        <f t="shared" si="162"/>
        <v/>
      </c>
      <c r="L1322" s="135" t="str">
        <f t="shared" si="156"/>
        <v/>
      </c>
      <c r="M1322" s="131"/>
      <c r="N1322" s="131"/>
      <c r="O1322" s="138" t="str">
        <f t="shared" si="157"/>
        <v/>
      </c>
      <c r="P1322" s="124" t="str">
        <f t="shared" si="158"/>
        <v/>
      </c>
      <c r="Q1322" s="121"/>
      <c r="R1322" s="121"/>
      <c r="S1322" s="124"/>
      <c r="T1322" s="120"/>
      <c r="U1322" s="13"/>
      <c r="V1322" s="19"/>
      <c r="W1322" s="4"/>
    </row>
    <row r="1323" spans="1:23" s="5" customFormat="1" x14ac:dyDescent="0.25">
      <c r="A1323" s="87"/>
      <c r="B1323" s="19"/>
      <c r="C1323" s="19"/>
      <c r="D1323" s="19"/>
      <c r="E1323" s="92"/>
      <c r="F1323" s="113" t="str">
        <f t="shared" si="159"/>
        <v/>
      </c>
      <c r="G1323" s="92"/>
      <c r="H1323" s="104" t="str">
        <f t="shared" si="160"/>
        <v/>
      </c>
      <c r="I1323" s="92"/>
      <c r="J1323" s="96" t="str">
        <f t="shared" si="161"/>
        <v/>
      </c>
      <c r="K1323" s="122" t="str">
        <f t="shared" si="162"/>
        <v/>
      </c>
      <c r="L1323" s="135" t="str">
        <f t="shared" si="156"/>
        <v/>
      </c>
      <c r="M1323" s="131"/>
      <c r="N1323" s="131"/>
      <c r="O1323" s="138" t="str">
        <f t="shared" si="157"/>
        <v/>
      </c>
      <c r="P1323" s="124" t="str">
        <f t="shared" si="158"/>
        <v/>
      </c>
      <c r="Q1323" s="121"/>
      <c r="R1323" s="121"/>
      <c r="S1323" s="124"/>
      <c r="T1323" s="120"/>
      <c r="U1323" s="13"/>
      <c r="V1323" s="19"/>
      <c r="W1323" s="4"/>
    </row>
    <row r="1324" spans="1:23" s="5" customFormat="1" x14ac:dyDescent="0.25">
      <c r="A1324" s="87"/>
      <c r="B1324" s="19"/>
      <c r="C1324" s="19"/>
      <c r="D1324" s="19"/>
      <c r="E1324" s="92"/>
      <c r="F1324" s="113" t="str">
        <f t="shared" si="159"/>
        <v/>
      </c>
      <c r="G1324" s="92"/>
      <c r="H1324" s="104" t="str">
        <f t="shared" si="160"/>
        <v/>
      </c>
      <c r="I1324" s="92"/>
      <c r="J1324" s="96" t="str">
        <f t="shared" si="161"/>
        <v/>
      </c>
      <c r="K1324" s="122" t="str">
        <f t="shared" si="162"/>
        <v/>
      </c>
      <c r="L1324" s="135" t="str">
        <f t="shared" si="156"/>
        <v/>
      </c>
      <c r="M1324" s="131"/>
      <c r="N1324" s="131"/>
      <c r="O1324" s="138" t="str">
        <f t="shared" si="157"/>
        <v/>
      </c>
      <c r="P1324" s="124" t="str">
        <f t="shared" si="158"/>
        <v/>
      </c>
      <c r="Q1324" s="121"/>
      <c r="R1324" s="121"/>
      <c r="S1324" s="124"/>
      <c r="T1324" s="120"/>
      <c r="U1324" s="13"/>
      <c r="V1324" s="19"/>
      <c r="W1324" s="4"/>
    </row>
    <row r="1325" spans="1:23" s="5" customFormat="1" x14ac:dyDescent="0.25">
      <c r="A1325" s="87"/>
      <c r="B1325" s="19"/>
      <c r="C1325" s="19"/>
      <c r="D1325" s="19"/>
      <c r="E1325" s="92"/>
      <c r="F1325" s="113" t="str">
        <f t="shared" si="159"/>
        <v/>
      </c>
      <c r="G1325" s="92"/>
      <c r="H1325" s="104" t="str">
        <f t="shared" si="160"/>
        <v/>
      </c>
      <c r="I1325" s="92"/>
      <c r="J1325" s="96" t="str">
        <f t="shared" si="161"/>
        <v/>
      </c>
      <c r="K1325" s="122" t="str">
        <f t="shared" si="162"/>
        <v/>
      </c>
      <c r="L1325" s="135" t="str">
        <f t="shared" si="156"/>
        <v/>
      </c>
      <c r="M1325" s="131"/>
      <c r="N1325" s="131"/>
      <c r="O1325" s="138" t="str">
        <f t="shared" si="157"/>
        <v/>
      </c>
      <c r="P1325" s="124" t="str">
        <f t="shared" si="158"/>
        <v/>
      </c>
      <c r="Q1325" s="121"/>
      <c r="R1325" s="121"/>
      <c r="S1325" s="124"/>
      <c r="T1325" s="120"/>
      <c r="U1325" s="13"/>
      <c r="V1325" s="19"/>
      <c r="W1325" s="4"/>
    </row>
    <row r="1326" spans="1:23" s="5" customFormat="1" x14ac:dyDescent="0.25">
      <c r="A1326" s="87"/>
      <c r="B1326" s="19"/>
      <c r="C1326" s="19"/>
      <c r="D1326" s="19"/>
      <c r="E1326" s="92"/>
      <c r="F1326" s="113" t="str">
        <f t="shared" si="159"/>
        <v/>
      </c>
      <c r="G1326" s="92"/>
      <c r="H1326" s="104" t="str">
        <f t="shared" si="160"/>
        <v/>
      </c>
      <c r="I1326" s="92"/>
      <c r="J1326" s="96" t="str">
        <f t="shared" si="161"/>
        <v/>
      </c>
      <c r="K1326" s="122" t="str">
        <f t="shared" si="162"/>
        <v/>
      </c>
      <c r="L1326" s="135" t="str">
        <f t="shared" si="156"/>
        <v/>
      </c>
      <c r="M1326" s="131"/>
      <c r="N1326" s="131"/>
      <c r="O1326" s="138" t="str">
        <f t="shared" si="157"/>
        <v/>
      </c>
      <c r="P1326" s="124" t="str">
        <f t="shared" si="158"/>
        <v/>
      </c>
      <c r="Q1326" s="121"/>
      <c r="R1326" s="121"/>
      <c r="S1326" s="124"/>
      <c r="T1326" s="120"/>
      <c r="U1326" s="13"/>
      <c r="V1326" s="19"/>
      <c r="W1326" s="4"/>
    </row>
    <row r="1327" spans="1:23" s="5" customFormat="1" x14ac:dyDescent="0.25">
      <c r="A1327" s="87"/>
      <c r="B1327" s="19"/>
      <c r="C1327" s="19"/>
      <c r="D1327" s="19"/>
      <c r="E1327" s="92"/>
      <c r="F1327" s="113" t="str">
        <f t="shared" si="159"/>
        <v/>
      </c>
      <c r="G1327" s="92"/>
      <c r="H1327" s="104" t="str">
        <f t="shared" si="160"/>
        <v/>
      </c>
      <c r="I1327" s="92"/>
      <c r="J1327" s="96" t="str">
        <f t="shared" si="161"/>
        <v/>
      </c>
      <c r="K1327" s="122" t="str">
        <f t="shared" si="162"/>
        <v/>
      </c>
      <c r="L1327" s="135" t="str">
        <f t="shared" si="156"/>
        <v/>
      </c>
      <c r="M1327" s="131"/>
      <c r="N1327" s="131"/>
      <c r="O1327" s="138" t="str">
        <f t="shared" si="157"/>
        <v/>
      </c>
      <c r="P1327" s="124" t="str">
        <f t="shared" si="158"/>
        <v/>
      </c>
      <c r="Q1327" s="121"/>
      <c r="R1327" s="121"/>
      <c r="S1327" s="124"/>
      <c r="T1327" s="120"/>
      <c r="U1327" s="13"/>
      <c r="V1327" s="19"/>
      <c r="W1327" s="4"/>
    </row>
    <row r="1328" spans="1:23" s="5" customFormat="1" x14ac:dyDescent="0.25">
      <c r="A1328" s="87"/>
      <c r="B1328" s="19"/>
      <c r="C1328" s="19"/>
      <c r="D1328" s="19"/>
      <c r="E1328" s="92"/>
      <c r="F1328" s="113" t="str">
        <f t="shared" si="159"/>
        <v/>
      </c>
      <c r="G1328" s="92"/>
      <c r="H1328" s="104" t="str">
        <f t="shared" si="160"/>
        <v/>
      </c>
      <c r="I1328" s="92"/>
      <c r="J1328" s="96" t="str">
        <f t="shared" si="161"/>
        <v/>
      </c>
      <c r="K1328" s="122" t="str">
        <f t="shared" si="162"/>
        <v/>
      </c>
      <c r="L1328" s="135" t="str">
        <f t="shared" si="156"/>
        <v/>
      </c>
      <c r="M1328" s="131"/>
      <c r="N1328" s="131"/>
      <c r="O1328" s="138" t="str">
        <f t="shared" si="157"/>
        <v/>
      </c>
      <c r="P1328" s="124" t="str">
        <f t="shared" si="158"/>
        <v/>
      </c>
      <c r="Q1328" s="121"/>
      <c r="R1328" s="121"/>
      <c r="S1328" s="124"/>
      <c r="T1328" s="120"/>
      <c r="U1328" s="13"/>
      <c r="V1328" s="19"/>
      <c r="W1328" s="4"/>
    </row>
    <row r="1329" spans="1:23" s="5" customFormat="1" x14ac:dyDescent="0.25">
      <c r="A1329" s="87"/>
      <c r="B1329" s="19"/>
      <c r="C1329" s="19"/>
      <c r="D1329" s="19"/>
      <c r="E1329" s="92"/>
      <c r="F1329" s="113" t="str">
        <f t="shared" si="159"/>
        <v/>
      </c>
      <c r="G1329" s="92"/>
      <c r="H1329" s="104" t="str">
        <f t="shared" si="160"/>
        <v/>
      </c>
      <c r="I1329" s="92"/>
      <c r="J1329" s="96" t="str">
        <f t="shared" si="161"/>
        <v/>
      </c>
      <c r="K1329" s="122" t="str">
        <f t="shared" si="162"/>
        <v/>
      </c>
      <c r="L1329" s="135" t="str">
        <f t="shared" ref="L1329:L1392" si="163">IF(AND(K1329&gt;60,K1329&lt;&gt;""),"D",IF(AND(K1329&gt;20,K1329&lt;&gt;""),"C",IF(AND(K1329&gt;3,K1329&lt;&gt;""),"CL",IF(AND(K1329&gt;=0,K1329&lt;&gt;""),"B",""))))</f>
        <v/>
      </c>
      <c r="M1329" s="131"/>
      <c r="N1329" s="131"/>
      <c r="O1329" s="138" t="str">
        <f t="shared" ref="O1329:O1392" si="164">IF(AND(ISBLANK(E1329),ISBLANK(G1329),ISBLANK(I1329)),"",SUM(E1329,G1329,I1329))</f>
        <v/>
      </c>
      <c r="P1329" s="124" t="str">
        <f t="shared" ref="P1329:P1392" si="165">IF(AND(O1329&gt;60,O1329&lt;&gt;""),"D",IF(AND(O1329&gt;20,O1329&lt;&gt;""),"C",IF(AND(O1329&gt;3,O1329&lt;&gt;""),"Cl",IF(AND(O1329&gt;=0,O1329&lt;&gt;""),"B",""))))</f>
        <v/>
      </c>
      <c r="Q1329" s="121"/>
      <c r="R1329" s="121"/>
      <c r="S1329" s="124"/>
      <c r="T1329" s="120"/>
      <c r="U1329" s="13"/>
      <c r="V1329" s="19"/>
      <c r="W1329" s="4"/>
    </row>
    <row r="1330" spans="1:23" s="5" customFormat="1" x14ac:dyDescent="0.25">
      <c r="A1330" s="87"/>
      <c r="B1330" s="19"/>
      <c r="C1330" s="19"/>
      <c r="D1330" s="19"/>
      <c r="E1330" s="92"/>
      <c r="F1330" s="113" t="str">
        <f t="shared" ref="F1330:F1393" si="166">IF(AND(E1330&gt;60,E1330&lt;&gt;""),"D",IF(AND(E1330&gt;20,E1330&lt;&gt;""),"C",IF(AND(E1330&gt;3,E1330&lt;&gt;""),"CL",IF(AND(E1330&gt;=0,E1330&lt;&gt;""),"B",""))))</f>
        <v/>
      </c>
      <c r="G1330" s="92"/>
      <c r="H1330" s="104" t="str">
        <f t="shared" ref="H1330:H1393" si="167">IF(AND(G1330&gt;60,G1330&lt;&gt;""),"D",IF(AND(G1330&gt;20,G1330&lt;&gt;""),"C",IF(AND(G1330&gt;3,G1330&lt;&gt;""),"CL",IF(AND(G1330&gt;=0,G1330&lt;&gt;""),"B",""))))</f>
        <v/>
      </c>
      <c r="I1330" s="92"/>
      <c r="J1330" s="96" t="str">
        <f t="shared" ref="J1330:J1393" si="168">IF(I1330&gt;60,"D",IF(I1330&gt;20,"C",IF(I1330&gt;3,"Cl",IF(I1330&gt;0,"B",""))))</f>
        <v/>
      </c>
      <c r="K1330" s="122" t="str">
        <f t="shared" ref="K1330:K1393" si="169">IF(AND(ISBLANK(E1330),ISBLANK(G1330),ISBLANK(I1330)),"",MAX(E1330,G1330,I1330))</f>
        <v/>
      </c>
      <c r="L1330" s="135" t="str">
        <f t="shared" si="163"/>
        <v/>
      </c>
      <c r="M1330" s="131"/>
      <c r="N1330" s="131"/>
      <c r="O1330" s="138" t="str">
        <f t="shared" si="164"/>
        <v/>
      </c>
      <c r="P1330" s="124" t="str">
        <f t="shared" si="165"/>
        <v/>
      </c>
      <c r="Q1330" s="121"/>
      <c r="R1330" s="121"/>
      <c r="S1330" s="124"/>
      <c r="T1330" s="120"/>
      <c r="U1330" s="13"/>
      <c r="V1330" s="19"/>
      <c r="W1330" s="4"/>
    </row>
    <row r="1331" spans="1:23" s="5" customFormat="1" x14ac:dyDescent="0.25">
      <c r="A1331" s="87"/>
      <c r="B1331" s="19"/>
      <c r="C1331" s="19"/>
      <c r="D1331" s="19"/>
      <c r="E1331" s="92"/>
      <c r="F1331" s="113" t="str">
        <f t="shared" si="166"/>
        <v/>
      </c>
      <c r="G1331" s="92"/>
      <c r="H1331" s="104" t="str">
        <f t="shared" si="167"/>
        <v/>
      </c>
      <c r="I1331" s="92"/>
      <c r="J1331" s="96" t="str">
        <f t="shared" si="168"/>
        <v/>
      </c>
      <c r="K1331" s="122" t="str">
        <f t="shared" si="169"/>
        <v/>
      </c>
      <c r="L1331" s="135" t="str">
        <f t="shared" si="163"/>
        <v/>
      </c>
      <c r="M1331" s="131"/>
      <c r="N1331" s="131"/>
      <c r="O1331" s="138" t="str">
        <f t="shared" si="164"/>
        <v/>
      </c>
      <c r="P1331" s="124" t="str">
        <f t="shared" si="165"/>
        <v/>
      </c>
      <c r="Q1331" s="121"/>
      <c r="R1331" s="121"/>
      <c r="S1331" s="124"/>
      <c r="T1331" s="120"/>
      <c r="U1331" s="13"/>
      <c r="V1331" s="19"/>
      <c r="W1331" s="4"/>
    </row>
    <row r="1332" spans="1:23" s="5" customFormat="1" x14ac:dyDescent="0.25">
      <c r="A1332" s="87"/>
      <c r="B1332" s="19"/>
      <c r="C1332" s="19"/>
      <c r="D1332" s="19"/>
      <c r="E1332" s="92"/>
      <c r="F1332" s="113" t="str">
        <f t="shared" si="166"/>
        <v/>
      </c>
      <c r="G1332" s="92"/>
      <c r="H1332" s="104" t="str">
        <f t="shared" si="167"/>
        <v/>
      </c>
      <c r="I1332" s="92"/>
      <c r="J1332" s="96" t="str">
        <f t="shared" si="168"/>
        <v/>
      </c>
      <c r="K1332" s="122" t="str">
        <f t="shared" si="169"/>
        <v/>
      </c>
      <c r="L1332" s="135" t="str">
        <f t="shared" si="163"/>
        <v/>
      </c>
      <c r="M1332" s="131"/>
      <c r="N1332" s="131"/>
      <c r="O1332" s="138" t="str">
        <f t="shared" si="164"/>
        <v/>
      </c>
      <c r="P1332" s="124" t="str">
        <f t="shared" si="165"/>
        <v/>
      </c>
      <c r="Q1332" s="121"/>
      <c r="R1332" s="121"/>
      <c r="S1332" s="124"/>
      <c r="T1332" s="120"/>
      <c r="U1332" s="13"/>
      <c r="V1332" s="19"/>
      <c r="W1332" s="4"/>
    </row>
    <row r="1333" spans="1:23" s="5" customFormat="1" x14ac:dyDescent="0.25">
      <c r="A1333" s="87"/>
      <c r="B1333" s="19"/>
      <c r="C1333" s="19"/>
      <c r="D1333" s="19"/>
      <c r="E1333" s="92"/>
      <c r="F1333" s="113" t="str">
        <f t="shared" si="166"/>
        <v/>
      </c>
      <c r="G1333" s="92"/>
      <c r="H1333" s="104" t="str">
        <f t="shared" si="167"/>
        <v/>
      </c>
      <c r="I1333" s="92"/>
      <c r="J1333" s="96" t="str">
        <f t="shared" si="168"/>
        <v/>
      </c>
      <c r="K1333" s="122" t="str">
        <f t="shared" si="169"/>
        <v/>
      </c>
      <c r="L1333" s="135" t="str">
        <f t="shared" si="163"/>
        <v/>
      </c>
      <c r="M1333" s="131"/>
      <c r="N1333" s="131"/>
      <c r="O1333" s="138" t="str">
        <f t="shared" si="164"/>
        <v/>
      </c>
      <c r="P1333" s="124" t="str">
        <f t="shared" si="165"/>
        <v/>
      </c>
      <c r="Q1333" s="121"/>
      <c r="R1333" s="121"/>
      <c r="S1333" s="124"/>
      <c r="T1333" s="120"/>
      <c r="U1333" s="13"/>
      <c r="V1333" s="19"/>
      <c r="W1333" s="4"/>
    </row>
    <row r="1334" spans="1:23" s="5" customFormat="1" x14ac:dyDescent="0.25">
      <c r="A1334" s="87"/>
      <c r="B1334" s="19"/>
      <c r="C1334" s="19"/>
      <c r="D1334" s="19"/>
      <c r="E1334" s="92"/>
      <c r="F1334" s="113" t="str">
        <f t="shared" si="166"/>
        <v/>
      </c>
      <c r="G1334" s="92"/>
      <c r="H1334" s="104" t="str">
        <f t="shared" si="167"/>
        <v/>
      </c>
      <c r="I1334" s="92"/>
      <c r="J1334" s="96" t="str">
        <f t="shared" si="168"/>
        <v/>
      </c>
      <c r="K1334" s="122" t="str">
        <f t="shared" si="169"/>
        <v/>
      </c>
      <c r="L1334" s="135" t="str">
        <f t="shared" si="163"/>
        <v/>
      </c>
      <c r="M1334" s="131"/>
      <c r="N1334" s="131"/>
      <c r="O1334" s="138" t="str">
        <f t="shared" si="164"/>
        <v/>
      </c>
      <c r="P1334" s="124" t="str">
        <f t="shared" si="165"/>
        <v/>
      </c>
      <c r="Q1334" s="121"/>
      <c r="R1334" s="121"/>
      <c r="S1334" s="124"/>
      <c r="T1334" s="120"/>
      <c r="U1334" s="13"/>
      <c r="V1334" s="19"/>
      <c r="W1334" s="4"/>
    </row>
    <row r="1335" spans="1:23" s="5" customFormat="1" x14ac:dyDescent="0.25">
      <c r="A1335" s="87"/>
      <c r="B1335" s="19"/>
      <c r="C1335" s="19"/>
      <c r="D1335" s="19"/>
      <c r="E1335" s="92"/>
      <c r="F1335" s="113" t="str">
        <f t="shared" si="166"/>
        <v/>
      </c>
      <c r="G1335" s="92"/>
      <c r="H1335" s="104" t="str">
        <f t="shared" si="167"/>
        <v/>
      </c>
      <c r="I1335" s="92"/>
      <c r="J1335" s="96" t="str">
        <f t="shared" si="168"/>
        <v/>
      </c>
      <c r="K1335" s="122" t="str">
        <f t="shared" si="169"/>
        <v/>
      </c>
      <c r="L1335" s="135" t="str">
        <f t="shared" si="163"/>
        <v/>
      </c>
      <c r="M1335" s="131"/>
      <c r="N1335" s="131"/>
      <c r="O1335" s="138" t="str">
        <f t="shared" si="164"/>
        <v/>
      </c>
      <c r="P1335" s="124" t="str">
        <f t="shared" si="165"/>
        <v/>
      </c>
      <c r="Q1335" s="121"/>
      <c r="R1335" s="121"/>
      <c r="S1335" s="124"/>
      <c r="T1335" s="120"/>
      <c r="U1335" s="13"/>
      <c r="V1335" s="19"/>
      <c r="W1335" s="4"/>
    </row>
    <row r="1336" spans="1:23" s="5" customFormat="1" x14ac:dyDescent="0.25">
      <c r="A1336" s="87"/>
      <c r="B1336" s="19"/>
      <c r="C1336" s="19"/>
      <c r="D1336" s="19"/>
      <c r="E1336" s="92"/>
      <c r="F1336" s="113" t="str">
        <f t="shared" si="166"/>
        <v/>
      </c>
      <c r="G1336" s="92"/>
      <c r="H1336" s="104" t="str">
        <f t="shared" si="167"/>
        <v/>
      </c>
      <c r="I1336" s="92"/>
      <c r="J1336" s="96" t="str">
        <f t="shared" si="168"/>
        <v/>
      </c>
      <c r="K1336" s="122" t="str">
        <f t="shared" si="169"/>
        <v/>
      </c>
      <c r="L1336" s="135" t="str">
        <f t="shared" si="163"/>
        <v/>
      </c>
      <c r="M1336" s="131"/>
      <c r="N1336" s="131"/>
      <c r="O1336" s="138" t="str">
        <f t="shared" si="164"/>
        <v/>
      </c>
      <c r="P1336" s="124" t="str">
        <f t="shared" si="165"/>
        <v/>
      </c>
      <c r="Q1336" s="121"/>
      <c r="R1336" s="121"/>
      <c r="S1336" s="124"/>
      <c r="T1336" s="120"/>
      <c r="U1336" s="13"/>
      <c r="V1336" s="19"/>
      <c r="W1336" s="4"/>
    </row>
    <row r="1337" spans="1:23" s="5" customFormat="1" x14ac:dyDescent="0.25">
      <c r="A1337" s="87"/>
      <c r="B1337" s="19"/>
      <c r="C1337" s="19"/>
      <c r="D1337" s="19"/>
      <c r="E1337" s="92"/>
      <c r="F1337" s="113" t="str">
        <f t="shared" si="166"/>
        <v/>
      </c>
      <c r="G1337" s="92"/>
      <c r="H1337" s="104" t="str">
        <f t="shared" si="167"/>
        <v/>
      </c>
      <c r="I1337" s="92"/>
      <c r="J1337" s="96" t="str">
        <f t="shared" si="168"/>
        <v/>
      </c>
      <c r="K1337" s="122" t="str">
        <f t="shared" si="169"/>
        <v/>
      </c>
      <c r="L1337" s="135" t="str">
        <f t="shared" si="163"/>
        <v/>
      </c>
      <c r="M1337" s="131"/>
      <c r="N1337" s="131"/>
      <c r="O1337" s="138" t="str">
        <f t="shared" si="164"/>
        <v/>
      </c>
      <c r="P1337" s="124" t="str">
        <f t="shared" si="165"/>
        <v/>
      </c>
      <c r="Q1337" s="121"/>
      <c r="R1337" s="121"/>
      <c r="S1337" s="124"/>
      <c r="T1337" s="120"/>
      <c r="U1337" s="13"/>
      <c r="V1337" s="19"/>
      <c r="W1337" s="4"/>
    </row>
    <row r="1338" spans="1:23" s="5" customFormat="1" x14ac:dyDescent="0.25">
      <c r="A1338" s="87"/>
      <c r="B1338" s="19"/>
      <c r="C1338" s="19"/>
      <c r="D1338" s="19"/>
      <c r="E1338" s="92"/>
      <c r="F1338" s="113" t="str">
        <f t="shared" si="166"/>
        <v/>
      </c>
      <c r="G1338" s="92"/>
      <c r="H1338" s="104" t="str">
        <f t="shared" si="167"/>
        <v/>
      </c>
      <c r="I1338" s="92"/>
      <c r="J1338" s="96" t="str">
        <f t="shared" si="168"/>
        <v/>
      </c>
      <c r="K1338" s="122" t="str">
        <f t="shared" si="169"/>
        <v/>
      </c>
      <c r="L1338" s="135" t="str">
        <f t="shared" si="163"/>
        <v/>
      </c>
      <c r="M1338" s="131"/>
      <c r="N1338" s="131"/>
      <c r="O1338" s="138" t="str">
        <f t="shared" si="164"/>
        <v/>
      </c>
      <c r="P1338" s="124" t="str">
        <f t="shared" si="165"/>
        <v/>
      </c>
      <c r="Q1338" s="121"/>
      <c r="R1338" s="121"/>
      <c r="S1338" s="124"/>
      <c r="T1338" s="120"/>
      <c r="U1338" s="13"/>
      <c r="V1338" s="19"/>
      <c r="W1338" s="4"/>
    </row>
    <row r="1339" spans="1:23" s="5" customFormat="1" x14ac:dyDescent="0.25">
      <c r="A1339" s="87"/>
      <c r="B1339" s="19"/>
      <c r="C1339" s="19"/>
      <c r="D1339" s="19"/>
      <c r="E1339" s="92"/>
      <c r="F1339" s="113" t="str">
        <f t="shared" si="166"/>
        <v/>
      </c>
      <c r="G1339" s="92"/>
      <c r="H1339" s="104" t="str">
        <f t="shared" si="167"/>
        <v/>
      </c>
      <c r="I1339" s="92"/>
      <c r="J1339" s="96" t="str">
        <f t="shared" si="168"/>
        <v/>
      </c>
      <c r="K1339" s="122" t="str">
        <f t="shared" si="169"/>
        <v/>
      </c>
      <c r="L1339" s="135" t="str">
        <f t="shared" si="163"/>
        <v/>
      </c>
      <c r="M1339" s="131"/>
      <c r="N1339" s="131"/>
      <c r="O1339" s="138" t="str">
        <f t="shared" si="164"/>
        <v/>
      </c>
      <c r="P1339" s="124" t="str">
        <f t="shared" si="165"/>
        <v/>
      </c>
      <c r="Q1339" s="121"/>
      <c r="R1339" s="121"/>
      <c r="S1339" s="124"/>
      <c r="T1339" s="120"/>
      <c r="U1339" s="13"/>
      <c r="V1339" s="19"/>
      <c r="W1339" s="4"/>
    </row>
    <row r="1340" spans="1:23" s="5" customFormat="1" x14ac:dyDescent="0.25">
      <c r="A1340" s="87"/>
      <c r="B1340" s="19"/>
      <c r="C1340" s="19"/>
      <c r="D1340" s="19"/>
      <c r="E1340" s="92"/>
      <c r="F1340" s="113" t="str">
        <f t="shared" si="166"/>
        <v/>
      </c>
      <c r="G1340" s="92"/>
      <c r="H1340" s="104" t="str">
        <f t="shared" si="167"/>
        <v/>
      </c>
      <c r="I1340" s="92"/>
      <c r="J1340" s="96" t="str">
        <f t="shared" si="168"/>
        <v/>
      </c>
      <c r="K1340" s="122" t="str">
        <f t="shared" si="169"/>
        <v/>
      </c>
      <c r="L1340" s="135" t="str">
        <f t="shared" si="163"/>
        <v/>
      </c>
      <c r="M1340" s="131"/>
      <c r="N1340" s="131"/>
      <c r="O1340" s="138" t="str">
        <f t="shared" si="164"/>
        <v/>
      </c>
      <c r="P1340" s="124" t="str">
        <f t="shared" si="165"/>
        <v/>
      </c>
      <c r="Q1340" s="121"/>
      <c r="R1340" s="121"/>
      <c r="S1340" s="124"/>
      <c r="T1340" s="120"/>
      <c r="U1340" s="13"/>
      <c r="V1340" s="19"/>
      <c r="W1340" s="4"/>
    </row>
    <row r="1341" spans="1:23" s="5" customFormat="1" x14ac:dyDescent="0.25">
      <c r="A1341" s="87"/>
      <c r="B1341" s="19"/>
      <c r="C1341" s="19"/>
      <c r="D1341" s="19"/>
      <c r="E1341" s="92"/>
      <c r="F1341" s="113" t="str">
        <f t="shared" si="166"/>
        <v/>
      </c>
      <c r="G1341" s="92"/>
      <c r="H1341" s="104" t="str">
        <f t="shared" si="167"/>
        <v/>
      </c>
      <c r="I1341" s="92"/>
      <c r="J1341" s="96" t="str">
        <f t="shared" si="168"/>
        <v/>
      </c>
      <c r="K1341" s="122" t="str">
        <f t="shared" si="169"/>
        <v/>
      </c>
      <c r="L1341" s="135" t="str">
        <f t="shared" si="163"/>
        <v/>
      </c>
      <c r="M1341" s="131"/>
      <c r="N1341" s="131"/>
      <c r="O1341" s="138" t="str">
        <f t="shared" si="164"/>
        <v/>
      </c>
      <c r="P1341" s="124" t="str">
        <f t="shared" si="165"/>
        <v/>
      </c>
      <c r="Q1341" s="121"/>
      <c r="R1341" s="121"/>
      <c r="S1341" s="124"/>
      <c r="T1341" s="120"/>
      <c r="U1341" s="13"/>
      <c r="V1341" s="19"/>
      <c r="W1341" s="4"/>
    </row>
    <row r="1342" spans="1:23" s="5" customFormat="1" x14ac:dyDescent="0.25">
      <c r="A1342" s="87"/>
      <c r="B1342" s="19"/>
      <c r="C1342" s="19"/>
      <c r="D1342" s="19"/>
      <c r="E1342" s="92"/>
      <c r="F1342" s="113" t="str">
        <f t="shared" si="166"/>
        <v/>
      </c>
      <c r="G1342" s="92"/>
      <c r="H1342" s="104" t="str">
        <f t="shared" si="167"/>
        <v/>
      </c>
      <c r="I1342" s="92"/>
      <c r="J1342" s="96" t="str">
        <f t="shared" si="168"/>
        <v/>
      </c>
      <c r="K1342" s="122" t="str">
        <f t="shared" si="169"/>
        <v/>
      </c>
      <c r="L1342" s="135" t="str">
        <f t="shared" si="163"/>
        <v/>
      </c>
      <c r="M1342" s="131"/>
      <c r="N1342" s="131"/>
      <c r="O1342" s="138" t="str">
        <f t="shared" si="164"/>
        <v/>
      </c>
      <c r="P1342" s="124" t="str">
        <f t="shared" si="165"/>
        <v/>
      </c>
      <c r="Q1342" s="121"/>
      <c r="R1342" s="121"/>
      <c r="S1342" s="124"/>
      <c r="T1342" s="120"/>
      <c r="U1342" s="13"/>
      <c r="V1342" s="19"/>
      <c r="W1342" s="4"/>
    </row>
    <row r="1343" spans="1:23" s="5" customFormat="1" x14ac:dyDescent="0.25">
      <c r="A1343" s="87"/>
      <c r="B1343" s="19"/>
      <c r="C1343" s="19"/>
      <c r="D1343" s="19"/>
      <c r="E1343" s="92"/>
      <c r="F1343" s="113" t="str">
        <f t="shared" si="166"/>
        <v/>
      </c>
      <c r="G1343" s="92"/>
      <c r="H1343" s="104" t="str">
        <f t="shared" si="167"/>
        <v/>
      </c>
      <c r="I1343" s="92"/>
      <c r="J1343" s="96" t="str">
        <f t="shared" si="168"/>
        <v/>
      </c>
      <c r="K1343" s="122" t="str">
        <f t="shared" si="169"/>
        <v/>
      </c>
      <c r="L1343" s="135" t="str">
        <f t="shared" si="163"/>
        <v/>
      </c>
      <c r="M1343" s="131"/>
      <c r="N1343" s="131"/>
      <c r="O1343" s="138" t="str">
        <f t="shared" si="164"/>
        <v/>
      </c>
      <c r="P1343" s="124" t="str">
        <f t="shared" si="165"/>
        <v/>
      </c>
      <c r="Q1343" s="121"/>
      <c r="R1343" s="121"/>
      <c r="S1343" s="124"/>
      <c r="T1343" s="120"/>
      <c r="U1343" s="13"/>
      <c r="V1343" s="19"/>
      <c r="W1343" s="4"/>
    </row>
    <row r="1344" spans="1:23" s="5" customFormat="1" x14ac:dyDescent="0.25">
      <c r="A1344" s="87"/>
      <c r="B1344" s="19"/>
      <c r="C1344" s="19"/>
      <c r="D1344" s="19"/>
      <c r="E1344" s="92"/>
      <c r="F1344" s="113" t="str">
        <f t="shared" si="166"/>
        <v/>
      </c>
      <c r="G1344" s="92"/>
      <c r="H1344" s="104" t="str">
        <f t="shared" si="167"/>
        <v/>
      </c>
      <c r="I1344" s="92"/>
      <c r="J1344" s="96" t="str">
        <f t="shared" si="168"/>
        <v/>
      </c>
      <c r="K1344" s="122" t="str">
        <f t="shared" si="169"/>
        <v/>
      </c>
      <c r="L1344" s="135" t="str">
        <f t="shared" si="163"/>
        <v/>
      </c>
      <c r="M1344" s="131"/>
      <c r="N1344" s="131"/>
      <c r="O1344" s="138" t="str">
        <f t="shared" si="164"/>
        <v/>
      </c>
      <c r="P1344" s="124" t="str">
        <f t="shared" si="165"/>
        <v/>
      </c>
      <c r="Q1344" s="121"/>
      <c r="R1344" s="121"/>
      <c r="S1344" s="124"/>
      <c r="T1344" s="120"/>
      <c r="U1344" s="13"/>
      <c r="V1344" s="19"/>
      <c r="W1344" s="4"/>
    </row>
    <row r="1345" spans="1:23" s="5" customFormat="1" x14ac:dyDescent="0.25">
      <c r="A1345" s="87"/>
      <c r="B1345" s="19"/>
      <c r="C1345" s="19"/>
      <c r="D1345" s="19"/>
      <c r="E1345" s="92"/>
      <c r="F1345" s="113" t="str">
        <f t="shared" si="166"/>
        <v/>
      </c>
      <c r="G1345" s="92"/>
      <c r="H1345" s="104" t="str">
        <f t="shared" si="167"/>
        <v/>
      </c>
      <c r="I1345" s="92"/>
      <c r="J1345" s="96" t="str">
        <f t="shared" si="168"/>
        <v/>
      </c>
      <c r="K1345" s="122" t="str">
        <f t="shared" si="169"/>
        <v/>
      </c>
      <c r="L1345" s="135" t="str">
        <f t="shared" si="163"/>
        <v/>
      </c>
      <c r="M1345" s="131"/>
      <c r="N1345" s="131"/>
      <c r="O1345" s="138" t="str">
        <f t="shared" si="164"/>
        <v/>
      </c>
      <c r="P1345" s="124" t="str">
        <f t="shared" si="165"/>
        <v/>
      </c>
      <c r="Q1345" s="121"/>
      <c r="R1345" s="121"/>
      <c r="S1345" s="124"/>
      <c r="T1345" s="120"/>
      <c r="U1345" s="13"/>
      <c r="V1345" s="19"/>
      <c r="W1345" s="4"/>
    </row>
    <row r="1346" spans="1:23" s="5" customFormat="1" x14ac:dyDescent="0.25">
      <c r="A1346" s="87"/>
      <c r="B1346" s="19"/>
      <c r="C1346" s="19"/>
      <c r="D1346" s="19"/>
      <c r="E1346" s="92"/>
      <c r="F1346" s="113" t="str">
        <f t="shared" si="166"/>
        <v/>
      </c>
      <c r="G1346" s="92"/>
      <c r="H1346" s="104" t="str">
        <f t="shared" si="167"/>
        <v/>
      </c>
      <c r="I1346" s="92"/>
      <c r="J1346" s="96" t="str">
        <f t="shared" si="168"/>
        <v/>
      </c>
      <c r="K1346" s="122" t="str">
        <f t="shared" si="169"/>
        <v/>
      </c>
      <c r="L1346" s="135" t="str">
        <f t="shared" si="163"/>
        <v/>
      </c>
      <c r="M1346" s="131"/>
      <c r="N1346" s="131"/>
      <c r="O1346" s="138" t="str">
        <f t="shared" si="164"/>
        <v/>
      </c>
      <c r="P1346" s="124" t="str">
        <f t="shared" si="165"/>
        <v/>
      </c>
      <c r="Q1346" s="121"/>
      <c r="R1346" s="121"/>
      <c r="S1346" s="124"/>
      <c r="T1346" s="120"/>
      <c r="U1346" s="13"/>
      <c r="V1346" s="19"/>
      <c r="W1346" s="4"/>
    </row>
    <row r="1347" spans="1:23" s="5" customFormat="1" x14ac:dyDescent="0.25">
      <c r="A1347" s="87"/>
      <c r="B1347" s="19"/>
      <c r="C1347" s="19"/>
      <c r="D1347" s="19"/>
      <c r="E1347" s="92"/>
      <c r="F1347" s="113" t="str">
        <f t="shared" si="166"/>
        <v/>
      </c>
      <c r="G1347" s="92"/>
      <c r="H1347" s="104" t="str">
        <f t="shared" si="167"/>
        <v/>
      </c>
      <c r="I1347" s="92"/>
      <c r="J1347" s="96" t="str">
        <f t="shared" si="168"/>
        <v/>
      </c>
      <c r="K1347" s="122" t="str">
        <f t="shared" si="169"/>
        <v/>
      </c>
      <c r="L1347" s="135" t="str">
        <f t="shared" si="163"/>
        <v/>
      </c>
      <c r="M1347" s="131"/>
      <c r="N1347" s="131"/>
      <c r="O1347" s="138" t="str">
        <f t="shared" si="164"/>
        <v/>
      </c>
      <c r="P1347" s="124" t="str">
        <f t="shared" si="165"/>
        <v/>
      </c>
      <c r="Q1347" s="121"/>
      <c r="R1347" s="121"/>
      <c r="S1347" s="124"/>
      <c r="T1347" s="120"/>
      <c r="U1347" s="13"/>
      <c r="V1347" s="19"/>
      <c r="W1347" s="4"/>
    </row>
    <row r="1348" spans="1:23" s="5" customFormat="1" x14ac:dyDescent="0.25">
      <c r="A1348" s="87"/>
      <c r="B1348" s="19"/>
      <c r="C1348" s="19"/>
      <c r="D1348" s="19"/>
      <c r="E1348" s="92"/>
      <c r="F1348" s="113" t="str">
        <f t="shared" si="166"/>
        <v/>
      </c>
      <c r="G1348" s="92"/>
      <c r="H1348" s="104" t="str">
        <f t="shared" si="167"/>
        <v/>
      </c>
      <c r="I1348" s="92"/>
      <c r="J1348" s="96" t="str">
        <f t="shared" si="168"/>
        <v/>
      </c>
      <c r="K1348" s="122" t="str">
        <f t="shared" si="169"/>
        <v/>
      </c>
      <c r="L1348" s="135" t="str">
        <f t="shared" si="163"/>
        <v/>
      </c>
      <c r="M1348" s="131"/>
      <c r="N1348" s="131"/>
      <c r="O1348" s="138" t="str">
        <f t="shared" si="164"/>
        <v/>
      </c>
      <c r="P1348" s="124" t="str">
        <f t="shared" si="165"/>
        <v/>
      </c>
      <c r="Q1348" s="121"/>
      <c r="R1348" s="121"/>
      <c r="S1348" s="124"/>
      <c r="T1348" s="120"/>
      <c r="U1348" s="13"/>
      <c r="V1348" s="19"/>
      <c r="W1348" s="4"/>
    </row>
    <row r="1349" spans="1:23" s="5" customFormat="1" x14ac:dyDescent="0.25">
      <c r="A1349" s="87"/>
      <c r="B1349" s="19"/>
      <c r="C1349" s="19"/>
      <c r="D1349" s="19"/>
      <c r="E1349" s="92"/>
      <c r="F1349" s="113" t="str">
        <f t="shared" si="166"/>
        <v/>
      </c>
      <c r="G1349" s="92"/>
      <c r="H1349" s="104" t="str">
        <f t="shared" si="167"/>
        <v/>
      </c>
      <c r="I1349" s="92"/>
      <c r="J1349" s="96" t="str">
        <f t="shared" si="168"/>
        <v/>
      </c>
      <c r="K1349" s="122" t="str">
        <f t="shared" si="169"/>
        <v/>
      </c>
      <c r="L1349" s="135" t="str">
        <f t="shared" si="163"/>
        <v/>
      </c>
      <c r="M1349" s="131"/>
      <c r="N1349" s="131"/>
      <c r="O1349" s="138" t="str">
        <f t="shared" si="164"/>
        <v/>
      </c>
      <c r="P1349" s="124" t="str">
        <f t="shared" si="165"/>
        <v/>
      </c>
      <c r="Q1349" s="121"/>
      <c r="R1349" s="121"/>
      <c r="S1349" s="124"/>
      <c r="T1349" s="120"/>
      <c r="U1349" s="13"/>
      <c r="V1349" s="19"/>
      <c r="W1349" s="4"/>
    </row>
    <row r="1350" spans="1:23" s="5" customFormat="1" x14ac:dyDescent="0.25">
      <c r="A1350" s="87"/>
      <c r="B1350" s="19"/>
      <c r="C1350" s="19"/>
      <c r="D1350" s="19"/>
      <c r="E1350" s="92"/>
      <c r="F1350" s="113" t="str">
        <f t="shared" si="166"/>
        <v/>
      </c>
      <c r="G1350" s="92"/>
      <c r="H1350" s="104" t="str">
        <f t="shared" si="167"/>
        <v/>
      </c>
      <c r="I1350" s="92"/>
      <c r="J1350" s="96" t="str">
        <f t="shared" si="168"/>
        <v/>
      </c>
      <c r="K1350" s="122" t="str">
        <f t="shared" si="169"/>
        <v/>
      </c>
      <c r="L1350" s="135" t="str">
        <f t="shared" si="163"/>
        <v/>
      </c>
      <c r="M1350" s="131"/>
      <c r="N1350" s="131"/>
      <c r="O1350" s="138" t="str">
        <f t="shared" si="164"/>
        <v/>
      </c>
      <c r="P1350" s="124" t="str">
        <f t="shared" si="165"/>
        <v/>
      </c>
      <c r="Q1350" s="121"/>
      <c r="R1350" s="121"/>
      <c r="S1350" s="124"/>
      <c r="T1350" s="120"/>
      <c r="U1350" s="13"/>
      <c r="V1350" s="19"/>
      <c r="W1350" s="4"/>
    </row>
    <row r="1351" spans="1:23" s="5" customFormat="1" x14ac:dyDescent="0.25">
      <c r="A1351" s="87"/>
      <c r="B1351" s="19"/>
      <c r="C1351" s="19"/>
      <c r="D1351" s="19"/>
      <c r="E1351" s="92"/>
      <c r="F1351" s="113" t="str">
        <f t="shared" si="166"/>
        <v/>
      </c>
      <c r="G1351" s="92"/>
      <c r="H1351" s="104" t="str">
        <f t="shared" si="167"/>
        <v/>
      </c>
      <c r="I1351" s="92"/>
      <c r="J1351" s="96" t="str">
        <f t="shared" si="168"/>
        <v/>
      </c>
      <c r="K1351" s="122" t="str">
        <f t="shared" si="169"/>
        <v/>
      </c>
      <c r="L1351" s="135" t="str">
        <f t="shared" si="163"/>
        <v/>
      </c>
      <c r="M1351" s="131"/>
      <c r="N1351" s="131"/>
      <c r="O1351" s="138" t="str">
        <f t="shared" si="164"/>
        <v/>
      </c>
      <c r="P1351" s="124" t="str">
        <f t="shared" si="165"/>
        <v/>
      </c>
      <c r="Q1351" s="121"/>
      <c r="R1351" s="121"/>
      <c r="S1351" s="124"/>
      <c r="T1351" s="120"/>
      <c r="U1351" s="13"/>
      <c r="V1351" s="19"/>
      <c r="W1351" s="4"/>
    </row>
    <row r="1352" spans="1:23" s="5" customFormat="1" x14ac:dyDescent="0.25">
      <c r="A1352" s="87"/>
      <c r="B1352" s="19"/>
      <c r="C1352" s="19"/>
      <c r="D1352" s="19"/>
      <c r="E1352" s="92"/>
      <c r="F1352" s="113" t="str">
        <f t="shared" si="166"/>
        <v/>
      </c>
      <c r="G1352" s="92"/>
      <c r="H1352" s="104" t="str">
        <f t="shared" si="167"/>
        <v/>
      </c>
      <c r="I1352" s="92"/>
      <c r="J1352" s="96" t="str">
        <f t="shared" si="168"/>
        <v/>
      </c>
      <c r="K1352" s="122" t="str">
        <f t="shared" si="169"/>
        <v/>
      </c>
      <c r="L1352" s="135" t="str">
        <f t="shared" si="163"/>
        <v/>
      </c>
      <c r="M1352" s="131"/>
      <c r="N1352" s="131"/>
      <c r="O1352" s="138" t="str">
        <f t="shared" si="164"/>
        <v/>
      </c>
      <c r="P1352" s="124" t="str">
        <f t="shared" si="165"/>
        <v/>
      </c>
      <c r="Q1352" s="121"/>
      <c r="R1352" s="121"/>
      <c r="S1352" s="124"/>
      <c r="T1352" s="120"/>
      <c r="U1352" s="13"/>
      <c r="V1352" s="19"/>
      <c r="W1352" s="4"/>
    </row>
    <row r="1353" spans="1:23" s="5" customFormat="1" x14ac:dyDescent="0.25">
      <c r="A1353" s="87"/>
      <c r="B1353" s="19"/>
      <c r="C1353" s="19"/>
      <c r="D1353" s="19"/>
      <c r="E1353" s="92"/>
      <c r="F1353" s="113" t="str">
        <f t="shared" si="166"/>
        <v/>
      </c>
      <c r="G1353" s="92"/>
      <c r="H1353" s="104" t="str">
        <f t="shared" si="167"/>
        <v/>
      </c>
      <c r="I1353" s="92"/>
      <c r="J1353" s="96" t="str">
        <f t="shared" si="168"/>
        <v/>
      </c>
      <c r="K1353" s="122" t="str">
        <f t="shared" si="169"/>
        <v/>
      </c>
      <c r="L1353" s="135" t="str">
        <f t="shared" si="163"/>
        <v/>
      </c>
      <c r="M1353" s="131"/>
      <c r="N1353" s="131"/>
      <c r="O1353" s="138" t="str">
        <f t="shared" si="164"/>
        <v/>
      </c>
      <c r="P1353" s="124" t="str">
        <f t="shared" si="165"/>
        <v/>
      </c>
      <c r="Q1353" s="121"/>
      <c r="R1353" s="121"/>
      <c r="S1353" s="124"/>
      <c r="T1353" s="120"/>
      <c r="U1353" s="13"/>
      <c r="V1353" s="19"/>
      <c r="W1353" s="4"/>
    </row>
    <row r="1354" spans="1:23" s="5" customFormat="1" x14ac:dyDescent="0.25">
      <c r="A1354" s="87"/>
      <c r="B1354" s="19"/>
      <c r="C1354" s="19"/>
      <c r="D1354" s="19"/>
      <c r="E1354" s="92"/>
      <c r="F1354" s="113" t="str">
        <f t="shared" si="166"/>
        <v/>
      </c>
      <c r="G1354" s="92"/>
      <c r="H1354" s="104" t="str">
        <f t="shared" si="167"/>
        <v/>
      </c>
      <c r="I1354" s="92"/>
      <c r="J1354" s="96" t="str">
        <f t="shared" si="168"/>
        <v/>
      </c>
      <c r="K1354" s="122" t="str">
        <f t="shared" si="169"/>
        <v/>
      </c>
      <c r="L1354" s="135" t="str">
        <f t="shared" si="163"/>
        <v/>
      </c>
      <c r="M1354" s="131"/>
      <c r="N1354" s="131"/>
      <c r="O1354" s="138" t="str">
        <f t="shared" si="164"/>
        <v/>
      </c>
      <c r="P1354" s="124" t="str">
        <f t="shared" si="165"/>
        <v/>
      </c>
      <c r="Q1354" s="121"/>
      <c r="R1354" s="121"/>
      <c r="S1354" s="124"/>
      <c r="T1354" s="120"/>
      <c r="U1354" s="13"/>
      <c r="V1354" s="19"/>
      <c r="W1354" s="4"/>
    </row>
    <row r="1355" spans="1:23" s="5" customFormat="1" x14ac:dyDescent="0.25">
      <c r="A1355" s="87"/>
      <c r="B1355" s="19"/>
      <c r="C1355" s="19"/>
      <c r="D1355" s="19"/>
      <c r="E1355" s="92"/>
      <c r="F1355" s="113" t="str">
        <f t="shared" si="166"/>
        <v/>
      </c>
      <c r="G1355" s="92"/>
      <c r="H1355" s="104" t="str">
        <f t="shared" si="167"/>
        <v/>
      </c>
      <c r="I1355" s="92"/>
      <c r="J1355" s="96" t="str">
        <f t="shared" si="168"/>
        <v/>
      </c>
      <c r="K1355" s="122" t="str">
        <f t="shared" si="169"/>
        <v/>
      </c>
      <c r="L1355" s="135" t="str">
        <f t="shared" si="163"/>
        <v/>
      </c>
      <c r="M1355" s="131"/>
      <c r="N1355" s="131"/>
      <c r="O1355" s="138" t="str">
        <f t="shared" si="164"/>
        <v/>
      </c>
      <c r="P1355" s="124" t="str">
        <f t="shared" si="165"/>
        <v/>
      </c>
      <c r="Q1355" s="121"/>
      <c r="R1355" s="121"/>
      <c r="S1355" s="124"/>
      <c r="T1355" s="120"/>
      <c r="U1355" s="13"/>
      <c r="V1355" s="19"/>
      <c r="W1355" s="4"/>
    </row>
    <row r="1356" spans="1:23" s="5" customFormat="1" x14ac:dyDescent="0.25">
      <c r="A1356" s="87"/>
      <c r="B1356" s="19"/>
      <c r="C1356" s="19"/>
      <c r="D1356" s="19"/>
      <c r="E1356" s="92"/>
      <c r="F1356" s="113" t="str">
        <f t="shared" si="166"/>
        <v/>
      </c>
      <c r="G1356" s="92"/>
      <c r="H1356" s="104" t="str">
        <f t="shared" si="167"/>
        <v/>
      </c>
      <c r="I1356" s="92"/>
      <c r="J1356" s="96" t="str">
        <f t="shared" si="168"/>
        <v/>
      </c>
      <c r="K1356" s="122" t="str">
        <f t="shared" si="169"/>
        <v/>
      </c>
      <c r="L1356" s="135" t="str">
        <f t="shared" si="163"/>
        <v/>
      </c>
      <c r="M1356" s="131"/>
      <c r="N1356" s="131"/>
      <c r="O1356" s="138" t="str">
        <f t="shared" si="164"/>
        <v/>
      </c>
      <c r="P1356" s="124" t="str">
        <f t="shared" si="165"/>
        <v/>
      </c>
      <c r="Q1356" s="121"/>
      <c r="R1356" s="121"/>
      <c r="S1356" s="124"/>
      <c r="T1356" s="120"/>
      <c r="U1356" s="13"/>
      <c r="V1356" s="19"/>
      <c r="W1356" s="4"/>
    </row>
    <row r="1357" spans="1:23" s="5" customFormat="1" x14ac:dyDescent="0.25">
      <c r="A1357" s="87"/>
      <c r="B1357" s="19"/>
      <c r="C1357" s="19"/>
      <c r="D1357" s="19"/>
      <c r="E1357" s="92"/>
      <c r="F1357" s="113" t="str">
        <f t="shared" si="166"/>
        <v/>
      </c>
      <c r="G1357" s="92"/>
      <c r="H1357" s="104" t="str">
        <f t="shared" si="167"/>
        <v/>
      </c>
      <c r="I1357" s="92"/>
      <c r="J1357" s="96" t="str">
        <f t="shared" si="168"/>
        <v/>
      </c>
      <c r="K1357" s="122" t="str">
        <f t="shared" si="169"/>
        <v/>
      </c>
      <c r="L1357" s="135" t="str">
        <f t="shared" si="163"/>
        <v/>
      </c>
      <c r="M1357" s="131"/>
      <c r="N1357" s="131"/>
      <c r="O1357" s="138" t="str">
        <f t="shared" si="164"/>
        <v/>
      </c>
      <c r="P1357" s="124" t="str">
        <f t="shared" si="165"/>
        <v/>
      </c>
      <c r="Q1357" s="121"/>
      <c r="R1357" s="121"/>
      <c r="S1357" s="124"/>
      <c r="T1357" s="120"/>
      <c r="U1357" s="13"/>
      <c r="V1357" s="19"/>
      <c r="W1357" s="4"/>
    </row>
    <row r="1358" spans="1:23" s="5" customFormat="1" x14ac:dyDescent="0.25">
      <c r="A1358" s="87"/>
      <c r="B1358" s="19"/>
      <c r="C1358" s="19"/>
      <c r="D1358" s="19"/>
      <c r="E1358" s="92"/>
      <c r="F1358" s="113" t="str">
        <f t="shared" si="166"/>
        <v/>
      </c>
      <c r="G1358" s="92"/>
      <c r="H1358" s="104" t="str">
        <f t="shared" si="167"/>
        <v/>
      </c>
      <c r="I1358" s="92"/>
      <c r="J1358" s="96" t="str">
        <f t="shared" si="168"/>
        <v/>
      </c>
      <c r="K1358" s="122" t="str">
        <f t="shared" si="169"/>
        <v/>
      </c>
      <c r="L1358" s="135" t="str">
        <f t="shared" si="163"/>
        <v/>
      </c>
      <c r="M1358" s="131"/>
      <c r="N1358" s="131"/>
      <c r="O1358" s="138" t="str">
        <f t="shared" si="164"/>
        <v/>
      </c>
      <c r="P1358" s="124" t="str">
        <f t="shared" si="165"/>
        <v/>
      </c>
      <c r="Q1358" s="121"/>
      <c r="R1358" s="121"/>
      <c r="S1358" s="124"/>
      <c r="T1358" s="120"/>
      <c r="U1358" s="13"/>
      <c r="V1358" s="19"/>
      <c r="W1358" s="4"/>
    </row>
    <row r="1359" spans="1:23" s="5" customFormat="1" x14ac:dyDescent="0.25">
      <c r="A1359" s="87"/>
      <c r="B1359" s="19"/>
      <c r="C1359" s="19"/>
      <c r="D1359" s="19"/>
      <c r="E1359" s="92"/>
      <c r="F1359" s="113" t="str">
        <f t="shared" si="166"/>
        <v/>
      </c>
      <c r="G1359" s="92"/>
      <c r="H1359" s="104" t="str">
        <f t="shared" si="167"/>
        <v/>
      </c>
      <c r="I1359" s="92"/>
      <c r="J1359" s="96" t="str">
        <f t="shared" si="168"/>
        <v/>
      </c>
      <c r="K1359" s="122" t="str">
        <f t="shared" si="169"/>
        <v/>
      </c>
      <c r="L1359" s="135" t="str">
        <f t="shared" si="163"/>
        <v/>
      </c>
      <c r="M1359" s="131"/>
      <c r="N1359" s="131"/>
      <c r="O1359" s="138" t="str">
        <f t="shared" si="164"/>
        <v/>
      </c>
      <c r="P1359" s="124" t="str">
        <f t="shared" si="165"/>
        <v/>
      </c>
      <c r="Q1359" s="121"/>
      <c r="R1359" s="121"/>
      <c r="S1359" s="124"/>
      <c r="T1359" s="120"/>
      <c r="U1359" s="13"/>
      <c r="V1359" s="19"/>
      <c r="W1359" s="4"/>
    </row>
    <row r="1360" spans="1:23" s="5" customFormat="1" x14ac:dyDescent="0.25">
      <c r="A1360" s="87"/>
      <c r="B1360" s="19"/>
      <c r="C1360" s="19"/>
      <c r="D1360" s="19"/>
      <c r="E1360" s="92"/>
      <c r="F1360" s="113" t="str">
        <f t="shared" si="166"/>
        <v/>
      </c>
      <c r="G1360" s="92"/>
      <c r="H1360" s="104" t="str">
        <f t="shared" si="167"/>
        <v/>
      </c>
      <c r="I1360" s="92"/>
      <c r="J1360" s="96" t="str">
        <f t="shared" si="168"/>
        <v/>
      </c>
      <c r="K1360" s="122" t="str">
        <f t="shared" si="169"/>
        <v/>
      </c>
      <c r="L1360" s="135" t="str">
        <f t="shared" si="163"/>
        <v/>
      </c>
      <c r="M1360" s="131"/>
      <c r="N1360" s="131"/>
      <c r="O1360" s="138" t="str">
        <f t="shared" si="164"/>
        <v/>
      </c>
      <c r="P1360" s="124" t="str">
        <f t="shared" si="165"/>
        <v/>
      </c>
      <c r="Q1360" s="121"/>
      <c r="R1360" s="121"/>
      <c r="S1360" s="124"/>
      <c r="T1360" s="120"/>
      <c r="U1360" s="13"/>
      <c r="V1360" s="19"/>
      <c r="W1360" s="4"/>
    </row>
    <row r="1361" spans="1:23" s="5" customFormat="1" x14ac:dyDescent="0.25">
      <c r="A1361" s="87"/>
      <c r="B1361" s="19"/>
      <c r="C1361" s="19"/>
      <c r="D1361" s="19"/>
      <c r="E1361" s="92"/>
      <c r="F1361" s="113" t="str">
        <f t="shared" si="166"/>
        <v/>
      </c>
      <c r="G1361" s="92"/>
      <c r="H1361" s="104" t="str">
        <f t="shared" si="167"/>
        <v/>
      </c>
      <c r="I1361" s="92"/>
      <c r="J1361" s="96" t="str">
        <f t="shared" si="168"/>
        <v/>
      </c>
      <c r="K1361" s="122" t="str">
        <f t="shared" si="169"/>
        <v/>
      </c>
      <c r="L1361" s="135" t="str">
        <f t="shared" si="163"/>
        <v/>
      </c>
      <c r="M1361" s="131"/>
      <c r="N1361" s="131"/>
      <c r="O1361" s="138" t="str">
        <f t="shared" si="164"/>
        <v/>
      </c>
      <c r="P1361" s="124" t="str">
        <f t="shared" si="165"/>
        <v/>
      </c>
      <c r="Q1361" s="121"/>
      <c r="R1361" s="121"/>
      <c r="S1361" s="124"/>
      <c r="T1361" s="120"/>
      <c r="U1361" s="13"/>
      <c r="V1361" s="19"/>
      <c r="W1361" s="4"/>
    </row>
    <row r="1362" spans="1:23" s="5" customFormat="1" x14ac:dyDescent="0.25">
      <c r="A1362" s="87"/>
      <c r="B1362" s="19"/>
      <c r="C1362" s="19"/>
      <c r="D1362" s="19"/>
      <c r="E1362" s="92"/>
      <c r="F1362" s="113" t="str">
        <f t="shared" si="166"/>
        <v/>
      </c>
      <c r="G1362" s="92"/>
      <c r="H1362" s="104" t="str">
        <f t="shared" si="167"/>
        <v/>
      </c>
      <c r="I1362" s="92"/>
      <c r="J1362" s="96" t="str">
        <f t="shared" si="168"/>
        <v/>
      </c>
      <c r="K1362" s="122" t="str">
        <f t="shared" si="169"/>
        <v/>
      </c>
      <c r="L1362" s="135" t="str">
        <f t="shared" si="163"/>
        <v/>
      </c>
      <c r="M1362" s="131"/>
      <c r="N1362" s="131"/>
      <c r="O1362" s="138" t="str">
        <f t="shared" si="164"/>
        <v/>
      </c>
      <c r="P1362" s="124" t="str">
        <f t="shared" si="165"/>
        <v/>
      </c>
      <c r="Q1362" s="121"/>
      <c r="R1362" s="121"/>
      <c r="S1362" s="124"/>
      <c r="T1362" s="120"/>
      <c r="U1362" s="13"/>
      <c r="V1362" s="19"/>
      <c r="W1362" s="4"/>
    </row>
    <row r="1363" spans="1:23" s="5" customFormat="1" x14ac:dyDescent="0.25">
      <c r="A1363" s="87"/>
      <c r="B1363" s="19"/>
      <c r="C1363" s="19"/>
      <c r="D1363" s="19"/>
      <c r="E1363" s="92"/>
      <c r="F1363" s="113" t="str">
        <f t="shared" si="166"/>
        <v/>
      </c>
      <c r="G1363" s="92"/>
      <c r="H1363" s="104" t="str">
        <f t="shared" si="167"/>
        <v/>
      </c>
      <c r="I1363" s="92"/>
      <c r="J1363" s="96" t="str">
        <f t="shared" si="168"/>
        <v/>
      </c>
      <c r="K1363" s="122" t="str">
        <f t="shared" si="169"/>
        <v/>
      </c>
      <c r="L1363" s="135" t="str">
        <f t="shared" si="163"/>
        <v/>
      </c>
      <c r="M1363" s="131"/>
      <c r="N1363" s="131"/>
      <c r="O1363" s="138" t="str">
        <f t="shared" si="164"/>
        <v/>
      </c>
      <c r="P1363" s="124" t="str">
        <f t="shared" si="165"/>
        <v/>
      </c>
      <c r="Q1363" s="121"/>
      <c r="R1363" s="121"/>
      <c r="S1363" s="124"/>
      <c r="T1363" s="120"/>
      <c r="U1363" s="13"/>
      <c r="V1363" s="19"/>
      <c r="W1363" s="4"/>
    </row>
    <row r="1364" spans="1:23" s="5" customFormat="1" x14ac:dyDescent="0.25">
      <c r="A1364" s="87"/>
      <c r="B1364" s="19"/>
      <c r="C1364" s="19"/>
      <c r="D1364" s="19"/>
      <c r="E1364" s="92"/>
      <c r="F1364" s="113" t="str">
        <f t="shared" si="166"/>
        <v/>
      </c>
      <c r="G1364" s="92"/>
      <c r="H1364" s="104" t="str">
        <f t="shared" si="167"/>
        <v/>
      </c>
      <c r="I1364" s="92"/>
      <c r="J1364" s="96" t="str">
        <f t="shared" si="168"/>
        <v/>
      </c>
      <c r="K1364" s="122" t="str">
        <f t="shared" si="169"/>
        <v/>
      </c>
      <c r="L1364" s="135" t="str">
        <f t="shared" si="163"/>
        <v/>
      </c>
      <c r="M1364" s="131"/>
      <c r="N1364" s="131"/>
      <c r="O1364" s="138" t="str">
        <f t="shared" si="164"/>
        <v/>
      </c>
      <c r="P1364" s="124" t="str">
        <f t="shared" si="165"/>
        <v/>
      </c>
      <c r="Q1364" s="121"/>
      <c r="R1364" s="121"/>
      <c r="S1364" s="124"/>
      <c r="T1364" s="120"/>
      <c r="U1364" s="13"/>
      <c r="V1364" s="19"/>
      <c r="W1364" s="4"/>
    </row>
    <row r="1365" spans="1:23" s="5" customFormat="1" x14ac:dyDescent="0.25">
      <c r="A1365" s="87"/>
      <c r="B1365" s="19"/>
      <c r="C1365" s="19"/>
      <c r="D1365" s="19"/>
      <c r="E1365" s="92"/>
      <c r="F1365" s="113" t="str">
        <f t="shared" si="166"/>
        <v/>
      </c>
      <c r="G1365" s="92"/>
      <c r="H1365" s="104" t="str">
        <f t="shared" si="167"/>
        <v/>
      </c>
      <c r="I1365" s="92"/>
      <c r="J1365" s="96" t="str">
        <f t="shared" si="168"/>
        <v/>
      </c>
      <c r="K1365" s="122" t="str">
        <f t="shared" si="169"/>
        <v/>
      </c>
      <c r="L1365" s="135" t="str">
        <f t="shared" si="163"/>
        <v/>
      </c>
      <c r="M1365" s="131"/>
      <c r="N1365" s="131"/>
      <c r="O1365" s="138" t="str">
        <f t="shared" si="164"/>
        <v/>
      </c>
      <c r="P1365" s="124" t="str">
        <f t="shared" si="165"/>
        <v/>
      </c>
      <c r="Q1365" s="121"/>
      <c r="R1365" s="121"/>
      <c r="S1365" s="124"/>
      <c r="T1365" s="120"/>
      <c r="U1365" s="13"/>
      <c r="V1365" s="19"/>
      <c r="W1365" s="4"/>
    </row>
    <row r="1366" spans="1:23" s="5" customFormat="1" x14ac:dyDescent="0.25">
      <c r="A1366" s="87"/>
      <c r="B1366" s="19"/>
      <c r="C1366" s="19"/>
      <c r="D1366" s="19"/>
      <c r="E1366" s="92"/>
      <c r="F1366" s="113" t="str">
        <f t="shared" si="166"/>
        <v/>
      </c>
      <c r="G1366" s="92"/>
      <c r="H1366" s="104" t="str">
        <f t="shared" si="167"/>
        <v/>
      </c>
      <c r="I1366" s="92"/>
      <c r="J1366" s="96" t="str">
        <f t="shared" si="168"/>
        <v/>
      </c>
      <c r="K1366" s="122" t="str">
        <f t="shared" si="169"/>
        <v/>
      </c>
      <c r="L1366" s="135" t="str">
        <f t="shared" si="163"/>
        <v/>
      </c>
      <c r="M1366" s="131"/>
      <c r="N1366" s="131"/>
      <c r="O1366" s="138" t="str">
        <f t="shared" si="164"/>
        <v/>
      </c>
      <c r="P1366" s="124" t="str">
        <f t="shared" si="165"/>
        <v/>
      </c>
      <c r="Q1366" s="121"/>
      <c r="R1366" s="121"/>
      <c r="S1366" s="124"/>
      <c r="T1366" s="120"/>
      <c r="U1366" s="13"/>
      <c r="V1366" s="19"/>
      <c r="W1366" s="4"/>
    </row>
    <row r="1367" spans="1:23" s="5" customFormat="1" x14ac:dyDescent="0.25">
      <c r="A1367" s="87"/>
      <c r="B1367" s="19"/>
      <c r="C1367" s="19"/>
      <c r="D1367" s="19"/>
      <c r="E1367" s="92"/>
      <c r="F1367" s="113" t="str">
        <f t="shared" si="166"/>
        <v/>
      </c>
      <c r="G1367" s="92"/>
      <c r="H1367" s="104" t="str">
        <f t="shared" si="167"/>
        <v/>
      </c>
      <c r="I1367" s="92"/>
      <c r="J1367" s="96" t="str">
        <f t="shared" si="168"/>
        <v/>
      </c>
      <c r="K1367" s="122" t="str">
        <f t="shared" si="169"/>
        <v/>
      </c>
      <c r="L1367" s="135" t="str">
        <f t="shared" si="163"/>
        <v/>
      </c>
      <c r="M1367" s="131"/>
      <c r="N1367" s="131"/>
      <c r="O1367" s="138" t="str">
        <f t="shared" si="164"/>
        <v/>
      </c>
      <c r="P1367" s="124" t="str">
        <f t="shared" si="165"/>
        <v/>
      </c>
      <c r="Q1367" s="121"/>
      <c r="R1367" s="121"/>
      <c r="S1367" s="124"/>
      <c r="T1367" s="120"/>
      <c r="U1367" s="13"/>
      <c r="V1367" s="19"/>
      <c r="W1367" s="4"/>
    </row>
    <row r="1368" spans="1:23" s="5" customFormat="1" x14ac:dyDescent="0.25">
      <c r="A1368" s="87"/>
      <c r="B1368" s="19"/>
      <c r="C1368" s="19"/>
      <c r="D1368" s="19"/>
      <c r="E1368" s="92"/>
      <c r="F1368" s="113" t="str">
        <f t="shared" si="166"/>
        <v/>
      </c>
      <c r="G1368" s="92"/>
      <c r="H1368" s="104" t="str">
        <f t="shared" si="167"/>
        <v/>
      </c>
      <c r="I1368" s="92"/>
      <c r="J1368" s="96" t="str">
        <f t="shared" si="168"/>
        <v/>
      </c>
      <c r="K1368" s="122" t="str">
        <f t="shared" si="169"/>
        <v/>
      </c>
      <c r="L1368" s="135" t="str">
        <f t="shared" si="163"/>
        <v/>
      </c>
      <c r="M1368" s="131"/>
      <c r="N1368" s="131"/>
      <c r="O1368" s="138" t="str">
        <f t="shared" si="164"/>
        <v/>
      </c>
      <c r="P1368" s="124" t="str">
        <f t="shared" si="165"/>
        <v/>
      </c>
      <c r="Q1368" s="121"/>
      <c r="R1368" s="121"/>
      <c r="S1368" s="124"/>
      <c r="T1368" s="120"/>
      <c r="U1368" s="13"/>
      <c r="V1368" s="19"/>
      <c r="W1368" s="4"/>
    </row>
    <row r="1369" spans="1:23" s="5" customFormat="1" x14ac:dyDescent="0.25">
      <c r="A1369" s="87"/>
      <c r="B1369" s="19"/>
      <c r="C1369" s="19"/>
      <c r="D1369" s="19"/>
      <c r="E1369" s="92"/>
      <c r="F1369" s="113" t="str">
        <f t="shared" si="166"/>
        <v/>
      </c>
      <c r="G1369" s="92"/>
      <c r="H1369" s="104" t="str">
        <f t="shared" si="167"/>
        <v/>
      </c>
      <c r="I1369" s="92"/>
      <c r="J1369" s="96" t="str">
        <f t="shared" si="168"/>
        <v/>
      </c>
      <c r="K1369" s="122" t="str">
        <f t="shared" si="169"/>
        <v/>
      </c>
      <c r="L1369" s="135" t="str">
        <f t="shared" si="163"/>
        <v/>
      </c>
      <c r="M1369" s="131"/>
      <c r="N1369" s="131"/>
      <c r="O1369" s="138" t="str">
        <f t="shared" si="164"/>
        <v/>
      </c>
      <c r="P1369" s="124" t="str">
        <f t="shared" si="165"/>
        <v/>
      </c>
      <c r="Q1369" s="121"/>
      <c r="R1369" s="121"/>
      <c r="S1369" s="124"/>
      <c r="T1369" s="120"/>
      <c r="U1369" s="13"/>
      <c r="V1369" s="19"/>
      <c r="W1369" s="4"/>
    </row>
    <row r="1370" spans="1:23" s="5" customFormat="1" x14ac:dyDescent="0.25">
      <c r="A1370" s="87"/>
      <c r="B1370" s="19"/>
      <c r="C1370" s="19"/>
      <c r="D1370" s="19"/>
      <c r="E1370" s="92"/>
      <c r="F1370" s="113" t="str">
        <f t="shared" si="166"/>
        <v/>
      </c>
      <c r="G1370" s="92"/>
      <c r="H1370" s="104" t="str">
        <f t="shared" si="167"/>
        <v/>
      </c>
      <c r="I1370" s="92"/>
      <c r="J1370" s="96" t="str">
        <f t="shared" si="168"/>
        <v/>
      </c>
      <c r="K1370" s="122" t="str">
        <f t="shared" si="169"/>
        <v/>
      </c>
      <c r="L1370" s="135" t="str">
        <f t="shared" si="163"/>
        <v/>
      </c>
      <c r="M1370" s="131"/>
      <c r="N1370" s="131"/>
      <c r="O1370" s="138" t="str">
        <f t="shared" si="164"/>
        <v/>
      </c>
      <c r="P1370" s="124" t="str">
        <f t="shared" si="165"/>
        <v/>
      </c>
      <c r="Q1370" s="121"/>
      <c r="R1370" s="121"/>
      <c r="S1370" s="124"/>
      <c r="T1370" s="120"/>
      <c r="U1370" s="13"/>
      <c r="V1370" s="19"/>
      <c r="W1370" s="4"/>
    </row>
    <row r="1371" spans="1:23" s="5" customFormat="1" x14ac:dyDescent="0.25">
      <c r="A1371" s="87"/>
      <c r="B1371" s="19"/>
      <c r="C1371" s="19"/>
      <c r="D1371" s="19"/>
      <c r="E1371" s="92"/>
      <c r="F1371" s="113" t="str">
        <f t="shared" si="166"/>
        <v/>
      </c>
      <c r="G1371" s="92"/>
      <c r="H1371" s="104" t="str">
        <f t="shared" si="167"/>
        <v/>
      </c>
      <c r="I1371" s="92"/>
      <c r="J1371" s="96" t="str">
        <f t="shared" si="168"/>
        <v/>
      </c>
      <c r="K1371" s="122" t="str">
        <f t="shared" si="169"/>
        <v/>
      </c>
      <c r="L1371" s="135" t="str">
        <f t="shared" si="163"/>
        <v/>
      </c>
      <c r="M1371" s="131"/>
      <c r="N1371" s="131"/>
      <c r="O1371" s="138" t="str">
        <f t="shared" si="164"/>
        <v/>
      </c>
      <c r="P1371" s="124" t="str">
        <f t="shared" si="165"/>
        <v/>
      </c>
      <c r="Q1371" s="121"/>
      <c r="R1371" s="121"/>
      <c r="S1371" s="124"/>
      <c r="T1371" s="120"/>
      <c r="U1371" s="13"/>
      <c r="V1371" s="19"/>
      <c r="W1371" s="4"/>
    </row>
    <row r="1372" spans="1:23" s="5" customFormat="1" x14ac:dyDescent="0.25">
      <c r="A1372" s="87"/>
      <c r="B1372" s="19"/>
      <c r="C1372" s="19"/>
      <c r="D1372" s="19"/>
      <c r="E1372" s="92"/>
      <c r="F1372" s="113" t="str">
        <f t="shared" si="166"/>
        <v/>
      </c>
      <c r="G1372" s="92"/>
      <c r="H1372" s="104" t="str">
        <f t="shared" si="167"/>
        <v/>
      </c>
      <c r="I1372" s="92"/>
      <c r="J1372" s="96" t="str">
        <f t="shared" si="168"/>
        <v/>
      </c>
      <c r="K1372" s="122" t="str">
        <f t="shared" si="169"/>
        <v/>
      </c>
      <c r="L1372" s="135" t="str">
        <f t="shared" si="163"/>
        <v/>
      </c>
      <c r="M1372" s="131"/>
      <c r="N1372" s="131"/>
      <c r="O1372" s="138" t="str">
        <f t="shared" si="164"/>
        <v/>
      </c>
      <c r="P1372" s="124" t="str">
        <f t="shared" si="165"/>
        <v/>
      </c>
      <c r="Q1372" s="121"/>
      <c r="R1372" s="121"/>
      <c r="S1372" s="124"/>
      <c r="T1372" s="120"/>
      <c r="U1372" s="13"/>
      <c r="V1372" s="19"/>
      <c r="W1372" s="4"/>
    </row>
    <row r="1373" spans="1:23" s="5" customFormat="1" x14ac:dyDescent="0.25">
      <c r="A1373" s="87"/>
      <c r="B1373" s="19"/>
      <c r="C1373" s="19"/>
      <c r="D1373" s="19"/>
      <c r="E1373" s="92"/>
      <c r="F1373" s="113" t="str">
        <f t="shared" si="166"/>
        <v/>
      </c>
      <c r="G1373" s="92"/>
      <c r="H1373" s="104" t="str">
        <f t="shared" si="167"/>
        <v/>
      </c>
      <c r="I1373" s="92"/>
      <c r="J1373" s="96" t="str">
        <f t="shared" si="168"/>
        <v/>
      </c>
      <c r="K1373" s="122" t="str">
        <f t="shared" si="169"/>
        <v/>
      </c>
      <c r="L1373" s="135" t="str">
        <f t="shared" si="163"/>
        <v/>
      </c>
      <c r="M1373" s="131"/>
      <c r="N1373" s="131"/>
      <c r="O1373" s="138" t="str">
        <f t="shared" si="164"/>
        <v/>
      </c>
      <c r="P1373" s="124" t="str">
        <f t="shared" si="165"/>
        <v/>
      </c>
      <c r="Q1373" s="121"/>
      <c r="R1373" s="121"/>
      <c r="S1373" s="124"/>
      <c r="T1373" s="120"/>
      <c r="U1373" s="13"/>
      <c r="V1373" s="19"/>
      <c r="W1373" s="4"/>
    </row>
    <row r="1374" spans="1:23" s="5" customFormat="1" x14ac:dyDescent="0.25">
      <c r="A1374" s="87"/>
      <c r="B1374" s="19"/>
      <c r="C1374" s="19"/>
      <c r="D1374" s="19"/>
      <c r="E1374" s="92"/>
      <c r="F1374" s="113" t="str">
        <f t="shared" si="166"/>
        <v/>
      </c>
      <c r="G1374" s="92"/>
      <c r="H1374" s="104" t="str">
        <f t="shared" si="167"/>
        <v/>
      </c>
      <c r="I1374" s="92"/>
      <c r="J1374" s="96" t="str">
        <f t="shared" si="168"/>
        <v/>
      </c>
      <c r="K1374" s="122" t="str">
        <f t="shared" si="169"/>
        <v/>
      </c>
      <c r="L1374" s="135" t="str">
        <f t="shared" si="163"/>
        <v/>
      </c>
      <c r="M1374" s="131"/>
      <c r="N1374" s="131"/>
      <c r="O1374" s="138" t="str">
        <f t="shared" si="164"/>
        <v/>
      </c>
      <c r="P1374" s="124" t="str">
        <f t="shared" si="165"/>
        <v/>
      </c>
      <c r="Q1374" s="121"/>
      <c r="R1374" s="121"/>
      <c r="S1374" s="124"/>
      <c r="T1374" s="120"/>
      <c r="U1374" s="13"/>
      <c r="V1374" s="19"/>
      <c r="W1374" s="4"/>
    </row>
    <row r="1375" spans="1:23" s="5" customFormat="1" x14ac:dyDescent="0.25">
      <c r="A1375" s="87"/>
      <c r="B1375" s="19"/>
      <c r="C1375" s="19"/>
      <c r="D1375" s="19"/>
      <c r="E1375" s="92"/>
      <c r="F1375" s="113" t="str">
        <f t="shared" si="166"/>
        <v/>
      </c>
      <c r="G1375" s="92"/>
      <c r="H1375" s="104" t="str">
        <f t="shared" si="167"/>
        <v/>
      </c>
      <c r="I1375" s="92"/>
      <c r="J1375" s="96" t="str">
        <f t="shared" si="168"/>
        <v/>
      </c>
      <c r="K1375" s="122" t="str">
        <f t="shared" si="169"/>
        <v/>
      </c>
      <c r="L1375" s="135" t="str">
        <f t="shared" si="163"/>
        <v/>
      </c>
      <c r="M1375" s="131"/>
      <c r="N1375" s="131"/>
      <c r="O1375" s="138" t="str">
        <f t="shared" si="164"/>
        <v/>
      </c>
      <c r="P1375" s="124" t="str">
        <f t="shared" si="165"/>
        <v/>
      </c>
      <c r="Q1375" s="121"/>
      <c r="R1375" s="121"/>
      <c r="S1375" s="124"/>
      <c r="T1375" s="120"/>
      <c r="U1375" s="13"/>
      <c r="V1375" s="19"/>
      <c r="W1375" s="4"/>
    </row>
    <row r="1376" spans="1:23" s="5" customFormat="1" x14ac:dyDescent="0.25">
      <c r="A1376" s="87"/>
      <c r="B1376" s="19"/>
      <c r="C1376" s="19"/>
      <c r="D1376" s="19"/>
      <c r="E1376" s="92"/>
      <c r="F1376" s="113" t="str">
        <f t="shared" si="166"/>
        <v/>
      </c>
      <c r="G1376" s="92"/>
      <c r="H1376" s="104" t="str">
        <f t="shared" si="167"/>
        <v/>
      </c>
      <c r="I1376" s="92"/>
      <c r="J1376" s="96" t="str">
        <f t="shared" si="168"/>
        <v/>
      </c>
      <c r="K1376" s="122" t="str">
        <f t="shared" si="169"/>
        <v/>
      </c>
      <c r="L1376" s="135" t="str">
        <f t="shared" si="163"/>
        <v/>
      </c>
      <c r="M1376" s="131"/>
      <c r="N1376" s="131"/>
      <c r="O1376" s="138" t="str">
        <f t="shared" si="164"/>
        <v/>
      </c>
      <c r="P1376" s="124" t="str">
        <f t="shared" si="165"/>
        <v/>
      </c>
      <c r="Q1376" s="121"/>
      <c r="R1376" s="121"/>
      <c r="S1376" s="124"/>
      <c r="T1376" s="120"/>
      <c r="U1376" s="13"/>
      <c r="V1376" s="19"/>
      <c r="W1376" s="4"/>
    </row>
    <row r="1377" spans="1:23" s="5" customFormat="1" x14ac:dyDescent="0.25">
      <c r="A1377" s="87"/>
      <c r="B1377" s="19"/>
      <c r="C1377" s="19"/>
      <c r="D1377" s="19"/>
      <c r="E1377" s="92"/>
      <c r="F1377" s="113" t="str">
        <f t="shared" si="166"/>
        <v/>
      </c>
      <c r="G1377" s="92"/>
      <c r="H1377" s="104" t="str">
        <f t="shared" si="167"/>
        <v/>
      </c>
      <c r="I1377" s="92"/>
      <c r="J1377" s="96" t="str">
        <f t="shared" si="168"/>
        <v/>
      </c>
      <c r="K1377" s="122" t="str">
        <f t="shared" si="169"/>
        <v/>
      </c>
      <c r="L1377" s="135" t="str">
        <f t="shared" si="163"/>
        <v/>
      </c>
      <c r="M1377" s="131"/>
      <c r="N1377" s="131"/>
      <c r="O1377" s="138" t="str">
        <f t="shared" si="164"/>
        <v/>
      </c>
      <c r="P1377" s="124" t="str">
        <f t="shared" si="165"/>
        <v/>
      </c>
      <c r="Q1377" s="121"/>
      <c r="R1377" s="121"/>
      <c r="S1377" s="124"/>
      <c r="T1377" s="120"/>
      <c r="U1377" s="13"/>
      <c r="V1377" s="19"/>
      <c r="W1377" s="4"/>
    </row>
    <row r="1378" spans="1:23" s="5" customFormat="1" x14ac:dyDescent="0.25">
      <c r="A1378" s="87"/>
      <c r="B1378" s="19"/>
      <c r="C1378" s="19"/>
      <c r="D1378" s="19"/>
      <c r="E1378" s="92"/>
      <c r="F1378" s="113" t="str">
        <f t="shared" si="166"/>
        <v/>
      </c>
      <c r="G1378" s="92"/>
      <c r="H1378" s="104" t="str">
        <f t="shared" si="167"/>
        <v/>
      </c>
      <c r="I1378" s="92"/>
      <c r="J1378" s="96" t="str">
        <f t="shared" si="168"/>
        <v/>
      </c>
      <c r="K1378" s="122" t="str">
        <f t="shared" si="169"/>
        <v/>
      </c>
      <c r="L1378" s="135" t="str">
        <f t="shared" si="163"/>
        <v/>
      </c>
      <c r="M1378" s="131"/>
      <c r="N1378" s="131"/>
      <c r="O1378" s="138" t="str">
        <f t="shared" si="164"/>
        <v/>
      </c>
      <c r="P1378" s="124" t="str">
        <f t="shared" si="165"/>
        <v/>
      </c>
      <c r="Q1378" s="121"/>
      <c r="R1378" s="121"/>
      <c r="S1378" s="124"/>
      <c r="T1378" s="120"/>
      <c r="U1378" s="13"/>
      <c r="V1378" s="19"/>
      <c r="W1378" s="4"/>
    </row>
    <row r="1379" spans="1:23" s="5" customFormat="1" x14ac:dyDescent="0.25">
      <c r="A1379" s="87"/>
      <c r="B1379" s="19"/>
      <c r="C1379" s="19"/>
      <c r="D1379" s="19"/>
      <c r="E1379" s="92"/>
      <c r="F1379" s="113" t="str">
        <f t="shared" si="166"/>
        <v/>
      </c>
      <c r="G1379" s="92"/>
      <c r="H1379" s="104" t="str">
        <f t="shared" si="167"/>
        <v/>
      </c>
      <c r="I1379" s="92"/>
      <c r="J1379" s="96" t="str">
        <f t="shared" si="168"/>
        <v/>
      </c>
      <c r="K1379" s="122" t="str">
        <f t="shared" si="169"/>
        <v/>
      </c>
      <c r="L1379" s="135" t="str">
        <f t="shared" si="163"/>
        <v/>
      </c>
      <c r="M1379" s="131"/>
      <c r="N1379" s="131"/>
      <c r="O1379" s="138" t="str">
        <f t="shared" si="164"/>
        <v/>
      </c>
      <c r="P1379" s="124" t="str">
        <f t="shared" si="165"/>
        <v/>
      </c>
      <c r="Q1379" s="121"/>
      <c r="R1379" s="121"/>
      <c r="S1379" s="124"/>
      <c r="T1379" s="120"/>
      <c r="U1379" s="13"/>
      <c r="V1379" s="19"/>
      <c r="W1379" s="4"/>
    </row>
    <row r="1380" spans="1:23" s="5" customFormat="1" x14ac:dyDescent="0.25">
      <c r="A1380" s="87"/>
      <c r="B1380" s="19"/>
      <c r="C1380" s="19"/>
      <c r="D1380" s="19"/>
      <c r="E1380" s="92"/>
      <c r="F1380" s="113" t="str">
        <f t="shared" si="166"/>
        <v/>
      </c>
      <c r="G1380" s="92"/>
      <c r="H1380" s="104" t="str">
        <f t="shared" si="167"/>
        <v/>
      </c>
      <c r="I1380" s="92"/>
      <c r="J1380" s="96" t="str">
        <f t="shared" si="168"/>
        <v/>
      </c>
      <c r="K1380" s="122" t="str">
        <f t="shared" si="169"/>
        <v/>
      </c>
      <c r="L1380" s="135" t="str">
        <f t="shared" si="163"/>
        <v/>
      </c>
      <c r="M1380" s="131"/>
      <c r="N1380" s="131"/>
      <c r="O1380" s="138" t="str">
        <f t="shared" si="164"/>
        <v/>
      </c>
      <c r="P1380" s="124" t="str">
        <f t="shared" si="165"/>
        <v/>
      </c>
      <c r="Q1380" s="121"/>
      <c r="R1380" s="121"/>
      <c r="S1380" s="124"/>
      <c r="T1380" s="120"/>
      <c r="U1380" s="13"/>
      <c r="V1380" s="19"/>
      <c r="W1380" s="4"/>
    </row>
    <row r="1381" spans="1:23" s="5" customFormat="1" x14ac:dyDescent="0.25">
      <c r="A1381" s="87"/>
      <c r="B1381" s="19"/>
      <c r="C1381" s="19"/>
      <c r="D1381" s="19"/>
      <c r="E1381" s="92"/>
      <c r="F1381" s="113" t="str">
        <f t="shared" si="166"/>
        <v/>
      </c>
      <c r="G1381" s="92"/>
      <c r="H1381" s="104" t="str">
        <f t="shared" si="167"/>
        <v/>
      </c>
      <c r="I1381" s="92"/>
      <c r="J1381" s="96" t="str">
        <f t="shared" si="168"/>
        <v/>
      </c>
      <c r="K1381" s="122" t="str">
        <f t="shared" si="169"/>
        <v/>
      </c>
      <c r="L1381" s="135" t="str">
        <f t="shared" si="163"/>
        <v/>
      </c>
      <c r="M1381" s="131"/>
      <c r="N1381" s="131"/>
      <c r="O1381" s="138" t="str">
        <f t="shared" si="164"/>
        <v/>
      </c>
      <c r="P1381" s="124" t="str">
        <f t="shared" si="165"/>
        <v/>
      </c>
      <c r="Q1381" s="121"/>
      <c r="R1381" s="121"/>
      <c r="S1381" s="124"/>
      <c r="T1381" s="120"/>
      <c r="U1381" s="13"/>
      <c r="V1381" s="19"/>
      <c r="W1381" s="4"/>
    </row>
    <row r="1382" spans="1:23" s="5" customFormat="1" x14ac:dyDescent="0.25">
      <c r="A1382" s="87"/>
      <c r="B1382" s="19"/>
      <c r="C1382" s="19"/>
      <c r="D1382" s="19"/>
      <c r="E1382" s="92"/>
      <c r="F1382" s="113" t="str">
        <f t="shared" si="166"/>
        <v/>
      </c>
      <c r="G1382" s="92"/>
      <c r="H1382" s="104" t="str">
        <f t="shared" si="167"/>
        <v/>
      </c>
      <c r="I1382" s="92"/>
      <c r="J1382" s="96" t="str">
        <f t="shared" si="168"/>
        <v/>
      </c>
      <c r="K1382" s="122" t="str">
        <f t="shared" si="169"/>
        <v/>
      </c>
      <c r="L1382" s="135" t="str">
        <f t="shared" si="163"/>
        <v/>
      </c>
      <c r="M1382" s="131"/>
      <c r="N1382" s="131"/>
      <c r="O1382" s="138" t="str">
        <f t="shared" si="164"/>
        <v/>
      </c>
      <c r="P1382" s="124" t="str">
        <f t="shared" si="165"/>
        <v/>
      </c>
      <c r="Q1382" s="121"/>
      <c r="R1382" s="121"/>
      <c r="S1382" s="124"/>
      <c r="T1382" s="120"/>
      <c r="U1382" s="13"/>
      <c r="V1382" s="19"/>
      <c r="W1382" s="4"/>
    </row>
    <row r="1383" spans="1:23" s="5" customFormat="1" x14ac:dyDescent="0.25">
      <c r="A1383" s="87"/>
      <c r="B1383" s="19"/>
      <c r="C1383" s="19"/>
      <c r="D1383" s="19"/>
      <c r="E1383" s="92"/>
      <c r="F1383" s="113" t="str">
        <f t="shared" si="166"/>
        <v/>
      </c>
      <c r="G1383" s="92"/>
      <c r="H1383" s="104" t="str">
        <f t="shared" si="167"/>
        <v/>
      </c>
      <c r="I1383" s="92"/>
      <c r="J1383" s="96" t="str">
        <f t="shared" si="168"/>
        <v/>
      </c>
      <c r="K1383" s="122" t="str">
        <f t="shared" si="169"/>
        <v/>
      </c>
      <c r="L1383" s="135" t="str">
        <f t="shared" si="163"/>
        <v/>
      </c>
      <c r="M1383" s="131"/>
      <c r="N1383" s="131"/>
      <c r="O1383" s="138" t="str">
        <f t="shared" si="164"/>
        <v/>
      </c>
      <c r="P1383" s="124" t="str">
        <f t="shared" si="165"/>
        <v/>
      </c>
      <c r="Q1383" s="121"/>
      <c r="R1383" s="121"/>
      <c r="S1383" s="124"/>
      <c r="T1383" s="120"/>
      <c r="U1383" s="13"/>
      <c r="V1383" s="19"/>
      <c r="W1383" s="4"/>
    </row>
    <row r="1384" spans="1:23" s="5" customFormat="1" x14ac:dyDescent="0.25">
      <c r="A1384" s="87"/>
      <c r="B1384" s="19"/>
      <c r="C1384" s="19"/>
      <c r="D1384" s="19"/>
      <c r="E1384" s="92"/>
      <c r="F1384" s="113" t="str">
        <f t="shared" si="166"/>
        <v/>
      </c>
      <c r="G1384" s="92"/>
      <c r="H1384" s="104" t="str">
        <f t="shared" si="167"/>
        <v/>
      </c>
      <c r="I1384" s="92"/>
      <c r="J1384" s="96" t="str">
        <f t="shared" si="168"/>
        <v/>
      </c>
      <c r="K1384" s="122" t="str">
        <f t="shared" si="169"/>
        <v/>
      </c>
      <c r="L1384" s="135" t="str">
        <f t="shared" si="163"/>
        <v/>
      </c>
      <c r="M1384" s="131"/>
      <c r="N1384" s="131"/>
      <c r="O1384" s="138" t="str">
        <f t="shared" si="164"/>
        <v/>
      </c>
      <c r="P1384" s="124" t="str">
        <f t="shared" si="165"/>
        <v/>
      </c>
      <c r="Q1384" s="121"/>
      <c r="R1384" s="121"/>
      <c r="S1384" s="124"/>
      <c r="T1384" s="120"/>
      <c r="U1384" s="13"/>
      <c r="V1384" s="19"/>
      <c r="W1384" s="4"/>
    </row>
    <row r="1385" spans="1:23" s="5" customFormat="1" x14ac:dyDescent="0.25">
      <c r="A1385" s="87"/>
      <c r="B1385" s="19"/>
      <c r="C1385" s="19"/>
      <c r="D1385" s="19"/>
      <c r="E1385" s="92"/>
      <c r="F1385" s="113" t="str">
        <f t="shared" si="166"/>
        <v/>
      </c>
      <c r="G1385" s="92"/>
      <c r="H1385" s="104" t="str">
        <f t="shared" si="167"/>
        <v/>
      </c>
      <c r="I1385" s="92"/>
      <c r="J1385" s="96" t="str">
        <f t="shared" si="168"/>
        <v/>
      </c>
      <c r="K1385" s="122" t="str">
        <f t="shared" si="169"/>
        <v/>
      </c>
      <c r="L1385" s="135" t="str">
        <f t="shared" si="163"/>
        <v/>
      </c>
      <c r="M1385" s="131"/>
      <c r="N1385" s="131"/>
      <c r="O1385" s="138" t="str">
        <f t="shared" si="164"/>
        <v/>
      </c>
      <c r="P1385" s="124" t="str">
        <f t="shared" si="165"/>
        <v/>
      </c>
      <c r="Q1385" s="121"/>
      <c r="R1385" s="121"/>
      <c r="S1385" s="124"/>
      <c r="T1385" s="120"/>
      <c r="U1385" s="13"/>
      <c r="V1385" s="19"/>
      <c r="W1385" s="4"/>
    </row>
    <row r="1386" spans="1:23" s="5" customFormat="1" x14ac:dyDescent="0.25">
      <c r="A1386" s="87"/>
      <c r="B1386" s="19"/>
      <c r="C1386" s="19"/>
      <c r="D1386" s="19"/>
      <c r="E1386" s="92"/>
      <c r="F1386" s="113" t="str">
        <f t="shared" si="166"/>
        <v/>
      </c>
      <c r="G1386" s="92"/>
      <c r="H1386" s="104" t="str">
        <f t="shared" si="167"/>
        <v/>
      </c>
      <c r="I1386" s="92"/>
      <c r="J1386" s="96" t="str">
        <f t="shared" si="168"/>
        <v/>
      </c>
      <c r="K1386" s="122" t="str">
        <f t="shared" si="169"/>
        <v/>
      </c>
      <c r="L1386" s="135" t="str">
        <f t="shared" si="163"/>
        <v/>
      </c>
      <c r="M1386" s="131"/>
      <c r="N1386" s="131"/>
      <c r="O1386" s="138" t="str">
        <f t="shared" si="164"/>
        <v/>
      </c>
      <c r="P1386" s="124" t="str">
        <f t="shared" si="165"/>
        <v/>
      </c>
      <c r="Q1386" s="121"/>
      <c r="R1386" s="121"/>
      <c r="S1386" s="124"/>
      <c r="T1386" s="120"/>
      <c r="U1386" s="13"/>
      <c r="V1386" s="19"/>
      <c r="W1386" s="4"/>
    </row>
    <row r="1387" spans="1:23" s="5" customFormat="1" x14ac:dyDescent="0.25">
      <c r="A1387" s="87"/>
      <c r="B1387" s="19"/>
      <c r="C1387" s="19"/>
      <c r="D1387" s="19"/>
      <c r="E1387" s="92"/>
      <c r="F1387" s="113" t="str">
        <f t="shared" si="166"/>
        <v/>
      </c>
      <c r="G1387" s="92"/>
      <c r="H1387" s="104" t="str">
        <f t="shared" si="167"/>
        <v/>
      </c>
      <c r="I1387" s="92"/>
      <c r="J1387" s="96" t="str">
        <f t="shared" si="168"/>
        <v/>
      </c>
      <c r="K1387" s="122" t="str">
        <f t="shared" si="169"/>
        <v/>
      </c>
      <c r="L1387" s="135" t="str">
        <f t="shared" si="163"/>
        <v/>
      </c>
      <c r="M1387" s="131"/>
      <c r="N1387" s="131"/>
      <c r="O1387" s="138" t="str">
        <f t="shared" si="164"/>
        <v/>
      </c>
      <c r="P1387" s="124" t="str">
        <f t="shared" si="165"/>
        <v/>
      </c>
      <c r="Q1387" s="121"/>
      <c r="R1387" s="121"/>
      <c r="S1387" s="124"/>
      <c r="T1387" s="120"/>
      <c r="U1387" s="13"/>
      <c r="V1387" s="19"/>
      <c r="W1387" s="4"/>
    </row>
    <row r="1388" spans="1:23" s="5" customFormat="1" x14ac:dyDescent="0.25">
      <c r="A1388" s="87"/>
      <c r="B1388" s="19"/>
      <c r="C1388" s="19"/>
      <c r="D1388" s="19"/>
      <c r="E1388" s="92"/>
      <c r="F1388" s="113" t="str">
        <f t="shared" si="166"/>
        <v/>
      </c>
      <c r="G1388" s="92"/>
      <c r="H1388" s="104" t="str">
        <f t="shared" si="167"/>
        <v/>
      </c>
      <c r="I1388" s="92"/>
      <c r="J1388" s="96" t="str">
        <f t="shared" si="168"/>
        <v/>
      </c>
      <c r="K1388" s="122" t="str">
        <f t="shared" si="169"/>
        <v/>
      </c>
      <c r="L1388" s="135" t="str">
        <f t="shared" si="163"/>
        <v/>
      </c>
      <c r="M1388" s="131"/>
      <c r="N1388" s="131"/>
      <c r="O1388" s="138" t="str">
        <f t="shared" si="164"/>
        <v/>
      </c>
      <c r="P1388" s="124" t="str">
        <f t="shared" si="165"/>
        <v/>
      </c>
      <c r="Q1388" s="121"/>
      <c r="R1388" s="121"/>
      <c r="S1388" s="124"/>
      <c r="T1388" s="120"/>
      <c r="U1388" s="13"/>
      <c r="V1388" s="19"/>
      <c r="W1388" s="4"/>
    </row>
    <row r="1389" spans="1:23" s="5" customFormat="1" x14ac:dyDescent="0.25">
      <c r="A1389" s="87"/>
      <c r="B1389" s="19"/>
      <c r="C1389" s="19"/>
      <c r="D1389" s="19"/>
      <c r="E1389" s="92"/>
      <c r="F1389" s="113" t="str">
        <f t="shared" si="166"/>
        <v/>
      </c>
      <c r="G1389" s="92"/>
      <c r="H1389" s="104" t="str">
        <f t="shared" si="167"/>
        <v/>
      </c>
      <c r="I1389" s="92"/>
      <c r="J1389" s="96" t="str">
        <f t="shared" si="168"/>
        <v/>
      </c>
      <c r="K1389" s="122" t="str">
        <f t="shared" si="169"/>
        <v/>
      </c>
      <c r="L1389" s="135" t="str">
        <f t="shared" si="163"/>
        <v/>
      </c>
      <c r="M1389" s="131"/>
      <c r="N1389" s="131"/>
      <c r="O1389" s="138" t="str">
        <f t="shared" si="164"/>
        <v/>
      </c>
      <c r="P1389" s="124" t="str">
        <f t="shared" si="165"/>
        <v/>
      </c>
      <c r="Q1389" s="121"/>
      <c r="R1389" s="121"/>
      <c r="S1389" s="124"/>
      <c r="T1389" s="120"/>
      <c r="U1389" s="13"/>
      <c r="V1389" s="19"/>
      <c r="W1389" s="4"/>
    </row>
    <row r="1390" spans="1:23" s="5" customFormat="1" x14ac:dyDescent="0.25">
      <c r="A1390" s="87"/>
      <c r="B1390" s="19"/>
      <c r="C1390" s="19"/>
      <c r="D1390" s="19"/>
      <c r="E1390" s="92"/>
      <c r="F1390" s="113" t="str">
        <f t="shared" si="166"/>
        <v/>
      </c>
      <c r="G1390" s="92"/>
      <c r="H1390" s="104" t="str">
        <f t="shared" si="167"/>
        <v/>
      </c>
      <c r="I1390" s="92"/>
      <c r="J1390" s="96" t="str">
        <f t="shared" si="168"/>
        <v/>
      </c>
      <c r="K1390" s="122" t="str">
        <f t="shared" si="169"/>
        <v/>
      </c>
      <c r="L1390" s="135" t="str">
        <f t="shared" si="163"/>
        <v/>
      </c>
      <c r="M1390" s="131"/>
      <c r="N1390" s="131"/>
      <c r="O1390" s="138" t="str">
        <f t="shared" si="164"/>
        <v/>
      </c>
      <c r="P1390" s="124" t="str">
        <f t="shared" si="165"/>
        <v/>
      </c>
      <c r="Q1390" s="121"/>
      <c r="R1390" s="121"/>
      <c r="S1390" s="124"/>
      <c r="T1390" s="120"/>
      <c r="U1390" s="13"/>
      <c r="V1390" s="19"/>
      <c r="W1390" s="4"/>
    </row>
    <row r="1391" spans="1:23" s="5" customFormat="1" x14ac:dyDescent="0.25">
      <c r="A1391" s="87"/>
      <c r="B1391" s="19"/>
      <c r="C1391" s="19"/>
      <c r="D1391" s="19"/>
      <c r="E1391" s="92"/>
      <c r="F1391" s="113" t="str">
        <f t="shared" si="166"/>
        <v/>
      </c>
      <c r="G1391" s="92"/>
      <c r="H1391" s="104" t="str">
        <f t="shared" si="167"/>
        <v/>
      </c>
      <c r="I1391" s="92"/>
      <c r="J1391" s="96" t="str">
        <f t="shared" si="168"/>
        <v/>
      </c>
      <c r="K1391" s="122" t="str">
        <f t="shared" si="169"/>
        <v/>
      </c>
      <c r="L1391" s="135" t="str">
        <f t="shared" si="163"/>
        <v/>
      </c>
      <c r="M1391" s="131"/>
      <c r="N1391" s="131"/>
      <c r="O1391" s="138" t="str">
        <f t="shared" si="164"/>
        <v/>
      </c>
      <c r="P1391" s="124" t="str">
        <f t="shared" si="165"/>
        <v/>
      </c>
      <c r="Q1391" s="121"/>
      <c r="R1391" s="121"/>
      <c r="S1391" s="124"/>
      <c r="T1391" s="120"/>
      <c r="U1391" s="13"/>
      <c r="V1391" s="19"/>
      <c r="W1391" s="4"/>
    </row>
    <row r="1392" spans="1:23" s="5" customFormat="1" x14ac:dyDescent="0.25">
      <c r="A1392" s="87"/>
      <c r="B1392" s="19"/>
      <c r="C1392" s="19"/>
      <c r="D1392" s="19"/>
      <c r="E1392" s="92"/>
      <c r="F1392" s="113" t="str">
        <f t="shared" si="166"/>
        <v/>
      </c>
      <c r="G1392" s="92"/>
      <c r="H1392" s="104" t="str">
        <f t="shared" si="167"/>
        <v/>
      </c>
      <c r="I1392" s="92"/>
      <c r="J1392" s="96" t="str">
        <f t="shared" si="168"/>
        <v/>
      </c>
      <c r="K1392" s="122" t="str">
        <f t="shared" si="169"/>
        <v/>
      </c>
      <c r="L1392" s="135" t="str">
        <f t="shared" si="163"/>
        <v/>
      </c>
      <c r="M1392" s="131"/>
      <c r="N1392" s="131"/>
      <c r="O1392" s="138" t="str">
        <f t="shared" si="164"/>
        <v/>
      </c>
      <c r="P1392" s="124" t="str">
        <f t="shared" si="165"/>
        <v/>
      </c>
      <c r="Q1392" s="121"/>
      <c r="R1392" s="121"/>
      <c r="S1392" s="124"/>
      <c r="T1392" s="120"/>
      <c r="U1392" s="13"/>
      <c r="V1392" s="19"/>
      <c r="W1392" s="4"/>
    </row>
    <row r="1393" spans="1:23" s="5" customFormat="1" x14ac:dyDescent="0.25">
      <c r="A1393" s="87"/>
      <c r="B1393" s="19"/>
      <c r="C1393" s="19"/>
      <c r="D1393" s="19"/>
      <c r="E1393" s="92"/>
      <c r="F1393" s="113" t="str">
        <f t="shared" si="166"/>
        <v/>
      </c>
      <c r="G1393" s="92"/>
      <c r="H1393" s="104" t="str">
        <f t="shared" si="167"/>
        <v/>
      </c>
      <c r="I1393" s="92"/>
      <c r="J1393" s="96" t="str">
        <f t="shared" si="168"/>
        <v/>
      </c>
      <c r="K1393" s="122" t="str">
        <f t="shared" si="169"/>
        <v/>
      </c>
      <c r="L1393" s="135" t="str">
        <f t="shared" ref="L1393:L1441" si="170">IF(AND(K1393&gt;60,K1393&lt;&gt;""),"D",IF(AND(K1393&gt;20,K1393&lt;&gt;""),"C",IF(AND(K1393&gt;3,K1393&lt;&gt;""),"CL",IF(AND(K1393&gt;=0,K1393&lt;&gt;""),"B",""))))</f>
        <v/>
      </c>
      <c r="M1393" s="131"/>
      <c r="N1393" s="131"/>
      <c r="O1393" s="138" t="str">
        <f t="shared" ref="O1393:O1456" si="171">IF(AND(ISBLANK(E1393),ISBLANK(G1393),ISBLANK(I1393)),"",SUM(E1393,G1393,I1393))</f>
        <v/>
      </c>
      <c r="P1393" s="124" t="str">
        <f t="shared" ref="P1393:P1456" si="172">IF(AND(O1393&gt;60,O1393&lt;&gt;""),"D",IF(AND(O1393&gt;20,O1393&lt;&gt;""),"C",IF(AND(O1393&gt;3,O1393&lt;&gt;""),"Cl",IF(AND(O1393&gt;=0,O1393&lt;&gt;""),"B",""))))</f>
        <v/>
      </c>
      <c r="Q1393" s="121"/>
      <c r="R1393" s="121"/>
      <c r="S1393" s="124"/>
      <c r="T1393" s="120"/>
      <c r="U1393" s="13"/>
      <c r="V1393" s="19"/>
      <c r="W1393" s="4"/>
    </row>
    <row r="1394" spans="1:23" s="5" customFormat="1" x14ac:dyDescent="0.25">
      <c r="A1394" s="87"/>
      <c r="B1394" s="19"/>
      <c r="C1394" s="19"/>
      <c r="D1394" s="19"/>
      <c r="E1394" s="92"/>
      <c r="F1394" s="113" t="str">
        <f t="shared" ref="F1394:F1457" si="173">IF(AND(E1394&gt;60,E1394&lt;&gt;""),"D",IF(AND(E1394&gt;20,E1394&lt;&gt;""),"C",IF(AND(E1394&gt;3,E1394&lt;&gt;""),"CL",IF(AND(E1394&gt;=0,E1394&lt;&gt;""),"B",""))))</f>
        <v/>
      </c>
      <c r="G1394" s="92"/>
      <c r="H1394" s="104" t="str">
        <f t="shared" ref="H1394:H1457" si="174">IF(AND(G1394&gt;60,G1394&lt;&gt;""),"D",IF(AND(G1394&gt;20,G1394&lt;&gt;""),"C",IF(AND(G1394&gt;3,G1394&lt;&gt;""),"CL",IF(AND(G1394&gt;=0,G1394&lt;&gt;""),"B",""))))</f>
        <v/>
      </c>
      <c r="I1394" s="92"/>
      <c r="J1394" s="96" t="str">
        <f t="shared" ref="J1394:J1457" si="175">IF(I1394&gt;60,"D",IF(I1394&gt;20,"C",IF(I1394&gt;3,"Cl",IF(I1394&gt;0,"B",""))))</f>
        <v/>
      </c>
      <c r="K1394" s="122" t="str">
        <f t="shared" ref="K1394:K1457" si="176">IF(AND(ISBLANK(E1394),ISBLANK(G1394),ISBLANK(I1394)),"",MAX(E1394,G1394,I1394))</f>
        <v/>
      </c>
      <c r="L1394" s="135" t="str">
        <f t="shared" si="170"/>
        <v/>
      </c>
      <c r="M1394" s="131"/>
      <c r="N1394" s="131"/>
      <c r="O1394" s="138" t="str">
        <f t="shared" si="171"/>
        <v/>
      </c>
      <c r="P1394" s="124" t="str">
        <f t="shared" si="172"/>
        <v/>
      </c>
      <c r="Q1394" s="121"/>
      <c r="R1394" s="121"/>
      <c r="S1394" s="124"/>
      <c r="T1394" s="120"/>
      <c r="U1394" s="13"/>
      <c r="V1394" s="19"/>
      <c r="W1394" s="4"/>
    </row>
    <row r="1395" spans="1:23" s="5" customFormat="1" x14ac:dyDescent="0.25">
      <c r="A1395" s="87"/>
      <c r="B1395" s="19"/>
      <c r="C1395" s="19"/>
      <c r="D1395" s="19"/>
      <c r="E1395" s="92"/>
      <c r="F1395" s="113" t="str">
        <f t="shared" si="173"/>
        <v/>
      </c>
      <c r="G1395" s="92"/>
      <c r="H1395" s="104" t="str">
        <f t="shared" si="174"/>
        <v/>
      </c>
      <c r="I1395" s="92"/>
      <c r="J1395" s="96" t="str">
        <f t="shared" si="175"/>
        <v/>
      </c>
      <c r="K1395" s="122" t="str">
        <f t="shared" si="176"/>
        <v/>
      </c>
      <c r="L1395" s="135" t="str">
        <f t="shared" si="170"/>
        <v/>
      </c>
      <c r="M1395" s="131"/>
      <c r="N1395" s="131"/>
      <c r="O1395" s="138" t="str">
        <f t="shared" si="171"/>
        <v/>
      </c>
      <c r="P1395" s="124" t="str">
        <f t="shared" si="172"/>
        <v/>
      </c>
      <c r="Q1395" s="121"/>
      <c r="R1395" s="121"/>
      <c r="S1395" s="124"/>
      <c r="T1395" s="120"/>
      <c r="U1395" s="13"/>
      <c r="V1395" s="19"/>
      <c r="W1395" s="4"/>
    </row>
    <row r="1396" spans="1:23" s="5" customFormat="1" x14ac:dyDescent="0.25">
      <c r="A1396" s="87"/>
      <c r="B1396" s="19"/>
      <c r="C1396" s="19"/>
      <c r="D1396" s="19"/>
      <c r="E1396" s="92"/>
      <c r="F1396" s="113" t="str">
        <f t="shared" si="173"/>
        <v/>
      </c>
      <c r="G1396" s="92"/>
      <c r="H1396" s="104" t="str">
        <f t="shared" si="174"/>
        <v/>
      </c>
      <c r="I1396" s="92"/>
      <c r="J1396" s="96" t="str">
        <f t="shared" si="175"/>
        <v/>
      </c>
      <c r="K1396" s="122" t="str">
        <f t="shared" si="176"/>
        <v/>
      </c>
      <c r="L1396" s="135" t="str">
        <f t="shared" si="170"/>
        <v/>
      </c>
      <c r="M1396" s="131"/>
      <c r="N1396" s="131"/>
      <c r="O1396" s="138" t="str">
        <f t="shared" si="171"/>
        <v/>
      </c>
      <c r="P1396" s="124" t="str">
        <f t="shared" si="172"/>
        <v/>
      </c>
      <c r="Q1396" s="121"/>
      <c r="R1396" s="121"/>
      <c r="S1396" s="124"/>
      <c r="T1396" s="120"/>
      <c r="U1396" s="13"/>
      <c r="V1396" s="19"/>
      <c r="W1396" s="4"/>
    </row>
    <row r="1397" spans="1:23" s="5" customFormat="1" x14ac:dyDescent="0.25">
      <c r="A1397" s="87"/>
      <c r="B1397" s="19"/>
      <c r="C1397" s="19"/>
      <c r="D1397" s="19"/>
      <c r="E1397" s="92"/>
      <c r="F1397" s="113" t="str">
        <f t="shared" si="173"/>
        <v/>
      </c>
      <c r="G1397" s="92"/>
      <c r="H1397" s="104" t="str">
        <f t="shared" si="174"/>
        <v/>
      </c>
      <c r="I1397" s="92"/>
      <c r="J1397" s="96" t="str">
        <f t="shared" si="175"/>
        <v/>
      </c>
      <c r="K1397" s="122" t="str">
        <f t="shared" si="176"/>
        <v/>
      </c>
      <c r="L1397" s="135" t="str">
        <f t="shared" si="170"/>
        <v/>
      </c>
      <c r="M1397" s="131"/>
      <c r="N1397" s="131"/>
      <c r="O1397" s="138" t="str">
        <f t="shared" si="171"/>
        <v/>
      </c>
      <c r="P1397" s="124" t="str">
        <f t="shared" si="172"/>
        <v/>
      </c>
      <c r="Q1397" s="121"/>
      <c r="R1397" s="121"/>
      <c r="S1397" s="124"/>
      <c r="T1397" s="120"/>
      <c r="U1397" s="13"/>
      <c r="V1397" s="19"/>
      <c r="W1397" s="4"/>
    </row>
    <row r="1398" spans="1:23" s="5" customFormat="1" x14ac:dyDescent="0.25">
      <c r="A1398" s="87"/>
      <c r="B1398" s="19"/>
      <c r="C1398" s="19"/>
      <c r="D1398" s="19"/>
      <c r="E1398" s="92"/>
      <c r="F1398" s="113" t="str">
        <f t="shared" si="173"/>
        <v/>
      </c>
      <c r="G1398" s="92"/>
      <c r="H1398" s="104" t="str">
        <f t="shared" si="174"/>
        <v/>
      </c>
      <c r="I1398" s="92"/>
      <c r="J1398" s="96" t="str">
        <f t="shared" si="175"/>
        <v/>
      </c>
      <c r="K1398" s="122" t="str">
        <f t="shared" si="176"/>
        <v/>
      </c>
      <c r="L1398" s="135" t="str">
        <f t="shared" si="170"/>
        <v/>
      </c>
      <c r="M1398" s="131"/>
      <c r="N1398" s="131"/>
      <c r="O1398" s="138" t="str">
        <f t="shared" si="171"/>
        <v/>
      </c>
      <c r="P1398" s="124" t="str">
        <f t="shared" si="172"/>
        <v/>
      </c>
      <c r="Q1398" s="121"/>
      <c r="R1398" s="121"/>
      <c r="S1398" s="124"/>
      <c r="T1398" s="120"/>
      <c r="U1398" s="13"/>
      <c r="V1398" s="19"/>
      <c r="W1398" s="4"/>
    </row>
    <row r="1399" spans="1:23" s="5" customFormat="1" x14ac:dyDescent="0.25">
      <c r="A1399" s="87"/>
      <c r="B1399" s="19"/>
      <c r="C1399" s="19"/>
      <c r="D1399" s="19"/>
      <c r="E1399" s="92"/>
      <c r="F1399" s="113" t="str">
        <f t="shared" si="173"/>
        <v/>
      </c>
      <c r="G1399" s="92"/>
      <c r="H1399" s="104" t="str">
        <f t="shared" si="174"/>
        <v/>
      </c>
      <c r="I1399" s="92"/>
      <c r="J1399" s="96" t="str">
        <f t="shared" si="175"/>
        <v/>
      </c>
      <c r="K1399" s="122" t="str">
        <f t="shared" si="176"/>
        <v/>
      </c>
      <c r="L1399" s="135" t="str">
        <f t="shared" si="170"/>
        <v/>
      </c>
      <c r="M1399" s="131"/>
      <c r="N1399" s="131"/>
      <c r="O1399" s="138" t="str">
        <f t="shared" si="171"/>
        <v/>
      </c>
      <c r="P1399" s="124" t="str">
        <f t="shared" si="172"/>
        <v/>
      </c>
      <c r="Q1399" s="121"/>
      <c r="R1399" s="121"/>
      <c r="S1399" s="124"/>
      <c r="T1399" s="120"/>
      <c r="U1399" s="13"/>
      <c r="V1399" s="19"/>
      <c r="W1399" s="4"/>
    </row>
    <row r="1400" spans="1:23" s="5" customFormat="1" x14ac:dyDescent="0.25">
      <c r="A1400" s="87"/>
      <c r="B1400" s="19"/>
      <c r="C1400" s="19"/>
      <c r="D1400" s="19"/>
      <c r="E1400" s="92"/>
      <c r="F1400" s="113" t="str">
        <f t="shared" si="173"/>
        <v/>
      </c>
      <c r="G1400" s="92"/>
      <c r="H1400" s="104" t="str">
        <f t="shared" si="174"/>
        <v/>
      </c>
      <c r="I1400" s="92"/>
      <c r="J1400" s="96" t="str">
        <f t="shared" si="175"/>
        <v/>
      </c>
      <c r="K1400" s="122" t="str">
        <f t="shared" si="176"/>
        <v/>
      </c>
      <c r="L1400" s="135" t="str">
        <f t="shared" si="170"/>
        <v/>
      </c>
      <c r="M1400" s="131"/>
      <c r="N1400" s="131"/>
      <c r="O1400" s="138" t="str">
        <f t="shared" si="171"/>
        <v/>
      </c>
      <c r="P1400" s="124" t="str">
        <f t="shared" si="172"/>
        <v/>
      </c>
      <c r="Q1400" s="121"/>
      <c r="R1400" s="121"/>
      <c r="S1400" s="124"/>
      <c r="T1400" s="120"/>
      <c r="U1400" s="13"/>
      <c r="V1400" s="19"/>
      <c r="W1400" s="4"/>
    </row>
    <row r="1401" spans="1:23" s="5" customFormat="1" x14ac:dyDescent="0.25">
      <c r="A1401" s="87"/>
      <c r="B1401" s="19"/>
      <c r="C1401" s="19"/>
      <c r="D1401" s="19"/>
      <c r="E1401" s="92"/>
      <c r="F1401" s="113" t="str">
        <f t="shared" si="173"/>
        <v/>
      </c>
      <c r="G1401" s="92"/>
      <c r="H1401" s="104" t="str">
        <f t="shared" si="174"/>
        <v/>
      </c>
      <c r="I1401" s="92"/>
      <c r="J1401" s="96" t="str">
        <f t="shared" si="175"/>
        <v/>
      </c>
      <c r="K1401" s="122" t="str">
        <f t="shared" si="176"/>
        <v/>
      </c>
      <c r="L1401" s="135" t="str">
        <f t="shared" si="170"/>
        <v/>
      </c>
      <c r="M1401" s="131"/>
      <c r="N1401" s="131"/>
      <c r="O1401" s="138" t="str">
        <f t="shared" si="171"/>
        <v/>
      </c>
      <c r="P1401" s="124" t="str">
        <f t="shared" si="172"/>
        <v/>
      </c>
      <c r="Q1401" s="121"/>
      <c r="R1401" s="121"/>
      <c r="S1401" s="124"/>
      <c r="T1401" s="120"/>
      <c r="U1401" s="13"/>
      <c r="V1401" s="19"/>
      <c r="W1401" s="4"/>
    </row>
    <row r="1402" spans="1:23" s="5" customFormat="1" x14ac:dyDescent="0.25">
      <c r="A1402" s="87"/>
      <c r="B1402" s="19"/>
      <c r="C1402" s="19"/>
      <c r="D1402" s="19"/>
      <c r="E1402" s="92"/>
      <c r="F1402" s="113" t="str">
        <f t="shared" si="173"/>
        <v/>
      </c>
      <c r="G1402" s="92"/>
      <c r="H1402" s="104" t="str">
        <f t="shared" si="174"/>
        <v/>
      </c>
      <c r="I1402" s="92"/>
      <c r="J1402" s="96" t="str">
        <f t="shared" si="175"/>
        <v/>
      </c>
      <c r="K1402" s="122" t="str">
        <f t="shared" si="176"/>
        <v/>
      </c>
      <c r="L1402" s="135" t="str">
        <f t="shared" si="170"/>
        <v/>
      </c>
      <c r="M1402" s="131"/>
      <c r="N1402" s="131"/>
      <c r="O1402" s="138" t="str">
        <f t="shared" si="171"/>
        <v/>
      </c>
      <c r="P1402" s="124" t="str">
        <f t="shared" si="172"/>
        <v/>
      </c>
      <c r="Q1402" s="121"/>
      <c r="R1402" s="121"/>
      <c r="S1402" s="124"/>
      <c r="T1402" s="120"/>
      <c r="U1402" s="13"/>
      <c r="V1402" s="19"/>
      <c r="W1402" s="4"/>
    </row>
    <row r="1403" spans="1:23" s="5" customFormat="1" x14ac:dyDescent="0.25">
      <c r="A1403" s="87"/>
      <c r="B1403" s="19"/>
      <c r="C1403" s="19"/>
      <c r="D1403" s="19"/>
      <c r="E1403" s="92"/>
      <c r="F1403" s="113" t="str">
        <f t="shared" si="173"/>
        <v/>
      </c>
      <c r="G1403" s="92"/>
      <c r="H1403" s="104" t="str">
        <f t="shared" si="174"/>
        <v/>
      </c>
      <c r="I1403" s="92"/>
      <c r="J1403" s="96" t="str">
        <f t="shared" si="175"/>
        <v/>
      </c>
      <c r="K1403" s="122" t="str">
        <f t="shared" si="176"/>
        <v/>
      </c>
      <c r="L1403" s="135" t="str">
        <f t="shared" si="170"/>
        <v/>
      </c>
      <c r="M1403" s="131"/>
      <c r="N1403" s="131"/>
      <c r="O1403" s="138" t="str">
        <f t="shared" si="171"/>
        <v/>
      </c>
      <c r="P1403" s="124" t="str">
        <f t="shared" si="172"/>
        <v/>
      </c>
      <c r="Q1403" s="121"/>
      <c r="R1403" s="121"/>
      <c r="S1403" s="124"/>
      <c r="T1403" s="120"/>
      <c r="U1403" s="13"/>
      <c r="V1403" s="19"/>
      <c r="W1403" s="4"/>
    </row>
    <row r="1404" spans="1:23" s="5" customFormat="1" x14ac:dyDescent="0.25">
      <c r="A1404" s="87"/>
      <c r="B1404" s="19"/>
      <c r="C1404" s="19"/>
      <c r="D1404" s="19"/>
      <c r="E1404" s="92"/>
      <c r="F1404" s="113" t="str">
        <f t="shared" si="173"/>
        <v/>
      </c>
      <c r="G1404" s="92"/>
      <c r="H1404" s="104" t="str">
        <f t="shared" si="174"/>
        <v/>
      </c>
      <c r="I1404" s="92"/>
      <c r="J1404" s="96" t="str">
        <f t="shared" si="175"/>
        <v/>
      </c>
      <c r="K1404" s="122" t="str">
        <f t="shared" si="176"/>
        <v/>
      </c>
      <c r="L1404" s="135" t="str">
        <f t="shared" si="170"/>
        <v/>
      </c>
      <c r="M1404" s="131"/>
      <c r="N1404" s="131"/>
      <c r="O1404" s="138" t="str">
        <f t="shared" si="171"/>
        <v/>
      </c>
      <c r="P1404" s="124" t="str">
        <f t="shared" si="172"/>
        <v/>
      </c>
      <c r="Q1404" s="121"/>
      <c r="R1404" s="121"/>
      <c r="S1404" s="124"/>
      <c r="T1404" s="120"/>
      <c r="U1404" s="13"/>
      <c r="V1404" s="19"/>
      <c r="W1404" s="4"/>
    </row>
    <row r="1405" spans="1:23" s="5" customFormat="1" x14ac:dyDescent="0.25">
      <c r="A1405" s="87"/>
      <c r="B1405" s="19"/>
      <c r="C1405" s="19"/>
      <c r="D1405" s="19"/>
      <c r="E1405" s="92"/>
      <c r="F1405" s="113" t="str">
        <f t="shared" si="173"/>
        <v/>
      </c>
      <c r="G1405" s="92"/>
      <c r="H1405" s="104" t="str">
        <f t="shared" si="174"/>
        <v/>
      </c>
      <c r="I1405" s="92"/>
      <c r="J1405" s="96" t="str">
        <f t="shared" si="175"/>
        <v/>
      </c>
      <c r="K1405" s="122" t="str">
        <f t="shared" si="176"/>
        <v/>
      </c>
      <c r="L1405" s="135" t="str">
        <f t="shared" si="170"/>
        <v/>
      </c>
      <c r="M1405" s="131"/>
      <c r="N1405" s="131"/>
      <c r="O1405" s="138" t="str">
        <f t="shared" si="171"/>
        <v/>
      </c>
      <c r="P1405" s="124" t="str">
        <f t="shared" si="172"/>
        <v/>
      </c>
      <c r="Q1405" s="121"/>
      <c r="R1405" s="121"/>
      <c r="S1405" s="124"/>
      <c r="T1405" s="120"/>
      <c r="U1405" s="13"/>
      <c r="V1405" s="19"/>
      <c r="W1405" s="4"/>
    </row>
    <row r="1406" spans="1:23" s="5" customFormat="1" x14ac:dyDescent="0.25">
      <c r="A1406" s="87"/>
      <c r="B1406" s="19"/>
      <c r="C1406" s="19"/>
      <c r="D1406" s="19"/>
      <c r="E1406" s="92"/>
      <c r="F1406" s="113" t="str">
        <f t="shared" si="173"/>
        <v/>
      </c>
      <c r="G1406" s="92"/>
      <c r="H1406" s="104" t="str">
        <f t="shared" si="174"/>
        <v/>
      </c>
      <c r="I1406" s="92"/>
      <c r="J1406" s="96" t="str">
        <f t="shared" si="175"/>
        <v/>
      </c>
      <c r="K1406" s="122" t="str">
        <f t="shared" si="176"/>
        <v/>
      </c>
      <c r="L1406" s="135" t="str">
        <f t="shared" si="170"/>
        <v/>
      </c>
      <c r="M1406" s="131"/>
      <c r="N1406" s="131"/>
      <c r="O1406" s="138" t="str">
        <f t="shared" si="171"/>
        <v/>
      </c>
      <c r="P1406" s="124" t="str">
        <f t="shared" si="172"/>
        <v/>
      </c>
      <c r="Q1406" s="121"/>
      <c r="R1406" s="121"/>
      <c r="S1406" s="124"/>
      <c r="T1406" s="120"/>
      <c r="U1406" s="13"/>
      <c r="V1406" s="19"/>
      <c r="W1406" s="4"/>
    </row>
    <row r="1407" spans="1:23" s="5" customFormat="1" x14ac:dyDescent="0.25">
      <c r="A1407" s="87"/>
      <c r="B1407" s="19"/>
      <c r="C1407" s="19"/>
      <c r="D1407" s="19"/>
      <c r="E1407" s="92"/>
      <c r="F1407" s="113" t="str">
        <f t="shared" si="173"/>
        <v/>
      </c>
      <c r="G1407" s="92"/>
      <c r="H1407" s="104" t="str">
        <f t="shared" si="174"/>
        <v/>
      </c>
      <c r="I1407" s="92"/>
      <c r="J1407" s="96" t="str">
        <f t="shared" si="175"/>
        <v/>
      </c>
      <c r="K1407" s="122" t="str">
        <f t="shared" si="176"/>
        <v/>
      </c>
      <c r="L1407" s="135" t="str">
        <f t="shared" si="170"/>
        <v/>
      </c>
      <c r="M1407" s="131"/>
      <c r="N1407" s="131"/>
      <c r="O1407" s="138" t="str">
        <f t="shared" si="171"/>
        <v/>
      </c>
      <c r="P1407" s="124" t="str">
        <f t="shared" si="172"/>
        <v/>
      </c>
      <c r="Q1407" s="121"/>
      <c r="R1407" s="121"/>
      <c r="S1407" s="124"/>
      <c r="T1407" s="120"/>
      <c r="U1407" s="13"/>
      <c r="V1407" s="19"/>
      <c r="W1407" s="4"/>
    </row>
    <row r="1408" spans="1:23" s="5" customFormat="1" x14ac:dyDescent="0.25">
      <c r="A1408" s="87"/>
      <c r="B1408" s="19"/>
      <c r="C1408" s="19"/>
      <c r="D1408" s="19"/>
      <c r="E1408" s="92"/>
      <c r="F1408" s="113" t="str">
        <f t="shared" si="173"/>
        <v/>
      </c>
      <c r="G1408" s="92"/>
      <c r="H1408" s="104" t="str">
        <f t="shared" si="174"/>
        <v/>
      </c>
      <c r="I1408" s="92"/>
      <c r="J1408" s="96" t="str">
        <f t="shared" si="175"/>
        <v/>
      </c>
      <c r="K1408" s="122" t="str">
        <f t="shared" si="176"/>
        <v/>
      </c>
      <c r="L1408" s="135" t="str">
        <f t="shared" si="170"/>
        <v/>
      </c>
      <c r="M1408" s="131"/>
      <c r="N1408" s="131"/>
      <c r="O1408" s="138" t="str">
        <f t="shared" si="171"/>
        <v/>
      </c>
      <c r="P1408" s="124" t="str">
        <f t="shared" si="172"/>
        <v/>
      </c>
      <c r="Q1408" s="121"/>
      <c r="R1408" s="121"/>
      <c r="S1408" s="124"/>
      <c r="T1408" s="120"/>
      <c r="U1408" s="13"/>
      <c r="V1408" s="19"/>
      <c r="W1408" s="4"/>
    </row>
    <row r="1409" spans="1:23" s="5" customFormat="1" x14ac:dyDescent="0.25">
      <c r="A1409" s="87"/>
      <c r="B1409" s="19"/>
      <c r="C1409" s="19"/>
      <c r="D1409" s="19"/>
      <c r="E1409" s="92"/>
      <c r="F1409" s="113" t="str">
        <f t="shared" si="173"/>
        <v/>
      </c>
      <c r="G1409" s="92"/>
      <c r="H1409" s="104" t="str">
        <f t="shared" si="174"/>
        <v/>
      </c>
      <c r="I1409" s="92"/>
      <c r="J1409" s="96" t="str">
        <f t="shared" si="175"/>
        <v/>
      </c>
      <c r="K1409" s="122" t="str">
        <f t="shared" si="176"/>
        <v/>
      </c>
      <c r="L1409" s="135" t="str">
        <f t="shared" si="170"/>
        <v/>
      </c>
      <c r="M1409" s="131"/>
      <c r="N1409" s="131"/>
      <c r="O1409" s="138" t="str">
        <f t="shared" si="171"/>
        <v/>
      </c>
      <c r="P1409" s="124" t="str">
        <f t="shared" si="172"/>
        <v/>
      </c>
      <c r="Q1409" s="121"/>
      <c r="R1409" s="121"/>
      <c r="S1409" s="124"/>
      <c r="T1409" s="120"/>
      <c r="U1409" s="13"/>
      <c r="V1409" s="19"/>
      <c r="W1409" s="4"/>
    </row>
    <row r="1410" spans="1:23" s="5" customFormat="1" x14ac:dyDescent="0.25">
      <c r="A1410" s="87"/>
      <c r="B1410" s="19"/>
      <c r="C1410" s="19"/>
      <c r="D1410" s="19"/>
      <c r="E1410" s="92"/>
      <c r="F1410" s="113" t="str">
        <f t="shared" si="173"/>
        <v/>
      </c>
      <c r="G1410" s="92"/>
      <c r="H1410" s="104" t="str">
        <f t="shared" si="174"/>
        <v/>
      </c>
      <c r="I1410" s="92"/>
      <c r="J1410" s="96" t="str">
        <f t="shared" si="175"/>
        <v/>
      </c>
      <c r="K1410" s="122" t="str">
        <f t="shared" si="176"/>
        <v/>
      </c>
      <c r="L1410" s="135" t="str">
        <f t="shared" si="170"/>
        <v/>
      </c>
      <c r="M1410" s="131"/>
      <c r="N1410" s="131"/>
      <c r="O1410" s="138" t="str">
        <f t="shared" si="171"/>
        <v/>
      </c>
      <c r="P1410" s="124" t="str">
        <f t="shared" si="172"/>
        <v/>
      </c>
      <c r="Q1410" s="121"/>
      <c r="R1410" s="121"/>
      <c r="S1410" s="124"/>
      <c r="T1410" s="120"/>
      <c r="U1410" s="13"/>
      <c r="V1410" s="19"/>
      <c r="W1410" s="4"/>
    </row>
    <row r="1411" spans="1:23" s="5" customFormat="1" x14ac:dyDescent="0.25">
      <c r="A1411" s="87"/>
      <c r="B1411" s="19"/>
      <c r="C1411" s="19"/>
      <c r="D1411" s="19"/>
      <c r="E1411" s="92"/>
      <c r="F1411" s="113" t="str">
        <f t="shared" si="173"/>
        <v/>
      </c>
      <c r="G1411" s="92"/>
      <c r="H1411" s="104" t="str">
        <f t="shared" si="174"/>
        <v/>
      </c>
      <c r="I1411" s="92"/>
      <c r="J1411" s="96" t="str">
        <f t="shared" si="175"/>
        <v/>
      </c>
      <c r="K1411" s="122" t="str">
        <f t="shared" si="176"/>
        <v/>
      </c>
      <c r="L1411" s="135" t="str">
        <f t="shared" si="170"/>
        <v/>
      </c>
      <c r="M1411" s="131"/>
      <c r="N1411" s="131"/>
      <c r="O1411" s="138" t="str">
        <f t="shared" si="171"/>
        <v/>
      </c>
      <c r="P1411" s="124" t="str">
        <f t="shared" si="172"/>
        <v/>
      </c>
      <c r="Q1411" s="121"/>
      <c r="R1411" s="121"/>
      <c r="S1411" s="124"/>
      <c r="T1411" s="120"/>
      <c r="U1411" s="13"/>
      <c r="V1411" s="19"/>
      <c r="W1411" s="4"/>
    </row>
    <row r="1412" spans="1:23" s="5" customFormat="1" x14ac:dyDescent="0.25">
      <c r="A1412" s="87"/>
      <c r="B1412" s="19"/>
      <c r="C1412" s="19"/>
      <c r="D1412" s="19"/>
      <c r="E1412" s="92"/>
      <c r="F1412" s="113" t="str">
        <f t="shared" si="173"/>
        <v/>
      </c>
      <c r="G1412" s="92"/>
      <c r="H1412" s="104" t="str">
        <f t="shared" si="174"/>
        <v/>
      </c>
      <c r="I1412" s="92"/>
      <c r="J1412" s="96" t="str">
        <f t="shared" si="175"/>
        <v/>
      </c>
      <c r="K1412" s="122" t="str">
        <f t="shared" si="176"/>
        <v/>
      </c>
      <c r="L1412" s="135" t="str">
        <f t="shared" si="170"/>
        <v/>
      </c>
      <c r="M1412" s="131"/>
      <c r="N1412" s="131"/>
      <c r="O1412" s="138" t="str">
        <f t="shared" si="171"/>
        <v/>
      </c>
      <c r="P1412" s="124" t="str">
        <f t="shared" si="172"/>
        <v/>
      </c>
      <c r="Q1412" s="121"/>
      <c r="R1412" s="121"/>
      <c r="S1412" s="124"/>
      <c r="T1412" s="120"/>
      <c r="U1412" s="13"/>
      <c r="V1412" s="19"/>
      <c r="W1412" s="4"/>
    </row>
    <row r="1413" spans="1:23" s="5" customFormat="1" x14ac:dyDescent="0.25">
      <c r="A1413" s="87"/>
      <c r="B1413" s="19"/>
      <c r="C1413" s="19"/>
      <c r="D1413" s="19"/>
      <c r="E1413" s="92"/>
      <c r="F1413" s="113" t="str">
        <f t="shared" si="173"/>
        <v/>
      </c>
      <c r="G1413" s="92"/>
      <c r="H1413" s="104" t="str">
        <f t="shared" si="174"/>
        <v/>
      </c>
      <c r="I1413" s="92"/>
      <c r="J1413" s="96" t="str">
        <f t="shared" si="175"/>
        <v/>
      </c>
      <c r="K1413" s="122" t="str">
        <f t="shared" si="176"/>
        <v/>
      </c>
      <c r="L1413" s="135" t="str">
        <f t="shared" si="170"/>
        <v/>
      </c>
      <c r="M1413" s="131"/>
      <c r="N1413" s="131"/>
      <c r="O1413" s="138" t="str">
        <f t="shared" si="171"/>
        <v/>
      </c>
      <c r="P1413" s="124" t="str">
        <f t="shared" si="172"/>
        <v/>
      </c>
      <c r="Q1413" s="121"/>
      <c r="R1413" s="121"/>
      <c r="S1413" s="124"/>
      <c r="T1413" s="120"/>
      <c r="U1413" s="13"/>
      <c r="V1413" s="19"/>
      <c r="W1413" s="4"/>
    </row>
    <row r="1414" spans="1:23" s="5" customFormat="1" x14ac:dyDescent="0.25">
      <c r="A1414" s="87"/>
      <c r="B1414" s="19"/>
      <c r="C1414" s="19"/>
      <c r="D1414" s="19"/>
      <c r="E1414" s="92"/>
      <c r="F1414" s="113" t="str">
        <f t="shared" si="173"/>
        <v/>
      </c>
      <c r="G1414" s="92"/>
      <c r="H1414" s="104" t="str">
        <f t="shared" si="174"/>
        <v/>
      </c>
      <c r="I1414" s="92"/>
      <c r="J1414" s="96" t="str">
        <f t="shared" si="175"/>
        <v/>
      </c>
      <c r="K1414" s="122" t="str">
        <f t="shared" si="176"/>
        <v/>
      </c>
      <c r="L1414" s="135" t="str">
        <f t="shared" si="170"/>
        <v/>
      </c>
      <c r="M1414" s="131"/>
      <c r="N1414" s="131"/>
      <c r="O1414" s="138" t="str">
        <f t="shared" si="171"/>
        <v/>
      </c>
      <c r="P1414" s="124" t="str">
        <f t="shared" si="172"/>
        <v/>
      </c>
      <c r="Q1414" s="121"/>
      <c r="R1414" s="121"/>
      <c r="S1414" s="124"/>
      <c r="T1414" s="120"/>
      <c r="U1414" s="13"/>
      <c r="V1414" s="19"/>
      <c r="W1414" s="4"/>
    </row>
    <row r="1415" spans="1:23" s="5" customFormat="1" x14ac:dyDescent="0.25">
      <c r="A1415" s="87"/>
      <c r="B1415" s="19"/>
      <c r="C1415" s="19"/>
      <c r="D1415" s="19"/>
      <c r="E1415" s="92"/>
      <c r="F1415" s="113" t="str">
        <f t="shared" si="173"/>
        <v/>
      </c>
      <c r="G1415" s="92"/>
      <c r="H1415" s="104" t="str">
        <f t="shared" si="174"/>
        <v/>
      </c>
      <c r="I1415" s="92"/>
      <c r="J1415" s="96" t="str">
        <f t="shared" si="175"/>
        <v/>
      </c>
      <c r="K1415" s="122" t="str">
        <f t="shared" si="176"/>
        <v/>
      </c>
      <c r="L1415" s="135" t="str">
        <f t="shared" si="170"/>
        <v/>
      </c>
      <c r="M1415" s="131"/>
      <c r="N1415" s="131"/>
      <c r="O1415" s="138" t="str">
        <f t="shared" si="171"/>
        <v/>
      </c>
      <c r="P1415" s="124" t="str">
        <f t="shared" si="172"/>
        <v/>
      </c>
      <c r="Q1415" s="121"/>
      <c r="R1415" s="121"/>
      <c r="S1415" s="124"/>
      <c r="T1415" s="120"/>
      <c r="U1415" s="13"/>
      <c r="V1415" s="19"/>
      <c r="W1415" s="4"/>
    </row>
    <row r="1416" spans="1:23" s="5" customFormat="1" x14ac:dyDescent="0.25">
      <c r="A1416" s="87"/>
      <c r="B1416" s="19"/>
      <c r="C1416" s="19"/>
      <c r="D1416" s="19"/>
      <c r="E1416" s="92"/>
      <c r="F1416" s="113" t="str">
        <f t="shared" si="173"/>
        <v/>
      </c>
      <c r="G1416" s="92"/>
      <c r="H1416" s="104" t="str">
        <f t="shared" si="174"/>
        <v/>
      </c>
      <c r="I1416" s="92"/>
      <c r="J1416" s="96" t="str">
        <f t="shared" si="175"/>
        <v/>
      </c>
      <c r="K1416" s="122" t="str">
        <f t="shared" si="176"/>
        <v/>
      </c>
      <c r="L1416" s="135" t="str">
        <f t="shared" si="170"/>
        <v/>
      </c>
      <c r="M1416" s="131"/>
      <c r="N1416" s="131"/>
      <c r="O1416" s="138" t="str">
        <f t="shared" si="171"/>
        <v/>
      </c>
      <c r="P1416" s="124" t="str">
        <f t="shared" si="172"/>
        <v/>
      </c>
      <c r="Q1416" s="121"/>
      <c r="R1416" s="121"/>
      <c r="S1416" s="124"/>
      <c r="T1416" s="120"/>
      <c r="U1416" s="13"/>
      <c r="V1416" s="19"/>
      <c r="W1416" s="4"/>
    </row>
    <row r="1417" spans="1:23" s="5" customFormat="1" x14ac:dyDescent="0.25">
      <c r="A1417" s="87"/>
      <c r="B1417" s="19"/>
      <c r="C1417" s="19"/>
      <c r="D1417" s="19"/>
      <c r="E1417" s="92"/>
      <c r="F1417" s="113" t="str">
        <f t="shared" si="173"/>
        <v/>
      </c>
      <c r="G1417" s="92"/>
      <c r="H1417" s="104" t="str">
        <f t="shared" si="174"/>
        <v/>
      </c>
      <c r="I1417" s="92"/>
      <c r="J1417" s="96" t="str">
        <f t="shared" si="175"/>
        <v/>
      </c>
      <c r="K1417" s="122" t="str">
        <f t="shared" si="176"/>
        <v/>
      </c>
      <c r="L1417" s="135" t="str">
        <f t="shared" si="170"/>
        <v/>
      </c>
      <c r="M1417" s="131"/>
      <c r="N1417" s="131"/>
      <c r="O1417" s="138" t="str">
        <f t="shared" si="171"/>
        <v/>
      </c>
      <c r="P1417" s="124" t="str">
        <f t="shared" si="172"/>
        <v/>
      </c>
      <c r="Q1417" s="121"/>
      <c r="R1417" s="121"/>
      <c r="S1417" s="124"/>
      <c r="T1417" s="120"/>
      <c r="U1417" s="13"/>
      <c r="V1417" s="19"/>
      <c r="W1417" s="4"/>
    </row>
    <row r="1418" spans="1:23" s="5" customFormat="1" x14ac:dyDescent="0.25">
      <c r="A1418" s="87"/>
      <c r="B1418" s="19"/>
      <c r="C1418" s="19"/>
      <c r="D1418" s="19"/>
      <c r="E1418" s="92"/>
      <c r="F1418" s="113" t="str">
        <f t="shared" si="173"/>
        <v/>
      </c>
      <c r="G1418" s="92"/>
      <c r="H1418" s="104" t="str">
        <f t="shared" si="174"/>
        <v/>
      </c>
      <c r="I1418" s="92"/>
      <c r="J1418" s="96" t="str">
        <f t="shared" si="175"/>
        <v/>
      </c>
      <c r="K1418" s="122" t="str">
        <f t="shared" si="176"/>
        <v/>
      </c>
      <c r="L1418" s="135" t="str">
        <f t="shared" si="170"/>
        <v/>
      </c>
      <c r="M1418" s="131"/>
      <c r="N1418" s="131"/>
      <c r="O1418" s="138" t="str">
        <f t="shared" si="171"/>
        <v/>
      </c>
      <c r="P1418" s="124" t="str">
        <f t="shared" si="172"/>
        <v/>
      </c>
      <c r="Q1418" s="121"/>
      <c r="R1418" s="121"/>
      <c r="S1418" s="124"/>
      <c r="T1418" s="120"/>
      <c r="U1418" s="13"/>
      <c r="V1418" s="19"/>
      <c r="W1418" s="4"/>
    </row>
    <row r="1419" spans="1:23" s="5" customFormat="1" x14ac:dyDescent="0.25">
      <c r="A1419" s="87"/>
      <c r="B1419" s="19"/>
      <c r="C1419" s="19"/>
      <c r="D1419" s="19"/>
      <c r="E1419" s="92"/>
      <c r="F1419" s="113" t="str">
        <f t="shared" si="173"/>
        <v/>
      </c>
      <c r="G1419" s="92"/>
      <c r="H1419" s="104" t="str">
        <f t="shared" si="174"/>
        <v/>
      </c>
      <c r="I1419" s="92"/>
      <c r="J1419" s="96" t="str">
        <f t="shared" si="175"/>
        <v/>
      </c>
      <c r="K1419" s="122" t="str">
        <f t="shared" si="176"/>
        <v/>
      </c>
      <c r="L1419" s="135" t="str">
        <f t="shared" si="170"/>
        <v/>
      </c>
      <c r="M1419" s="131"/>
      <c r="N1419" s="131"/>
      <c r="O1419" s="138" t="str">
        <f t="shared" si="171"/>
        <v/>
      </c>
      <c r="P1419" s="124" t="str">
        <f t="shared" si="172"/>
        <v/>
      </c>
      <c r="Q1419" s="121"/>
      <c r="R1419" s="121"/>
      <c r="S1419" s="124"/>
      <c r="T1419" s="120"/>
      <c r="U1419" s="13"/>
      <c r="V1419" s="19"/>
      <c r="W1419" s="4"/>
    </row>
    <row r="1420" spans="1:23" s="5" customFormat="1" x14ac:dyDescent="0.25">
      <c r="A1420" s="87"/>
      <c r="B1420" s="19"/>
      <c r="C1420" s="19"/>
      <c r="D1420" s="19"/>
      <c r="E1420" s="92"/>
      <c r="F1420" s="113" t="str">
        <f t="shared" si="173"/>
        <v/>
      </c>
      <c r="G1420" s="92"/>
      <c r="H1420" s="104" t="str">
        <f t="shared" si="174"/>
        <v/>
      </c>
      <c r="I1420" s="92"/>
      <c r="J1420" s="96" t="str">
        <f t="shared" si="175"/>
        <v/>
      </c>
      <c r="K1420" s="122" t="str">
        <f t="shared" si="176"/>
        <v/>
      </c>
      <c r="L1420" s="135" t="str">
        <f t="shared" si="170"/>
        <v/>
      </c>
      <c r="M1420" s="131"/>
      <c r="N1420" s="131"/>
      <c r="O1420" s="138" t="str">
        <f t="shared" si="171"/>
        <v/>
      </c>
      <c r="P1420" s="124" t="str">
        <f t="shared" si="172"/>
        <v/>
      </c>
      <c r="Q1420" s="121"/>
      <c r="R1420" s="121"/>
      <c r="S1420" s="124"/>
      <c r="T1420" s="120"/>
      <c r="U1420" s="13"/>
      <c r="V1420" s="19"/>
      <c r="W1420" s="4"/>
    </row>
    <row r="1421" spans="1:23" s="5" customFormat="1" x14ac:dyDescent="0.25">
      <c r="A1421" s="87"/>
      <c r="B1421" s="19"/>
      <c r="C1421" s="19"/>
      <c r="D1421" s="19"/>
      <c r="E1421" s="92"/>
      <c r="F1421" s="113" t="str">
        <f t="shared" si="173"/>
        <v/>
      </c>
      <c r="G1421" s="92"/>
      <c r="H1421" s="104" t="str">
        <f t="shared" si="174"/>
        <v/>
      </c>
      <c r="I1421" s="92"/>
      <c r="J1421" s="96" t="str">
        <f t="shared" si="175"/>
        <v/>
      </c>
      <c r="K1421" s="122" t="str">
        <f t="shared" si="176"/>
        <v/>
      </c>
      <c r="L1421" s="135" t="str">
        <f t="shared" si="170"/>
        <v/>
      </c>
      <c r="M1421" s="131"/>
      <c r="N1421" s="131"/>
      <c r="O1421" s="138" t="str">
        <f t="shared" si="171"/>
        <v/>
      </c>
      <c r="P1421" s="124" t="str">
        <f t="shared" si="172"/>
        <v/>
      </c>
      <c r="Q1421" s="121"/>
      <c r="R1421" s="121"/>
      <c r="S1421" s="124"/>
      <c r="T1421" s="120"/>
      <c r="U1421" s="13"/>
      <c r="V1421" s="19"/>
      <c r="W1421" s="4"/>
    </row>
    <row r="1422" spans="1:23" s="5" customFormat="1" x14ac:dyDescent="0.25">
      <c r="A1422" s="87"/>
      <c r="B1422" s="19"/>
      <c r="C1422" s="19"/>
      <c r="D1422" s="19"/>
      <c r="E1422" s="92"/>
      <c r="F1422" s="113" t="str">
        <f t="shared" si="173"/>
        <v/>
      </c>
      <c r="G1422" s="92"/>
      <c r="H1422" s="104" t="str">
        <f t="shared" si="174"/>
        <v/>
      </c>
      <c r="I1422" s="92"/>
      <c r="J1422" s="96" t="str">
        <f t="shared" si="175"/>
        <v/>
      </c>
      <c r="K1422" s="122" t="str">
        <f t="shared" si="176"/>
        <v/>
      </c>
      <c r="L1422" s="135" t="str">
        <f t="shared" si="170"/>
        <v/>
      </c>
      <c r="M1422" s="131"/>
      <c r="N1422" s="131"/>
      <c r="O1422" s="138" t="str">
        <f t="shared" si="171"/>
        <v/>
      </c>
      <c r="P1422" s="124" t="str">
        <f t="shared" si="172"/>
        <v/>
      </c>
      <c r="Q1422" s="121"/>
      <c r="R1422" s="121"/>
      <c r="S1422" s="124"/>
      <c r="T1422" s="120"/>
      <c r="U1422" s="13"/>
      <c r="V1422" s="19"/>
      <c r="W1422" s="4"/>
    </row>
    <row r="1423" spans="1:23" s="5" customFormat="1" x14ac:dyDescent="0.25">
      <c r="A1423" s="87"/>
      <c r="B1423" s="19"/>
      <c r="C1423" s="19"/>
      <c r="D1423" s="19"/>
      <c r="E1423" s="92"/>
      <c r="F1423" s="113" t="str">
        <f t="shared" si="173"/>
        <v/>
      </c>
      <c r="G1423" s="92"/>
      <c r="H1423" s="104" t="str">
        <f t="shared" si="174"/>
        <v/>
      </c>
      <c r="I1423" s="92"/>
      <c r="J1423" s="96" t="str">
        <f t="shared" si="175"/>
        <v/>
      </c>
      <c r="K1423" s="122" t="str">
        <f t="shared" si="176"/>
        <v/>
      </c>
      <c r="L1423" s="135" t="str">
        <f t="shared" si="170"/>
        <v/>
      </c>
      <c r="M1423" s="131"/>
      <c r="N1423" s="131"/>
      <c r="O1423" s="138" t="str">
        <f t="shared" si="171"/>
        <v/>
      </c>
      <c r="P1423" s="124" t="str">
        <f t="shared" si="172"/>
        <v/>
      </c>
      <c r="Q1423" s="121"/>
      <c r="R1423" s="121"/>
      <c r="S1423" s="124"/>
      <c r="T1423" s="120"/>
      <c r="U1423" s="13"/>
      <c r="V1423" s="19"/>
      <c r="W1423" s="4"/>
    </row>
    <row r="1424" spans="1:23" s="5" customFormat="1" x14ac:dyDescent="0.25">
      <c r="A1424" s="87"/>
      <c r="B1424" s="19"/>
      <c r="C1424" s="19"/>
      <c r="D1424" s="19"/>
      <c r="E1424" s="92"/>
      <c r="F1424" s="113" t="str">
        <f t="shared" si="173"/>
        <v/>
      </c>
      <c r="G1424" s="92"/>
      <c r="H1424" s="104" t="str">
        <f t="shared" si="174"/>
        <v/>
      </c>
      <c r="I1424" s="92"/>
      <c r="J1424" s="96" t="str">
        <f t="shared" si="175"/>
        <v/>
      </c>
      <c r="K1424" s="122" t="str">
        <f t="shared" si="176"/>
        <v/>
      </c>
      <c r="L1424" s="135" t="str">
        <f t="shared" si="170"/>
        <v/>
      </c>
      <c r="M1424" s="131"/>
      <c r="N1424" s="131"/>
      <c r="O1424" s="138" t="str">
        <f t="shared" si="171"/>
        <v/>
      </c>
      <c r="P1424" s="124" t="str">
        <f t="shared" si="172"/>
        <v/>
      </c>
      <c r="Q1424" s="121"/>
      <c r="R1424" s="121"/>
      <c r="S1424" s="124"/>
      <c r="T1424" s="120"/>
      <c r="U1424" s="13"/>
      <c r="V1424" s="19"/>
      <c r="W1424" s="4"/>
    </row>
    <row r="1425" spans="1:23" s="5" customFormat="1" x14ac:dyDescent="0.25">
      <c r="A1425" s="87"/>
      <c r="B1425" s="19"/>
      <c r="C1425" s="19"/>
      <c r="D1425" s="19"/>
      <c r="E1425" s="92"/>
      <c r="F1425" s="113" t="str">
        <f t="shared" si="173"/>
        <v/>
      </c>
      <c r="G1425" s="92"/>
      <c r="H1425" s="104" t="str">
        <f t="shared" si="174"/>
        <v/>
      </c>
      <c r="I1425" s="92"/>
      <c r="J1425" s="96" t="str">
        <f t="shared" si="175"/>
        <v/>
      </c>
      <c r="K1425" s="122" t="str">
        <f t="shared" si="176"/>
        <v/>
      </c>
      <c r="L1425" s="135" t="str">
        <f t="shared" si="170"/>
        <v/>
      </c>
      <c r="M1425" s="131"/>
      <c r="N1425" s="131"/>
      <c r="O1425" s="138" t="str">
        <f t="shared" si="171"/>
        <v/>
      </c>
      <c r="P1425" s="124" t="str">
        <f t="shared" si="172"/>
        <v/>
      </c>
      <c r="Q1425" s="121"/>
      <c r="R1425" s="121"/>
      <c r="S1425" s="124"/>
      <c r="T1425" s="120"/>
      <c r="U1425" s="13"/>
      <c r="V1425" s="19"/>
      <c r="W1425" s="4"/>
    </row>
    <row r="1426" spans="1:23" s="5" customFormat="1" x14ac:dyDescent="0.25">
      <c r="A1426" s="87"/>
      <c r="B1426" s="19"/>
      <c r="C1426" s="19"/>
      <c r="D1426" s="19"/>
      <c r="E1426" s="92"/>
      <c r="F1426" s="113" t="str">
        <f t="shared" si="173"/>
        <v/>
      </c>
      <c r="G1426" s="92"/>
      <c r="H1426" s="104" t="str">
        <f t="shared" si="174"/>
        <v/>
      </c>
      <c r="I1426" s="92"/>
      <c r="J1426" s="96" t="str">
        <f t="shared" si="175"/>
        <v/>
      </c>
      <c r="K1426" s="122" t="str">
        <f t="shared" si="176"/>
        <v/>
      </c>
      <c r="L1426" s="135" t="str">
        <f t="shared" si="170"/>
        <v/>
      </c>
      <c r="M1426" s="131"/>
      <c r="N1426" s="131"/>
      <c r="O1426" s="138" t="str">
        <f t="shared" si="171"/>
        <v/>
      </c>
      <c r="P1426" s="124" t="str">
        <f t="shared" si="172"/>
        <v/>
      </c>
      <c r="Q1426" s="121"/>
      <c r="R1426" s="121"/>
      <c r="S1426" s="124"/>
      <c r="T1426" s="120"/>
      <c r="U1426" s="13"/>
      <c r="V1426" s="19"/>
      <c r="W1426" s="4"/>
    </row>
    <row r="1427" spans="1:23" s="5" customFormat="1" x14ac:dyDescent="0.25">
      <c r="A1427" s="87"/>
      <c r="B1427" s="19"/>
      <c r="C1427" s="19"/>
      <c r="D1427" s="19"/>
      <c r="E1427" s="92"/>
      <c r="F1427" s="113" t="str">
        <f t="shared" si="173"/>
        <v/>
      </c>
      <c r="G1427" s="92"/>
      <c r="H1427" s="104" t="str">
        <f t="shared" si="174"/>
        <v/>
      </c>
      <c r="I1427" s="92"/>
      <c r="J1427" s="96" t="str">
        <f t="shared" si="175"/>
        <v/>
      </c>
      <c r="K1427" s="122" t="str">
        <f t="shared" si="176"/>
        <v/>
      </c>
      <c r="L1427" s="135" t="str">
        <f t="shared" si="170"/>
        <v/>
      </c>
      <c r="M1427" s="131"/>
      <c r="N1427" s="131"/>
      <c r="O1427" s="138" t="str">
        <f t="shared" si="171"/>
        <v/>
      </c>
      <c r="P1427" s="124" t="str">
        <f t="shared" si="172"/>
        <v/>
      </c>
      <c r="Q1427" s="121"/>
      <c r="R1427" s="121"/>
      <c r="S1427" s="124"/>
      <c r="T1427" s="120"/>
      <c r="U1427" s="13"/>
      <c r="V1427" s="19"/>
      <c r="W1427" s="4"/>
    </row>
    <row r="1428" spans="1:23" s="5" customFormat="1" x14ac:dyDescent="0.25">
      <c r="A1428" s="87"/>
      <c r="B1428" s="19"/>
      <c r="C1428" s="19"/>
      <c r="D1428" s="19"/>
      <c r="E1428" s="92"/>
      <c r="F1428" s="113" t="str">
        <f t="shared" si="173"/>
        <v/>
      </c>
      <c r="G1428" s="92"/>
      <c r="H1428" s="104" t="str">
        <f t="shared" si="174"/>
        <v/>
      </c>
      <c r="I1428" s="92"/>
      <c r="J1428" s="96" t="str">
        <f t="shared" si="175"/>
        <v/>
      </c>
      <c r="K1428" s="122" t="str">
        <f t="shared" si="176"/>
        <v/>
      </c>
      <c r="L1428" s="135" t="str">
        <f t="shared" si="170"/>
        <v/>
      </c>
      <c r="M1428" s="131"/>
      <c r="N1428" s="131"/>
      <c r="O1428" s="138" t="str">
        <f t="shared" si="171"/>
        <v/>
      </c>
      <c r="P1428" s="124" t="str">
        <f t="shared" si="172"/>
        <v/>
      </c>
      <c r="Q1428" s="121"/>
      <c r="R1428" s="121"/>
      <c r="S1428" s="124"/>
      <c r="T1428" s="120"/>
      <c r="U1428" s="13"/>
      <c r="V1428" s="19"/>
      <c r="W1428" s="4"/>
    </row>
    <row r="1429" spans="1:23" s="5" customFormat="1" x14ac:dyDescent="0.25">
      <c r="A1429" s="87"/>
      <c r="B1429" s="19"/>
      <c r="C1429" s="19"/>
      <c r="D1429" s="19"/>
      <c r="E1429" s="92"/>
      <c r="F1429" s="113" t="str">
        <f t="shared" si="173"/>
        <v/>
      </c>
      <c r="G1429" s="92"/>
      <c r="H1429" s="104" t="str">
        <f t="shared" si="174"/>
        <v/>
      </c>
      <c r="I1429" s="92"/>
      <c r="J1429" s="96" t="str">
        <f t="shared" si="175"/>
        <v/>
      </c>
      <c r="K1429" s="122" t="str">
        <f t="shared" si="176"/>
        <v/>
      </c>
      <c r="L1429" s="135" t="str">
        <f t="shared" si="170"/>
        <v/>
      </c>
      <c r="M1429" s="131"/>
      <c r="N1429" s="131"/>
      <c r="O1429" s="138" t="str">
        <f t="shared" si="171"/>
        <v/>
      </c>
      <c r="P1429" s="124" t="str">
        <f t="shared" si="172"/>
        <v/>
      </c>
      <c r="Q1429" s="121"/>
      <c r="R1429" s="121"/>
      <c r="S1429" s="124"/>
      <c r="T1429" s="120"/>
      <c r="U1429" s="13"/>
      <c r="V1429" s="19"/>
      <c r="W1429" s="4"/>
    </row>
    <row r="1430" spans="1:23" s="5" customFormat="1" x14ac:dyDescent="0.25">
      <c r="A1430" s="87"/>
      <c r="B1430" s="19"/>
      <c r="C1430" s="19"/>
      <c r="D1430" s="19"/>
      <c r="E1430" s="92"/>
      <c r="F1430" s="113" t="str">
        <f t="shared" si="173"/>
        <v/>
      </c>
      <c r="G1430" s="92"/>
      <c r="H1430" s="104" t="str">
        <f t="shared" si="174"/>
        <v/>
      </c>
      <c r="I1430" s="92"/>
      <c r="J1430" s="96" t="str">
        <f t="shared" si="175"/>
        <v/>
      </c>
      <c r="K1430" s="122" t="str">
        <f t="shared" si="176"/>
        <v/>
      </c>
      <c r="L1430" s="135" t="str">
        <f t="shared" si="170"/>
        <v/>
      </c>
      <c r="M1430" s="131"/>
      <c r="N1430" s="131"/>
      <c r="O1430" s="138" t="str">
        <f t="shared" si="171"/>
        <v/>
      </c>
      <c r="P1430" s="124" t="str">
        <f t="shared" si="172"/>
        <v/>
      </c>
      <c r="Q1430" s="121"/>
      <c r="R1430" s="121"/>
      <c r="S1430" s="124"/>
      <c r="T1430" s="120"/>
      <c r="U1430" s="13"/>
      <c r="V1430" s="19"/>
      <c r="W1430" s="4"/>
    </row>
    <row r="1431" spans="1:23" s="5" customFormat="1" x14ac:dyDescent="0.25">
      <c r="A1431" s="87"/>
      <c r="B1431" s="19"/>
      <c r="C1431" s="19"/>
      <c r="D1431" s="19"/>
      <c r="E1431" s="92"/>
      <c r="F1431" s="113" t="str">
        <f t="shared" si="173"/>
        <v/>
      </c>
      <c r="G1431" s="92"/>
      <c r="H1431" s="104" t="str">
        <f t="shared" si="174"/>
        <v/>
      </c>
      <c r="I1431" s="92"/>
      <c r="J1431" s="96" t="str">
        <f t="shared" si="175"/>
        <v/>
      </c>
      <c r="K1431" s="122" t="str">
        <f t="shared" si="176"/>
        <v/>
      </c>
      <c r="L1431" s="135" t="str">
        <f t="shared" si="170"/>
        <v/>
      </c>
      <c r="M1431" s="131"/>
      <c r="N1431" s="131"/>
      <c r="O1431" s="138" t="str">
        <f t="shared" si="171"/>
        <v/>
      </c>
      <c r="P1431" s="124" t="str">
        <f t="shared" si="172"/>
        <v/>
      </c>
      <c r="Q1431" s="121"/>
      <c r="R1431" s="121"/>
      <c r="S1431" s="124"/>
      <c r="T1431" s="120"/>
      <c r="U1431" s="13"/>
      <c r="V1431" s="19"/>
      <c r="W1431" s="4"/>
    </row>
    <row r="1432" spans="1:23" s="5" customFormat="1" x14ac:dyDescent="0.25">
      <c r="A1432" s="87"/>
      <c r="B1432" s="19"/>
      <c r="C1432" s="19"/>
      <c r="D1432" s="19"/>
      <c r="E1432" s="92"/>
      <c r="F1432" s="113" t="str">
        <f t="shared" si="173"/>
        <v/>
      </c>
      <c r="G1432" s="92"/>
      <c r="H1432" s="104" t="str">
        <f t="shared" si="174"/>
        <v/>
      </c>
      <c r="I1432" s="92"/>
      <c r="J1432" s="96" t="str">
        <f t="shared" si="175"/>
        <v/>
      </c>
      <c r="K1432" s="122" t="str">
        <f t="shared" si="176"/>
        <v/>
      </c>
      <c r="L1432" s="135" t="str">
        <f t="shared" si="170"/>
        <v/>
      </c>
      <c r="M1432" s="131"/>
      <c r="N1432" s="131"/>
      <c r="O1432" s="138" t="str">
        <f t="shared" si="171"/>
        <v/>
      </c>
      <c r="P1432" s="124" t="str">
        <f t="shared" si="172"/>
        <v/>
      </c>
      <c r="Q1432" s="121"/>
      <c r="R1432" s="121"/>
      <c r="S1432" s="124"/>
      <c r="T1432" s="120"/>
      <c r="U1432" s="13"/>
      <c r="V1432" s="19"/>
      <c r="W1432" s="4"/>
    </row>
    <row r="1433" spans="1:23" s="5" customFormat="1" x14ac:dyDescent="0.25">
      <c r="A1433" s="87"/>
      <c r="B1433" s="19"/>
      <c r="C1433" s="19"/>
      <c r="D1433" s="19"/>
      <c r="E1433" s="92"/>
      <c r="F1433" s="113" t="str">
        <f t="shared" si="173"/>
        <v/>
      </c>
      <c r="G1433" s="92"/>
      <c r="H1433" s="104" t="str">
        <f t="shared" si="174"/>
        <v/>
      </c>
      <c r="I1433" s="92"/>
      <c r="J1433" s="96" t="str">
        <f t="shared" si="175"/>
        <v/>
      </c>
      <c r="K1433" s="122" t="str">
        <f t="shared" si="176"/>
        <v/>
      </c>
      <c r="L1433" s="135" t="str">
        <f t="shared" si="170"/>
        <v/>
      </c>
      <c r="M1433" s="131"/>
      <c r="N1433" s="131"/>
      <c r="O1433" s="138" t="str">
        <f t="shared" si="171"/>
        <v/>
      </c>
      <c r="P1433" s="124" t="str">
        <f t="shared" si="172"/>
        <v/>
      </c>
      <c r="Q1433" s="121"/>
      <c r="R1433" s="121"/>
      <c r="S1433" s="124"/>
      <c r="T1433" s="120"/>
      <c r="U1433" s="13"/>
      <c r="V1433" s="19"/>
      <c r="W1433" s="4"/>
    </row>
    <row r="1434" spans="1:23" s="5" customFormat="1" x14ac:dyDescent="0.25">
      <c r="A1434" s="87"/>
      <c r="B1434" s="19"/>
      <c r="C1434" s="19"/>
      <c r="D1434" s="19"/>
      <c r="E1434" s="92"/>
      <c r="F1434" s="113" t="str">
        <f t="shared" si="173"/>
        <v/>
      </c>
      <c r="G1434" s="92"/>
      <c r="H1434" s="104" t="str">
        <f t="shared" si="174"/>
        <v/>
      </c>
      <c r="I1434" s="92"/>
      <c r="J1434" s="96" t="str">
        <f t="shared" si="175"/>
        <v/>
      </c>
      <c r="K1434" s="122" t="str">
        <f t="shared" si="176"/>
        <v/>
      </c>
      <c r="L1434" s="135" t="str">
        <f t="shared" si="170"/>
        <v/>
      </c>
      <c r="M1434" s="131"/>
      <c r="N1434" s="131"/>
      <c r="O1434" s="138" t="str">
        <f t="shared" si="171"/>
        <v/>
      </c>
      <c r="P1434" s="124" t="str">
        <f t="shared" si="172"/>
        <v/>
      </c>
      <c r="Q1434" s="121"/>
      <c r="R1434" s="121"/>
      <c r="S1434" s="124"/>
      <c r="T1434" s="120"/>
      <c r="U1434" s="13"/>
      <c r="V1434" s="19"/>
      <c r="W1434" s="4"/>
    </row>
    <row r="1435" spans="1:23" s="5" customFormat="1" x14ac:dyDescent="0.25">
      <c r="A1435" s="87"/>
      <c r="B1435" s="19"/>
      <c r="C1435" s="19"/>
      <c r="D1435" s="19"/>
      <c r="E1435" s="92"/>
      <c r="F1435" s="113" t="str">
        <f t="shared" si="173"/>
        <v/>
      </c>
      <c r="G1435" s="92"/>
      <c r="H1435" s="104" t="str">
        <f t="shared" si="174"/>
        <v/>
      </c>
      <c r="I1435" s="92"/>
      <c r="J1435" s="96" t="str">
        <f t="shared" si="175"/>
        <v/>
      </c>
      <c r="K1435" s="122" t="str">
        <f t="shared" si="176"/>
        <v/>
      </c>
      <c r="L1435" s="135" t="str">
        <f t="shared" si="170"/>
        <v/>
      </c>
      <c r="M1435" s="131"/>
      <c r="N1435" s="131"/>
      <c r="O1435" s="138" t="str">
        <f t="shared" si="171"/>
        <v/>
      </c>
      <c r="P1435" s="124" t="str">
        <f t="shared" si="172"/>
        <v/>
      </c>
      <c r="Q1435" s="121"/>
      <c r="R1435" s="121"/>
      <c r="S1435" s="124"/>
      <c r="T1435" s="120"/>
      <c r="U1435" s="13"/>
      <c r="V1435" s="19"/>
      <c r="W1435" s="4"/>
    </row>
    <row r="1436" spans="1:23" s="5" customFormat="1" x14ac:dyDescent="0.25">
      <c r="A1436" s="87"/>
      <c r="B1436" s="19"/>
      <c r="C1436" s="19"/>
      <c r="D1436" s="19"/>
      <c r="E1436" s="92"/>
      <c r="F1436" s="113" t="str">
        <f t="shared" si="173"/>
        <v/>
      </c>
      <c r="G1436" s="92"/>
      <c r="H1436" s="104" t="str">
        <f t="shared" si="174"/>
        <v/>
      </c>
      <c r="I1436" s="92"/>
      <c r="J1436" s="96" t="str">
        <f t="shared" si="175"/>
        <v/>
      </c>
      <c r="K1436" s="122" t="str">
        <f t="shared" si="176"/>
        <v/>
      </c>
      <c r="L1436" s="135" t="str">
        <f t="shared" si="170"/>
        <v/>
      </c>
      <c r="M1436" s="131"/>
      <c r="N1436" s="131"/>
      <c r="O1436" s="138" t="str">
        <f t="shared" si="171"/>
        <v/>
      </c>
      <c r="P1436" s="124" t="str">
        <f t="shared" si="172"/>
        <v/>
      </c>
      <c r="Q1436" s="121"/>
      <c r="R1436" s="121"/>
      <c r="S1436" s="124"/>
      <c r="T1436" s="120"/>
      <c r="U1436" s="13"/>
      <c r="V1436" s="19"/>
      <c r="W1436" s="4"/>
    </row>
    <row r="1437" spans="1:23" s="5" customFormat="1" x14ac:dyDescent="0.25">
      <c r="A1437" s="87"/>
      <c r="B1437" s="19"/>
      <c r="C1437" s="19"/>
      <c r="D1437" s="19"/>
      <c r="E1437" s="92"/>
      <c r="F1437" s="113" t="str">
        <f t="shared" si="173"/>
        <v/>
      </c>
      <c r="G1437" s="92"/>
      <c r="H1437" s="104" t="str">
        <f t="shared" si="174"/>
        <v/>
      </c>
      <c r="I1437" s="92"/>
      <c r="J1437" s="96" t="str">
        <f t="shared" si="175"/>
        <v/>
      </c>
      <c r="K1437" s="122" t="str">
        <f t="shared" si="176"/>
        <v/>
      </c>
      <c r="L1437" s="135" t="str">
        <f t="shared" si="170"/>
        <v/>
      </c>
      <c r="M1437" s="131"/>
      <c r="N1437" s="131"/>
      <c r="O1437" s="138" t="str">
        <f t="shared" si="171"/>
        <v/>
      </c>
      <c r="P1437" s="124" t="str">
        <f t="shared" si="172"/>
        <v/>
      </c>
      <c r="Q1437" s="121"/>
      <c r="R1437" s="121"/>
      <c r="S1437" s="124"/>
      <c r="T1437" s="120"/>
      <c r="U1437" s="13"/>
      <c r="V1437" s="19"/>
      <c r="W1437" s="4"/>
    </row>
    <row r="1438" spans="1:23" s="5" customFormat="1" x14ac:dyDescent="0.25">
      <c r="A1438" s="87"/>
      <c r="B1438" s="19"/>
      <c r="C1438" s="19"/>
      <c r="D1438" s="19"/>
      <c r="E1438" s="92"/>
      <c r="F1438" s="113" t="str">
        <f t="shared" si="173"/>
        <v/>
      </c>
      <c r="G1438" s="92"/>
      <c r="H1438" s="104" t="str">
        <f t="shared" si="174"/>
        <v/>
      </c>
      <c r="I1438" s="92"/>
      <c r="J1438" s="96" t="str">
        <f t="shared" si="175"/>
        <v/>
      </c>
      <c r="K1438" s="122" t="str">
        <f t="shared" si="176"/>
        <v/>
      </c>
      <c r="L1438" s="135" t="str">
        <f t="shared" si="170"/>
        <v/>
      </c>
      <c r="M1438" s="131"/>
      <c r="N1438" s="131"/>
      <c r="O1438" s="138" t="str">
        <f t="shared" si="171"/>
        <v/>
      </c>
      <c r="P1438" s="124" t="str">
        <f t="shared" si="172"/>
        <v/>
      </c>
      <c r="Q1438" s="121"/>
      <c r="R1438" s="121"/>
      <c r="S1438" s="124"/>
      <c r="T1438" s="120"/>
      <c r="U1438" s="13"/>
      <c r="V1438" s="19"/>
      <c r="W1438" s="4"/>
    </row>
    <row r="1439" spans="1:23" s="5" customFormat="1" x14ac:dyDescent="0.25">
      <c r="A1439" s="87"/>
      <c r="B1439" s="19"/>
      <c r="C1439" s="19"/>
      <c r="D1439" s="19"/>
      <c r="E1439" s="92"/>
      <c r="F1439" s="113" t="str">
        <f t="shared" si="173"/>
        <v/>
      </c>
      <c r="G1439" s="92"/>
      <c r="H1439" s="104" t="str">
        <f t="shared" si="174"/>
        <v/>
      </c>
      <c r="I1439" s="92"/>
      <c r="J1439" s="96" t="str">
        <f t="shared" si="175"/>
        <v/>
      </c>
      <c r="K1439" s="122" t="str">
        <f t="shared" si="176"/>
        <v/>
      </c>
      <c r="L1439" s="135" t="str">
        <f t="shared" si="170"/>
        <v/>
      </c>
      <c r="M1439" s="131"/>
      <c r="N1439" s="131"/>
      <c r="O1439" s="138" t="str">
        <f t="shared" si="171"/>
        <v/>
      </c>
      <c r="P1439" s="124" t="str">
        <f t="shared" si="172"/>
        <v/>
      </c>
      <c r="Q1439" s="121"/>
      <c r="R1439" s="121"/>
      <c r="S1439" s="124"/>
      <c r="T1439" s="120"/>
      <c r="U1439" s="13"/>
      <c r="V1439" s="19"/>
      <c r="W1439" s="4"/>
    </row>
    <row r="1440" spans="1:23" s="5" customFormat="1" x14ac:dyDescent="0.25">
      <c r="A1440" s="87"/>
      <c r="B1440" s="19"/>
      <c r="C1440" s="19"/>
      <c r="D1440" s="19"/>
      <c r="E1440" s="92"/>
      <c r="F1440" s="113" t="str">
        <f t="shared" si="173"/>
        <v/>
      </c>
      <c r="G1440" s="92"/>
      <c r="H1440" s="104" t="str">
        <f t="shared" si="174"/>
        <v/>
      </c>
      <c r="I1440" s="92"/>
      <c r="J1440" s="96" t="str">
        <f t="shared" si="175"/>
        <v/>
      </c>
      <c r="K1440" s="122" t="str">
        <f t="shared" si="176"/>
        <v/>
      </c>
      <c r="L1440" s="135" t="str">
        <f t="shared" si="170"/>
        <v/>
      </c>
      <c r="M1440" s="131"/>
      <c r="N1440" s="131"/>
      <c r="O1440" s="138" t="str">
        <f t="shared" si="171"/>
        <v/>
      </c>
      <c r="P1440" s="124" t="str">
        <f t="shared" si="172"/>
        <v/>
      </c>
      <c r="Q1440" s="121"/>
      <c r="R1440" s="121"/>
      <c r="S1440" s="124"/>
      <c r="T1440" s="120"/>
      <c r="U1440" s="13"/>
      <c r="V1440" s="19"/>
      <c r="W1440" s="4"/>
    </row>
    <row r="1441" spans="1:23" s="5" customFormat="1" x14ac:dyDescent="0.25">
      <c r="A1441" s="87"/>
      <c r="B1441" s="19"/>
      <c r="C1441" s="19"/>
      <c r="D1441" s="19"/>
      <c r="E1441" s="92"/>
      <c r="F1441" s="113" t="str">
        <f t="shared" si="173"/>
        <v/>
      </c>
      <c r="G1441" s="92"/>
      <c r="H1441" s="104" t="str">
        <f t="shared" si="174"/>
        <v/>
      </c>
      <c r="I1441" s="92"/>
      <c r="J1441" s="96" t="str">
        <f t="shared" si="175"/>
        <v/>
      </c>
      <c r="K1441" s="122" t="str">
        <f t="shared" si="176"/>
        <v/>
      </c>
      <c r="L1441" s="135" t="str">
        <f t="shared" si="170"/>
        <v/>
      </c>
      <c r="M1441" s="131"/>
      <c r="N1441" s="131"/>
      <c r="O1441" s="138" t="str">
        <f t="shared" si="171"/>
        <v/>
      </c>
      <c r="P1441" s="124" t="str">
        <f t="shared" si="172"/>
        <v/>
      </c>
      <c r="Q1441" s="121"/>
      <c r="R1441" s="121"/>
      <c r="S1441" s="124"/>
      <c r="T1441" s="120"/>
      <c r="U1441" s="13"/>
      <c r="V1441" s="19"/>
      <c r="W1441" s="4"/>
    </row>
    <row r="1442" spans="1:23" s="5" customFormat="1" x14ac:dyDescent="0.25">
      <c r="A1442" s="87"/>
      <c r="B1442" s="19"/>
      <c r="C1442" s="19"/>
      <c r="D1442" s="19"/>
      <c r="E1442" s="92"/>
      <c r="F1442" s="113" t="str">
        <f t="shared" si="173"/>
        <v/>
      </c>
      <c r="G1442" s="92"/>
      <c r="H1442" s="104" t="str">
        <f t="shared" si="174"/>
        <v/>
      </c>
      <c r="I1442" s="92"/>
      <c r="J1442" s="96" t="str">
        <f t="shared" si="175"/>
        <v/>
      </c>
      <c r="K1442" s="122" t="str">
        <f t="shared" si="176"/>
        <v/>
      </c>
      <c r="L1442" s="135" t="str">
        <f t="shared" ref="L1442:L1482" si="177">IF(AND(K1442&gt;60,K1442&lt;&gt;""),"D",IF(AND(K1442&gt;20,K1442&lt;&gt;""),"C",IF(AND(K1442&gt;3,K1442&lt;&gt;""),"Cl",IF(AND(K1442&gt;0,K1442&lt;&gt;""),"B",""))))</f>
        <v/>
      </c>
      <c r="M1442" s="131"/>
      <c r="N1442" s="131"/>
      <c r="O1442" s="138" t="str">
        <f t="shared" si="171"/>
        <v/>
      </c>
      <c r="P1442" s="124" t="str">
        <f t="shared" si="172"/>
        <v/>
      </c>
      <c r="Q1442" s="121"/>
      <c r="R1442" s="121"/>
      <c r="S1442" s="124"/>
      <c r="T1442" s="120"/>
      <c r="U1442" s="13"/>
      <c r="V1442" s="19"/>
      <c r="W1442" s="4"/>
    </row>
    <row r="1443" spans="1:23" s="5" customFormat="1" x14ac:dyDescent="0.25">
      <c r="A1443" s="87"/>
      <c r="B1443" s="19"/>
      <c r="C1443" s="19"/>
      <c r="D1443" s="19"/>
      <c r="E1443" s="92"/>
      <c r="F1443" s="113" t="str">
        <f t="shared" si="173"/>
        <v/>
      </c>
      <c r="G1443" s="92"/>
      <c r="H1443" s="104" t="str">
        <f t="shared" si="174"/>
        <v/>
      </c>
      <c r="I1443" s="92"/>
      <c r="J1443" s="96" t="str">
        <f t="shared" si="175"/>
        <v/>
      </c>
      <c r="K1443" s="122" t="str">
        <f t="shared" si="176"/>
        <v/>
      </c>
      <c r="L1443" s="135" t="str">
        <f t="shared" si="177"/>
        <v/>
      </c>
      <c r="M1443" s="131"/>
      <c r="N1443" s="131"/>
      <c r="O1443" s="138" t="str">
        <f t="shared" si="171"/>
        <v/>
      </c>
      <c r="P1443" s="124" t="str">
        <f t="shared" si="172"/>
        <v/>
      </c>
      <c r="Q1443" s="121"/>
      <c r="R1443" s="121"/>
      <c r="S1443" s="124"/>
      <c r="T1443" s="120"/>
      <c r="U1443" s="13"/>
      <c r="V1443" s="19"/>
      <c r="W1443" s="4"/>
    </row>
    <row r="1444" spans="1:23" s="5" customFormat="1" x14ac:dyDescent="0.25">
      <c r="A1444" s="87"/>
      <c r="B1444" s="19"/>
      <c r="C1444" s="19"/>
      <c r="D1444" s="19"/>
      <c r="E1444" s="92"/>
      <c r="F1444" s="113" t="str">
        <f t="shared" si="173"/>
        <v/>
      </c>
      <c r="G1444" s="92"/>
      <c r="H1444" s="104" t="str">
        <f t="shared" si="174"/>
        <v/>
      </c>
      <c r="I1444" s="92"/>
      <c r="J1444" s="96" t="str">
        <f t="shared" si="175"/>
        <v/>
      </c>
      <c r="K1444" s="122" t="str">
        <f t="shared" si="176"/>
        <v/>
      </c>
      <c r="L1444" s="135" t="str">
        <f t="shared" si="177"/>
        <v/>
      </c>
      <c r="M1444" s="131"/>
      <c r="N1444" s="131"/>
      <c r="O1444" s="138" t="str">
        <f t="shared" si="171"/>
        <v/>
      </c>
      <c r="P1444" s="124" t="str">
        <f t="shared" si="172"/>
        <v/>
      </c>
      <c r="Q1444" s="121"/>
      <c r="R1444" s="121"/>
      <c r="S1444" s="124"/>
      <c r="T1444" s="120"/>
      <c r="U1444" s="13"/>
      <c r="V1444" s="19"/>
      <c r="W1444" s="4"/>
    </row>
    <row r="1445" spans="1:23" s="5" customFormat="1" x14ac:dyDescent="0.25">
      <c r="A1445" s="87"/>
      <c r="B1445" s="19"/>
      <c r="C1445" s="19"/>
      <c r="D1445" s="19"/>
      <c r="E1445" s="92"/>
      <c r="F1445" s="113" t="str">
        <f t="shared" si="173"/>
        <v/>
      </c>
      <c r="G1445" s="92"/>
      <c r="H1445" s="104" t="str">
        <f t="shared" si="174"/>
        <v/>
      </c>
      <c r="I1445" s="92"/>
      <c r="J1445" s="96" t="str">
        <f t="shared" si="175"/>
        <v/>
      </c>
      <c r="K1445" s="122" t="str">
        <f t="shared" si="176"/>
        <v/>
      </c>
      <c r="L1445" s="135" t="str">
        <f t="shared" si="177"/>
        <v/>
      </c>
      <c r="M1445" s="131"/>
      <c r="N1445" s="131"/>
      <c r="O1445" s="138" t="str">
        <f t="shared" si="171"/>
        <v/>
      </c>
      <c r="P1445" s="124" t="str">
        <f t="shared" si="172"/>
        <v/>
      </c>
      <c r="Q1445" s="121"/>
      <c r="R1445" s="121"/>
      <c r="S1445" s="124"/>
      <c r="T1445" s="120"/>
      <c r="U1445" s="13"/>
      <c r="V1445" s="19"/>
      <c r="W1445" s="4"/>
    </row>
    <row r="1446" spans="1:23" s="5" customFormat="1" x14ac:dyDescent="0.25">
      <c r="A1446" s="87"/>
      <c r="B1446" s="19"/>
      <c r="C1446" s="19"/>
      <c r="D1446" s="19"/>
      <c r="E1446" s="92"/>
      <c r="F1446" s="113" t="str">
        <f t="shared" si="173"/>
        <v/>
      </c>
      <c r="G1446" s="92"/>
      <c r="H1446" s="104" t="str">
        <f t="shared" si="174"/>
        <v/>
      </c>
      <c r="I1446" s="92"/>
      <c r="J1446" s="96" t="str">
        <f t="shared" si="175"/>
        <v/>
      </c>
      <c r="K1446" s="122" t="str">
        <f t="shared" si="176"/>
        <v/>
      </c>
      <c r="L1446" s="135" t="str">
        <f t="shared" si="177"/>
        <v/>
      </c>
      <c r="M1446" s="131"/>
      <c r="N1446" s="131"/>
      <c r="O1446" s="138" t="str">
        <f t="shared" si="171"/>
        <v/>
      </c>
      <c r="P1446" s="124" t="str">
        <f t="shared" si="172"/>
        <v/>
      </c>
      <c r="Q1446" s="121"/>
      <c r="R1446" s="121"/>
      <c r="S1446" s="124"/>
      <c r="T1446" s="120"/>
      <c r="U1446" s="13"/>
      <c r="V1446" s="19"/>
      <c r="W1446" s="4"/>
    </row>
    <row r="1447" spans="1:23" s="5" customFormat="1" x14ac:dyDescent="0.25">
      <c r="A1447" s="87"/>
      <c r="B1447" s="19"/>
      <c r="C1447" s="19"/>
      <c r="D1447" s="19"/>
      <c r="E1447" s="92"/>
      <c r="F1447" s="113" t="str">
        <f t="shared" si="173"/>
        <v/>
      </c>
      <c r="G1447" s="92"/>
      <c r="H1447" s="104" t="str">
        <f t="shared" si="174"/>
        <v/>
      </c>
      <c r="I1447" s="92"/>
      <c r="J1447" s="96" t="str">
        <f t="shared" si="175"/>
        <v/>
      </c>
      <c r="K1447" s="122" t="str">
        <f t="shared" si="176"/>
        <v/>
      </c>
      <c r="L1447" s="135" t="str">
        <f t="shared" si="177"/>
        <v/>
      </c>
      <c r="M1447" s="131"/>
      <c r="N1447" s="131"/>
      <c r="O1447" s="138" t="str">
        <f t="shared" si="171"/>
        <v/>
      </c>
      <c r="P1447" s="124" t="str">
        <f t="shared" si="172"/>
        <v/>
      </c>
      <c r="Q1447" s="121"/>
      <c r="R1447" s="121"/>
      <c r="S1447" s="124"/>
      <c r="T1447" s="120"/>
      <c r="U1447" s="13"/>
      <c r="V1447" s="19"/>
      <c r="W1447" s="4"/>
    </row>
    <row r="1448" spans="1:23" s="5" customFormat="1" x14ac:dyDescent="0.25">
      <c r="A1448" s="87"/>
      <c r="B1448" s="19"/>
      <c r="C1448" s="19"/>
      <c r="D1448" s="19"/>
      <c r="E1448" s="92"/>
      <c r="F1448" s="113" t="str">
        <f t="shared" si="173"/>
        <v/>
      </c>
      <c r="G1448" s="92"/>
      <c r="H1448" s="104" t="str">
        <f t="shared" si="174"/>
        <v/>
      </c>
      <c r="I1448" s="92"/>
      <c r="J1448" s="96" t="str">
        <f t="shared" si="175"/>
        <v/>
      </c>
      <c r="K1448" s="122" t="str">
        <f t="shared" si="176"/>
        <v/>
      </c>
      <c r="L1448" s="135" t="str">
        <f t="shared" si="177"/>
        <v/>
      </c>
      <c r="M1448" s="131"/>
      <c r="N1448" s="131"/>
      <c r="O1448" s="138" t="str">
        <f t="shared" si="171"/>
        <v/>
      </c>
      <c r="P1448" s="124" t="str">
        <f t="shared" si="172"/>
        <v/>
      </c>
      <c r="Q1448" s="121"/>
      <c r="R1448" s="121"/>
      <c r="S1448" s="124"/>
      <c r="T1448" s="120"/>
      <c r="U1448" s="13"/>
      <c r="V1448" s="19"/>
      <c r="W1448" s="4"/>
    </row>
    <row r="1449" spans="1:23" s="5" customFormat="1" x14ac:dyDescent="0.25">
      <c r="A1449" s="87"/>
      <c r="B1449" s="19"/>
      <c r="C1449" s="19"/>
      <c r="D1449" s="19"/>
      <c r="E1449" s="92"/>
      <c r="F1449" s="113" t="str">
        <f t="shared" si="173"/>
        <v/>
      </c>
      <c r="G1449" s="92"/>
      <c r="H1449" s="104" t="str">
        <f t="shared" si="174"/>
        <v/>
      </c>
      <c r="I1449" s="92"/>
      <c r="J1449" s="96" t="str">
        <f t="shared" si="175"/>
        <v/>
      </c>
      <c r="K1449" s="122" t="str">
        <f t="shared" si="176"/>
        <v/>
      </c>
      <c r="L1449" s="135" t="str">
        <f t="shared" si="177"/>
        <v/>
      </c>
      <c r="M1449" s="131"/>
      <c r="N1449" s="131"/>
      <c r="O1449" s="138" t="str">
        <f t="shared" si="171"/>
        <v/>
      </c>
      <c r="P1449" s="124" t="str">
        <f t="shared" si="172"/>
        <v/>
      </c>
      <c r="Q1449" s="121"/>
      <c r="R1449" s="121"/>
      <c r="S1449" s="124"/>
      <c r="T1449" s="120"/>
      <c r="U1449" s="13"/>
      <c r="V1449" s="19"/>
      <c r="W1449" s="4"/>
    </row>
    <row r="1450" spans="1:23" s="5" customFormat="1" x14ac:dyDescent="0.25">
      <c r="A1450" s="87"/>
      <c r="B1450" s="19"/>
      <c r="C1450" s="19"/>
      <c r="D1450" s="19"/>
      <c r="E1450" s="92"/>
      <c r="F1450" s="113" t="str">
        <f t="shared" si="173"/>
        <v/>
      </c>
      <c r="G1450" s="92"/>
      <c r="H1450" s="104" t="str">
        <f t="shared" si="174"/>
        <v/>
      </c>
      <c r="I1450" s="92"/>
      <c r="J1450" s="96" t="str">
        <f t="shared" si="175"/>
        <v/>
      </c>
      <c r="K1450" s="122" t="str">
        <f t="shared" si="176"/>
        <v/>
      </c>
      <c r="L1450" s="135" t="str">
        <f t="shared" si="177"/>
        <v/>
      </c>
      <c r="M1450" s="131"/>
      <c r="N1450" s="131"/>
      <c r="O1450" s="138" t="str">
        <f t="shared" si="171"/>
        <v/>
      </c>
      <c r="P1450" s="124" t="str">
        <f t="shared" si="172"/>
        <v/>
      </c>
      <c r="Q1450" s="121"/>
      <c r="R1450" s="121"/>
      <c r="S1450" s="124"/>
      <c r="T1450" s="120"/>
      <c r="U1450" s="13"/>
      <c r="V1450" s="19"/>
      <c r="W1450" s="4"/>
    </row>
    <row r="1451" spans="1:23" s="5" customFormat="1" x14ac:dyDescent="0.25">
      <c r="A1451" s="87"/>
      <c r="B1451" s="19"/>
      <c r="C1451" s="19"/>
      <c r="D1451" s="19"/>
      <c r="E1451" s="92"/>
      <c r="F1451" s="113" t="str">
        <f t="shared" si="173"/>
        <v/>
      </c>
      <c r="G1451" s="92"/>
      <c r="H1451" s="104" t="str">
        <f t="shared" si="174"/>
        <v/>
      </c>
      <c r="I1451" s="92"/>
      <c r="J1451" s="96" t="str">
        <f t="shared" si="175"/>
        <v/>
      </c>
      <c r="K1451" s="122" t="str">
        <f t="shared" si="176"/>
        <v/>
      </c>
      <c r="L1451" s="135" t="str">
        <f t="shared" si="177"/>
        <v/>
      </c>
      <c r="M1451" s="131"/>
      <c r="N1451" s="131"/>
      <c r="O1451" s="138" t="str">
        <f t="shared" si="171"/>
        <v/>
      </c>
      <c r="P1451" s="124" t="str">
        <f t="shared" si="172"/>
        <v/>
      </c>
      <c r="Q1451" s="121"/>
      <c r="R1451" s="121"/>
      <c r="S1451" s="124"/>
      <c r="T1451" s="120"/>
      <c r="U1451" s="13"/>
      <c r="V1451" s="19"/>
      <c r="W1451" s="4"/>
    </row>
    <row r="1452" spans="1:23" s="5" customFormat="1" x14ac:dyDescent="0.25">
      <c r="A1452" s="87"/>
      <c r="B1452" s="19"/>
      <c r="C1452" s="19"/>
      <c r="D1452" s="19"/>
      <c r="E1452" s="92"/>
      <c r="F1452" s="113" t="str">
        <f t="shared" si="173"/>
        <v/>
      </c>
      <c r="G1452" s="92"/>
      <c r="H1452" s="104" t="str">
        <f t="shared" si="174"/>
        <v/>
      </c>
      <c r="I1452" s="92"/>
      <c r="J1452" s="96" t="str">
        <f t="shared" si="175"/>
        <v/>
      </c>
      <c r="K1452" s="122" t="str">
        <f t="shared" si="176"/>
        <v/>
      </c>
      <c r="L1452" s="135" t="str">
        <f t="shared" si="177"/>
        <v/>
      </c>
      <c r="M1452" s="131"/>
      <c r="N1452" s="131"/>
      <c r="O1452" s="138" t="str">
        <f t="shared" si="171"/>
        <v/>
      </c>
      <c r="P1452" s="124" t="str">
        <f t="shared" si="172"/>
        <v/>
      </c>
      <c r="Q1452" s="121"/>
      <c r="R1452" s="121"/>
      <c r="S1452" s="124"/>
      <c r="T1452" s="120"/>
      <c r="U1452" s="13"/>
      <c r="V1452" s="19"/>
      <c r="W1452" s="4"/>
    </row>
    <row r="1453" spans="1:23" s="5" customFormat="1" x14ac:dyDescent="0.25">
      <c r="A1453" s="87"/>
      <c r="B1453" s="19"/>
      <c r="C1453" s="19"/>
      <c r="D1453" s="19"/>
      <c r="E1453" s="92"/>
      <c r="F1453" s="113" t="str">
        <f t="shared" si="173"/>
        <v/>
      </c>
      <c r="G1453" s="92"/>
      <c r="H1453" s="104" t="str">
        <f t="shared" si="174"/>
        <v/>
      </c>
      <c r="I1453" s="92"/>
      <c r="J1453" s="96" t="str">
        <f t="shared" si="175"/>
        <v/>
      </c>
      <c r="K1453" s="122" t="str">
        <f t="shared" si="176"/>
        <v/>
      </c>
      <c r="L1453" s="135" t="str">
        <f t="shared" si="177"/>
        <v/>
      </c>
      <c r="M1453" s="131"/>
      <c r="N1453" s="131"/>
      <c r="O1453" s="138" t="str">
        <f t="shared" si="171"/>
        <v/>
      </c>
      <c r="P1453" s="124" t="str">
        <f t="shared" si="172"/>
        <v/>
      </c>
      <c r="Q1453" s="121"/>
      <c r="R1453" s="121"/>
      <c r="S1453" s="124"/>
      <c r="T1453" s="120"/>
      <c r="U1453" s="13"/>
      <c r="V1453" s="19"/>
      <c r="W1453" s="4"/>
    </row>
    <row r="1454" spans="1:23" s="5" customFormat="1" x14ac:dyDescent="0.25">
      <c r="A1454" s="87"/>
      <c r="B1454" s="19"/>
      <c r="C1454" s="19"/>
      <c r="D1454" s="19"/>
      <c r="E1454" s="92"/>
      <c r="F1454" s="113" t="str">
        <f t="shared" si="173"/>
        <v/>
      </c>
      <c r="G1454" s="92"/>
      <c r="H1454" s="104" t="str">
        <f t="shared" si="174"/>
        <v/>
      </c>
      <c r="I1454" s="92"/>
      <c r="J1454" s="96" t="str">
        <f t="shared" si="175"/>
        <v/>
      </c>
      <c r="K1454" s="122" t="str">
        <f t="shared" si="176"/>
        <v/>
      </c>
      <c r="L1454" s="135" t="str">
        <f t="shared" si="177"/>
        <v/>
      </c>
      <c r="M1454" s="131"/>
      <c r="N1454" s="131"/>
      <c r="O1454" s="138" t="str">
        <f t="shared" si="171"/>
        <v/>
      </c>
      <c r="P1454" s="124" t="str">
        <f t="shared" si="172"/>
        <v/>
      </c>
      <c r="Q1454" s="121"/>
      <c r="R1454" s="121"/>
      <c r="S1454" s="124"/>
      <c r="T1454" s="120"/>
      <c r="U1454" s="13"/>
      <c r="V1454" s="19"/>
      <c r="W1454" s="4"/>
    </row>
    <row r="1455" spans="1:23" s="5" customFormat="1" x14ac:dyDescent="0.25">
      <c r="A1455" s="87"/>
      <c r="B1455" s="19"/>
      <c r="C1455" s="19"/>
      <c r="D1455" s="19"/>
      <c r="E1455" s="92"/>
      <c r="F1455" s="113" t="str">
        <f t="shared" si="173"/>
        <v/>
      </c>
      <c r="G1455" s="92"/>
      <c r="H1455" s="104" t="str">
        <f t="shared" si="174"/>
        <v/>
      </c>
      <c r="I1455" s="92"/>
      <c r="J1455" s="96" t="str">
        <f t="shared" si="175"/>
        <v/>
      </c>
      <c r="K1455" s="122" t="str">
        <f t="shared" si="176"/>
        <v/>
      </c>
      <c r="L1455" s="135" t="str">
        <f t="shared" si="177"/>
        <v/>
      </c>
      <c r="M1455" s="131"/>
      <c r="N1455" s="131"/>
      <c r="O1455" s="138" t="str">
        <f t="shared" si="171"/>
        <v/>
      </c>
      <c r="P1455" s="124" t="str">
        <f t="shared" si="172"/>
        <v/>
      </c>
      <c r="Q1455" s="121"/>
      <c r="R1455" s="121"/>
      <c r="S1455" s="124"/>
      <c r="T1455" s="120"/>
      <c r="U1455" s="13"/>
      <c r="V1455" s="19"/>
      <c r="W1455" s="4"/>
    </row>
    <row r="1456" spans="1:23" s="5" customFormat="1" x14ac:dyDescent="0.25">
      <c r="A1456" s="87"/>
      <c r="B1456" s="19"/>
      <c r="C1456" s="19"/>
      <c r="D1456" s="19"/>
      <c r="E1456" s="92"/>
      <c r="F1456" s="113" t="str">
        <f t="shared" si="173"/>
        <v/>
      </c>
      <c r="G1456" s="92"/>
      <c r="H1456" s="104" t="str">
        <f t="shared" si="174"/>
        <v/>
      </c>
      <c r="I1456" s="92"/>
      <c r="J1456" s="96" t="str">
        <f t="shared" si="175"/>
        <v/>
      </c>
      <c r="K1456" s="122" t="str">
        <f t="shared" si="176"/>
        <v/>
      </c>
      <c r="L1456" s="135" t="str">
        <f t="shared" si="177"/>
        <v/>
      </c>
      <c r="M1456" s="131"/>
      <c r="N1456" s="131"/>
      <c r="O1456" s="138" t="str">
        <f t="shared" si="171"/>
        <v/>
      </c>
      <c r="P1456" s="124" t="str">
        <f t="shared" si="172"/>
        <v/>
      </c>
      <c r="Q1456" s="121"/>
      <c r="R1456" s="121"/>
      <c r="S1456" s="124"/>
      <c r="T1456" s="120"/>
      <c r="U1456" s="13"/>
      <c r="V1456" s="19"/>
      <c r="W1456" s="4"/>
    </row>
    <row r="1457" spans="1:23" s="5" customFormat="1" x14ac:dyDescent="0.25">
      <c r="A1457" s="87"/>
      <c r="B1457" s="19"/>
      <c r="C1457" s="19"/>
      <c r="D1457" s="19"/>
      <c r="E1457" s="92"/>
      <c r="F1457" s="113" t="str">
        <f t="shared" si="173"/>
        <v/>
      </c>
      <c r="G1457" s="92"/>
      <c r="H1457" s="104" t="str">
        <f t="shared" si="174"/>
        <v/>
      </c>
      <c r="I1457" s="92"/>
      <c r="J1457" s="96" t="str">
        <f t="shared" si="175"/>
        <v/>
      </c>
      <c r="K1457" s="122" t="str">
        <f t="shared" si="176"/>
        <v/>
      </c>
      <c r="L1457" s="135" t="str">
        <f t="shared" si="177"/>
        <v/>
      </c>
      <c r="M1457" s="131"/>
      <c r="N1457" s="131"/>
      <c r="O1457" s="138" t="str">
        <f t="shared" ref="O1457:O1515" si="178">IF(AND(ISBLANK(E1457),ISBLANK(G1457),ISBLANK(I1457)),"",SUM(E1457,G1457,I1457))</f>
        <v/>
      </c>
      <c r="P1457" s="124" t="str">
        <f t="shared" ref="P1457:P1515" si="179">IF(AND(O1457&gt;60,O1457&lt;&gt;""),"D",IF(AND(O1457&gt;20,O1457&lt;&gt;""),"C",IF(AND(O1457&gt;3,O1457&lt;&gt;""),"Cl",IF(AND(O1457&gt;=0,O1457&lt;&gt;""),"B",""))))</f>
        <v/>
      </c>
      <c r="Q1457" s="121"/>
      <c r="R1457" s="121"/>
      <c r="S1457" s="124"/>
      <c r="T1457" s="120"/>
      <c r="U1457" s="13"/>
      <c r="V1457" s="19"/>
      <c r="W1457" s="4"/>
    </row>
    <row r="1458" spans="1:23" s="5" customFormat="1" x14ac:dyDescent="0.25">
      <c r="A1458" s="87"/>
      <c r="B1458" s="19"/>
      <c r="C1458" s="19"/>
      <c r="D1458" s="19"/>
      <c r="E1458" s="92"/>
      <c r="F1458" s="113" t="str">
        <f t="shared" ref="F1458:F1515" si="180">IF(AND(E1458&gt;60,E1458&lt;&gt;""),"D",IF(AND(E1458&gt;20,E1458&lt;&gt;""),"C",IF(AND(E1458&gt;3,E1458&lt;&gt;""),"CL",IF(AND(E1458&gt;=0,E1458&lt;&gt;""),"B",""))))</f>
        <v/>
      </c>
      <c r="G1458" s="92"/>
      <c r="H1458" s="104" t="str">
        <f t="shared" ref="H1458:H1514" si="181">IF(AND(G1458&gt;60,G1458&lt;&gt;""),"D",IF(AND(G1458&gt;20,G1458&lt;&gt;""),"C",IF(AND(G1458&gt;3,G1458&lt;&gt;""),"CL",IF(AND(G1458&gt;=0,G1458&lt;&gt;""),"B",""))))</f>
        <v/>
      </c>
      <c r="I1458" s="92"/>
      <c r="J1458" s="96" t="str">
        <f t="shared" ref="J1458:J1515" si="182">IF(I1458&gt;60,"D",IF(I1458&gt;20,"C",IF(I1458&gt;3,"Cl",IF(I1458&gt;0,"B",""))))</f>
        <v/>
      </c>
      <c r="K1458" s="122" t="str">
        <f t="shared" ref="K1458:K1515" si="183">IF(AND(ISBLANK(E1458),ISBLANK(G1458),ISBLANK(I1458)),"",MAX(E1458,G1458,I1458))</f>
        <v/>
      </c>
      <c r="L1458" s="135" t="str">
        <f t="shared" si="177"/>
        <v/>
      </c>
      <c r="M1458" s="131"/>
      <c r="N1458" s="131"/>
      <c r="O1458" s="138" t="str">
        <f t="shared" si="178"/>
        <v/>
      </c>
      <c r="P1458" s="124" t="str">
        <f t="shared" si="179"/>
        <v/>
      </c>
      <c r="Q1458" s="121"/>
      <c r="R1458" s="121"/>
      <c r="S1458" s="124"/>
      <c r="T1458" s="120"/>
      <c r="U1458" s="13"/>
      <c r="V1458" s="19"/>
      <c r="W1458" s="4"/>
    </row>
    <row r="1459" spans="1:23" s="5" customFormat="1" x14ac:dyDescent="0.25">
      <c r="A1459" s="87"/>
      <c r="B1459" s="19"/>
      <c r="C1459" s="19"/>
      <c r="D1459" s="19"/>
      <c r="E1459" s="92"/>
      <c r="F1459" s="113" t="str">
        <f t="shared" si="180"/>
        <v/>
      </c>
      <c r="G1459" s="92"/>
      <c r="H1459" s="104" t="str">
        <f t="shared" si="181"/>
        <v/>
      </c>
      <c r="I1459" s="92"/>
      <c r="J1459" s="96" t="str">
        <f t="shared" si="182"/>
        <v/>
      </c>
      <c r="K1459" s="122" t="str">
        <f t="shared" si="183"/>
        <v/>
      </c>
      <c r="L1459" s="135" t="str">
        <f t="shared" si="177"/>
        <v/>
      </c>
      <c r="M1459" s="131"/>
      <c r="N1459" s="131"/>
      <c r="O1459" s="138" t="str">
        <f t="shared" si="178"/>
        <v/>
      </c>
      <c r="P1459" s="124" t="str">
        <f t="shared" si="179"/>
        <v/>
      </c>
      <c r="Q1459" s="121"/>
      <c r="R1459" s="121"/>
      <c r="S1459" s="124"/>
      <c r="T1459" s="120"/>
      <c r="U1459" s="13"/>
      <c r="V1459" s="19"/>
      <c r="W1459" s="4"/>
    </row>
    <row r="1460" spans="1:23" s="5" customFormat="1" x14ac:dyDescent="0.25">
      <c r="A1460" s="87"/>
      <c r="B1460" s="19"/>
      <c r="C1460" s="19"/>
      <c r="D1460" s="19"/>
      <c r="E1460" s="92"/>
      <c r="F1460" s="113" t="str">
        <f t="shared" si="180"/>
        <v/>
      </c>
      <c r="G1460" s="92"/>
      <c r="H1460" s="104" t="str">
        <f t="shared" si="181"/>
        <v/>
      </c>
      <c r="I1460" s="92"/>
      <c r="J1460" s="96" t="str">
        <f t="shared" si="182"/>
        <v/>
      </c>
      <c r="K1460" s="122" t="str">
        <f t="shared" si="183"/>
        <v/>
      </c>
      <c r="L1460" s="135" t="str">
        <f t="shared" si="177"/>
        <v/>
      </c>
      <c r="M1460" s="131"/>
      <c r="N1460" s="131"/>
      <c r="O1460" s="138" t="str">
        <f t="shared" si="178"/>
        <v/>
      </c>
      <c r="P1460" s="124" t="str">
        <f t="shared" si="179"/>
        <v/>
      </c>
      <c r="Q1460" s="121"/>
      <c r="R1460" s="121"/>
      <c r="S1460" s="124"/>
      <c r="T1460" s="120"/>
      <c r="U1460" s="13"/>
      <c r="V1460" s="19"/>
      <c r="W1460" s="4"/>
    </row>
    <row r="1461" spans="1:23" s="5" customFormat="1" x14ac:dyDescent="0.25">
      <c r="A1461" s="87"/>
      <c r="B1461" s="19"/>
      <c r="C1461" s="19"/>
      <c r="D1461" s="19"/>
      <c r="E1461" s="92"/>
      <c r="F1461" s="113" t="str">
        <f t="shared" si="180"/>
        <v/>
      </c>
      <c r="G1461" s="92"/>
      <c r="H1461" s="104" t="str">
        <f t="shared" si="181"/>
        <v/>
      </c>
      <c r="I1461" s="92"/>
      <c r="J1461" s="96" t="str">
        <f t="shared" si="182"/>
        <v/>
      </c>
      <c r="K1461" s="122" t="str">
        <f t="shared" si="183"/>
        <v/>
      </c>
      <c r="L1461" s="135" t="str">
        <f t="shared" si="177"/>
        <v/>
      </c>
      <c r="M1461" s="131"/>
      <c r="N1461" s="131"/>
      <c r="O1461" s="138" t="str">
        <f t="shared" si="178"/>
        <v/>
      </c>
      <c r="P1461" s="124" t="str">
        <f t="shared" si="179"/>
        <v/>
      </c>
      <c r="Q1461" s="121"/>
      <c r="R1461" s="121"/>
      <c r="S1461" s="124"/>
      <c r="T1461" s="120"/>
      <c r="U1461" s="13"/>
      <c r="V1461" s="19"/>
      <c r="W1461" s="4"/>
    </row>
    <row r="1462" spans="1:23" s="5" customFormat="1" x14ac:dyDescent="0.25">
      <c r="A1462" s="87"/>
      <c r="B1462" s="19"/>
      <c r="C1462" s="19"/>
      <c r="D1462" s="19"/>
      <c r="E1462" s="92"/>
      <c r="F1462" s="113" t="str">
        <f t="shared" si="180"/>
        <v/>
      </c>
      <c r="G1462" s="92"/>
      <c r="H1462" s="104" t="str">
        <f t="shared" si="181"/>
        <v/>
      </c>
      <c r="I1462" s="92"/>
      <c r="J1462" s="96" t="str">
        <f t="shared" si="182"/>
        <v/>
      </c>
      <c r="K1462" s="122" t="str">
        <f t="shared" si="183"/>
        <v/>
      </c>
      <c r="L1462" s="135" t="str">
        <f t="shared" si="177"/>
        <v/>
      </c>
      <c r="M1462" s="131"/>
      <c r="N1462" s="131"/>
      <c r="O1462" s="138" t="str">
        <f t="shared" si="178"/>
        <v/>
      </c>
      <c r="P1462" s="124" t="str">
        <f t="shared" si="179"/>
        <v/>
      </c>
      <c r="Q1462" s="121"/>
      <c r="R1462" s="121"/>
      <c r="S1462" s="124"/>
      <c r="T1462" s="120"/>
      <c r="U1462" s="13"/>
      <c r="V1462" s="19"/>
      <c r="W1462" s="4"/>
    </row>
    <row r="1463" spans="1:23" s="5" customFormat="1" x14ac:dyDescent="0.25">
      <c r="A1463" s="87"/>
      <c r="B1463" s="19"/>
      <c r="C1463" s="19"/>
      <c r="D1463" s="19"/>
      <c r="E1463" s="92"/>
      <c r="F1463" s="113" t="str">
        <f t="shared" si="180"/>
        <v/>
      </c>
      <c r="G1463" s="92"/>
      <c r="H1463" s="104" t="str">
        <f t="shared" si="181"/>
        <v/>
      </c>
      <c r="I1463" s="92"/>
      <c r="J1463" s="96" t="str">
        <f t="shared" si="182"/>
        <v/>
      </c>
      <c r="K1463" s="122" t="str">
        <f t="shared" si="183"/>
        <v/>
      </c>
      <c r="L1463" s="135" t="str">
        <f t="shared" si="177"/>
        <v/>
      </c>
      <c r="M1463" s="131"/>
      <c r="N1463" s="131"/>
      <c r="O1463" s="138" t="str">
        <f t="shared" si="178"/>
        <v/>
      </c>
      <c r="P1463" s="124" t="str">
        <f t="shared" si="179"/>
        <v/>
      </c>
      <c r="Q1463" s="121"/>
      <c r="R1463" s="121"/>
      <c r="S1463" s="124"/>
      <c r="T1463" s="120"/>
      <c r="U1463" s="13"/>
      <c r="V1463" s="19"/>
      <c r="W1463" s="4"/>
    </row>
    <row r="1464" spans="1:23" s="5" customFormat="1" x14ac:dyDescent="0.25">
      <c r="A1464" s="87"/>
      <c r="B1464" s="19"/>
      <c r="C1464" s="19"/>
      <c r="D1464" s="19"/>
      <c r="E1464" s="92"/>
      <c r="F1464" s="113" t="str">
        <f t="shared" si="180"/>
        <v/>
      </c>
      <c r="G1464" s="92"/>
      <c r="H1464" s="104" t="str">
        <f t="shared" si="181"/>
        <v/>
      </c>
      <c r="I1464" s="92"/>
      <c r="J1464" s="96" t="str">
        <f t="shared" si="182"/>
        <v/>
      </c>
      <c r="K1464" s="122" t="str">
        <f t="shared" si="183"/>
        <v/>
      </c>
      <c r="L1464" s="135" t="str">
        <f t="shared" si="177"/>
        <v/>
      </c>
      <c r="M1464" s="131"/>
      <c r="N1464" s="131"/>
      <c r="O1464" s="138" t="str">
        <f t="shared" si="178"/>
        <v/>
      </c>
      <c r="P1464" s="124" t="str">
        <f t="shared" si="179"/>
        <v/>
      </c>
      <c r="Q1464" s="121"/>
      <c r="R1464" s="121"/>
      <c r="S1464" s="124"/>
      <c r="T1464" s="120"/>
      <c r="U1464" s="13"/>
      <c r="V1464" s="19"/>
      <c r="W1464" s="4"/>
    </row>
    <row r="1465" spans="1:23" s="5" customFormat="1" x14ac:dyDescent="0.25">
      <c r="A1465" s="87"/>
      <c r="B1465" s="19"/>
      <c r="C1465" s="19"/>
      <c r="D1465" s="19"/>
      <c r="E1465" s="92"/>
      <c r="F1465" s="113" t="str">
        <f t="shared" si="180"/>
        <v/>
      </c>
      <c r="G1465" s="92"/>
      <c r="H1465" s="104" t="str">
        <f t="shared" si="181"/>
        <v/>
      </c>
      <c r="I1465" s="92"/>
      <c r="J1465" s="96" t="str">
        <f t="shared" si="182"/>
        <v/>
      </c>
      <c r="K1465" s="122" t="str">
        <f t="shared" si="183"/>
        <v/>
      </c>
      <c r="L1465" s="135" t="str">
        <f t="shared" si="177"/>
        <v/>
      </c>
      <c r="M1465" s="131"/>
      <c r="N1465" s="131"/>
      <c r="O1465" s="138" t="str">
        <f t="shared" si="178"/>
        <v/>
      </c>
      <c r="P1465" s="124" t="str">
        <f t="shared" si="179"/>
        <v/>
      </c>
      <c r="Q1465" s="121"/>
      <c r="R1465" s="121"/>
      <c r="S1465" s="124"/>
      <c r="T1465" s="120"/>
      <c r="U1465" s="13"/>
      <c r="V1465" s="19"/>
      <c r="W1465" s="4"/>
    </row>
    <row r="1466" spans="1:23" s="5" customFormat="1" x14ac:dyDescent="0.25">
      <c r="A1466" s="87"/>
      <c r="B1466" s="19"/>
      <c r="C1466" s="19"/>
      <c r="D1466" s="19"/>
      <c r="E1466" s="92"/>
      <c r="F1466" s="113" t="str">
        <f t="shared" si="180"/>
        <v/>
      </c>
      <c r="G1466" s="92"/>
      <c r="H1466" s="104" t="str">
        <f t="shared" si="181"/>
        <v/>
      </c>
      <c r="I1466" s="92"/>
      <c r="J1466" s="96" t="str">
        <f t="shared" si="182"/>
        <v/>
      </c>
      <c r="K1466" s="122" t="str">
        <f t="shared" si="183"/>
        <v/>
      </c>
      <c r="L1466" s="135" t="str">
        <f t="shared" si="177"/>
        <v/>
      </c>
      <c r="M1466" s="131"/>
      <c r="N1466" s="131"/>
      <c r="O1466" s="138" t="str">
        <f t="shared" si="178"/>
        <v/>
      </c>
      <c r="P1466" s="124" t="str">
        <f t="shared" si="179"/>
        <v/>
      </c>
      <c r="Q1466" s="121"/>
      <c r="R1466" s="121"/>
      <c r="S1466" s="124"/>
      <c r="T1466" s="120"/>
      <c r="U1466" s="13"/>
      <c r="V1466" s="19"/>
      <c r="W1466" s="4"/>
    </row>
    <row r="1467" spans="1:23" s="5" customFormat="1" x14ac:dyDescent="0.25">
      <c r="A1467" s="87"/>
      <c r="B1467" s="19"/>
      <c r="C1467" s="19"/>
      <c r="D1467" s="19"/>
      <c r="E1467" s="92"/>
      <c r="F1467" s="113" t="str">
        <f t="shared" si="180"/>
        <v/>
      </c>
      <c r="G1467" s="92"/>
      <c r="H1467" s="104" t="str">
        <f t="shared" si="181"/>
        <v/>
      </c>
      <c r="I1467" s="92"/>
      <c r="J1467" s="96" t="str">
        <f t="shared" si="182"/>
        <v/>
      </c>
      <c r="K1467" s="122" t="str">
        <f t="shared" si="183"/>
        <v/>
      </c>
      <c r="L1467" s="135" t="str">
        <f t="shared" si="177"/>
        <v/>
      </c>
      <c r="M1467" s="131"/>
      <c r="N1467" s="131"/>
      <c r="O1467" s="138" t="str">
        <f t="shared" si="178"/>
        <v/>
      </c>
      <c r="P1467" s="124" t="str">
        <f t="shared" si="179"/>
        <v/>
      </c>
      <c r="Q1467" s="121"/>
      <c r="R1467" s="121"/>
      <c r="S1467" s="124"/>
      <c r="T1467" s="120"/>
      <c r="U1467" s="13"/>
      <c r="V1467" s="19"/>
      <c r="W1467" s="4"/>
    </row>
    <row r="1468" spans="1:23" s="5" customFormat="1" x14ac:dyDescent="0.25">
      <c r="A1468" s="87"/>
      <c r="B1468" s="19"/>
      <c r="C1468" s="19"/>
      <c r="D1468" s="19"/>
      <c r="E1468" s="92"/>
      <c r="F1468" s="113" t="str">
        <f t="shared" si="180"/>
        <v/>
      </c>
      <c r="G1468" s="92"/>
      <c r="H1468" s="104" t="str">
        <f t="shared" si="181"/>
        <v/>
      </c>
      <c r="I1468" s="92"/>
      <c r="J1468" s="96" t="str">
        <f t="shared" si="182"/>
        <v/>
      </c>
      <c r="K1468" s="122" t="str">
        <f t="shared" si="183"/>
        <v/>
      </c>
      <c r="L1468" s="135" t="str">
        <f t="shared" si="177"/>
        <v/>
      </c>
      <c r="M1468" s="131"/>
      <c r="N1468" s="131"/>
      <c r="O1468" s="138" t="str">
        <f t="shared" si="178"/>
        <v/>
      </c>
      <c r="P1468" s="124" t="str">
        <f t="shared" si="179"/>
        <v/>
      </c>
      <c r="Q1468" s="121"/>
      <c r="R1468" s="121"/>
      <c r="S1468" s="124"/>
      <c r="T1468" s="120"/>
      <c r="U1468" s="13"/>
      <c r="V1468" s="19"/>
      <c r="W1468" s="4"/>
    </row>
    <row r="1469" spans="1:23" s="5" customFormat="1" x14ac:dyDescent="0.25">
      <c r="A1469" s="87"/>
      <c r="B1469" s="19"/>
      <c r="C1469" s="19"/>
      <c r="D1469" s="19"/>
      <c r="E1469" s="92"/>
      <c r="F1469" s="113" t="str">
        <f t="shared" si="180"/>
        <v/>
      </c>
      <c r="G1469" s="92"/>
      <c r="H1469" s="104" t="str">
        <f t="shared" si="181"/>
        <v/>
      </c>
      <c r="I1469" s="92"/>
      <c r="J1469" s="96" t="str">
        <f t="shared" si="182"/>
        <v/>
      </c>
      <c r="K1469" s="122" t="str">
        <f t="shared" si="183"/>
        <v/>
      </c>
      <c r="L1469" s="135" t="str">
        <f t="shared" si="177"/>
        <v/>
      </c>
      <c r="M1469" s="131"/>
      <c r="N1469" s="131"/>
      <c r="O1469" s="138" t="str">
        <f t="shared" si="178"/>
        <v/>
      </c>
      <c r="P1469" s="124" t="str">
        <f t="shared" si="179"/>
        <v/>
      </c>
      <c r="Q1469" s="121"/>
      <c r="R1469" s="121"/>
      <c r="S1469" s="124"/>
      <c r="T1469" s="120"/>
      <c r="U1469" s="13"/>
      <c r="V1469" s="19"/>
      <c r="W1469" s="4"/>
    </row>
    <row r="1470" spans="1:23" s="5" customFormat="1" x14ac:dyDescent="0.25">
      <c r="A1470" s="87"/>
      <c r="B1470" s="19"/>
      <c r="C1470" s="19"/>
      <c r="D1470" s="19"/>
      <c r="E1470" s="92"/>
      <c r="F1470" s="113" t="str">
        <f t="shared" si="180"/>
        <v/>
      </c>
      <c r="G1470" s="92"/>
      <c r="H1470" s="104" t="str">
        <f t="shared" si="181"/>
        <v/>
      </c>
      <c r="I1470" s="92"/>
      <c r="J1470" s="96" t="str">
        <f t="shared" si="182"/>
        <v/>
      </c>
      <c r="K1470" s="122" t="str">
        <f t="shared" si="183"/>
        <v/>
      </c>
      <c r="L1470" s="135" t="str">
        <f t="shared" si="177"/>
        <v/>
      </c>
      <c r="M1470" s="131"/>
      <c r="N1470" s="131"/>
      <c r="O1470" s="138" t="str">
        <f t="shared" si="178"/>
        <v/>
      </c>
      <c r="P1470" s="124" t="str">
        <f t="shared" si="179"/>
        <v/>
      </c>
      <c r="Q1470" s="121"/>
      <c r="R1470" s="121"/>
      <c r="S1470" s="124"/>
      <c r="T1470" s="120"/>
      <c r="U1470" s="13"/>
      <c r="V1470" s="19"/>
      <c r="W1470" s="4"/>
    </row>
    <row r="1471" spans="1:23" s="5" customFormat="1" x14ac:dyDescent="0.25">
      <c r="A1471" s="87"/>
      <c r="B1471" s="19"/>
      <c r="C1471" s="19"/>
      <c r="D1471" s="19"/>
      <c r="E1471" s="92"/>
      <c r="F1471" s="113" t="str">
        <f t="shared" si="180"/>
        <v/>
      </c>
      <c r="G1471" s="92"/>
      <c r="H1471" s="104" t="str">
        <f t="shared" si="181"/>
        <v/>
      </c>
      <c r="I1471" s="92"/>
      <c r="J1471" s="96" t="str">
        <f t="shared" si="182"/>
        <v/>
      </c>
      <c r="K1471" s="122" t="str">
        <f t="shared" si="183"/>
        <v/>
      </c>
      <c r="L1471" s="135" t="str">
        <f t="shared" si="177"/>
        <v/>
      </c>
      <c r="M1471" s="131"/>
      <c r="N1471" s="131"/>
      <c r="O1471" s="138" t="str">
        <f t="shared" si="178"/>
        <v/>
      </c>
      <c r="P1471" s="124" t="str">
        <f t="shared" si="179"/>
        <v/>
      </c>
      <c r="Q1471" s="121"/>
      <c r="R1471" s="121"/>
      <c r="S1471" s="124"/>
      <c r="T1471" s="120"/>
      <c r="U1471" s="13"/>
      <c r="V1471" s="19"/>
      <c r="W1471" s="4"/>
    </row>
    <row r="1472" spans="1:23" s="5" customFormat="1" x14ac:dyDescent="0.25">
      <c r="A1472" s="87"/>
      <c r="B1472" s="19"/>
      <c r="C1472" s="19"/>
      <c r="D1472" s="19"/>
      <c r="E1472" s="92"/>
      <c r="F1472" s="113" t="str">
        <f t="shared" si="180"/>
        <v/>
      </c>
      <c r="G1472" s="92"/>
      <c r="H1472" s="104" t="str">
        <f t="shared" si="181"/>
        <v/>
      </c>
      <c r="I1472" s="92"/>
      <c r="J1472" s="96" t="str">
        <f t="shared" si="182"/>
        <v/>
      </c>
      <c r="K1472" s="122" t="str">
        <f t="shared" si="183"/>
        <v/>
      </c>
      <c r="L1472" s="135" t="str">
        <f t="shared" si="177"/>
        <v/>
      </c>
      <c r="M1472" s="131"/>
      <c r="N1472" s="131"/>
      <c r="O1472" s="138" t="str">
        <f t="shared" si="178"/>
        <v/>
      </c>
      <c r="P1472" s="124" t="str">
        <f t="shared" si="179"/>
        <v/>
      </c>
      <c r="Q1472" s="121"/>
      <c r="R1472" s="121"/>
      <c r="S1472" s="124"/>
      <c r="T1472" s="120"/>
      <c r="U1472" s="13"/>
      <c r="V1472" s="19"/>
      <c r="W1472" s="4"/>
    </row>
    <row r="1473" spans="1:23" s="5" customFormat="1" x14ac:dyDescent="0.25">
      <c r="A1473" s="87"/>
      <c r="B1473" s="19"/>
      <c r="C1473" s="19"/>
      <c r="D1473" s="19"/>
      <c r="E1473" s="92"/>
      <c r="F1473" s="113" t="str">
        <f t="shared" si="180"/>
        <v/>
      </c>
      <c r="G1473" s="92"/>
      <c r="H1473" s="104" t="str">
        <f t="shared" si="181"/>
        <v/>
      </c>
      <c r="I1473" s="92"/>
      <c r="J1473" s="96" t="str">
        <f t="shared" si="182"/>
        <v/>
      </c>
      <c r="K1473" s="122" t="str">
        <f t="shared" si="183"/>
        <v/>
      </c>
      <c r="L1473" s="135" t="str">
        <f t="shared" si="177"/>
        <v/>
      </c>
      <c r="M1473" s="131"/>
      <c r="N1473" s="131"/>
      <c r="O1473" s="138" t="str">
        <f t="shared" si="178"/>
        <v/>
      </c>
      <c r="P1473" s="124" t="str">
        <f t="shared" si="179"/>
        <v/>
      </c>
      <c r="Q1473" s="121"/>
      <c r="R1473" s="121"/>
      <c r="S1473" s="124"/>
      <c r="T1473" s="120"/>
      <c r="U1473" s="13"/>
      <c r="V1473" s="19"/>
      <c r="W1473" s="4"/>
    </row>
    <row r="1474" spans="1:23" s="5" customFormat="1" x14ac:dyDescent="0.25">
      <c r="A1474" s="87"/>
      <c r="B1474" s="19"/>
      <c r="C1474" s="19"/>
      <c r="D1474" s="19"/>
      <c r="E1474" s="92"/>
      <c r="F1474" s="113" t="str">
        <f t="shared" si="180"/>
        <v/>
      </c>
      <c r="G1474" s="92"/>
      <c r="H1474" s="104" t="str">
        <f t="shared" si="181"/>
        <v/>
      </c>
      <c r="I1474" s="92"/>
      <c r="J1474" s="96" t="str">
        <f t="shared" si="182"/>
        <v/>
      </c>
      <c r="K1474" s="122" t="str">
        <f t="shared" si="183"/>
        <v/>
      </c>
      <c r="L1474" s="135" t="str">
        <f t="shared" si="177"/>
        <v/>
      </c>
      <c r="M1474" s="131"/>
      <c r="N1474" s="131"/>
      <c r="O1474" s="138" t="str">
        <f t="shared" si="178"/>
        <v/>
      </c>
      <c r="P1474" s="124" t="str">
        <f t="shared" si="179"/>
        <v/>
      </c>
      <c r="Q1474" s="121"/>
      <c r="R1474" s="121"/>
      <c r="S1474" s="124"/>
      <c r="T1474" s="120"/>
      <c r="U1474" s="13"/>
      <c r="V1474" s="19"/>
      <c r="W1474" s="4"/>
    </row>
    <row r="1475" spans="1:23" s="5" customFormat="1" x14ac:dyDescent="0.25">
      <c r="A1475" s="87"/>
      <c r="B1475" s="19"/>
      <c r="C1475" s="19"/>
      <c r="D1475" s="19"/>
      <c r="E1475" s="92"/>
      <c r="F1475" s="113" t="str">
        <f t="shared" si="180"/>
        <v/>
      </c>
      <c r="G1475" s="92"/>
      <c r="H1475" s="104" t="str">
        <f t="shared" si="181"/>
        <v/>
      </c>
      <c r="I1475" s="92"/>
      <c r="J1475" s="96" t="str">
        <f t="shared" si="182"/>
        <v/>
      </c>
      <c r="K1475" s="122" t="str">
        <f t="shared" si="183"/>
        <v/>
      </c>
      <c r="L1475" s="135" t="str">
        <f t="shared" si="177"/>
        <v/>
      </c>
      <c r="M1475" s="131"/>
      <c r="N1475" s="131"/>
      <c r="O1475" s="138" t="str">
        <f t="shared" si="178"/>
        <v/>
      </c>
      <c r="P1475" s="124" t="str">
        <f t="shared" si="179"/>
        <v/>
      </c>
      <c r="Q1475" s="121"/>
      <c r="R1475" s="121"/>
      <c r="S1475" s="124"/>
      <c r="T1475" s="120"/>
      <c r="U1475" s="13"/>
      <c r="V1475" s="19"/>
      <c r="W1475" s="4"/>
    </row>
    <row r="1476" spans="1:23" s="5" customFormat="1" x14ac:dyDescent="0.25">
      <c r="A1476" s="87"/>
      <c r="B1476" s="19"/>
      <c r="C1476" s="19"/>
      <c r="D1476" s="19"/>
      <c r="E1476" s="92"/>
      <c r="F1476" s="113" t="str">
        <f t="shared" si="180"/>
        <v/>
      </c>
      <c r="G1476" s="92"/>
      <c r="H1476" s="104" t="str">
        <f t="shared" si="181"/>
        <v/>
      </c>
      <c r="I1476" s="92"/>
      <c r="J1476" s="96" t="str">
        <f t="shared" si="182"/>
        <v/>
      </c>
      <c r="K1476" s="122" t="str">
        <f t="shared" si="183"/>
        <v/>
      </c>
      <c r="L1476" s="135" t="str">
        <f t="shared" si="177"/>
        <v/>
      </c>
      <c r="M1476" s="131"/>
      <c r="N1476" s="131"/>
      <c r="O1476" s="138" t="str">
        <f t="shared" si="178"/>
        <v/>
      </c>
      <c r="P1476" s="124" t="str">
        <f t="shared" si="179"/>
        <v/>
      </c>
      <c r="Q1476" s="121"/>
      <c r="R1476" s="121"/>
      <c r="S1476" s="124"/>
      <c r="T1476" s="120"/>
      <c r="U1476" s="13"/>
      <c r="V1476" s="19"/>
      <c r="W1476" s="4"/>
    </row>
    <row r="1477" spans="1:23" s="5" customFormat="1" x14ac:dyDescent="0.25">
      <c r="A1477" s="87"/>
      <c r="B1477" s="19"/>
      <c r="C1477" s="19"/>
      <c r="D1477" s="19"/>
      <c r="E1477" s="92"/>
      <c r="F1477" s="113" t="str">
        <f t="shared" si="180"/>
        <v/>
      </c>
      <c r="G1477" s="92"/>
      <c r="H1477" s="104" t="str">
        <f t="shared" si="181"/>
        <v/>
      </c>
      <c r="I1477" s="92"/>
      <c r="J1477" s="96" t="str">
        <f t="shared" si="182"/>
        <v/>
      </c>
      <c r="K1477" s="122" t="str">
        <f t="shared" si="183"/>
        <v/>
      </c>
      <c r="L1477" s="135" t="str">
        <f t="shared" si="177"/>
        <v/>
      </c>
      <c r="M1477" s="131"/>
      <c r="N1477" s="131"/>
      <c r="O1477" s="138" t="str">
        <f t="shared" si="178"/>
        <v/>
      </c>
      <c r="P1477" s="124" t="str">
        <f t="shared" si="179"/>
        <v/>
      </c>
      <c r="Q1477" s="121"/>
      <c r="R1477" s="121"/>
      <c r="S1477" s="124"/>
      <c r="T1477" s="120"/>
      <c r="U1477" s="13"/>
      <c r="V1477" s="19"/>
      <c r="W1477" s="4"/>
    </row>
    <row r="1478" spans="1:23" s="5" customFormat="1" x14ac:dyDescent="0.25">
      <c r="A1478" s="87"/>
      <c r="B1478" s="19"/>
      <c r="C1478" s="19"/>
      <c r="D1478" s="19"/>
      <c r="E1478" s="92"/>
      <c r="F1478" s="113" t="str">
        <f t="shared" si="180"/>
        <v/>
      </c>
      <c r="G1478" s="92"/>
      <c r="H1478" s="104" t="str">
        <f t="shared" si="181"/>
        <v/>
      </c>
      <c r="I1478" s="92"/>
      <c r="J1478" s="96" t="str">
        <f t="shared" si="182"/>
        <v/>
      </c>
      <c r="K1478" s="122" t="str">
        <f t="shared" si="183"/>
        <v/>
      </c>
      <c r="L1478" s="135" t="str">
        <f t="shared" si="177"/>
        <v/>
      </c>
      <c r="M1478" s="131"/>
      <c r="N1478" s="131"/>
      <c r="O1478" s="138" t="str">
        <f t="shared" si="178"/>
        <v/>
      </c>
      <c r="P1478" s="124" t="str">
        <f t="shared" si="179"/>
        <v/>
      </c>
      <c r="Q1478" s="121"/>
      <c r="R1478" s="121"/>
      <c r="S1478" s="124"/>
      <c r="T1478" s="120"/>
      <c r="U1478" s="13"/>
      <c r="V1478" s="19"/>
      <c r="W1478" s="4"/>
    </row>
    <row r="1479" spans="1:23" s="5" customFormat="1" x14ac:dyDescent="0.25">
      <c r="A1479" s="87"/>
      <c r="B1479" s="19"/>
      <c r="C1479" s="19"/>
      <c r="D1479" s="19"/>
      <c r="E1479" s="92"/>
      <c r="F1479" s="113" t="str">
        <f t="shared" si="180"/>
        <v/>
      </c>
      <c r="G1479" s="92"/>
      <c r="H1479" s="104" t="str">
        <f t="shared" si="181"/>
        <v/>
      </c>
      <c r="I1479" s="92"/>
      <c r="J1479" s="96" t="str">
        <f t="shared" si="182"/>
        <v/>
      </c>
      <c r="K1479" s="122" t="str">
        <f t="shared" si="183"/>
        <v/>
      </c>
      <c r="L1479" s="135" t="str">
        <f t="shared" si="177"/>
        <v/>
      </c>
      <c r="M1479" s="131"/>
      <c r="N1479" s="131"/>
      <c r="O1479" s="138" t="str">
        <f t="shared" si="178"/>
        <v/>
      </c>
      <c r="P1479" s="124" t="str">
        <f t="shared" si="179"/>
        <v/>
      </c>
      <c r="Q1479" s="121"/>
      <c r="R1479" s="121"/>
      <c r="S1479" s="124"/>
      <c r="T1479" s="120"/>
      <c r="U1479" s="13"/>
      <c r="V1479" s="19"/>
      <c r="W1479" s="4"/>
    </row>
    <row r="1480" spans="1:23" s="5" customFormat="1" x14ac:dyDescent="0.25">
      <c r="A1480" s="87"/>
      <c r="B1480" s="19"/>
      <c r="C1480" s="19"/>
      <c r="D1480" s="19"/>
      <c r="E1480" s="92"/>
      <c r="F1480" s="113" t="str">
        <f t="shared" si="180"/>
        <v/>
      </c>
      <c r="G1480" s="92"/>
      <c r="H1480" s="104" t="str">
        <f t="shared" si="181"/>
        <v/>
      </c>
      <c r="I1480" s="92"/>
      <c r="J1480" s="96" t="str">
        <f t="shared" si="182"/>
        <v/>
      </c>
      <c r="K1480" s="122" t="str">
        <f t="shared" si="183"/>
        <v/>
      </c>
      <c r="L1480" s="135" t="str">
        <f t="shared" si="177"/>
        <v/>
      </c>
      <c r="M1480" s="131"/>
      <c r="N1480" s="131"/>
      <c r="O1480" s="138" t="str">
        <f t="shared" si="178"/>
        <v/>
      </c>
      <c r="P1480" s="124" t="str">
        <f t="shared" si="179"/>
        <v/>
      </c>
      <c r="Q1480" s="121"/>
      <c r="R1480" s="121"/>
      <c r="S1480" s="124"/>
      <c r="T1480" s="120"/>
      <c r="U1480" s="13"/>
      <c r="V1480" s="19"/>
      <c r="W1480" s="4"/>
    </row>
    <row r="1481" spans="1:23" s="5" customFormat="1" x14ac:dyDescent="0.25">
      <c r="A1481" s="87"/>
      <c r="B1481" s="19"/>
      <c r="C1481" s="19"/>
      <c r="D1481" s="19"/>
      <c r="E1481" s="92"/>
      <c r="F1481" s="113" t="str">
        <f t="shared" si="180"/>
        <v/>
      </c>
      <c r="G1481" s="92"/>
      <c r="H1481" s="104" t="str">
        <f t="shared" si="181"/>
        <v/>
      </c>
      <c r="I1481" s="92"/>
      <c r="J1481" s="96" t="str">
        <f t="shared" si="182"/>
        <v/>
      </c>
      <c r="K1481" s="122" t="str">
        <f t="shared" si="183"/>
        <v/>
      </c>
      <c r="L1481" s="135" t="str">
        <f t="shared" si="177"/>
        <v/>
      </c>
      <c r="M1481" s="131"/>
      <c r="N1481" s="131"/>
      <c r="O1481" s="138" t="str">
        <f t="shared" si="178"/>
        <v/>
      </c>
      <c r="P1481" s="124" t="str">
        <f t="shared" si="179"/>
        <v/>
      </c>
      <c r="Q1481" s="121"/>
      <c r="R1481" s="121"/>
      <c r="S1481" s="124"/>
      <c r="T1481" s="120"/>
      <c r="U1481" s="13"/>
      <c r="V1481" s="19"/>
      <c r="W1481" s="4"/>
    </row>
    <row r="1482" spans="1:23" s="5" customFormat="1" x14ac:dyDescent="0.25">
      <c r="A1482" s="87"/>
      <c r="B1482" s="19"/>
      <c r="C1482" s="19"/>
      <c r="D1482" s="19"/>
      <c r="E1482" s="92"/>
      <c r="F1482" s="113" t="str">
        <f t="shared" si="180"/>
        <v/>
      </c>
      <c r="G1482" s="92"/>
      <c r="H1482" s="104" t="str">
        <f t="shared" si="181"/>
        <v/>
      </c>
      <c r="I1482" s="92"/>
      <c r="J1482" s="96" t="str">
        <f t="shared" si="182"/>
        <v/>
      </c>
      <c r="K1482" s="122" t="str">
        <f t="shared" si="183"/>
        <v/>
      </c>
      <c r="L1482" s="135" t="str">
        <f t="shared" si="177"/>
        <v/>
      </c>
      <c r="M1482" s="131"/>
      <c r="N1482" s="131"/>
      <c r="O1482" s="138" t="str">
        <f t="shared" si="178"/>
        <v/>
      </c>
      <c r="P1482" s="124" t="str">
        <f t="shared" si="179"/>
        <v/>
      </c>
      <c r="Q1482" s="121"/>
      <c r="R1482" s="121"/>
      <c r="S1482" s="124"/>
      <c r="T1482" s="120"/>
      <c r="U1482" s="13"/>
      <c r="V1482" s="19"/>
      <c r="W1482" s="4"/>
    </row>
    <row r="1483" spans="1:23" s="5" customFormat="1" x14ac:dyDescent="0.25">
      <c r="A1483" s="87"/>
      <c r="B1483" s="19"/>
      <c r="C1483" s="19"/>
      <c r="D1483" s="19"/>
      <c r="E1483" s="92"/>
      <c r="F1483" s="113" t="str">
        <f t="shared" si="180"/>
        <v/>
      </c>
      <c r="G1483" s="92"/>
      <c r="H1483" s="104" t="str">
        <f t="shared" si="181"/>
        <v/>
      </c>
      <c r="I1483" s="92"/>
      <c r="J1483" s="96" t="str">
        <f t="shared" si="182"/>
        <v/>
      </c>
      <c r="K1483" s="122" t="str">
        <f t="shared" si="183"/>
        <v/>
      </c>
      <c r="L1483" s="135" t="str">
        <f t="shared" ref="L1483:L1505" si="184">IF(AND(K1483&gt;60,K1483&lt;&gt;""),"D",IF(AND(K1483&gt;20,K1483&lt;&gt;""),"C",IF(AND(K1483&gt;3,K1483&lt;&gt;""),"Cl",IF(AND(K1483&gt;0,K1483&lt;&gt;""),"B",""))))</f>
        <v/>
      </c>
      <c r="M1483" s="131"/>
      <c r="N1483" s="131"/>
      <c r="O1483" s="138" t="str">
        <f t="shared" si="178"/>
        <v/>
      </c>
      <c r="P1483" s="124" t="str">
        <f t="shared" si="179"/>
        <v/>
      </c>
      <c r="Q1483" s="121"/>
      <c r="R1483" s="121"/>
      <c r="S1483" s="124"/>
      <c r="T1483" s="120"/>
      <c r="U1483" s="13"/>
      <c r="V1483" s="19"/>
      <c r="W1483" s="4"/>
    </row>
    <row r="1484" spans="1:23" s="5" customFormat="1" x14ac:dyDescent="0.25">
      <c r="A1484" s="87"/>
      <c r="B1484" s="19"/>
      <c r="C1484" s="19"/>
      <c r="D1484" s="19"/>
      <c r="E1484" s="92"/>
      <c r="F1484" s="113" t="str">
        <f t="shared" si="180"/>
        <v/>
      </c>
      <c r="G1484" s="92"/>
      <c r="H1484" s="104" t="str">
        <f t="shared" si="181"/>
        <v/>
      </c>
      <c r="I1484" s="92"/>
      <c r="J1484" s="96" t="str">
        <f t="shared" si="182"/>
        <v/>
      </c>
      <c r="K1484" s="122" t="str">
        <f t="shared" si="183"/>
        <v/>
      </c>
      <c r="L1484" s="135" t="str">
        <f t="shared" si="184"/>
        <v/>
      </c>
      <c r="M1484" s="131"/>
      <c r="N1484" s="131"/>
      <c r="O1484" s="138" t="str">
        <f t="shared" si="178"/>
        <v/>
      </c>
      <c r="P1484" s="124" t="str">
        <f t="shared" si="179"/>
        <v/>
      </c>
      <c r="Q1484" s="121"/>
      <c r="R1484" s="121"/>
      <c r="S1484" s="124"/>
      <c r="T1484" s="120"/>
      <c r="U1484" s="13"/>
      <c r="V1484" s="19"/>
      <c r="W1484" s="4"/>
    </row>
    <row r="1485" spans="1:23" s="5" customFormat="1" x14ac:dyDescent="0.25">
      <c r="A1485" s="87"/>
      <c r="B1485" s="19"/>
      <c r="C1485" s="19"/>
      <c r="D1485" s="19"/>
      <c r="E1485" s="92"/>
      <c r="F1485" s="113" t="str">
        <f t="shared" si="180"/>
        <v/>
      </c>
      <c r="G1485" s="92"/>
      <c r="H1485" s="104" t="str">
        <f t="shared" si="181"/>
        <v/>
      </c>
      <c r="I1485" s="92"/>
      <c r="J1485" s="96" t="str">
        <f t="shared" si="182"/>
        <v/>
      </c>
      <c r="K1485" s="122" t="str">
        <f t="shared" si="183"/>
        <v/>
      </c>
      <c r="L1485" s="135" t="str">
        <f t="shared" si="184"/>
        <v/>
      </c>
      <c r="M1485" s="131"/>
      <c r="N1485" s="131"/>
      <c r="O1485" s="138" t="str">
        <f t="shared" si="178"/>
        <v/>
      </c>
      <c r="P1485" s="124" t="str">
        <f t="shared" si="179"/>
        <v/>
      </c>
      <c r="Q1485" s="121"/>
      <c r="R1485" s="121"/>
      <c r="S1485" s="124"/>
      <c r="T1485" s="120"/>
      <c r="U1485" s="13"/>
      <c r="V1485" s="19"/>
      <c r="W1485" s="4"/>
    </row>
    <row r="1486" spans="1:23" s="5" customFormat="1" x14ac:dyDescent="0.25">
      <c r="A1486" s="87"/>
      <c r="B1486" s="19"/>
      <c r="C1486" s="19"/>
      <c r="D1486" s="19"/>
      <c r="E1486" s="92"/>
      <c r="F1486" s="113" t="str">
        <f t="shared" si="180"/>
        <v/>
      </c>
      <c r="G1486" s="92"/>
      <c r="H1486" s="104" t="str">
        <f t="shared" si="181"/>
        <v/>
      </c>
      <c r="I1486" s="92"/>
      <c r="J1486" s="96" t="str">
        <f t="shared" si="182"/>
        <v/>
      </c>
      <c r="K1486" s="122" t="str">
        <f t="shared" si="183"/>
        <v/>
      </c>
      <c r="L1486" s="135" t="str">
        <f t="shared" si="184"/>
        <v/>
      </c>
      <c r="M1486" s="131"/>
      <c r="N1486" s="131"/>
      <c r="O1486" s="138" t="str">
        <f t="shared" si="178"/>
        <v/>
      </c>
      <c r="P1486" s="124" t="str">
        <f t="shared" si="179"/>
        <v/>
      </c>
      <c r="Q1486" s="121"/>
      <c r="R1486" s="121"/>
      <c r="S1486" s="124"/>
      <c r="T1486" s="120"/>
      <c r="U1486" s="13"/>
      <c r="V1486" s="19"/>
      <c r="W1486" s="4"/>
    </row>
    <row r="1487" spans="1:23" s="5" customFormat="1" x14ac:dyDescent="0.25">
      <c r="A1487" s="87"/>
      <c r="B1487" s="19"/>
      <c r="C1487" s="19"/>
      <c r="D1487" s="19"/>
      <c r="E1487" s="92"/>
      <c r="F1487" s="113" t="str">
        <f t="shared" si="180"/>
        <v/>
      </c>
      <c r="G1487" s="92"/>
      <c r="H1487" s="104" t="str">
        <f t="shared" si="181"/>
        <v/>
      </c>
      <c r="I1487" s="92"/>
      <c r="J1487" s="96" t="str">
        <f t="shared" si="182"/>
        <v/>
      </c>
      <c r="K1487" s="122" t="str">
        <f t="shared" si="183"/>
        <v/>
      </c>
      <c r="L1487" s="135" t="str">
        <f t="shared" si="184"/>
        <v/>
      </c>
      <c r="M1487" s="131"/>
      <c r="N1487" s="131"/>
      <c r="O1487" s="138" t="str">
        <f t="shared" si="178"/>
        <v/>
      </c>
      <c r="P1487" s="124" t="str">
        <f t="shared" si="179"/>
        <v/>
      </c>
      <c r="Q1487" s="121"/>
      <c r="R1487" s="121"/>
      <c r="S1487" s="124"/>
      <c r="T1487" s="120"/>
      <c r="U1487" s="13"/>
      <c r="V1487" s="19"/>
      <c r="W1487" s="4"/>
    </row>
    <row r="1488" spans="1:23" s="5" customFormat="1" x14ac:dyDescent="0.25">
      <c r="A1488" s="87"/>
      <c r="B1488" s="19"/>
      <c r="C1488" s="19"/>
      <c r="D1488" s="19"/>
      <c r="E1488" s="92"/>
      <c r="F1488" s="113" t="str">
        <f t="shared" si="180"/>
        <v/>
      </c>
      <c r="G1488" s="92"/>
      <c r="H1488" s="104" t="str">
        <f t="shared" si="181"/>
        <v/>
      </c>
      <c r="I1488" s="92"/>
      <c r="J1488" s="96" t="str">
        <f t="shared" si="182"/>
        <v/>
      </c>
      <c r="K1488" s="122" t="str">
        <f t="shared" si="183"/>
        <v/>
      </c>
      <c r="L1488" s="135" t="str">
        <f t="shared" si="184"/>
        <v/>
      </c>
      <c r="M1488" s="131"/>
      <c r="N1488" s="131"/>
      <c r="O1488" s="138" t="str">
        <f t="shared" si="178"/>
        <v/>
      </c>
      <c r="P1488" s="124" t="str">
        <f t="shared" si="179"/>
        <v/>
      </c>
      <c r="Q1488" s="121"/>
      <c r="R1488" s="121"/>
      <c r="S1488" s="124"/>
      <c r="T1488" s="120"/>
      <c r="U1488" s="13"/>
      <c r="V1488" s="19"/>
      <c r="W1488" s="4"/>
    </row>
    <row r="1489" spans="1:23" s="5" customFormat="1" x14ac:dyDescent="0.25">
      <c r="A1489" s="87"/>
      <c r="B1489" s="19"/>
      <c r="C1489" s="19"/>
      <c r="D1489" s="19"/>
      <c r="E1489" s="92"/>
      <c r="F1489" s="113" t="str">
        <f t="shared" si="180"/>
        <v/>
      </c>
      <c r="G1489" s="92"/>
      <c r="H1489" s="104" t="str">
        <f t="shared" si="181"/>
        <v/>
      </c>
      <c r="I1489" s="92"/>
      <c r="J1489" s="96" t="str">
        <f t="shared" si="182"/>
        <v/>
      </c>
      <c r="K1489" s="122" t="str">
        <f t="shared" si="183"/>
        <v/>
      </c>
      <c r="L1489" s="135" t="str">
        <f t="shared" si="184"/>
        <v/>
      </c>
      <c r="M1489" s="131"/>
      <c r="N1489" s="131"/>
      <c r="O1489" s="138" t="str">
        <f t="shared" si="178"/>
        <v/>
      </c>
      <c r="P1489" s="124" t="str">
        <f t="shared" si="179"/>
        <v/>
      </c>
      <c r="Q1489" s="121"/>
      <c r="R1489" s="121"/>
      <c r="S1489" s="124"/>
      <c r="T1489" s="120"/>
      <c r="U1489" s="13"/>
      <c r="V1489" s="19"/>
      <c r="W1489" s="4"/>
    </row>
    <row r="1490" spans="1:23" s="5" customFormat="1" x14ac:dyDescent="0.25">
      <c r="A1490" s="87"/>
      <c r="B1490" s="19"/>
      <c r="C1490" s="19"/>
      <c r="D1490" s="19"/>
      <c r="E1490" s="92"/>
      <c r="F1490" s="113" t="str">
        <f t="shared" si="180"/>
        <v/>
      </c>
      <c r="G1490" s="92"/>
      <c r="H1490" s="104" t="str">
        <f t="shared" si="181"/>
        <v/>
      </c>
      <c r="I1490" s="92"/>
      <c r="J1490" s="96" t="str">
        <f t="shared" si="182"/>
        <v/>
      </c>
      <c r="K1490" s="122" t="str">
        <f t="shared" si="183"/>
        <v/>
      </c>
      <c r="L1490" s="135" t="str">
        <f t="shared" si="184"/>
        <v/>
      </c>
      <c r="M1490" s="131"/>
      <c r="N1490" s="131"/>
      <c r="O1490" s="138" t="str">
        <f t="shared" si="178"/>
        <v/>
      </c>
      <c r="P1490" s="124" t="str">
        <f t="shared" si="179"/>
        <v/>
      </c>
      <c r="Q1490" s="121"/>
      <c r="R1490" s="121"/>
      <c r="S1490" s="124"/>
      <c r="T1490" s="120"/>
      <c r="U1490" s="13"/>
      <c r="V1490" s="19"/>
      <c r="W1490" s="4"/>
    </row>
    <row r="1491" spans="1:23" s="5" customFormat="1" x14ac:dyDescent="0.25">
      <c r="A1491" s="87"/>
      <c r="B1491" s="19"/>
      <c r="C1491" s="19"/>
      <c r="D1491" s="19"/>
      <c r="E1491" s="92"/>
      <c r="F1491" s="113" t="str">
        <f t="shared" si="180"/>
        <v/>
      </c>
      <c r="G1491" s="92"/>
      <c r="H1491" s="104" t="str">
        <f t="shared" si="181"/>
        <v/>
      </c>
      <c r="I1491" s="92"/>
      <c r="J1491" s="96" t="str">
        <f t="shared" si="182"/>
        <v/>
      </c>
      <c r="K1491" s="122" t="str">
        <f t="shared" si="183"/>
        <v/>
      </c>
      <c r="L1491" s="135" t="str">
        <f t="shared" si="184"/>
        <v/>
      </c>
      <c r="M1491" s="131"/>
      <c r="N1491" s="131"/>
      <c r="O1491" s="138" t="str">
        <f t="shared" si="178"/>
        <v/>
      </c>
      <c r="P1491" s="124" t="str">
        <f t="shared" si="179"/>
        <v/>
      </c>
      <c r="Q1491" s="121"/>
      <c r="R1491" s="121"/>
      <c r="S1491" s="124"/>
      <c r="T1491" s="120"/>
      <c r="U1491" s="13"/>
      <c r="V1491" s="19"/>
      <c r="W1491" s="4"/>
    </row>
    <row r="1492" spans="1:23" s="5" customFormat="1" x14ac:dyDescent="0.25">
      <c r="A1492" s="87"/>
      <c r="B1492" s="19"/>
      <c r="C1492" s="19"/>
      <c r="D1492" s="19"/>
      <c r="E1492" s="92"/>
      <c r="F1492" s="113" t="str">
        <f t="shared" si="180"/>
        <v/>
      </c>
      <c r="G1492" s="92"/>
      <c r="H1492" s="104" t="str">
        <f t="shared" si="181"/>
        <v/>
      </c>
      <c r="I1492" s="92"/>
      <c r="J1492" s="96" t="str">
        <f t="shared" si="182"/>
        <v/>
      </c>
      <c r="K1492" s="122" t="str">
        <f t="shared" si="183"/>
        <v/>
      </c>
      <c r="L1492" s="135" t="str">
        <f t="shared" si="184"/>
        <v/>
      </c>
      <c r="M1492" s="131"/>
      <c r="N1492" s="131"/>
      <c r="O1492" s="138" t="str">
        <f t="shared" si="178"/>
        <v/>
      </c>
      <c r="P1492" s="124" t="str">
        <f t="shared" si="179"/>
        <v/>
      </c>
      <c r="Q1492" s="121"/>
      <c r="R1492" s="121"/>
      <c r="S1492" s="124"/>
      <c r="T1492" s="120"/>
      <c r="U1492" s="13"/>
      <c r="V1492" s="19"/>
      <c r="W1492" s="4"/>
    </row>
    <row r="1493" spans="1:23" s="5" customFormat="1" x14ac:dyDescent="0.25">
      <c r="A1493" s="87"/>
      <c r="B1493" s="19"/>
      <c r="C1493" s="19"/>
      <c r="D1493" s="19"/>
      <c r="E1493" s="92"/>
      <c r="F1493" s="113" t="str">
        <f t="shared" si="180"/>
        <v/>
      </c>
      <c r="G1493" s="92"/>
      <c r="H1493" s="104" t="str">
        <f t="shared" si="181"/>
        <v/>
      </c>
      <c r="I1493" s="92"/>
      <c r="J1493" s="96" t="str">
        <f t="shared" si="182"/>
        <v/>
      </c>
      <c r="K1493" s="122" t="str">
        <f t="shared" si="183"/>
        <v/>
      </c>
      <c r="L1493" s="135" t="str">
        <f t="shared" si="184"/>
        <v/>
      </c>
      <c r="M1493" s="131"/>
      <c r="N1493" s="131"/>
      <c r="O1493" s="138" t="str">
        <f t="shared" si="178"/>
        <v/>
      </c>
      <c r="P1493" s="124" t="str">
        <f t="shared" si="179"/>
        <v/>
      </c>
      <c r="Q1493" s="121"/>
      <c r="R1493" s="121"/>
      <c r="S1493" s="124"/>
      <c r="T1493" s="120"/>
      <c r="U1493" s="13"/>
      <c r="V1493" s="19"/>
      <c r="W1493" s="4"/>
    </row>
    <row r="1494" spans="1:23" s="5" customFormat="1" x14ac:dyDescent="0.25">
      <c r="A1494" s="87"/>
      <c r="B1494" s="19"/>
      <c r="C1494" s="19"/>
      <c r="D1494" s="19"/>
      <c r="E1494" s="92"/>
      <c r="F1494" s="113" t="str">
        <f t="shared" si="180"/>
        <v/>
      </c>
      <c r="G1494" s="92"/>
      <c r="H1494" s="104" t="str">
        <f t="shared" si="181"/>
        <v/>
      </c>
      <c r="I1494" s="92"/>
      <c r="J1494" s="96" t="str">
        <f t="shared" si="182"/>
        <v/>
      </c>
      <c r="K1494" s="122" t="str">
        <f t="shared" si="183"/>
        <v/>
      </c>
      <c r="L1494" s="135" t="str">
        <f t="shared" si="184"/>
        <v/>
      </c>
      <c r="M1494" s="131"/>
      <c r="N1494" s="131"/>
      <c r="O1494" s="138" t="str">
        <f t="shared" si="178"/>
        <v/>
      </c>
      <c r="P1494" s="124" t="str">
        <f t="shared" si="179"/>
        <v/>
      </c>
      <c r="Q1494" s="121"/>
      <c r="R1494" s="121"/>
      <c r="S1494" s="124"/>
      <c r="T1494" s="120"/>
      <c r="U1494" s="13"/>
      <c r="V1494" s="19"/>
      <c r="W1494" s="4"/>
    </row>
    <row r="1495" spans="1:23" s="5" customFormat="1" x14ac:dyDescent="0.25">
      <c r="A1495" s="87"/>
      <c r="B1495" s="19"/>
      <c r="C1495" s="19"/>
      <c r="D1495" s="19"/>
      <c r="E1495" s="92"/>
      <c r="F1495" s="113" t="str">
        <f t="shared" si="180"/>
        <v/>
      </c>
      <c r="G1495" s="92"/>
      <c r="H1495" s="104" t="str">
        <f t="shared" si="181"/>
        <v/>
      </c>
      <c r="I1495" s="92"/>
      <c r="J1495" s="96" t="str">
        <f t="shared" si="182"/>
        <v/>
      </c>
      <c r="K1495" s="122" t="str">
        <f t="shared" si="183"/>
        <v/>
      </c>
      <c r="L1495" s="135" t="str">
        <f t="shared" si="184"/>
        <v/>
      </c>
      <c r="M1495" s="131"/>
      <c r="N1495" s="131"/>
      <c r="O1495" s="138" t="str">
        <f t="shared" si="178"/>
        <v/>
      </c>
      <c r="P1495" s="124" t="str">
        <f t="shared" si="179"/>
        <v/>
      </c>
      <c r="Q1495" s="121"/>
      <c r="R1495" s="121"/>
      <c r="S1495" s="124"/>
      <c r="T1495" s="120"/>
      <c r="U1495" s="13"/>
      <c r="V1495" s="19"/>
      <c r="W1495" s="4"/>
    </row>
    <row r="1496" spans="1:23" s="5" customFormat="1" x14ac:dyDescent="0.25">
      <c r="A1496" s="87"/>
      <c r="B1496" s="19"/>
      <c r="C1496" s="19"/>
      <c r="D1496" s="19"/>
      <c r="E1496" s="92"/>
      <c r="F1496" s="113" t="str">
        <f t="shared" si="180"/>
        <v/>
      </c>
      <c r="G1496" s="92"/>
      <c r="H1496" s="104" t="str">
        <f t="shared" si="181"/>
        <v/>
      </c>
      <c r="I1496" s="92"/>
      <c r="J1496" s="96" t="str">
        <f t="shared" si="182"/>
        <v/>
      </c>
      <c r="K1496" s="122" t="str">
        <f t="shared" si="183"/>
        <v/>
      </c>
      <c r="L1496" s="135" t="str">
        <f t="shared" si="184"/>
        <v/>
      </c>
      <c r="M1496" s="131"/>
      <c r="N1496" s="131"/>
      <c r="O1496" s="138" t="str">
        <f t="shared" si="178"/>
        <v/>
      </c>
      <c r="P1496" s="124" t="str">
        <f t="shared" si="179"/>
        <v/>
      </c>
      <c r="Q1496" s="121"/>
      <c r="R1496" s="121"/>
      <c r="S1496" s="124"/>
      <c r="T1496" s="120"/>
      <c r="U1496" s="13"/>
      <c r="V1496" s="19"/>
      <c r="W1496" s="4"/>
    </row>
    <row r="1497" spans="1:23" s="5" customFormat="1" x14ac:dyDescent="0.25">
      <c r="A1497" s="87"/>
      <c r="B1497" s="19"/>
      <c r="C1497" s="19"/>
      <c r="D1497" s="19"/>
      <c r="E1497" s="92"/>
      <c r="F1497" s="113" t="str">
        <f t="shared" si="180"/>
        <v/>
      </c>
      <c r="G1497" s="92"/>
      <c r="H1497" s="104" t="str">
        <f t="shared" si="181"/>
        <v/>
      </c>
      <c r="I1497" s="92"/>
      <c r="J1497" s="96" t="str">
        <f t="shared" si="182"/>
        <v/>
      </c>
      <c r="K1497" s="122" t="str">
        <f t="shared" si="183"/>
        <v/>
      </c>
      <c r="L1497" s="135" t="str">
        <f t="shared" si="184"/>
        <v/>
      </c>
      <c r="M1497" s="131"/>
      <c r="N1497" s="131"/>
      <c r="O1497" s="138" t="str">
        <f t="shared" si="178"/>
        <v/>
      </c>
      <c r="P1497" s="124" t="str">
        <f t="shared" si="179"/>
        <v/>
      </c>
      <c r="Q1497" s="121"/>
      <c r="R1497" s="121"/>
      <c r="S1497" s="124"/>
      <c r="T1497" s="120"/>
      <c r="U1497" s="13"/>
      <c r="V1497" s="19"/>
      <c r="W1497" s="4"/>
    </row>
    <row r="1498" spans="1:23" s="5" customFormat="1" x14ac:dyDescent="0.25">
      <c r="A1498" s="87"/>
      <c r="B1498" s="19"/>
      <c r="C1498" s="19"/>
      <c r="D1498" s="19"/>
      <c r="E1498" s="92"/>
      <c r="F1498" s="113" t="str">
        <f t="shared" si="180"/>
        <v/>
      </c>
      <c r="G1498" s="92"/>
      <c r="H1498" s="104" t="str">
        <f t="shared" si="181"/>
        <v/>
      </c>
      <c r="I1498" s="92"/>
      <c r="J1498" s="96" t="str">
        <f t="shared" si="182"/>
        <v/>
      </c>
      <c r="K1498" s="122" t="str">
        <f t="shared" si="183"/>
        <v/>
      </c>
      <c r="L1498" s="135" t="str">
        <f t="shared" si="184"/>
        <v/>
      </c>
      <c r="M1498" s="131"/>
      <c r="N1498" s="131"/>
      <c r="O1498" s="138" t="str">
        <f t="shared" si="178"/>
        <v/>
      </c>
      <c r="P1498" s="124" t="str">
        <f t="shared" si="179"/>
        <v/>
      </c>
      <c r="Q1498" s="121"/>
      <c r="R1498" s="121"/>
      <c r="S1498" s="124"/>
      <c r="T1498" s="120"/>
      <c r="U1498" s="13"/>
      <c r="V1498" s="19"/>
      <c r="W1498" s="4"/>
    </row>
    <row r="1499" spans="1:23" s="5" customFormat="1" x14ac:dyDescent="0.25">
      <c r="A1499" s="87"/>
      <c r="B1499" s="19"/>
      <c r="C1499" s="19"/>
      <c r="D1499" s="19"/>
      <c r="E1499" s="92"/>
      <c r="F1499" s="113" t="str">
        <f t="shared" si="180"/>
        <v/>
      </c>
      <c r="G1499" s="92"/>
      <c r="H1499" s="104" t="str">
        <f t="shared" si="181"/>
        <v/>
      </c>
      <c r="I1499" s="92"/>
      <c r="J1499" s="96" t="str">
        <f t="shared" si="182"/>
        <v/>
      </c>
      <c r="K1499" s="122" t="str">
        <f t="shared" si="183"/>
        <v/>
      </c>
      <c r="L1499" s="135" t="str">
        <f t="shared" si="184"/>
        <v/>
      </c>
      <c r="M1499" s="131"/>
      <c r="N1499" s="131"/>
      <c r="O1499" s="138" t="str">
        <f t="shared" si="178"/>
        <v/>
      </c>
      <c r="P1499" s="124" t="str">
        <f t="shared" si="179"/>
        <v/>
      </c>
      <c r="Q1499" s="121"/>
      <c r="R1499" s="121"/>
      <c r="S1499" s="124"/>
      <c r="T1499" s="120"/>
      <c r="U1499" s="13"/>
      <c r="V1499" s="19"/>
      <c r="W1499" s="4"/>
    </row>
    <row r="1500" spans="1:23" s="5" customFormat="1" x14ac:dyDescent="0.25">
      <c r="A1500" s="87"/>
      <c r="B1500" s="19"/>
      <c r="C1500" s="19"/>
      <c r="D1500" s="19"/>
      <c r="E1500" s="92"/>
      <c r="F1500" s="113" t="str">
        <f t="shared" si="180"/>
        <v/>
      </c>
      <c r="G1500" s="92"/>
      <c r="H1500" s="104" t="str">
        <f t="shared" si="181"/>
        <v/>
      </c>
      <c r="I1500" s="92"/>
      <c r="J1500" s="96" t="str">
        <f t="shared" si="182"/>
        <v/>
      </c>
      <c r="K1500" s="122" t="str">
        <f t="shared" si="183"/>
        <v/>
      </c>
      <c r="L1500" s="135" t="str">
        <f t="shared" si="184"/>
        <v/>
      </c>
      <c r="M1500" s="131"/>
      <c r="N1500" s="131"/>
      <c r="O1500" s="138" t="str">
        <f t="shared" si="178"/>
        <v/>
      </c>
      <c r="P1500" s="124" t="str">
        <f t="shared" si="179"/>
        <v/>
      </c>
      <c r="Q1500" s="121"/>
      <c r="R1500" s="121"/>
      <c r="S1500" s="124"/>
      <c r="T1500" s="120"/>
      <c r="U1500" s="13"/>
      <c r="V1500" s="19"/>
      <c r="W1500" s="4"/>
    </row>
    <row r="1501" spans="1:23" s="5" customFormat="1" x14ac:dyDescent="0.25">
      <c r="A1501" s="87"/>
      <c r="B1501" s="19"/>
      <c r="C1501" s="19"/>
      <c r="D1501" s="19"/>
      <c r="E1501" s="92"/>
      <c r="F1501" s="113" t="str">
        <f t="shared" si="180"/>
        <v/>
      </c>
      <c r="G1501" s="92"/>
      <c r="H1501" s="104" t="str">
        <f t="shared" si="181"/>
        <v/>
      </c>
      <c r="I1501" s="92"/>
      <c r="J1501" s="96" t="str">
        <f t="shared" si="182"/>
        <v/>
      </c>
      <c r="K1501" s="122" t="str">
        <f t="shared" si="183"/>
        <v/>
      </c>
      <c r="L1501" s="135" t="str">
        <f t="shared" si="184"/>
        <v/>
      </c>
      <c r="M1501" s="131"/>
      <c r="N1501" s="131"/>
      <c r="O1501" s="138" t="str">
        <f t="shared" si="178"/>
        <v/>
      </c>
      <c r="P1501" s="124" t="str">
        <f t="shared" si="179"/>
        <v/>
      </c>
      <c r="Q1501" s="121"/>
      <c r="R1501" s="121"/>
      <c r="S1501" s="124"/>
      <c r="T1501" s="120"/>
      <c r="U1501" s="13"/>
      <c r="V1501" s="19"/>
      <c r="W1501" s="4"/>
    </row>
    <row r="1502" spans="1:23" s="5" customFormat="1" x14ac:dyDescent="0.25">
      <c r="A1502" s="87"/>
      <c r="B1502" s="19"/>
      <c r="C1502" s="19"/>
      <c r="D1502" s="19"/>
      <c r="E1502" s="92"/>
      <c r="F1502" s="113" t="str">
        <f t="shared" si="180"/>
        <v/>
      </c>
      <c r="G1502" s="92"/>
      <c r="H1502" s="104" t="str">
        <f t="shared" si="181"/>
        <v/>
      </c>
      <c r="I1502" s="92"/>
      <c r="J1502" s="96" t="str">
        <f t="shared" si="182"/>
        <v/>
      </c>
      <c r="K1502" s="122" t="str">
        <f t="shared" si="183"/>
        <v/>
      </c>
      <c r="L1502" s="135" t="str">
        <f t="shared" si="184"/>
        <v/>
      </c>
      <c r="M1502" s="131"/>
      <c r="N1502" s="131"/>
      <c r="O1502" s="138" t="str">
        <f t="shared" si="178"/>
        <v/>
      </c>
      <c r="P1502" s="124" t="str">
        <f t="shared" si="179"/>
        <v/>
      </c>
      <c r="Q1502" s="121"/>
      <c r="R1502" s="121"/>
      <c r="S1502" s="124"/>
      <c r="T1502" s="120"/>
      <c r="U1502" s="13"/>
      <c r="V1502" s="19"/>
      <c r="W1502" s="4"/>
    </row>
    <row r="1503" spans="1:23" s="5" customFormat="1" x14ac:dyDescent="0.25">
      <c r="A1503" s="87"/>
      <c r="B1503" s="19"/>
      <c r="C1503" s="19"/>
      <c r="D1503" s="19"/>
      <c r="E1503" s="92"/>
      <c r="F1503" s="113" t="str">
        <f t="shared" si="180"/>
        <v/>
      </c>
      <c r="G1503" s="92"/>
      <c r="H1503" s="104" t="str">
        <f t="shared" si="181"/>
        <v/>
      </c>
      <c r="I1503" s="92"/>
      <c r="J1503" s="96" t="str">
        <f t="shared" si="182"/>
        <v/>
      </c>
      <c r="K1503" s="122" t="str">
        <f t="shared" si="183"/>
        <v/>
      </c>
      <c r="L1503" s="135" t="str">
        <f t="shared" si="184"/>
        <v/>
      </c>
      <c r="M1503" s="131"/>
      <c r="N1503" s="131"/>
      <c r="O1503" s="138" t="str">
        <f t="shared" si="178"/>
        <v/>
      </c>
      <c r="P1503" s="124" t="str">
        <f t="shared" si="179"/>
        <v/>
      </c>
      <c r="Q1503" s="121"/>
      <c r="R1503" s="121"/>
      <c r="S1503" s="124"/>
      <c r="T1503" s="120"/>
      <c r="U1503" s="13"/>
      <c r="V1503" s="19"/>
      <c r="W1503" s="4"/>
    </row>
    <row r="1504" spans="1:23" s="5" customFormat="1" x14ac:dyDescent="0.25">
      <c r="A1504" s="87"/>
      <c r="B1504" s="19"/>
      <c r="C1504" s="19"/>
      <c r="D1504" s="19"/>
      <c r="E1504" s="92"/>
      <c r="F1504" s="113" t="str">
        <f t="shared" si="180"/>
        <v/>
      </c>
      <c r="G1504" s="92"/>
      <c r="H1504" s="104" t="str">
        <f t="shared" si="181"/>
        <v/>
      </c>
      <c r="I1504" s="92"/>
      <c r="J1504" s="96" t="str">
        <f t="shared" si="182"/>
        <v/>
      </c>
      <c r="K1504" s="122" t="str">
        <f t="shared" si="183"/>
        <v/>
      </c>
      <c r="L1504" s="135" t="str">
        <f t="shared" si="184"/>
        <v/>
      </c>
      <c r="M1504" s="131"/>
      <c r="N1504" s="131"/>
      <c r="O1504" s="138" t="str">
        <f t="shared" si="178"/>
        <v/>
      </c>
      <c r="P1504" s="124" t="str">
        <f t="shared" si="179"/>
        <v/>
      </c>
      <c r="Q1504" s="121"/>
      <c r="R1504" s="121"/>
      <c r="S1504" s="124"/>
      <c r="T1504" s="120"/>
      <c r="U1504" s="13"/>
      <c r="V1504" s="19"/>
      <c r="W1504" s="4"/>
    </row>
    <row r="1505" spans="1:23" s="5" customFormat="1" x14ac:dyDescent="0.25">
      <c r="A1505" s="87"/>
      <c r="B1505" s="19"/>
      <c r="C1505" s="19"/>
      <c r="D1505" s="19"/>
      <c r="E1505" s="92"/>
      <c r="F1505" s="113" t="str">
        <f t="shared" si="180"/>
        <v/>
      </c>
      <c r="G1505" s="92"/>
      <c r="H1505" s="104" t="str">
        <f t="shared" si="181"/>
        <v/>
      </c>
      <c r="I1505" s="92"/>
      <c r="J1505" s="96" t="str">
        <f t="shared" si="182"/>
        <v/>
      </c>
      <c r="K1505" s="122" t="str">
        <f t="shared" si="183"/>
        <v/>
      </c>
      <c r="L1505" s="135" t="str">
        <f t="shared" si="184"/>
        <v/>
      </c>
      <c r="M1505" s="131"/>
      <c r="N1505" s="131"/>
      <c r="O1505" s="138" t="str">
        <f t="shared" si="178"/>
        <v/>
      </c>
      <c r="P1505" s="124" t="str">
        <f t="shared" si="179"/>
        <v/>
      </c>
      <c r="Q1505" s="121"/>
      <c r="R1505" s="121"/>
      <c r="S1505" s="124"/>
      <c r="T1505" s="120"/>
      <c r="U1505" s="13"/>
      <c r="V1505" s="19"/>
      <c r="W1505" s="4"/>
    </row>
    <row r="1506" spans="1:23" s="5" customFormat="1" x14ac:dyDescent="0.25">
      <c r="A1506" s="87"/>
      <c r="B1506" s="19"/>
      <c r="C1506" s="19"/>
      <c r="D1506" s="19"/>
      <c r="E1506" s="92"/>
      <c r="F1506" s="113" t="str">
        <f t="shared" si="180"/>
        <v/>
      </c>
      <c r="G1506" s="92"/>
      <c r="H1506" s="104" t="str">
        <f t="shared" si="181"/>
        <v/>
      </c>
      <c r="I1506" s="92"/>
      <c r="J1506" s="96" t="str">
        <f t="shared" si="182"/>
        <v/>
      </c>
      <c r="K1506" s="122" t="str">
        <f t="shared" si="183"/>
        <v/>
      </c>
      <c r="L1506" s="134"/>
      <c r="M1506" s="131"/>
      <c r="N1506" s="131"/>
      <c r="O1506" s="138" t="str">
        <f t="shared" si="178"/>
        <v/>
      </c>
      <c r="P1506" s="124" t="str">
        <f t="shared" si="179"/>
        <v/>
      </c>
      <c r="Q1506" s="121"/>
      <c r="R1506" s="121"/>
      <c r="S1506" s="124"/>
      <c r="T1506" s="120"/>
      <c r="U1506" s="13"/>
      <c r="V1506" s="19"/>
      <c r="W1506" s="4"/>
    </row>
    <row r="1507" spans="1:23" s="5" customFormat="1" x14ac:dyDescent="0.25">
      <c r="A1507" s="87"/>
      <c r="B1507" s="19"/>
      <c r="C1507" s="19"/>
      <c r="D1507" s="19"/>
      <c r="E1507" s="92"/>
      <c r="F1507" s="113" t="str">
        <f t="shared" si="180"/>
        <v/>
      </c>
      <c r="G1507" s="92"/>
      <c r="H1507" s="104" t="str">
        <f t="shared" si="181"/>
        <v/>
      </c>
      <c r="I1507" s="92"/>
      <c r="J1507" s="96" t="str">
        <f t="shared" si="182"/>
        <v/>
      </c>
      <c r="K1507" s="122" t="str">
        <f t="shared" si="183"/>
        <v/>
      </c>
      <c r="L1507" s="134"/>
      <c r="M1507" s="131"/>
      <c r="N1507" s="131"/>
      <c r="O1507" s="138" t="str">
        <f t="shared" si="178"/>
        <v/>
      </c>
      <c r="P1507" s="124" t="str">
        <f t="shared" si="179"/>
        <v/>
      </c>
      <c r="Q1507" s="121"/>
      <c r="R1507" s="121"/>
      <c r="S1507" s="124"/>
      <c r="T1507" s="120"/>
      <c r="U1507" s="13"/>
      <c r="V1507" s="19"/>
      <c r="W1507" s="4"/>
    </row>
    <row r="1508" spans="1:23" s="5" customFormat="1" x14ac:dyDescent="0.25">
      <c r="A1508" s="87"/>
      <c r="B1508" s="19"/>
      <c r="C1508" s="19"/>
      <c r="D1508" s="19"/>
      <c r="E1508" s="92"/>
      <c r="F1508" s="113" t="str">
        <f t="shared" si="180"/>
        <v/>
      </c>
      <c r="G1508" s="92"/>
      <c r="H1508" s="104" t="str">
        <f t="shared" si="181"/>
        <v/>
      </c>
      <c r="I1508" s="92"/>
      <c r="J1508" s="96" t="str">
        <f t="shared" si="182"/>
        <v/>
      </c>
      <c r="K1508" s="122" t="str">
        <f t="shared" si="183"/>
        <v/>
      </c>
      <c r="L1508" s="134"/>
      <c r="M1508" s="131"/>
      <c r="N1508" s="131"/>
      <c r="O1508" s="138" t="str">
        <f t="shared" si="178"/>
        <v/>
      </c>
      <c r="P1508" s="124" t="str">
        <f t="shared" si="179"/>
        <v/>
      </c>
      <c r="Q1508" s="121"/>
      <c r="R1508" s="121"/>
      <c r="S1508" s="124"/>
      <c r="T1508" s="120"/>
      <c r="U1508" s="13"/>
      <c r="V1508" s="19"/>
      <c r="W1508" s="4"/>
    </row>
    <row r="1509" spans="1:23" s="5" customFormat="1" x14ac:dyDescent="0.25">
      <c r="A1509" s="87"/>
      <c r="B1509" s="19"/>
      <c r="C1509" s="19"/>
      <c r="D1509" s="19"/>
      <c r="E1509" s="92"/>
      <c r="F1509" s="113" t="str">
        <f t="shared" si="180"/>
        <v/>
      </c>
      <c r="G1509" s="92"/>
      <c r="H1509" s="104" t="str">
        <f t="shared" si="181"/>
        <v/>
      </c>
      <c r="I1509" s="92"/>
      <c r="J1509" s="96" t="str">
        <f t="shared" si="182"/>
        <v/>
      </c>
      <c r="K1509" s="122" t="str">
        <f t="shared" si="183"/>
        <v/>
      </c>
      <c r="L1509" s="134"/>
      <c r="M1509" s="131"/>
      <c r="N1509" s="131"/>
      <c r="O1509" s="138" t="str">
        <f t="shared" si="178"/>
        <v/>
      </c>
      <c r="P1509" s="124" t="str">
        <f t="shared" si="179"/>
        <v/>
      </c>
      <c r="Q1509" s="121"/>
      <c r="R1509" s="121"/>
      <c r="S1509" s="124"/>
      <c r="T1509" s="120"/>
      <c r="U1509" s="13"/>
      <c r="V1509" s="19"/>
      <c r="W1509" s="4"/>
    </row>
    <row r="1510" spans="1:23" s="5" customFormat="1" x14ac:dyDescent="0.25">
      <c r="A1510" s="87"/>
      <c r="B1510" s="19"/>
      <c r="C1510" s="19"/>
      <c r="D1510" s="19"/>
      <c r="E1510" s="92"/>
      <c r="F1510" s="113" t="str">
        <f t="shared" si="180"/>
        <v/>
      </c>
      <c r="G1510" s="92"/>
      <c r="H1510" s="104" t="str">
        <f t="shared" si="181"/>
        <v/>
      </c>
      <c r="I1510" s="92"/>
      <c r="J1510" s="96" t="str">
        <f t="shared" si="182"/>
        <v/>
      </c>
      <c r="K1510" s="122" t="str">
        <f t="shared" si="183"/>
        <v/>
      </c>
      <c r="L1510" s="134"/>
      <c r="M1510" s="131"/>
      <c r="N1510" s="131"/>
      <c r="O1510" s="138" t="str">
        <f t="shared" si="178"/>
        <v/>
      </c>
      <c r="P1510" s="124" t="str">
        <f t="shared" si="179"/>
        <v/>
      </c>
      <c r="Q1510" s="121"/>
      <c r="R1510" s="121"/>
      <c r="S1510" s="124"/>
      <c r="T1510" s="120"/>
      <c r="U1510" s="13"/>
      <c r="V1510" s="19"/>
      <c r="W1510" s="4"/>
    </row>
    <row r="1511" spans="1:23" s="5" customFormat="1" x14ac:dyDescent="0.25">
      <c r="A1511" s="87"/>
      <c r="B1511" s="19"/>
      <c r="C1511" s="19"/>
      <c r="D1511" s="19"/>
      <c r="E1511" s="92"/>
      <c r="F1511" s="113" t="str">
        <f t="shared" si="180"/>
        <v/>
      </c>
      <c r="G1511" s="92"/>
      <c r="H1511" s="104" t="str">
        <f t="shared" si="181"/>
        <v/>
      </c>
      <c r="I1511" s="92"/>
      <c r="J1511" s="96" t="str">
        <f t="shared" si="182"/>
        <v/>
      </c>
      <c r="K1511" s="122" t="str">
        <f t="shared" si="183"/>
        <v/>
      </c>
      <c r="L1511" s="134"/>
      <c r="M1511" s="131"/>
      <c r="N1511" s="131"/>
      <c r="O1511" s="138" t="str">
        <f t="shared" si="178"/>
        <v/>
      </c>
      <c r="P1511" s="124" t="str">
        <f t="shared" si="179"/>
        <v/>
      </c>
      <c r="Q1511" s="121"/>
      <c r="R1511" s="121"/>
      <c r="S1511" s="124"/>
      <c r="T1511" s="120"/>
      <c r="U1511" s="13"/>
      <c r="V1511" s="19"/>
      <c r="W1511" s="4"/>
    </row>
    <row r="1512" spans="1:23" s="5" customFormat="1" x14ac:dyDescent="0.25">
      <c r="A1512" s="87"/>
      <c r="B1512" s="19"/>
      <c r="C1512" s="19"/>
      <c r="D1512" s="19"/>
      <c r="E1512" s="92"/>
      <c r="F1512" s="113" t="str">
        <f t="shared" si="180"/>
        <v/>
      </c>
      <c r="G1512" s="92"/>
      <c r="H1512" s="104" t="str">
        <f t="shared" si="181"/>
        <v/>
      </c>
      <c r="I1512" s="92"/>
      <c r="J1512" s="96" t="str">
        <f t="shared" si="182"/>
        <v/>
      </c>
      <c r="K1512" s="122" t="str">
        <f t="shared" si="183"/>
        <v/>
      </c>
      <c r="L1512" s="134"/>
      <c r="M1512" s="131"/>
      <c r="N1512" s="131"/>
      <c r="O1512" s="138" t="str">
        <f t="shared" si="178"/>
        <v/>
      </c>
      <c r="P1512" s="124" t="str">
        <f t="shared" si="179"/>
        <v/>
      </c>
      <c r="Q1512" s="121"/>
      <c r="R1512" s="121"/>
      <c r="S1512" s="124"/>
      <c r="T1512" s="120"/>
      <c r="U1512" s="13"/>
      <c r="V1512" s="19"/>
      <c r="W1512" s="4"/>
    </row>
    <row r="1513" spans="1:23" s="5" customFormat="1" x14ac:dyDescent="0.25">
      <c r="A1513" s="87"/>
      <c r="B1513" s="19"/>
      <c r="C1513" s="19"/>
      <c r="D1513" s="19"/>
      <c r="E1513" s="92"/>
      <c r="F1513" s="113" t="str">
        <f t="shared" si="180"/>
        <v/>
      </c>
      <c r="G1513" s="92"/>
      <c r="H1513" s="104" t="str">
        <f t="shared" si="181"/>
        <v/>
      </c>
      <c r="I1513" s="92"/>
      <c r="J1513" s="96" t="str">
        <f t="shared" si="182"/>
        <v/>
      </c>
      <c r="K1513" s="122" t="str">
        <f t="shared" si="183"/>
        <v/>
      </c>
      <c r="L1513" s="134"/>
      <c r="M1513" s="131"/>
      <c r="N1513" s="131"/>
      <c r="O1513" s="138" t="str">
        <f t="shared" si="178"/>
        <v/>
      </c>
      <c r="P1513" s="124" t="str">
        <f t="shared" si="179"/>
        <v/>
      </c>
      <c r="Q1513" s="121"/>
      <c r="R1513" s="121"/>
      <c r="S1513" s="124"/>
      <c r="T1513" s="120"/>
      <c r="U1513" s="13"/>
      <c r="V1513" s="19"/>
      <c r="W1513" s="4"/>
    </row>
    <row r="1514" spans="1:23" x14ac:dyDescent="0.25">
      <c r="F1514" s="113" t="str">
        <f t="shared" si="180"/>
        <v/>
      </c>
      <c r="H1514" s="104" t="str">
        <f t="shared" si="181"/>
        <v/>
      </c>
      <c r="J1514" s="96" t="str">
        <f t="shared" si="182"/>
        <v/>
      </c>
      <c r="K1514" s="122" t="str">
        <f t="shared" si="183"/>
        <v/>
      </c>
      <c r="L1514" s="134"/>
      <c r="M1514" s="131"/>
      <c r="N1514" s="131"/>
      <c r="O1514" s="138" t="str">
        <f t="shared" si="178"/>
        <v/>
      </c>
      <c r="P1514" s="124" t="str">
        <f t="shared" si="179"/>
        <v/>
      </c>
    </row>
    <row r="1515" spans="1:23" x14ac:dyDescent="0.25">
      <c r="F1515" s="113" t="str">
        <f t="shared" si="180"/>
        <v/>
      </c>
      <c r="H1515" s="104" t="str">
        <f>IF(G1515&gt;60,"D",IF(G1515&gt;20,"C",IF(G1515&gt;3,"Cl",IF(G1515&gt;0,"B",""))))</f>
        <v/>
      </c>
      <c r="J1515" s="96" t="str">
        <f t="shared" si="182"/>
        <v/>
      </c>
      <c r="K1515" s="122" t="str">
        <f t="shared" si="183"/>
        <v/>
      </c>
      <c r="L1515" s="134"/>
      <c r="M1515" s="131"/>
      <c r="N1515" s="131"/>
      <c r="O1515" s="138" t="str">
        <f t="shared" si="178"/>
        <v/>
      </c>
      <c r="P1515" s="124" t="str">
        <f t="shared" si="179"/>
        <v/>
      </c>
    </row>
  </sheetData>
  <autoFilter ref="A2:V2"/>
  <dataConsolidate/>
  <mergeCells count="92">
    <mergeCell ref="S33:S35"/>
    <mergeCell ref="S36:S38"/>
    <mergeCell ref="S57:S59"/>
    <mergeCell ref="S60:S62"/>
    <mergeCell ref="S39:S41"/>
    <mergeCell ref="S42:S44"/>
    <mergeCell ref="S45:S47"/>
    <mergeCell ref="S48:S50"/>
    <mergeCell ref="S51:S53"/>
    <mergeCell ref="S54:S56"/>
    <mergeCell ref="S18:S20"/>
    <mergeCell ref="S21:S23"/>
    <mergeCell ref="S24:S26"/>
    <mergeCell ref="S27:S29"/>
    <mergeCell ref="S30:S32"/>
    <mergeCell ref="S3:S5"/>
    <mergeCell ref="S6:S8"/>
    <mergeCell ref="S9:S11"/>
    <mergeCell ref="S12:S14"/>
    <mergeCell ref="S15:S17"/>
    <mergeCell ref="I1:J1"/>
    <mergeCell ref="V1:V2"/>
    <mergeCell ref="A1:A2"/>
    <mergeCell ref="B1:B2"/>
    <mergeCell ref="C1:C2"/>
    <mergeCell ref="D1:D2"/>
    <mergeCell ref="E1:F1"/>
    <mergeCell ref="G1:H1"/>
    <mergeCell ref="M2:N2"/>
    <mergeCell ref="Q2:R2"/>
    <mergeCell ref="K1:U1"/>
    <mergeCell ref="T2:U2"/>
    <mergeCell ref="A48:A50"/>
    <mergeCell ref="A21:A23"/>
    <mergeCell ref="B6:B8"/>
    <mergeCell ref="C3:C5"/>
    <mergeCell ref="C6:C8"/>
    <mergeCell ref="C9:C11"/>
    <mergeCell ref="C12:C14"/>
    <mergeCell ref="C15:C17"/>
    <mergeCell ref="C18:C20"/>
    <mergeCell ref="C21:C23"/>
    <mergeCell ref="A3:A5"/>
    <mergeCell ref="C24:C26"/>
    <mergeCell ref="C27:C29"/>
    <mergeCell ref="A33:A35"/>
    <mergeCell ref="A36:A38"/>
    <mergeCell ref="A39:A41"/>
    <mergeCell ref="A6:A8"/>
    <mergeCell ref="A9:A11"/>
    <mergeCell ref="A12:A14"/>
    <mergeCell ref="A15:A17"/>
    <mergeCell ref="A18:A20"/>
    <mergeCell ref="A60:A62"/>
    <mergeCell ref="B3:B5"/>
    <mergeCell ref="B9:B11"/>
    <mergeCell ref="B12:B14"/>
    <mergeCell ref="B18:B20"/>
    <mergeCell ref="B21:B23"/>
    <mergeCell ref="B15:B17"/>
    <mergeCell ref="B24:B26"/>
    <mergeCell ref="A42:A44"/>
    <mergeCell ref="A45:A47"/>
    <mergeCell ref="A51:A53"/>
    <mergeCell ref="A54:A56"/>
    <mergeCell ref="A57:A59"/>
    <mergeCell ref="A24:A26"/>
    <mergeCell ref="A27:A29"/>
    <mergeCell ref="A30:A32"/>
    <mergeCell ref="B60:B62"/>
    <mergeCell ref="B27:B29"/>
    <mergeCell ref="B30:B32"/>
    <mergeCell ref="B33:B35"/>
    <mergeCell ref="B36:B38"/>
    <mergeCell ref="B39:B41"/>
    <mergeCell ref="B42:B44"/>
    <mergeCell ref="B45:B47"/>
    <mergeCell ref="B48:B50"/>
    <mergeCell ref="B51:B53"/>
    <mergeCell ref="B54:B56"/>
    <mergeCell ref="B57:B59"/>
    <mergeCell ref="C60:C62"/>
    <mergeCell ref="C30:C32"/>
    <mergeCell ref="C33:C35"/>
    <mergeCell ref="C36:C38"/>
    <mergeCell ref="C39:C41"/>
    <mergeCell ref="C42:C44"/>
    <mergeCell ref="C45:C47"/>
    <mergeCell ref="C48:C50"/>
    <mergeCell ref="C51:C53"/>
    <mergeCell ref="C54:C56"/>
    <mergeCell ref="C57:C59"/>
  </mergeCells>
  <pageMargins left="0.70866141732283472" right="0.70866141732283472" top="0.74803149606299213" bottom="0.74803149606299213" header="0.31496062992125984" footer="0.31496062992125984"/>
  <pageSetup paperSize="9" scale="48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195" r:id="rId4" name="Button 99">
              <controlPr defaultSize="0" print="0" autoFill="0" autoPict="0" macro="[0]!Majuscules">
                <anchor moveWithCells="1" sizeWithCells="1">
                  <from>
                    <xdr:col>22</xdr:col>
                    <xdr:colOff>104775</xdr:colOff>
                    <xdr:row>0</xdr:row>
                    <xdr:rowOff>200025</xdr:rowOff>
                  </from>
                  <to>
                    <xdr:col>25</xdr:col>
                    <xdr:colOff>742950</xdr:colOff>
                    <xdr:row>1</xdr:row>
                    <xdr:rowOff>828675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topLeftCell="A28" zoomScale="90" zoomScaleNormal="90" workbookViewId="0">
      <selection activeCell="K36" sqref="K36"/>
    </sheetView>
  </sheetViews>
  <sheetFormatPr baseColWidth="10" defaultRowHeight="15" x14ac:dyDescent="0.25"/>
  <sheetData/>
  <pageMargins left="0.70866141732283472" right="0.70866141732283472" top="0.74803149606299213" bottom="0.74803149606299213" header="0.31496062992125984" footer="0.31496062992125984"/>
  <pageSetup paperSize="9" scale="5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2</vt:i4>
      </vt:variant>
    </vt:vector>
  </HeadingPairs>
  <TitlesOfParts>
    <vt:vector size="7" baseType="lpstr">
      <vt:lpstr>Feuil3</vt:lpstr>
      <vt:lpstr>Caster 3</vt:lpstr>
      <vt:lpstr>PAR_HID</vt:lpstr>
      <vt:lpstr>Caster 2</vt:lpstr>
      <vt:lpstr>Récapitulatif</vt:lpstr>
      <vt:lpstr>'Caster 2'!Zone_d_impression</vt:lpstr>
      <vt:lpstr>'Caster 3'!Zone_d_impression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Regis Brucker</dc:creator>
  <cp:lastModifiedBy>SEBASTIEN</cp:lastModifiedBy>
  <cp:lastPrinted>2016-10-04T14:17:56Z</cp:lastPrinted>
  <dcterms:created xsi:type="dcterms:W3CDTF">2016-07-15T14:04:53Z</dcterms:created>
  <dcterms:modified xsi:type="dcterms:W3CDTF">2016-10-05T07:01:58Z</dcterms:modified>
</cp:coreProperties>
</file>